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0" yWindow="220" windowWidth="20520" windowHeight="15100" tabRatio="500"/>
  </bookViews>
  <sheets>
    <sheet name="pvscounty_fips.t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E3" i="1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E259"/>
  <c r="AE260"/>
  <c r="AE261"/>
  <c r="AE262"/>
  <c r="AE263"/>
  <c r="AE264"/>
  <c r="AE265"/>
  <c r="AE266"/>
  <c r="AE267"/>
  <c r="AE268"/>
  <c r="AE269"/>
  <c r="AE270"/>
  <c r="AE271"/>
  <c r="AE272"/>
  <c r="AE273"/>
  <c r="AE274"/>
  <c r="AE275"/>
  <c r="AE276"/>
  <c r="AE277"/>
  <c r="AE278"/>
  <c r="AE279"/>
  <c r="AE280"/>
  <c r="AE281"/>
  <c r="AE282"/>
  <c r="AE283"/>
  <c r="AE284"/>
  <c r="AE285"/>
  <c r="AE286"/>
  <c r="AE287"/>
  <c r="AE288"/>
  <c r="AE289"/>
  <c r="AE290"/>
  <c r="AE291"/>
  <c r="AE292"/>
  <c r="AE293"/>
  <c r="AE294"/>
  <c r="AE295"/>
  <c r="AE296"/>
  <c r="AE297"/>
  <c r="AE298"/>
  <c r="AE299"/>
  <c r="AE300"/>
  <c r="AE301"/>
  <c r="AE302"/>
  <c r="AE303"/>
  <c r="AE304"/>
  <c r="AE305"/>
  <c r="AE306"/>
  <c r="AE307"/>
  <c r="AE308"/>
  <c r="AE309"/>
  <c r="AE310"/>
  <c r="AE311"/>
  <c r="AE312"/>
  <c r="AE313"/>
  <c r="AE314"/>
  <c r="AE315"/>
  <c r="AE316"/>
  <c r="AE317"/>
  <c r="AE318"/>
  <c r="AE319"/>
  <c r="AE320"/>
  <c r="AE321"/>
  <c r="AE322"/>
  <c r="AE323"/>
  <c r="AE324"/>
  <c r="AE325"/>
  <c r="AE326"/>
  <c r="AE327"/>
  <c r="AE328"/>
  <c r="AE329"/>
  <c r="AE330"/>
  <c r="AE331"/>
  <c r="AE332"/>
  <c r="AE333"/>
  <c r="AE334"/>
  <c r="AE335"/>
  <c r="AE336"/>
  <c r="AE337"/>
  <c r="AE338"/>
  <c r="AE339"/>
  <c r="AE340"/>
  <c r="AE341"/>
  <c r="AE342"/>
  <c r="AE343"/>
  <c r="AE344"/>
  <c r="AE345"/>
  <c r="AE346"/>
  <c r="AE347"/>
  <c r="AE348"/>
  <c r="AE349"/>
  <c r="AE350"/>
  <c r="AE351"/>
  <c r="AE352"/>
  <c r="AE353"/>
  <c r="AE354"/>
  <c r="AE355"/>
  <c r="AE356"/>
  <c r="AE357"/>
  <c r="AE358"/>
  <c r="AE359"/>
  <c r="AE360"/>
  <c r="AE361"/>
  <c r="AE362"/>
  <c r="AE363"/>
  <c r="AE364"/>
  <c r="AE365"/>
  <c r="AE366"/>
  <c r="AE367"/>
  <c r="AE368"/>
  <c r="AE369"/>
  <c r="AE370"/>
  <c r="AE371"/>
  <c r="AE372"/>
  <c r="AE373"/>
  <c r="AE374"/>
  <c r="AE375"/>
  <c r="AE376"/>
  <c r="AE377"/>
  <c r="AE378"/>
  <c r="AE379"/>
  <c r="AE380"/>
  <c r="AE381"/>
  <c r="AE382"/>
  <c r="AE383"/>
  <c r="AE384"/>
  <c r="AE385"/>
  <c r="AE386"/>
  <c r="AE387"/>
  <c r="AE388"/>
  <c r="AE389"/>
  <c r="AE390"/>
  <c r="AE391"/>
  <c r="AE392"/>
  <c r="AE393"/>
  <c r="AE394"/>
  <c r="AE395"/>
  <c r="AE396"/>
  <c r="AE397"/>
  <c r="AE398"/>
  <c r="AE399"/>
  <c r="AE400"/>
  <c r="AE401"/>
  <c r="AE402"/>
  <c r="AE403"/>
  <c r="AE404"/>
  <c r="AE405"/>
  <c r="AE406"/>
  <c r="AE407"/>
  <c r="AE408"/>
  <c r="AE409"/>
  <c r="AE410"/>
  <c r="AE411"/>
  <c r="AE412"/>
  <c r="AE413"/>
  <c r="AE414"/>
  <c r="AE415"/>
  <c r="AE416"/>
  <c r="AE417"/>
  <c r="AE418"/>
  <c r="AE419"/>
  <c r="AE420"/>
  <c r="AE421"/>
  <c r="AE422"/>
  <c r="AE423"/>
  <c r="AE424"/>
  <c r="AE425"/>
  <c r="AE426"/>
  <c r="AE427"/>
  <c r="AE428"/>
  <c r="AE429"/>
  <c r="AE430"/>
  <c r="AE431"/>
  <c r="AE432"/>
  <c r="AE433"/>
  <c r="AE434"/>
  <c r="AE435"/>
  <c r="AE436"/>
  <c r="AE437"/>
  <c r="AE438"/>
  <c r="AE439"/>
  <c r="AE440"/>
  <c r="AE441"/>
  <c r="AE442"/>
  <c r="AE443"/>
  <c r="AE444"/>
  <c r="AE445"/>
  <c r="AE446"/>
  <c r="AE447"/>
  <c r="AE448"/>
  <c r="AE449"/>
  <c r="AE450"/>
  <c r="AE451"/>
  <c r="AE452"/>
  <c r="AE453"/>
  <c r="AE454"/>
  <c r="AE455"/>
  <c r="AE456"/>
  <c r="AE457"/>
  <c r="AE458"/>
  <c r="AE459"/>
  <c r="AE460"/>
  <c r="AE461"/>
  <c r="AE462"/>
  <c r="AE463"/>
  <c r="AE464"/>
  <c r="AE465"/>
  <c r="AE466"/>
  <c r="AE467"/>
  <c r="AE468"/>
  <c r="AE469"/>
  <c r="AE470"/>
  <c r="AE471"/>
  <c r="AE472"/>
  <c r="AE473"/>
  <c r="AE474"/>
  <c r="AE475"/>
  <c r="AE476"/>
  <c r="AE477"/>
  <c r="AE478"/>
  <c r="AE479"/>
  <c r="AE480"/>
  <c r="AE481"/>
  <c r="AE482"/>
  <c r="AE483"/>
  <c r="AE484"/>
  <c r="AE485"/>
  <c r="AE486"/>
  <c r="AE487"/>
  <c r="AE488"/>
  <c r="AE489"/>
  <c r="AE490"/>
  <c r="AE491"/>
  <c r="AE492"/>
  <c r="AE493"/>
  <c r="AE494"/>
  <c r="AE495"/>
  <c r="AE496"/>
  <c r="AE497"/>
  <c r="AE498"/>
  <c r="AE499"/>
  <c r="AE500"/>
  <c r="AE501"/>
  <c r="AE502"/>
  <c r="AE503"/>
  <c r="AE504"/>
  <c r="AE505"/>
  <c r="AE506"/>
  <c r="AE507"/>
  <c r="AE508"/>
  <c r="AE509"/>
  <c r="AE510"/>
  <c r="AE511"/>
  <c r="AE512"/>
  <c r="AE513"/>
  <c r="AE514"/>
  <c r="AE515"/>
  <c r="AE516"/>
  <c r="AE517"/>
  <c r="AE518"/>
  <c r="AE519"/>
  <c r="AE520"/>
  <c r="AE521"/>
  <c r="AE522"/>
  <c r="AE523"/>
  <c r="AE524"/>
  <c r="AE525"/>
  <c r="AE526"/>
  <c r="AE527"/>
  <c r="AE528"/>
  <c r="AE529"/>
  <c r="AE530"/>
  <c r="AE531"/>
  <c r="AE532"/>
  <c r="AE533"/>
  <c r="AE534"/>
  <c r="AE535"/>
  <c r="AE536"/>
  <c r="AE537"/>
  <c r="AE538"/>
  <c r="AE539"/>
  <c r="AE540"/>
  <c r="AE541"/>
  <c r="AE542"/>
  <c r="AE543"/>
  <c r="AE544"/>
  <c r="AE545"/>
  <c r="AE546"/>
  <c r="AE547"/>
  <c r="AE548"/>
  <c r="AE549"/>
  <c r="AE550"/>
  <c r="AE551"/>
  <c r="AE552"/>
  <c r="AE553"/>
  <c r="AE554"/>
  <c r="AE555"/>
  <c r="AE556"/>
  <c r="AE557"/>
  <c r="AE558"/>
  <c r="AE559"/>
  <c r="AE560"/>
  <c r="AE561"/>
  <c r="AE562"/>
  <c r="AE563"/>
  <c r="AE564"/>
  <c r="AE565"/>
  <c r="AE566"/>
  <c r="AE567"/>
  <c r="AE568"/>
  <c r="AE569"/>
  <c r="AE570"/>
  <c r="AE571"/>
  <c r="AE572"/>
  <c r="AE573"/>
  <c r="AE574"/>
  <c r="AE575"/>
  <c r="AE576"/>
  <c r="AE577"/>
  <c r="AE578"/>
  <c r="AE579"/>
  <c r="AE580"/>
  <c r="AE581"/>
  <c r="AE582"/>
  <c r="AE583"/>
  <c r="AE584"/>
  <c r="AE585"/>
  <c r="AE586"/>
  <c r="AE587"/>
  <c r="AE588"/>
  <c r="AE589"/>
  <c r="AE590"/>
  <c r="AE591"/>
  <c r="AE592"/>
  <c r="AE593"/>
  <c r="AE594"/>
  <c r="AE595"/>
  <c r="AE596"/>
  <c r="AE597"/>
  <c r="AE598"/>
  <c r="AE599"/>
  <c r="AE600"/>
  <c r="AE601"/>
  <c r="AE602"/>
  <c r="AE603"/>
  <c r="AE604"/>
  <c r="AE605"/>
  <c r="AE606"/>
  <c r="AE607"/>
  <c r="AE608"/>
  <c r="AE609"/>
  <c r="AE610"/>
  <c r="AE611"/>
  <c r="AE612"/>
  <c r="AE613"/>
  <c r="AE614"/>
  <c r="AE615"/>
  <c r="AE616"/>
  <c r="AE617"/>
  <c r="AE618"/>
  <c r="AE619"/>
  <c r="AE620"/>
  <c r="AE621"/>
  <c r="AE622"/>
  <c r="AE623"/>
  <c r="AE624"/>
  <c r="AE625"/>
  <c r="AE626"/>
  <c r="AE627"/>
  <c r="AE628"/>
  <c r="AE629"/>
  <c r="AE630"/>
  <c r="AE631"/>
  <c r="AE632"/>
  <c r="AE633"/>
  <c r="AE634"/>
  <c r="AE635"/>
  <c r="AE636"/>
  <c r="AE637"/>
  <c r="AE638"/>
  <c r="AE639"/>
  <c r="AE640"/>
  <c r="AE641"/>
  <c r="AE642"/>
  <c r="AE643"/>
  <c r="AE644"/>
  <c r="AE645"/>
  <c r="AE646"/>
  <c r="AE647"/>
  <c r="AE648"/>
  <c r="AE649"/>
  <c r="AE650"/>
  <c r="AE651"/>
  <c r="AE652"/>
  <c r="AE653"/>
  <c r="AE654"/>
  <c r="AE655"/>
  <c r="AE656"/>
  <c r="AE657"/>
  <c r="AE658"/>
  <c r="AE659"/>
  <c r="AE660"/>
  <c r="AE661"/>
  <c r="AE662"/>
  <c r="AE663"/>
  <c r="AE664"/>
  <c r="AE665"/>
  <c r="AE666"/>
  <c r="AE667"/>
  <c r="AE668"/>
  <c r="AE669"/>
  <c r="AE670"/>
  <c r="AE671"/>
  <c r="AE672"/>
  <c r="AE673"/>
  <c r="AE674"/>
  <c r="AE675"/>
  <c r="AE676"/>
  <c r="AE677"/>
  <c r="AE678"/>
  <c r="AE679"/>
  <c r="AE680"/>
  <c r="AE681"/>
  <c r="AE682"/>
  <c r="AE683"/>
  <c r="AE684"/>
  <c r="AE685"/>
  <c r="AE686"/>
  <c r="AE687"/>
  <c r="AE688"/>
  <c r="AE689"/>
  <c r="AE690"/>
  <c r="AE691"/>
  <c r="AE692"/>
  <c r="AE693"/>
  <c r="AE694"/>
  <c r="AE695"/>
  <c r="AE696"/>
  <c r="AE697"/>
  <c r="AE698"/>
  <c r="AE699"/>
  <c r="AE700"/>
  <c r="AE701"/>
  <c r="AE702"/>
  <c r="AE703"/>
  <c r="AE704"/>
  <c r="AE705"/>
  <c r="AE706"/>
  <c r="AE707"/>
  <c r="AE708"/>
  <c r="AE709"/>
  <c r="AE710"/>
  <c r="AE711"/>
  <c r="AE712"/>
  <c r="AE713"/>
  <c r="AE714"/>
  <c r="AE715"/>
  <c r="AE716"/>
  <c r="AE717"/>
  <c r="AE718"/>
  <c r="AE719"/>
  <c r="AE720"/>
  <c r="AE721"/>
  <c r="AE722"/>
  <c r="AE723"/>
  <c r="AE724"/>
  <c r="AE725"/>
  <c r="AE726"/>
  <c r="AE727"/>
  <c r="AE728"/>
  <c r="AE729"/>
  <c r="AE730"/>
  <c r="AE731"/>
  <c r="AE732"/>
  <c r="AE733"/>
  <c r="AE734"/>
  <c r="AE735"/>
  <c r="AE736"/>
  <c r="AE737"/>
  <c r="AE738"/>
  <c r="AE739"/>
  <c r="AE740"/>
  <c r="AE741"/>
  <c r="AE742"/>
  <c r="AE743"/>
  <c r="AE744"/>
  <c r="AE745"/>
  <c r="AE746"/>
  <c r="AE747"/>
  <c r="AE748"/>
  <c r="AE749"/>
  <c r="AE750"/>
  <c r="AE751"/>
  <c r="AE752"/>
  <c r="AE753"/>
  <c r="AE754"/>
  <c r="AE755"/>
  <c r="AE756"/>
  <c r="AE757"/>
  <c r="AE758"/>
  <c r="AE759"/>
  <c r="AE760"/>
  <c r="AE761"/>
  <c r="AE762"/>
  <c r="AE763"/>
  <c r="AE764"/>
  <c r="AE765"/>
  <c r="AE766"/>
  <c r="AE767"/>
  <c r="AE768"/>
  <c r="AE769"/>
  <c r="AE770"/>
  <c r="AE771"/>
  <c r="AE772"/>
  <c r="AE773"/>
  <c r="AE774"/>
  <c r="AE775"/>
  <c r="AE776"/>
  <c r="AE777"/>
  <c r="AE778"/>
  <c r="AE779"/>
  <c r="AE780"/>
  <c r="AE781"/>
  <c r="AE782"/>
  <c r="AE783"/>
  <c r="AE784"/>
  <c r="AE785"/>
  <c r="AE786"/>
  <c r="AE787"/>
  <c r="AE788"/>
  <c r="AE789"/>
  <c r="AE790"/>
  <c r="AE791"/>
  <c r="AE792"/>
  <c r="AE793"/>
  <c r="AE794"/>
  <c r="AE795"/>
  <c r="AE796"/>
  <c r="AE797"/>
  <c r="AE798"/>
  <c r="AE799"/>
  <c r="AE800"/>
  <c r="AE801"/>
  <c r="AE802"/>
  <c r="AE803"/>
  <c r="AE804"/>
  <c r="AE805"/>
  <c r="AE806"/>
  <c r="AE807"/>
  <c r="AE808"/>
  <c r="AE809"/>
  <c r="AE810"/>
  <c r="AE811"/>
  <c r="AE812"/>
  <c r="AE813"/>
  <c r="AE814"/>
  <c r="AE815"/>
  <c r="AE816"/>
  <c r="AE817"/>
  <c r="AE818"/>
  <c r="AE819"/>
  <c r="AE820"/>
  <c r="AE821"/>
  <c r="AE822"/>
  <c r="AE823"/>
  <c r="AE824"/>
  <c r="AE825"/>
  <c r="AE826"/>
  <c r="AE827"/>
  <c r="AE828"/>
  <c r="AE829"/>
  <c r="AE830"/>
  <c r="AE831"/>
  <c r="AE832"/>
  <c r="AE833"/>
  <c r="AE834"/>
  <c r="AE835"/>
  <c r="AE836"/>
  <c r="AE837"/>
  <c r="AE838"/>
  <c r="AE839"/>
  <c r="AE840"/>
  <c r="AE841"/>
  <c r="AE842"/>
  <c r="AE843"/>
  <c r="AE844"/>
  <c r="AE845"/>
  <c r="AE846"/>
  <c r="AE847"/>
  <c r="AE848"/>
  <c r="AE849"/>
  <c r="AE850"/>
  <c r="AE851"/>
  <c r="AE852"/>
  <c r="AE853"/>
  <c r="AE854"/>
  <c r="AE855"/>
  <c r="AE856"/>
  <c r="AE857"/>
  <c r="AE858"/>
  <c r="AE859"/>
  <c r="AE860"/>
  <c r="AE861"/>
  <c r="AE862"/>
  <c r="AE863"/>
  <c r="AE864"/>
  <c r="AE865"/>
  <c r="AE866"/>
  <c r="AE867"/>
  <c r="AE868"/>
  <c r="AE869"/>
  <c r="AE870"/>
  <c r="AE871"/>
  <c r="AE872"/>
  <c r="AE873"/>
  <c r="AE874"/>
  <c r="AE875"/>
  <c r="AE876"/>
  <c r="AE877"/>
  <c r="AE878"/>
  <c r="AE879"/>
  <c r="AE880"/>
  <c r="AE881"/>
  <c r="AE882"/>
  <c r="AE883"/>
  <c r="AE884"/>
  <c r="AE885"/>
  <c r="AE886"/>
  <c r="AE887"/>
  <c r="AE888"/>
  <c r="AE889"/>
  <c r="AE890"/>
  <c r="AE891"/>
  <c r="AE892"/>
  <c r="AE893"/>
  <c r="AE894"/>
  <c r="AE895"/>
  <c r="AE896"/>
  <c r="AE897"/>
  <c r="AE898"/>
  <c r="AE899"/>
  <c r="AE900"/>
  <c r="AE901"/>
  <c r="AE902"/>
  <c r="AE903"/>
  <c r="AE904"/>
  <c r="AE905"/>
  <c r="AE906"/>
  <c r="AE907"/>
  <c r="AE908"/>
  <c r="AE909"/>
  <c r="AE910"/>
  <c r="AE911"/>
  <c r="AE912"/>
  <c r="AE913"/>
  <c r="AE914"/>
  <c r="AE915"/>
  <c r="AE916"/>
  <c r="AE917"/>
  <c r="AE918"/>
  <c r="AE919"/>
  <c r="AE920"/>
  <c r="AE921"/>
  <c r="AE922"/>
  <c r="AE923"/>
  <c r="AE924"/>
  <c r="AE925"/>
  <c r="AE926"/>
  <c r="AE927"/>
  <c r="AE928"/>
  <c r="AE929"/>
  <c r="AE930"/>
  <c r="AE931"/>
  <c r="AE932"/>
  <c r="AE933"/>
  <c r="AE934"/>
  <c r="AE935"/>
  <c r="AE936"/>
  <c r="AE937"/>
  <c r="AE938"/>
  <c r="AE939"/>
  <c r="AE940"/>
  <c r="AE941"/>
  <c r="AE942"/>
  <c r="AE943"/>
  <c r="AE944"/>
  <c r="AE945"/>
  <c r="AE946"/>
  <c r="AE947"/>
  <c r="AE948"/>
  <c r="AE949"/>
  <c r="AE950"/>
  <c r="AE951"/>
  <c r="AE952"/>
  <c r="AE953"/>
  <c r="AE954"/>
  <c r="AE955"/>
  <c r="AE956"/>
  <c r="AE957"/>
  <c r="AE958"/>
  <c r="AE959"/>
  <c r="AE960"/>
  <c r="AE961"/>
  <c r="AE962"/>
  <c r="AE963"/>
  <c r="AE964"/>
  <c r="AE965"/>
  <c r="AE966"/>
  <c r="AE967"/>
  <c r="AE968"/>
  <c r="AE969"/>
  <c r="AE970"/>
  <c r="AE971"/>
  <c r="AE972"/>
  <c r="AE973"/>
  <c r="AE974"/>
  <c r="AE975"/>
  <c r="AE976"/>
  <c r="AE977"/>
  <c r="AE978"/>
  <c r="AE979"/>
  <c r="AE980"/>
  <c r="AE981"/>
  <c r="AE982"/>
  <c r="AE983"/>
  <c r="AE984"/>
  <c r="AE985"/>
  <c r="AE986"/>
  <c r="AE987"/>
  <c r="AE988"/>
  <c r="AE989"/>
  <c r="AE990"/>
  <c r="AE991"/>
  <c r="AE992"/>
  <c r="AE993"/>
  <c r="AE994"/>
  <c r="AE995"/>
  <c r="AE996"/>
  <c r="AE997"/>
  <c r="AE998"/>
  <c r="AE999"/>
  <c r="AE1000"/>
  <c r="AE1001"/>
  <c r="AE1002"/>
  <c r="AE1003"/>
  <c r="AE1004"/>
  <c r="AE1005"/>
  <c r="AE1006"/>
  <c r="AE1007"/>
  <c r="AE1008"/>
  <c r="AE1009"/>
  <c r="AE1010"/>
  <c r="AE1011"/>
  <c r="AE1012"/>
  <c r="AE1013"/>
  <c r="AE1014"/>
  <c r="AE1015"/>
  <c r="AE1016"/>
  <c r="AE1017"/>
  <c r="AE1018"/>
  <c r="AE1019"/>
  <c r="AE1020"/>
  <c r="AE1021"/>
  <c r="AE1022"/>
  <c r="AE1023"/>
  <c r="AE1024"/>
  <c r="AE1025"/>
  <c r="AE1026"/>
  <c r="AE1027"/>
  <c r="AE1028"/>
  <c r="AE1029"/>
  <c r="AE1030"/>
  <c r="AE1031"/>
  <c r="AE1032"/>
  <c r="AE1033"/>
  <c r="AE1034"/>
  <c r="AE1035"/>
  <c r="AE1036"/>
  <c r="AE1037"/>
  <c r="AE1038"/>
  <c r="AE1039"/>
  <c r="AE1040"/>
  <c r="AE1041"/>
  <c r="AE1042"/>
  <c r="AE1043"/>
  <c r="AE1044"/>
  <c r="AE1045"/>
  <c r="AE1046"/>
  <c r="AE1047"/>
  <c r="AE1048"/>
  <c r="AE1049"/>
  <c r="AE1050"/>
  <c r="AE1051"/>
  <c r="AE1052"/>
  <c r="AE1053"/>
  <c r="AE1054"/>
  <c r="AE1055"/>
  <c r="AE1056"/>
  <c r="AE1057"/>
  <c r="AE1058"/>
  <c r="AE1059"/>
  <c r="AE1060"/>
  <c r="AE1061"/>
  <c r="AE1062"/>
  <c r="AE1063"/>
  <c r="AE1064"/>
  <c r="AE1065"/>
  <c r="AE1066"/>
  <c r="AE1067"/>
  <c r="AE1068"/>
  <c r="AE1069"/>
  <c r="AE1070"/>
  <c r="AE1071"/>
  <c r="AE1072"/>
  <c r="AE1073"/>
  <c r="AE1074"/>
  <c r="AE1075"/>
  <c r="AE1076"/>
  <c r="AE1077"/>
  <c r="AE1078"/>
  <c r="AE1079"/>
  <c r="AE1080"/>
  <c r="AE1081"/>
  <c r="AE1082"/>
  <c r="AE1083"/>
  <c r="AE1084"/>
  <c r="AE1085"/>
  <c r="AE1086"/>
  <c r="AE1087"/>
  <c r="AE1088"/>
  <c r="AE1089"/>
  <c r="AE1090"/>
  <c r="AE1091"/>
  <c r="AE1092"/>
  <c r="AE1093"/>
  <c r="AE1094"/>
  <c r="AE1095"/>
  <c r="AE1096"/>
  <c r="AE1097"/>
  <c r="AE1098"/>
  <c r="AE1099"/>
  <c r="AE1100"/>
  <c r="AE1101"/>
  <c r="AE1102"/>
  <c r="AE1103"/>
  <c r="AE1104"/>
  <c r="AE1105"/>
  <c r="AE1106"/>
  <c r="AE1107"/>
  <c r="AE1108"/>
  <c r="AE1109"/>
  <c r="AE1110"/>
  <c r="AE1111"/>
  <c r="AE1112"/>
  <c r="AE1113"/>
  <c r="AE1114"/>
  <c r="AE1115"/>
  <c r="AE1116"/>
  <c r="AE1117"/>
  <c r="AE1118"/>
  <c r="AE1119"/>
  <c r="AE1120"/>
  <c r="AE1121"/>
  <c r="AE1122"/>
  <c r="AE1123"/>
  <c r="AE1124"/>
  <c r="AE1125"/>
  <c r="AE1126"/>
  <c r="AE1127"/>
  <c r="AE1128"/>
  <c r="AE1129"/>
  <c r="AE1130"/>
  <c r="AE1131"/>
  <c r="AE1132"/>
  <c r="AE1133"/>
  <c r="AE1134"/>
  <c r="AE1135"/>
  <c r="AE1136"/>
  <c r="AE1137"/>
  <c r="AE1138"/>
  <c r="AE1139"/>
  <c r="AE1140"/>
  <c r="AE1141"/>
  <c r="AE1142"/>
  <c r="AE1143"/>
  <c r="AE1144"/>
  <c r="AE1145"/>
  <c r="AE1146"/>
  <c r="AE1147"/>
  <c r="AE1148"/>
  <c r="AE1149"/>
  <c r="AE1150"/>
  <c r="AE1151"/>
  <c r="AE1152"/>
  <c r="AE1153"/>
  <c r="AE1154"/>
  <c r="AE1155"/>
  <c r="AE1156"/>
  <c r="AE1157"/>
  <c r="AE1158"/>
  <c r="AE1159"/>
  <c r="AE1160"/>
  <c r="AE1161"/>
  <c r="AE1162"/>
  <c r="AE1163"/>
  <c r="AE1164"/>
  <c r="AE1165"/>
  <c r="AE1166"/>
  <c r="AE1167"/>
  <c r="AE1168"/>
  <c r="AE1169"/>
  <c r="AE1170"/>
  <c r="AE1171"/>
  <c r="AE1172"/>
  <c r="AE1173"/>
  <c r="AE1174"/>
  <c r="AE1175"/>
  <c r="AE1176"/>
  <c r="AE1177"/>
  <c r="AE1178"/>
  <c r="AE1179"/>
  <c r="AE1180"/>
  <c r="AE1181"/>
  <c r="AE1182"/>
  <c r="AE1183"/>
  <c r="AE1184"/>
  <c r="AE1185"/>
  <c r="AE1186"/>
  <c r="AE1187"/>
  <c r="AE1188"/>
  <c r="AE1189"/>
  <c r="AE1190"/>
  <c r="AE1191"/>
  <c r="AE1192"/>
  <c r="AE1193"/>
  <c r="AE1194"/>
  <c r="AE1195"/>
  <c r="AE1196"/>
  <c r="AE1197"/>
  <c r="AE1198"/>
  <c r="AE1199"/>
  <c r="AE1200"/>
  <c r="AE1201"/>
  <c r="AE1202"/>
  <c r="AE1203"/>
  <c r="AE1204"/>
  <c r="AE1205"/>
  <c r="AE1206"/>
  <c r="AE1207"/>
  <c r="AE1208"/>
  <c r="AE1209"/>
  <c r="AE1210"/>
  <c r="AE1211"/>
  <c r="AE1212"/>
  <c r="AE1213"/>
  <c r="AE1214"/>
  <c r="AE1215"/>
  <c r="AE1216"/>
  <c r="AE1217"/>
  <c r="AE1218"/>
  <c r="AE1219"/>
  <c r="AE1220"/>
  <c r="AE1221"/>
  <c r="AE1222"/>
  <c r="AE1223"/>
  <c r="AE1224"/>
  <c r="AE1225"/>
  <c r="AE1226"/>
  <c r="AE1227"/>
  <c r="AE1228"/>
  <c r="AE1229"/>
  <c r="AE1230"/>
  <c r="AE1231"/>
  <c r="AE1232"/>
  <c r="AE1233"/>
  <c r="AE1234"/>
  <c r="AE1235"/>
  <c r="AE1236"/>
  <c r="AE1237"/>
  <c r="AE1238"/>
  <c r="AE1239"/>
  <c r="AE1240"/>
  <c r="AE1241"/>
  <c r="AE1242"/>
  <c r="AE1243"/>
  <c r="AE1244"/>
  <c r="AE1245"/>
  <c r="AE1246"/>
  <c r="AE1247"/>
  <c r="AE1248"/>
  <c r="AE1249"/>
  <c r="AE1250"/>
  <c r="AE1251"/>
  <c r="AE1252"/>
  <c r="AE1253"/>
  <c r="AE1254"/>
  <c r="AE1255"/>
  <c r="AE1256"/>
  <c r="AE1257"/>
  <c r="AE1258"/>
  <c r="AE1259"/>
  <c r="AE1260"/>
  <c r="AE1261"/>
  <c r="AE1262"/>
  <c r="AE1263"/>
  <c r="AE1264"/>
  <c r="AE1265"/>
  <c r="AE1266"/>
  <c r="AE1267"/>
  <c r="AE1268"/>
  <c r="AE1269"/>
  <c r="AE1270"/>
  <c r="AE1271"/>
  <c r="AE1272"/>
  <c r="AE1273"/>
  <c r="AE1274"/>
  <c r="AE1275"/>
  <c r="AE1276"/>
  <c r="AE1277"/>
  <c r="AE1278"/>
  <c r="AE1279"/>
  <c r="AE1280"/>
  <c r="AE1281"/>
  <c r="AE1282"/>
  <c r="AE1283"/>
  <c r="AE1284"/>
  <c r="AE1285"/>
  <c r="AE1286"/>
  <c r="AE1287"/>
  <c r="AE1288"/>
  <c r="AE1289"/>
  <c r="AE1290"/>
  <c r="AE1291"/>
  <c r="AE1292"/>
  <c r="AE1293"/>
  <c r="AE1294"/>
  <c r="AE1295"/>
  <c r="AE1296"/>
  <c r="AE1297"/>
  <c r="AE1298"/>
  <c r="AE1299"/>
  <c r="AE1300"/>
  <c r="AE1301"/>
  <c r="AE1302"/>
  <c r="AE1303"/>
  <c r="AE1304"/>
  <c r="AE1305"/>
  <c r="AE1306"/>
  <c r="AE1307"/>
  <c r="AE1308"/>
  <c r="AE1309"/>
  <c r="AE1310"/>
  <c r="AE1311"/>
  <c r="AE1312"/>
  <c r="AE1313"/>
  <c r="AE1314"/>
  <c r="AE1315"/>
  <c r="AE1316"/>
  <c r="AE1317"/>
  <c r="AE1318"/>
  <c r="AE1319"/>
  <c r="AE1320"/>
  <c r="AE1321"/>
  <c r="AE1322"/>
  <c r="AE1323"/>
  <c r="AE1324"/>
  <c r="AE1325"/>
  <c r="AE1326"/>
  <c r="AE1327"/>
  <c r="AE1328"/>
  <c r="AE1329"/>
  <c r="AE1330"/>
  <c r="AE1331"/>
  <c r="AE1332"/>
  <c r="AE1333"/>
  <c r="AE1334"/>
  <c r="AE1335"/>
  <c r="AE1336"/>
  <c r="AE1337"/>
  <c r="AE1338"/>
  <c r="AE1339"/>
  <c r="AE1340"/>
  <c r="AE1341"/>
  <c r="AE1342"/>
  <c r="AE1343"/>
  <c r="AE1344"/>
  <c r="AE1345"/>
  <c r="AE1346"/>
  <c r="AE1347"/>
  <c r="AE1348"/>
  <c r="AE1349"/>
  <c r="AE1350"/>
  <c r="AE1351"/>
  <c r="AE1352"/>
  <c r="AE1353"/>
  <c r="AE1354"/>
  <c r="AE1355"/>
  <c r="AE1356"/>
  <c r="AE1357"/>
  <c r="AE1358"/>
  <c r="AE1359"/>
  <c r="AE1360"/>
  <c r="AE1361"/>
  <c r="AE1362"/>
  <c r="AE1363"/>
  <c r="AE1364"/>
  <c r="AE1365"/>
  <c r="AE1366"/>
  <c r="AE1367"/>
  <c r="AE1368"/>
  <c r="AE1369"/>
  <c r="AE1370"/>
  <c r="AE1371"/>
  <c r="AE1372"/>
  <c r="AE1373"/>
  <c r="AE1374"/>
  <c r="AE1375"/>
  <c r="AE1376"/>
  <c r="AE1377"/>
  <c r="AE1378"/>
  <c r="AE1379"/>
  <c r="AE1380"/>
  <c r="AE1381"/>
  <c r="AE1382"/>
  <c r="AE1383"/>
  <c r="AE1384"/>
  <c r="AE1385"/>
  <c r="AE1386"/>
  <c r="AE1387"/>
  <c r="AE1388"/>
  <c r="AE1389"/>
  <c r="AE1390"/>
  <c r="AE1391"/>
  <c r="AE1392"/>
  <c r="AE1393"/>
  <c r="AE1394"/>
  <c r="AE1395"/>
  <c r="AE1396"/>
  <c r="AE1397"/>
  <c r="AE1398"/>
  <c r="AE1399"/>
  <c r="AE1400"/>
  <c r="AE1401"/>
  <c r="AE1402"/>
  <c r="AE1403"/>
  <c r="AE1404"/>
  <c r="AE1405"/>
  <c r="AE1406"/>
  <c r="AE1407"/>
  <c r="AE1408"/>
  <c r="AE1409"/>
  <c r="AE1410"/>
  <c r="AE1411"/>
  <c r="AE1412"/>
  <c r="AE1413"/>
  <c r="AE1414"/>
  <c r="AE1415"/>
  <c r="AE1416"/>
  <c r="AE1417"/>
  <c r="AE1418"/>
  <c r="AE1419"/>
  <c r="AE1420"/>
  <c r="AE1421"/>
  <c r="AE1422"/>
  <c r="AE1423"/>
  <c r="AE1424"/>
  <c r="AE1425"/>
  <c r="AE1426"/>
  <c r="AE1427"/>
  <c r="AE1428"/>
  <c r="AE1429"/>
  <c r="AE1430"/>
  <c r="AE1431"/>
  <c r="AE1432"/>
  <c r="AE1433"/>
  <c r="AE1434"/>
  <c r="AE1435"/>
  <c r="AE1436"/>
  <c r="AE1437"/>
  <c r="AE1438"/>
  <c r="AE1439"/>
  <c r="AE1440"/>
  <c r="AE1441"/>
  <c r="AE1442"/>
  <c r="AE1443"/>
  <c r="AE1444"/>
  <c r="AE1445"/>
  <c r="AE1446"/>
  <c r="AE1447"/>
  <c r="AE1448"/>
  <c r="AE1449"/>
  <c r="AE1450"/>
  <c r="AE1451"/>
  <c r="AE1452"/>
  <c r="AE1453"/>
  <c r="AE1454"/>
  <c r="AE1455"/>
  <c r="AE1456"/>
  <c r="AE1457"/>
  <c r="AE1458"/>
  <c r="AE1459"/>
  <c r="AE1460"/>
  <c r="AE1461"/>
  <c r="AE1462"/>
  <c r="AE1463"/>
  <c r="AE1464"/>
  <c r="AE1465"/>
  <c r="AE1466"/>
  <c r="AE1467"/>
  <c r="AE1468"/>
  <c r="AE1469"/>
  <c r="AE1470"/>
  <c r="AE1471"/>
  <c r="AE1472"/>
  <c r="AE1473"/>
  <c r="AE1474"/>
  <c r="AE1475"/>
  <c r="AE1476"/>
  <c r="AE1477"/>
  <c r="AE1478"/>
  <c r="AE1479"/>
  <c r="AE1480"/>
  <c r="AE1481"/>
  <c r="AE1482"/>
  <c r="AE1483"/>
  <c r="AE1484"/>
  <c r="AE1485"/>
  <c r="AE1486"/>
  <c r="AE1487"/>
  <c r="AE1488"/>
  <c r="AE1489"/>
  <c r="AE1490"/>
  <c r="AE1491"/>
  <c r="AE1492"/>
  <c r="AE1493"/>
  <c r="AE1494"/>
  <c r="AE1495"/>
  <c r="AE1496"/>
  <c r="AE1497"/>
  <c r="AE1498"/>
  <c r="AE1499"/>
  <c r="AE1500"/>
  <c r="AE1501"/>
  <c r="AE1502"/>
  <c r="AE1503"/>
  <c r="AE1504"/>
  <c r="AE1505"/>
  <c r="AE1506"/>
  <c r="AE1507"/>
  <c r="AE1508"/>
  <c r="AE1509"/>
  <c r="AE1510"/>
  <c r="AE1511"/>
  <c r="AE1512"/>
  <c r="AE1513"/>
  <c r="AE1514"/>
  <c r="AE1515"/>
  <c r="AE1516"/>
  <c r="AE1517"/>
  <c r="AE1518"/>
  <c r="AE1519"/>
  <c r="AE1520"/>
  <c r="AE1521"/>
  <c r="AE1522"/>
  <c r="AE1523"/>
  <c r="AE1524"/>
  <c r="AE1525"/>
  <c r="AE1526"/>
  <c r="AE1527"/>
  <c r="AE1528"/>
  <c r="AE1529"/>
  <c r="AE1530"/>
  <c r="AE1531"/>
  <c r="AE1532"/>
  <c r="AE1533"/>
  <c r="AE1534"/>
  <c r="AE1535"/>
  <c r="AE1536"/>
  <c r="AE1537"/>
  <c r="AE1538"/>
  <c r="AE1539"/>
  <c r="AE1540"/>
  <c r="AE1541"/>
  <c r="AE1542"/>
  <c r="AE1543"/>
  <c r="AE1544"/>
  <c r="AE1545"/>
  <c r="AE1546"/>
  <c r="AE1547"/>
  <c r="AE1548"/>
  <c r="AE1549"/>
  <c r="AE1550"/>
  <c r="AE1551"/>
  <c r="AE1552"/>
  <c r="AE1553"/>
  <c r="AE1554"/>
  <c r="AE1555"/>
  <c r="AE1556"/>
  <c r="AE1557"/>
  <c r="AE1558"/>
  <c r="AE1559"/>
  <c r="AE1560"/>
  <c r="AE1561"/>
  <c r="AE1562"/>
  <c r="AE1563"/>
  <c r="AE1564"/>
  <c r="AE1565"/>
  <c r="AE1566"/>
  <c r="AE1567"/>
  <c r="AE1568"/>
  <c r="AE1569"/>
  <c r="AE1570"/>
  <c r="AE1571"/>
  <c r="AE1572"/>
  <c r="AE1573"/>
  <c r="AE1574"/>
  <c r="AE1575"/>
  <c r="AE1576"/>
  <c r="AE1577"/>
  <c r="AE1578"/>
  <c r="AE1579"/>
  <c r="AE1580"/>
  <c r="AE1581"/>
  <c r="AE1582"/>
  <c r="AE1583"/>
  <c r="AE1584"/>
  <c r="AE1585"/>
  <c r="AE1586"/>
  <c r="AE1587"/>
  <c r="AE1588"/>
  <c r="AE1589"/>
  <c r="AE1590"/>
  <c r="AE1591"/>
  <c r="AE1592"/>
  <c r="AE1593"/>
  <c r="AE1594"/>
  <c r="AE1595"/>
  <c r="AE1596"/>
  <c r="AE1597"/>
  <c r="AE1598"/>
  <c r="AE1599"/>
  <c r="AE1600"/>
  <c r="AE1601"/>
  <c r="AE1602"/>
  <c r="AE1603"/>
  <c r="AE1604"/>
  <c r="AE1605"/>
  <c r="AE1606"/>
  <c r="AE1607"/>
  <c r="AE1608"/>
  <c r="AE1609"/>
  <c r="AE1610"/>
  <c r="AE1611"/>
  <c r="AE1612"/>
  <c r="AE1613"/>
  <c r="AE1614"/>
  <c r="AE1615"/>
  <c r="AE1616"/>
  <c r="AE1617"/>
  <c r="AE1618"/>
  <c r="AE1619"/>
  <c r="AE1620"/>
  <c r="AE1621"/>
  <c r="AE1622"/>
  <c r="AE1623"/>
  <c r="AE1624"/>
  <c r="AE1625"/>
  <c r="AE1626"/>
  <c r="AE1627"/>
  <c r="AE1628"/>
  <c r="AE1629"/>
  <c r="AE1630"/>
  <c r="AE1631"/>
  <c r="AE1632"/>
  <c r="AE1633"/>
  <c r="AE1634"/>
  <c r="AE1635"/>
  <c r="AE1636"/>
  <c r="AE1637"/>
  <c r="AE1638"/>
  <c r="AE1639"/>
  <c r="AE1640"/>
  <c r="AE1641"/>
  <c r="AE1642"/>
  <c r="AE1643"/>
  <c r="AE1644"/>
  <c r="AE1645"/>
  <c r="AE1646"/>
  <c r="AE1647"/>
  <c r="AE1648"/>
  <c r="AE1649"/>
  <c r="AE1650"/>
  <c r="AE1651"/>
  <c r="AE1652"/>
  <c r="AE1653"/>
  <c r="AE1654"/>
  <c r="AE1655"/>
  <c r="AE1656"/>
  <c r="AE1657"/>
  <c r="AE1658"/>
  <c r="AE1659"/>
  <c r="AE1660"/>
  <c r="AE1661"/>
  <c r="AE1662"/>
  <c r="AE1663"/>
  <c r="AE1664"/>
  <c r="AE1665"/>
  <c r="AE1666"/>
  <c r="AE1667"/>
  <c r="AE1668"/>
  <c r="AE1669"/>
  <c r="AE1670"/>
  <c r="AE1671"/>
  <c r="AE1672"/>
  <c r="AE1673"/>
  <c r="AE1674"/>
  <c r="AE1675"/>
  <c r="AE1676"/>
  <c r="AE1677"/>
  <c r="AE1678"/>
  <c r="AE1679"/>
  <c r="AE1680"/>
  <c r="AE1681"/>
  <c r="AE1682"/>
  <c r="AE1683"/>
  <c r="AE1684"/>
  <c r="AE1685"/>
  <c r="AE1686"/>
  <c r="AE1687"/>
  <c r="AE1688"/>
  <c r="AE1689"/>
  <c r="AE1690"/>
  <c r="AE1691"/>
  <c r="AE1692"/>
  <c r="AE1693"/>
  <c r="AE1694"/>
  <c r="AE1695"/>
  <c r="AE1696"/>
  <c r="AE1697"/>
  <c r="AE1698"/>
  <c r="AE1699"/>
  <c r="AE1700"/>
  <c r="AE1701"/>
  <c r="AE1702"/>
  <c r="AE1703"/>
  <c r="AE1704"/>
  <c r="AE1705"/>
  <c r="AE1706"/>
  <c r="AE1707"/>
  <c r="AE1708"/>
  <c r="AE1709"/>
  <c r="AE1710"/>
  <c r="AE1711"/>
  <c r="AE1712"/>
  <c r="AE1713"/>
  <c r="AE1714"/>
  <c r="AE1715"/>
  <c r="AE1716"/>
  <c r="AE1717"/>
  <c r="AE1718"/>
  <c r="AE1719"/>
  <c r="AE1720"/>
  <c r="AE1721"/>
  <c r="AE1722"/>
  <c r="AE1723"/>
  <c r="AE1724"/>
  <c r="AE1725"/>
  <c r="AE1726"/>
  <c r="AE1727"/>
  <c r="AE1728"/>
  <c r="AE1729"/>
  <c r="AE1730"/>
  <c r="AE1731"/>
  <c r="AE1732"/>
  <c r="AE1733"/>
  <c r="AE1734"/>
  <c r="AE1735"/>
  <c r="AE1736"/>
  <c r="AE1737"/>
  <c r="AE1738"/>
  <c r="AE1739"/>
  <c r="AE1740"/>
  <c r="AE1741"/>
  <c r="AE1742"/>
  <c r="AE1743"/>
  <c r="AE1744"/>
  <c r="AE1745"/>
  <c r="AE1746"/>
  <c r="AE1747"/>
  <c r="AE1748"/>
  <c r="AE1749"/>
  <c r="AE1750"/>
  <c r="AE1751"/>
  <c r="AE1752"/>
  <c r="AE1753"/>
  <c r="AE1754"/>
  <c r="AE1755"/>
  <c r="AE1756"/>
  <c r="AE1757"/>
  <c r="AE1758"/>
  <c r="AE1759"/>
  <c r="AE1760"/>
  <c r="AE1761"/>
  <c r="AE1762"/>
  <c r="AE1763"/>
  <c r="AE1764"/>
  <c r="AE1765"/>
  <c r="AE1766"/>
  <c r="AE1767"/>
  <c r="AE1768"/>
  <c r="AE1769"/>
  <c r="AE1770"/>
  <c r="AE1771"/>
  <c r="AE1772"/>
  <c r="AE1773"/>
  <c r="AE1774"/>
  <c r="AE1775"/>
  <c r="AE1776"/>
  <c r="AE1777"/>
  <c r="AE1778"/>
  <c r="AE1779"/>
  <c r="AE1780"/>
  <c r="AE1781"/>
  <c r="AE1782"/>
  <c r="AE1783"/>
  <c r="AE1784"/>
  <c r="AE1785"/>
  <c r="AE1786"/>
  <c r="AE1787"/>
  <c r="AE1788"/>
  <c r="AE1789"/>
  <c r="AE1790"/>
  <c r="AE1791"/>
  <c r="AE1792"/>
  <c r="AE1793"/>
  <c r="AE1794"/>
  <c r="AE1795"/>
  <c r="AE1796"/>
  <c r="AE1797"/>
  <c r="AE1798"/>
  <c r="AE1799"/>
  <c r="AE1800"/>
  <c r="AE1801"/>
  <c r="AE1802"/>
  <c r="AE1803"/>
  <c r="AE1804"/>
  <c r="AE1805"/>
  <c r="AE1806"/>
  <c r="AE1807"/>
  <c r="AE1808"/>
  <c r="AE1809"/>
  <c r="AE1810"/>
  <c r="AE1811"/>
  <c r="AE1812"/>
  <c r="AE1813"/>
  <c r="AE1814"/>
  <c r="AE1815"/>
  <c r="AE1816"/>
  <c r="AE1817"/>
  <c r="AE1818"/>
  <c r="AE1819"/>
  <c r="AE1820"/>
  <c r="AE1821"/>
  <c r="AE1822"/>
  <c r="AE1823"/>
  <c r="AE1824"/>
  <c r="AE1825"/>
  <c r="AE1826"/>
  <c r="AE1827"/>
  <c r="AE1828"/>
  <c r="AE1829"/>
  <c r="AE1830"/>
  <c r="AE1831"/>
  <c r="AE1832"/>
  <c r="AE1833"/>
  <c r="AE1834"/>
  <c r="AE1835"/>
  <c r="AE1836"/>
  <c r="AE1837"/>
  <c r="AE1838"/>
  <c r="AE1839"/>
  <c r="AE1840"/>
  <c r="AE1841"/>
  <c r="AE1842"/>
  <c r="AE1843"/>
  <c r="AE1844"/>
  <c r="AE1845"/>
  <c r="AE1846"/>
  <c r="AE1847"/>
  <c r="AE1848"/>
  <c r="AE1849"/>
  <c r="AE1850"/>
  <c r="AE1851"/>
  <c r="AE1852"/>
  <c r="AE1853"/>
  <c r="AE1854"/>
  <c r="AE1855"/>
  <c r="AE1856"/>
  <c r="AE1857"/>
  <c r="AE1858"/>
  <c r="AE1859"/>
  <c r="AE1860"/>
  <c r="AE1861"/>
  <c r="AE1862"/>
  <c r="AE1863"/>
  <c r="AE1864"/>
  <c r="AE1865"/>
  <c r="AE1866"/>
  <c r="AE1867"/>
  <c r="AE1868"/>
  <c r="AE1869"/>
  <c r="AE1870"/>
  <c r="AE1871"/>
  <c r="AE1872"/>
  <c r="AE1873"/>
  <c r="AE1874"/>
  <c r="AE1875"/>
  <c r="AE1876"/>
  <c r="AE1877"/>
  <c r="AE1878"/>
  <c r="AE1879"/>
  <c r="AE1880"/>
  <c r="AE1881"/>
  <c r="AE1882"/>
  <c r="AE1883"/>
  <c r="AE1884"/>
  <c r="AE1885"/>
  <c r="AE1886"/>
  <c r="AE1887"/>
  <c r="AE1888"/>
  <c r="AE1889"/>
  <c r="AE1890"/>
  <c r="AE1891"/>
  <c r="AE1892"/>
  <c r="AE1893"/>
  <c r="AE1894"/>
  <c r="AE1895"/>
  <c r="AE1896"/>
  <c r="AE1897"/>
  <c r="AE1898"/>
  <c r="AE1899"/>
  <c r="AE1900"/>
  <c r="AE1901"/>
  <c r="AE1902"/>
  <c r="AE1903"/>
  <c r="AE1904"/>
  <c r="AE1905"/>
  <c r="AE1906"/>
  <c r="AE1907"/>
  <c r="AE1908"/>
  <c r="AE1909"/>
  <c r="AE1910"/>
  <c r="AE1911"/>
  <c r="AE1912"/>
  <c r="AE1913"/>
  <c r="AE1914"/>
  <c r="AE1915"/>
  <c r="AE1916"/>
  <c r="AE1917"/>
  <c r="AE1918"/>
  <c r="AE1919"/>
  <c r="AE1920"/>
  <c r="AE1921"/>
  <c r="AE1922"/>
  <c r="AE1923"/>
  <c r="AE1924"/>
  <c r="AE1925"/>
  <c r="AE1926"/>
  <c r="AE1927"/>
  <c r="AE1928"/>
  <c r="AE1929"/>
  <c r="AE1930"/>
  <c r="AE1931"/>
  <c r="AE1932"/>
  <c r="AE1933"/>
  <c r="AE1934"/>
  <c r="AE1935"/>
  <c r="AE1936"/>
  <c r="AE1937"/>
  <c r="AE1938"/>
  <c r="AE1939"/>
  <c r="AE1940"/>
  <c r="AE1941"/>
  <c r="AE1942"/>
  <c r="AE1943"/>
  <c r="AE1944"/>
  <c r="AE1945"/>
  <c r="AE1946"/>
  <c r="AE1947"/>
  <c r="AE1948"/>
  <c r="AE1949"/>
  <c r="AE1950"/>
  <c r="AE1951"/>
  <c r="AE1952"/>
  <c r="AE1953"/>
  <c r="AE1954"/>
  <c r="AE1955"/>
  <c r="AE1956"/>
  <c r="AE1957"/>
  <c r="AE1958"/>
  <c r="AE1959"/>
  <c r="AE1960"/>
  <c r="AE1961"/>
  <c r="AE1962"/>
  <c r="AE1963"/>
  <c r="AE1964"/>
  <c r="AE1965"/>
  <c r="AE1966"/>
  <c r="AE1967"/>
  <c r="AE1968"/>
  <c r="AE1969"/>
  <c r="AE1970"/>
  <c r="AE1971"/>
  <c r="AE1972"/>
  <c r="AE1973"/>
  <c r="AE1974"/>
  <c r="AE1975"/>
  <c r="AE1976"/>
  <c r="AE1977"/>
  <c r="AE1978"/>
  <c r="AE1979"/>
  <c r="AE1980"/>
  <c r="AE1981"/>
  <c r="AE1982"/>
  <c r="AE1983"/>
  <c r="AE1984"/>
  <c r="AE1985"/>
  <c r="AE1986"/>
  <c r="AE1987"/>
  <c r="AE1988"/>
  <c r="AE1989"/>
  <c r="AE1990"/>
  <c r="AE1991"/>
  <c r="AE1992"/>
  <c r="AE1993"/>
  <c r="AE1994"/>
  <c r="AE1995"/>
  <c r="AE1996"/>
  <c r="AE1997"/>
  <c r="AE1998"/>
  <c r="AE1999"/>
  <c r="AE2000"/>
  <c r="AE2001"/>
  <c r="AE2002"/>
  <c r="AE2003"/>
  <c r="AE2004"/>
  <c r="AE2005"/>
  <c r="AE2006"/>
  <c r="AE2007"/>
  <c r="AE2008"/>
  <c r="AE2009"/>
  <c r="AE2010"/>
  <c r="AE2011"/>
  <c r="AE2012"/>
  <c r="AE2013"/>
  <c r="AE2014"/>
  <c r="AE2015"/>
  <c r="AE2016"/>
  <c r="AE2017"/>
  <c r="AE2018"/>
  <c r="AE2019"/>
  <c r="AE2020"/>
  <c r="AE2021"/>
  <c r="AE2022"/>
  <c r="AE2023"/>
  <c r="AE2024"/>
  <c r="AE2025"/>
  <c r="AE2026"/>
  <c r="AE2027"/>
  <c r="AE2028"/>
  <c r="AE2029"/>
  <c r="AE2030"/>
  <c r="AE2031"/>
  <c r="AE2032"/>
  <c r="AE2033"/>
  <c r="AE2034"/>
  <c r="AE2035"/>
  <c r="AE2036"/>
  <c r="AE2037"/>
  <c r="AE2038"/>
  <c r="AE2039"/>
  <c r="AE2040"/>
  <c r="AE2041"/>
  <c r="AE2042"/>
  <c r="AE2043"/>
  <c r="AE2044"/>
  <c r="AE2045"/>
  <c r="AE2046"/>
  <c r="AE2047"/>
  <c r="AE2048"/>
  <c r="AE2049"/>
  <c r="AE2050"/>
  <c r="AE2051"/>
  <c r="AE2052"/>
  <c r="AE2053"/>
  <c r="AE2054"/>
  <c r="AE2055"/>
  <c r="AE2056"/>
  <c r="AE2057"/>
  <c r="AE2058"/>
  <c r="AE2059"/>
  <c r="AE2060"/>
  <c r="AE2061"/>
  <c r="AE2062"/>
  <c r="AE2063"/>
  <c r="AE2064"/>
  <c r="AE2065"/>
  <c r="AE2066"/>
  <c r="AE2067"/>
  <c r="AE2068"/>
  <c r="AE2069"/>
  <c r="AE2070"/>
  <c r="AE2071"/>
  <c r="AE2072"/>
  <c r="AE2073"/>
  <c r="AE2074"/>
  <c r="AE2075"/>
  <c r="AE2076"/>
  <c r="AE2077"/>
  <c r="AE2078"/>
  <c r="AE2079"/>
  <c r="AE2080"/>
  <c r="AE2081"/>
  <c r="AE2082"/>
  <c r="AE2083"/>
  <c r="AE2084"/>
  <c r="AE2085"/>
  <c r="AE2086"/>
  <c r="AE2087"/>
  <c r="AE2088"/>
  <c r="AE2089"/>
  <c r="AE2090"/>
  <c r="AE2091"/>
  <c r="AE2092"/>
  <c r="AE2093"/>
  <c r="AE2094"/>
  <c r="AE2095"/>
  <c r="AE2096"/>
  <c r="AE2097"/>
  <c r="AE2098"/>
  <c r="AE2099"/>
  <c r="AE2100"/>
  <c r="AE2101"/>
  <c r="AE2102"/>
  <c r="AE2103"/>
  <c r="AE2104"/>
  <c r="AE2105"/>
  <c r="AE2106"/>
  <c r="AE2107"/>
  <c r="AE2108"/>
  <c r="AE2109"/>
  <c r="AE2110"/>
  <c r="AE2111"/>
  <c r="AE2112"/>
  <c r="AE2113"/>
  <c r="AE2114"/>
  <c r="AE2115"/>
  <c r="AE2116"/>
  <c r="AE2117"/>
  <c r="AE2118"/>
  <c r="AE2119"/>
  <c r="AE2120"/>
  <c r="AE2121"/>
  <c r="AE2122"/>
  <c r="AE2123"/>
  <c r="AE2124"/>
  <c r="AE2125"/>
  <c r="AE2126"/>
  <c r="AE2127"/>
  <c r="AE2128"/>
  <c r="AE2129"/>
  <c r="AE2130"/>
  <c r="AE2131"/>
  <c r="AE2132"/>
  <c r="AE2133"/>
  <c r="AE2134"/>
  <c r="AE2135"/>
  <c r="AE2136"/>
  <c r="AE2137"/>
  <c r="AE2138"/>
  <c r="AE2139"/>
  <c r="AE2140"/>
  <c r="AE2141"/>
  <c r="AE2142"/>
  <c r="AE2143"/>
  <c r="AE2144"/>
  <c r="AE2145"/>
  <c r="AE2146"/>
  <c r="AE2147"/>
  <c r="AE2148"/>
  <c r="AE2149"/>
  <c r="AE2150"/>
  <c r="AE2151"/>
  <c r="AE2152"/>
  <c r="AE2153"/>
  <c r="AE2154"/>
  <c r="AE2155"/>
  <c r="AE2156"/>
  <c r="AE2157"/>
  <c r="AE2158"/>
  <c r="AE2159"/>
  <c r="AE2160"/>
  <c r="AE2161"/>
  <c r="AE2162"/>
  <c r="AE2163"/>
  <c r="AE2164"/>
  <c r="AE2165"/>
  <c r="AE2166"/>
  <c r="AE2167"/>
  <c r="AE2168"/>
  <c r="AE2169"/>
  <c r="AE2170"/>
  <c r="AE2171"/>
  <c r="AE2172"/>
  <c r="AE2173"/>
  <c r="AE2174"/>
  <c r="AE2175"/>
  <c r="AE2176"/>
  <c r="AE2177"/>
  <c r="AE2178"/>
  <c r="AE2179"/>
  <c r="AE2180"/>
  <c r="AE2181"/>
  <c r="AE2182"/>
  <c r="AE2183"/>
  <c r="AE2184"/>
  <c r="AE2185"/>
  <c r="AE2186"/>
  <c r="AE2187"/>
  <c r="AE2188"/>
  <c r="AE2189"/>
  <c r="AE2190"/>
  <c r="AE2191"/>
  <c r="AE2192"/>
  <c r="AE2193"/>
  <c r="AE2194"/>
  <c r="AE2195"/>
  <c r="AE2196"/>
  <c r="AE2197"/>
  <c r="AE2198"/>
  <c r="AE2199"/>
  <c r="AE2200"/>
  <c r="AE2201"/>
  <c r="AE2202"/>
  <c r="AE2203"/>
  <c r="AE2204"/>
  <c r="AE2205"/>
  <c r="AE2206"/>
  <c r="AE2207"/>
  <c r="AE2208"/>
  <c r="AE2209"/>
  <c r="AE2210"/>
  <c r="AE2211"/>
  <c r="AE2212"/>
  <c r="AE2213"/>
  <c r="AE2214"/>
  <c r="AE2215"/>
  <c r="AE2216"/>
  <c r="AE2217"/>
  <c r="AE2218"/>
  <c r="AE2219"/>
  <c r="AE2220"/>
  <c r="AE2221"/>
  <c r="AE2222"/>
  <c r="AE2223"/>
  <c r="AE2224"/>
  <c r="AE2225"/>
  <c r="AE2226"/>
  <c r="AE2227"/>
  <c r="AE2228"/>
  <c r="AE2229"/>
  <c r="AE2230"/>
  <c r="AE2231"/>
  <c r="AE2232"/>
  <c r="AE2233"/>
  <c r="AE2234"/>
  <c r="AE2235"/>
  <c r="AE2236"/>
  <c r="AE2237"/>
  <c r="AE2238"/>
  <c r="AE2239"/>
  <c r="AE2240"/>
  <c r="AE2241"/>
  <c r="AE2242"/>
  <c r="AE2243"/>
  <c r="AE2244"/>
  <c r="AE2245"/>
  <c r="AE2246"/>
  <c r="AE2247"/>
  <c r="AE2248"/>
  <c r="AE2249"/>
  <c r="AE2250"/>
  <c r="AE2251"/>
  <c r="AE2252"/>
  <c r="AE2253"/>
  <c r="AE2254"/>
  <c r="AE2255"/>
  <c r="AE2256"/>
  <c r="AE2257"/>
  <c r="AE2258"/>
  <c r="AE2259"/>
  <c r="AE2260"/>
  <c r="AE2261"/>
  <c r="AE2262"/>
  <c r="AE2263"/>
  <c r="AE2264"/>
  <c r="AE2265"/>
  <c r="AE2266"/>
  <c r="AE2267"/>
  <c r="AE2268"/>
  <c r="AE2269"/>
  <c r="AE2270"/>
  <c r="AE2271"/>
  <c r="AE2272"/>
  <c r="AE2273"/>
  <c r="AE2274"/>
  <c r="AE2275"/>
  <c r="AE2276"/>
  <c r="AE2277"/>
  <c r="AE2278"/>
  <c r="AE2279"/>
  <c r="AE2280"/>
  <c r="AE2281"/>
  <c r="AE2282"/>
  <c r="AE2283"/>
  <c r="AE2284"/>
  <c r="AE2285"/>
  <c r="AE2286"/>
  <c r="AE2287"/>
  <c r="AE2288"/>
  <c r="AE2289"/>
  <c r="AE2290"/>
  <c r="AE2291"/>
  <c r="AE2292"/>
  <c r="AE2293"/>
  <c r="AE2294"/>
  <c r="AE2295"/>
  <c r="AE2296"/>
  <c r="AE2297"/>
  <c r="AE2298"/>
  <c r="AE2299"/>
  <c r="AE2300"/>
  <c r="AE2301"/>
  <c r="AE2302"/>
  <c r="AE2303"/>
  <c r="AE2304"/>
  <c r="AE2305"/>
  <c r="AE2306"/>
  <c r="AE2307"/>
  <c r="AE2308"/>
  <c r="AE2309"/>
  <c r="AE2310"/>
  <c r="AE2311"/>
  <c r="AE2312"/>
  <c r="AE2313"/>
  <c r="AE2314"/>
  <c r="AE2315"/>
  <c r="AE2316"/>
  <c r="AE2317"/>
  <c r="AE2318"/>
  <c r="AE2319"/>
  <c r="AE2320"/>
  <c r="AE2321"/>
  <c r="AE2322"/>
  <c r="AE2323"/>
  <c r="AE2324"/>
  <c r="AE2325"/>
  <c r="AE2326"/>
  <c r="AE2327"/>
  <c r="AE2328"/>
  <c r="AE2329"/>
  <c r="AE2330"/>
  <c r="AE2331"/>
  <c r="AE2332"/>
  <c r="AE2333"/>
  <c r="AE2334"/>
  <c r="AE2335"/>
  <c r="AE2336"/>
  <c r="AE2337"/>
  <c r="AE2338"/>
  <c r="AE2339"/>
  <c r="AE2340"/>
  <c r="AE2341"/>
  <c r="AE2342"/>
  <c r="AE2343"/>
  <c r="AE2344"/>
  <c r="AE2345"/>
  <c r="AE2346"/>
  <c r="AE2347"/>
  <c r="AE2348"/>
  <c r="AE2349"/>
  <c r="AE2350"/>
  <c r="AE2351"/>
  <c r="AE2352"/>
  <c r="AE2353"/>
  <c r="AE2354"/>
  <c r="AE2355"/>
  <c r="AE2356"/>
  <c r="AE2357"/>
  <c r="AE2358"/>
  <c r="AE2359"/>
  <c r="AE2360"/>
  <c r="AE2361"/>
  <c r="AE2362"/>
  <c r="AE2363"/>
  <c r="AE2364"/>
  <c r="AE2365"/>
  <c r="AE2366"/>
  <c r="AE2367"/>
  <c r="AE2368"/>
  <c r="AE2369"/>
  <c r="AE2370"/>
  <c r="AE2371"/>
  <c r="AE2372"/>
  <c r="AE2373"/>
  <c r="AE2374"/>
  <c r="AE2375"/>
  <c r="AE2376"/>
  <c r="AE2377"/>
  <c r="AE2378"/>
  <c r="AE2379"/>
  <c r="AE2380"/>
  <c r="AE2381"/>
  <c r="AE2382"/>
  <c r="AE2383"/>
  <c r="AE2384"/>
  <c r="AE2385"/>
  <c r="AE2386"/>
  <c r="AE2387"/>
  <c r="AE2388"/>
  <c r="AE2389"/>
  <c r="AE2390"/>
  <c r="AE2391"/>
  <c r="AE2392"/>
  <c r="AE2393"/>
  <c r="AE2394"/>
  <c r="AE2395"/>
  <c r="AE2396"/>
  <c r="AE2397"/>
  <c r="AE2398"/>
  <c r="AE2399"/>
  <c r="AE2400"/>
  <c r="AE2401"/>
  <c r="AE2402"/>
  <c r="AE2403"/>
  <c r="AE2404"/>
  <c r="AE2405"/>
  <c r="AE2406"/>
  <c r="AE2407"/>
  <c r="AE2408"/>
  <c r="AE2409"/>
  <c r="AE2410"/>
  <c r="AE2411"/>
  <c r="AE2412"/>
  <c r="AE2413"/>
  <c r="AE2414"/>
  <c r="AE2415"/>
  <c r="AE2416"/>
  <c r="AE2417"/>
  <c r="AE2418"/>
  <c r="AE2419"/>
  <c r="AE2420"/>
  <c r="AE2421"/>
  <c r="AE2422"/>
  <c r="AE2423"/>
  <c r="AE2424"/>
  <c r="AE2425"/>
  <c r="AE2426"/>
  <c r="AE2427"/>
  <c r="AE2428"/>
  <c r="AE2429"/>
  <c r="AE2430"/>
  <c r="AE2431"/>
  <c r="AE2432"/>
  <c r="AE2433"/>
  <c r="AE2434"/>
  <c r="AE2435"/>
  <c r="AE2436"/>
  <c r="AE2437"/>
  <c r="AE2438"/>
  <c r="AE2439"/>
  <c r="AE2440"/>
  <c r="AE2441"/>
  <c r="AE2442"/>
  <c r="AE2443"/>
  <c r="AE2444"/>
  <c r="AE2445"/>
  <c r="AE2446"/>
  <c r="AE2447"/>
  <c r="AE2448"/>
  <c r="AE2449"/>
  <c r="AE2450"/>
  <c r="AE2451"/>
  <c r="AE2452"/>
  <c r="AE2453"/>
  <c r="AE2454"/>
  <c r="AE2455"/>
  <c r="AE2456"/>
  <c r="AE2457"/>
  <c r="AE2458"/>
  <c r="AE2459"/>
  <c r="AE2460"/>
  <c r="AE2461"/>
  <c r="AE2462"/>
  <c r="AE2463"/>
  <c r="AE2464"/>
  <c r="AE2465"/>
  <c r="AE2466"/>
  <c r="AE2467"/>
  <c r="AE2468"/>
  <c r="AE2469"/>
  <c r="AE2470"/>
  <c r="AE2471"/>
  <c r="AE2472"/>
  <c r="AE2473"/>
  <c r="AE2474"/>
  <c r="AE2475"/>
  <c r="AE2476"/>
  <c r="AE2477"/>
  <c r="AE2478"/>
  <c r="AE2479"/>
  <c r="AE2480"/>
  <c r="AE2481"/>
  <c r="AE2482"/>
  <c r="AE2483"/>
  <c r="AE2484"/>
  <c r="AE2485"/>
  <c r="AE2486"/>
  <c r="AE2487"/>
  <c r="AE2488"/>
  <c r="AE2489"/>
  <c r="AE2490"/>
  <c r="AE2491"/>
  <c r="AE2492"/>
  <c r="AE2493"/>
  <c r="AE2494"/>
  <c r="AE2495"/>
  <c r="AE2496"/>
  <c r="AE2497"/>
  <c r="AE2498"/>
  <c r="AE2499"/>
  <c r="AE2500"/>
  <c r="AE2501"/>
  <c r="AE2502"/>
  <c r="AE2503"/>
  <c r="AE2504"/>
  <c r="AE2505"/>
  <c r="AE2506"/>
  <c r="AE2507"/>
  <c r="AE2508"/>
  <c r="AE2509"/>
  <c r="AE2510"/>
  <c r="AE2511"/>
  <c r="AE2512"/>
  <c r="AE2513"/>
  <c r="AE2514"/>
  <c r="AE2515"/>
  <c r="AE2516"/>
  <c r="AE2517"/>
  <c r="AE2518"/>
  <c r="AE2519"/>
  <c r="AE2520"/>
  <c r="AE2521"/>
  <c r="AE2522"/>
  <c r="AE2523"/>
  <c r="AE2524"/>
  <c r="AE2525"/>
  <c r="AE2526"/>
  <c r="AE2527"/>
  <c r="AE2528"/>
  <c r="AE2529"/>
  <c r="AE2530"/>
  <c r="AE2531"/>
  <c r="AE2532"/>
  <c r="AE2533"/>
  <c r="AE2534"/>
  <c r="AE2535"/>
  <c r="AE2536"/>
  <c r="AE2537"/>
  <c r="AE2538"/>
  <c r="AE2539"/>
  <c r="AE2540"/>
  <c r="AE2541"/>
  <c r="AE2542"/>
  <c r="AE2543"/>
  <c r="AE2544"/>
  <c r="AE2545"/>
  <c r="AE2546"/>
  <c r="AE2547"/>
  <c r="AE2548"/>
  <c r="AE2549"/>
  <c r="AE2550"/>
  <c r="AE2551"/>
  <c r="AE2552"/>
  <c r="AE2553"/>
  <c r="AE2554"/>
  <c r="AE2555"/>
  <c r="AE2556"/>
  <c r="AE2557"/>
  <c r="AE2558"/>
  <c r="AE2559"/>
  <c r="AE2560"/>
  <c r="AE2561"/>
  <c r="AE2562"/>
  <c r="AE2563"/>
  <c r="AE2564"/>
  <c r="AE2565"/>
  <c r="AE2566"/>
  <c r="AE2567"/>
  <c r="AE2568"/>
  <c r="AE2569"/>
  <c r="AE2570"/>
  <c r="AE2571"/>
  <c r="AE2572"/>
  <c r="AE2573"/>
  <c r="AE2574"/>
  <c r="AE2575"/>
  <c r="AE2576"/>
  <c r="AE2577"/>
  <c r="AE2578"/>
  <c r="AE2579"/>
  <c r="AE2580"/>
  <c r="AE2581"/>
  <c r="AE2582"/>
  <c r="AE2583"/>
  <c r="AE2584"/>
  <c r="AE2585"/>
  <c r="AE2586"/>
  <c r="AE2587"/>
  <c r="AE2588"/>
  <c r="AE2589"/>
  <c r="AE2590"/>
  <c r="AE2591"/>
  <c r="AE2592"/>
  <c r="AE2593"/>
  <c r="AE2594"/>
  <c r="AE2595"/>
  <c r="AE2596"/>
  <c r="AE2597"/>
  <c r="AE2598"/>
  <c r="AE2599"/>
  <c r="AE2600"/>
  <c r="AE2601"/>
  <c r="AE2602"/>
  <c r="AE2603"/>
  <c r="AE2604"/>
  <c r="AE2605"/>
  <c r="AE2606"/>
  <c r="AE2607"/>
  <c r="AE2608"/>
  <c r="AE2609"/>
  <c r="AE2610"/>
  <c r="AE2611"/>
  <c r="AE2612"/>
  <c r="AE2613"/>
  <c r="AE2614"/>
  <c r="AE2615"/>
  <c r="AE2616"/>
  <c r="AE2617"/>
  <c r="AE2618"/>
  <c r="AE2619"/>
  <c r="AE2620"/>
  <c r="AE2621"/>
  <c r="AE2622"/>
  <c r="AE2623"/>
  <c r="AE2624"/>
  <c r="AE2625"/>
  <c r="AE2626"/>
  <c r="AE2627"/>
  <c r="AE2628"/>
  <c r="AE2629"/>
  <c r="AE2630"/>
  <c r="AE2631"/>
  <c r="AE2632"/>
  <c r="AE2633"/>
  <c r="AE2634"/>
  <c r="AE2635"/>
  <c r="AE2636"/>
  <c r="AE2637"/>
  <c r="AE2638"/>
  <c r="AE2639"/>
  <c r="AE2640"/>
  <c r="AE2641"/>
  <c r="AE2642"/>
  <c r="AE2643"/>
  <c r="AE2644"/>
  <c r="AE2645"/>
  <c r="AE2646"/>
  <c r="AE2647"/>
  <c r="AE2648"/>
  <c r="AE2649"/>
  <c r="AE2650"/>
  <c r="AE2651"/>
  <c r="AE2652"/>
  <c r="AE2653"/>
  <c r="AE2654"/>
  <c r="AE2655"/>
  <c r="AE2656"/>
  <c r="AE2657"/>
  <c r="AE2658"/>
  <c r="AE2659"/>
  <c r="AE2660"/>
  <c r="AE2661"/>
  <c r="AE2662"/>
  <c r="AE2663"/>
  <c r="AE2664"/>
  <c r="AE2665"/>
  <c r="AE2666"/>
  <c r="AE2667"/>
  <c r="AE2668"/>
  <c r="AE2669"/>
  <c r="AE2670"/>
  <c r="AE2671"/>
  <c r="AE2672"/>
  <c r="AE2673"/>
  <c r="AE2674"/>
  <c r="AE2675"/>
  <c r="AE2676"/>
  <c r="AE2677"/>
  <c r="AE2678"/>
  <c r="AE2679"/>
  <c r="AE2680"/>
  <c r="AE2681"/>
  <c r="AE2682"/>
  <c r="AE2683"/>
  <c r="AE2684"/>
  <c r="AE2685"/>
  <c r="AE2686"/>
  <c r="AE2687"/>
  <c r="AE2688"/>
  <c r="AE2689"/>
  <c r="AE2690"/>
  <c r="AE2691"/>
  <c r="AE2692"/>
  <c r="AE2693"/>
  <c r="AE2694"/>
  <c r="AE2695"/>
  <c r="AE2696"/>
  <c r="AE2697"/>
  <c r="AE2698"/>
  <c r="AE2699"/>
  <c r="AE2700"/>
  <c r="AE2701"/>
  <c r="AE2702"/>
  <c r="AE2703"/>
  <c r="AE2704"/>
  <c r="AE2705"/>
  <c r="AE2706"/>
  <c r="AE2707"/>
  <c r="AE2708"/>
  <c r="AE2709"/>
  <c r="AE2710"/>
  <c r="AE2711"/>
  <c r="AE2712"/>
  <c r="AE2713"/>
  <c r="AE2714"/>
  <c r="AE2715"/>
  <c r="AE2716"/>
  <c r="AE2717"/>
  <c r="AE2718"/>
  <c r="AE2719"/>
  <c r="AE2720"/>
  <c r="AE2721"/>
  <c r="AE2722"/>
  <c r="AE2723"/>
  <c r="AE2724"/>
  <c r="AE2725"/>
  <c r="AE2726"/>
  <c r="AE2727"/>
  <c r="AE2728"/>
  <c r="AE2729"/>
  <c r="AE2730"/>
  <c r="AE2731"/>
  <c r="AE2732"/>
  <c r="AE2733"/>
  <c r="AE2734"/>
  <c r="AE2735"/>
  <c r="AE2736"/>
  <c r="AE2737"/>
  <c r="AE2738"/>
  <c r="AE2739"/>
  <c r="AE2740"/>
  <c r="AE2741"/>
  <c r="AE2742"/>
  <c r="AE2743"/>
  <c r="AE2744"/>
  <c r="AE2745"/>
  <c r="AE2746"/>
  <c r="AE2747"/>
  <c r="AE2748"/>
  <c r="AE2749"/>
  <c r="AE2750"/>
  <c r="AE2751"/>
  <c r="AE2752"/>
  <c r="AE2753"/>
  <c r="AE2754"/>
  <c r="AE2755"/>
  <c r="AE2756"/>
  <c r="AE2757"/>
  <c r="AE2758"/>
  <c r="AE2759"/>
  <c r="AE2760"/>
  <c r="AE2761"/>
  <c r="AE2762"/>
  <c r="AE2763"/>
  <c r="AE2764"/>
  <c r="AE2765"/>
  <c r="AE2766"/>
  <c r="AE2767"/>
  <c r="AE2768"/>
  <c r="AE2769"/>
  <c r="AE2770"/>
  <c r="AE2771"/>
  <c r="AE2772"/>
  <c r="AE2773"/>
  <c r="AE2774"/>
  <c r="AE2775"/>
  <c r="AE2776"/>
  <c r="AE2777"/>
  <c r="AE2778"/>
  <c r="AE2779"/>
  <c r="AE2780"/>
  <c r="AE2781"/>
  <c r="AE2782"/>
  <c r="AE2783"/>
  <c r="AE2784"/>
  <c r="AE2785"/>
  <c r="AE2786"/>
  <c r="AE2787"/>
  <c r="AE2788"/>
  <c r="AE2789"/>
  <c r="AE2790"/>
  <c r="AE2791"/>
  <c r="AE2792"/>
  <c r="AE2793"/>
  <c r="AE2794"/>
  <c r="AE2795"/>
  <c r="AE2796"/>
  <c r="AE2797"/>
  <c r="AE2798"/>
  <c r="AE2799"/>
  <c r="AE2800"/>
  <c r="AE2801"/>
  <c r="AE2802"/>
  <c r="AE2803"/>
  <c r="AE2804"/>
  <c r="AE2805"/>
  <c r="AE2806"/>
  <c r="AE2807"/>
  <c r="AE2808"/>
  <c r="AE2809"/>
  <c r="AE2810"/>
  <c r="AE2811"/>
  <c r="AE2812"/>
  <c r="AE2813"/>
  <c r="AE2814"/>
  <c r="AE2815"/>
  <c r="AE2816"/>
  <c r="AE2817"/>
  <c r="AE2818"/>
  <c r="AE2819"/>
  <c r="AE2820"/>
  <c r="AE2821"/>
  <c r="AE2822"/>
  <c r="AE2823"/>
  <c r="AE2824"/>
  <c r="AE2825"/>
  <c r="AE2826"/>
  <c r="AE2827"/>
  <c r="AE2828"/>
  <c r="AE2829"/>
  <c r="AE2830"/>
  <c r="AE2831"/>
  <c r="AE2832"/>
  <c r="AE2833"/>
  <c r="AE2834"/>
  <c r="AE2835"/>
  <c r="AE2836"/>
  <c r="AE2837"/>
  <c r="AE2838"/>
  <c r="AE2839"/>
  <c r="AE2840"/>
  <c r="AE2841"/>
  <c r="AE2842"/>
  <c r="AE2843"/>
  <c r="AE2844"/>
  <c r="AE2845"/>
  <c r="AE2846"/>
  <c r="AE2847"/>
  <c r="AE2848"/>
  <c r="AE2849"/>
  <c r="AE2850"/>
  <c r="AE2851"/>
  <c r="AE2852"/>
  <c r="AE2853"/>
  <c r="AE2854"/>
  <c r="AE2855"/>
  <c r="AE2856"/>
  <c r="AE2857"/>
  <c r="AE2858"/>
  <c r="AE2859"/>
  <c r="AE2860"/>
  <c r="AE2861"/>
  <c r="AE2862"/>
  <c r="AE2863"/>
  <c r="AE2864"/>
  <c r="AE2865"/>
  <c r="AE2866"/>
  <c r="AE2867"/>
  <c r="AE2868"/>
  <c r="AE2869"/>
  <c r="AE2870"/>
  <c r="AE2871"/>
  <c r="AE2872"/>
  <c r="AE2873"/>
  <c r="AE2874"/>
  <c r="AE2875"/>
  <c r="AE2876"/>
  <c r="AE2877"/>
  <c r="AE2878"/>
  <c r="AE2879"/>
  <c r="AE2880"/>
  <c r="AE2881"/>
  <c r="AE2882"/>
  <c r="AE2883"/>
  <c r="AE2884"/>
  <c r="AE2885"/>
  <c r="AE2886"/>
  <c r="AE2887"/>
  <c r="AE2888"/>
  <c r="AE2889"/>
  <c r="AE2890"/>
  <c r="AE2891"/>
  <c r="AE2892"/>
  <c r="AE2893"/>
  <c r="AE2894"/>
  <c r="AE2895"/>
  <c r="AE2896"/>
  <c r="AE2897"/>
  <c r="AE2898"/>
  <c r="AE2899"/>
  <c r="AE2900"/>
  <c r="AE2901"/>
  <c r="AE2902"/>
  <c r="AE2903"/>
  <c r="AE2904"/>
  <c r="AE2905"/>
  <c r="AE2906"/>
  <c r="AE2907"/>
  <c r="AE2908"/>
  <c r="AE2909"/>
  <c r="AE2910"/>
  <c r="AE2911"/>
  <c r="AE2912"/>
  <c r="AE2913"/>
  <c r="AE2914"/>
  <c r="AE2915"/>
  <c r="AE2916"/>
  <c r="AE2917"/>
  <c r="AE2918"/>
  <c r="AE2919"/>
  <c r="AE2920"/>
  <c r="AE2921"/>
  <c r="AE2922"/>
  <c r="AE2923"/>
  <c r="AE2924"/>
  <c r="AE2925"/>
  <c r="AE2926"/>
  <c r="AE2927"/>
  <c r="AE2928"/>
  <c r="AE2929"/>
  <c r="AE2930"/>
  <c r="AE2931"/>
  <c r="AE2932"/>
  <c r="AE2933"/>
  <c r="AE2934"/>
  <c r="AE2935"/>
  <c r="AE2936"/>
  <c r="AE2937"/>
  <c r="AE2938"/>
  <c r="AE2939"/>
  <c r="AE2940"/>
  <c r="AE2941"/>
  <c r="AE2942"/>
  <c r="AE2943"/>
  <c r="AE2944"/>
  <c r="AE2945"/>
  <c r="AE2946"/>
  <c r="AE2947"/>
  <c r="AE2948"/>
  <c r="AE2949"/>
  <c r="AE2950"/>
  <c r="AE2951"/>
  <c r="AE2952"/>
  <c r="AE2953"/>
  <c r="AE2954"/>
  <c r="AE2955"/>
  <c r="AE2956"/>
  <c r="AE2957"/>
  <c r="AE2958"/>
  <c r="AE2959"/>
  <c r="AE2960"/>
  <c r="AE2961"/>
  <c r="AE2962"/>
  <c r="AE2963"/>
  <c r="AE2964"/>
  <c r="AE2965"/>
  <c r="AE2966"/>
  <c r="AE2967"/>
  <c r="AE2968"/>
  <c r="AE2969"/>
  <c r="AE2970"/>
  <c r="AE2971"/>
  <c r="AE2972"/>
  <c r="AE2973"/>
  <c r="AE2974"/>
  <c r="AE2975"/>
  <c r="AE2976"/>
  <c r="AE2977"/>
  <c r="AE2978"/>
  <c r="AE2979"/>
  <c r="AE2980"/>
  <c r="AE2981"/>
  <c r="AE2982"/>
  <c r="AE2983"/>
  <c r="AE2984"/>
  <c r="AE2985"/>
  <c r="AE2986"/>
  <c r="AE2987"/>
  <c r="AE2988"/>
  <c r="AE2989"/>
  <c r="AE2990"/>
  <c r="AE2991"/>
  <c r="AE2992"/>
  <c r="AE2993"/>
  <c r="AE2994"/>
  <c r="AE2995"/>
  <c r="AE2996"/>
  <c r="AE2997"/>
  <c r="AE2998"/>
  <c r="AE2999"/>
  <c r="AE3000"/>
  <c r="AE3001"/>
  <c r="AE3002"/>
  <c r="AE3003"/>
  <c r="AE3004"/>
  <c r="AE3005"/>
  <c r="AE3006"/>
  <c r="AE3007"/>
  <c r="AE3008"/>
  <c r="AE3009"/>
  <c r="AE3010"/>
  <c r="AE3011"/>
  <c r="AE3012"/>
  <c r="AE3013"/>
  <c r="AE3014"/>
  <c r="AE3015"/>
  <c r="AE3016"/>
  <c r="AE3017"/>
  <c r="AE3018"/>
  <c r="AE3019"/>
  <c r="AE3020"/>
  <c r="AE3021"/>
  <c r="AE3022"/>
  <c r="AE3023"/>
  <c r="AE3024"/>
  <c r="AE3025"/>
  <c r="AE3026"/>
  <c r="AE3027"/>
  <c r="AE3028"/>
  <c r="AE3029"/>
  <c r="AE3030"/>
  <c r="AE3031"/>
  <c r="AE3032"/>
  <c r="AE3033"/>
  <c r="AE3034"/>
  <c r="AE3035"/>
  <c r="AE3036"/>
  <c r="AE3037"/>
  <c r="AE3038"/>
  <c r="AE3039"/>
  <c r="AE3040"/>
  <c r="AE3041"/>
  <c r="AE3042"/>
  <c r="AE3043"/>
  <c r="AE3044"/>
  <c r="AE3045"/>
  <c r="AE3046"/>
  <c r="AE3047"/>
  <c r="AE3048"/>
  <c r="AE3049"/>
  <c r="AE3050"/>
  <c r="AE3051"/>
  <c r="AE3052"/>
  <c r="AE3053"/>
  <c r="AE3054"/>
  <c r="AE3055"/>
  <c r="AE3056"/>
  <c r="AE3057"/>
  <c r="AE3058"/>
  <c r="AE3059"/>
  <c r="AE3060"/>
  <c r="AE3061"/>
  <c r="AE3062"/>
  <c r="AE3063"/>
  <c r="AE3064"/>
  <c r="AE3065"/>
  <c r="AE3066"/>
  <c r="AE3067"/>
  <c r="AE3068"/>
  <c r="AE3069"/>
  <c r="AE3070"/>
  <c r="AE3071"/>
  <c r="AE3072"/>
  <c r="AE3073"/>
  <c r="AE3074"/>
  <c r="AE3075"/>
  <c r="AE3076"/>
  <c r="AE3077"/>
  <c r="AE3078"/>
  <c r="AE3079"/>
  <c r="AE3080"/>
  <c r="AE3081"/>
  <c r="AE3082"/>
  <c r="AE3083"/>
  <c r="AE3084"/>
  <c r="AE3085"/>
  <c r="AE3086"/>
  <c r="AE3087"/>
  <c r="AE3088"/>
  <c r="AE3089"/>
  <c r="AE3090"/>
  <c r="AE3091"/>
  <c r="AE3092"/>
  <c r="AE3093"/>
  <c r="AE3094"/>
  <c r="AE3095"/>
  <c r="AE3096"/>
  <c r="AE3097"/>
  <c r="AE3098"/>
  <c r="AE3099"/>
  <c r="AE3100"/>
  <c r="AE3101"/>
  <c r="AE3102"/>
  <c r="AE3103"/>
  <c r="AE3104"/>
  <c r="AE3105"/>
  <c r="AE3106"/>
  <c r="AE3107"/>
  <c r="AE3108"/>
  <c r="AE3109"/>
  <c r="AE3110"/>
  <c r="AE3111"/>
  <c r="AE3112"/>
  <c r="AE3113"/>
  <c r="AE3114"/>
  <c r="AE3115"/>
  <c r="AE3116"/>
  <c r="AE3117"/>
  <c r="AE3118"/>
  <c r="AE3119"/>
  <c r="AE3120"/>
  <c r="AE3121"/>
  <c r="AE3122"/>
  <c r="AE3123"/>
  <c r="AE3124"/>
  <c r="AE3125"/>
  <c r="AE3126"/>
  <c r="AE3127"/>
  <c r="AE3128"/>
  <c r="AE3129"/>
  <c r="AE3130"/>
  <c r="AE3131"/>
  <c r="AE3132"/>
  <c r="AE3133"/>
  <c r="AE3134"/>
  <c r="AE3135"/>
  <c r="AE3136"/>
  <c r="AE3137"/>
  <c r="AE3138"/>
  <c r="AE3139"/>
  <c r="AE3140"/>
  <c r="AE3141"/>
  <c r="AE3142"/>
  <c r="AE2"/>
  <c r="AD5"/>
  <c r="AD3"/>
  <c r="AD4"/>
  <c r="AD6"/>
  <c r="AD7"/>
  <c r="AD8"/>
  <c r="AD9"/>
  <c r="AD10"/>
  <c r="AD11"/>
  <c r="AD12"/>
  <c r="AD13"/>
  <c r="AD14"/>
  <c r="AD15"/>
  <c r="AD16"/>
  <c r="AD17"/>
  <c r="AD18"/>
  <c r="AD19"/>
  <c r="Z20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Z75"/>
  <c r="AD75"/>
  <c r="AD76"/>
  <c r="AD77"/>
  <c r="AD78"/>
  <c r="AD79"/>
  <c r="AD80"/>
  <c r="AD81"/>
  <c r="AD82"/>
  <c r="AD83"/>
  <c r="AD84"/>
  <c r="Z85"/>
  <c r="AD85"/>
  <c r="AD86"/>
  <c r="AD87"/>
  <c r="AD88"/>
  <c r="AD89"/>
  <c r="AD90"/>
  <c r="AD91"/>
  <c r="Z92"/>
  <c r="AD92"/>
  <c r="AD93"/>
  <c r="Z94"/>
  <c r="AD94"/>
  <c r="AD95"/>
  <c r="Z96"/>
  <c r="AD96"/>
  <c r="AD97"/>
  <c r="AD98"/>
  <c r="AD99"/>
  <c r="AD100"/>
  <c r="AD101"/>
  <c r="AD102"/>
  <c r="AD103"/>
  <c r="AD104"/>
  <c r="Z105"/>
  <c r="AD105"/>
  <c r="AD106"/>
  <c r="AD107"/>
  <c r="AD108"/>
  <c r="AD109"/>
  <c r="AD110"/>
  <c r="AD111"/>
  <c r="AD112"/>
  <c r="Z113"/>
  <c r="AD113"/>
  <c r="AD114"/>
  <c r="AD115"/>
  <c r="AD116"/>
  <c r="AD117"/>
  <c r="Z118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Z148"/>
  <c r="AD148"/>
  <c r="AD149"/>
  <c r="AD150"/>
  <c r="AD151"/>
  <c r="AD152"/>
  <c r="AD153"/>
  <c r="Z154"/>
  <c r="AD154"/>
  <c r="AD155"/>
  <c r="AD156"/>
  <c r="AD157"/>
  <c r="AD158"/>
  <c r="AD159"/>
  <c r="AD160"/>
  <c r="AD161"/>
  <c r="AD162"/>
  <c r="AD163"/>
  <c r="AD164"/>
  <c r="AD165"/>
  <c r="AD166"/>
  <c r="AD167"/>
  <c r="AD168"/>
  <c r="Z169"/>
  <c r="AD169"/>
  <c r="AD170"/>
  <c r="AD171"/>
  <c r="AD172"/>
  <c r="AD173"/>
  <c r="AD174"/>
  <c r="Z175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Z238"/>
  <c r="AD238"/>
  <c r="AD239"/>
  <c r="AD240"/>
  <c r="AD241"/>
  <c r="AD242"/>
  <c r="AD243"/>
  <c r="AD244"/>
  <c r="AD245"/>
  <c r="AD246"/>
  <c r="AD247"/>
  <c r="AD248"/>
  <c r="AD249"/>
  <c r="Z250"/>
  <c r="AD250"/>
  <c r="AD251"/>
  <c r="AD252"/>
  <c r="AD253"/>
  <c r="AD254"/>
  <c r="AD255"/>
  <c r="AD256"/>
  <c r="AD257"/>
  <c r="Z258"/>
  <c r="AD258"/>
  <c r="AD259"/>
  <c r="AD260"/>
  <c r="Z261"/>
  <c r="AD261"/>
  <c r="AD262"/>
  <c r="AD263"/>
  <c r="Z264"/>
  <c r="AD264"/>
  <c r="AD265"/>
  <c r="AD266"/>
  <c r="Z267"/>
  <c r="AD267"/>
  <c r="AD268"/>
  <c r="AD269"/>
  <c r="Z270"/>
  <c r="AD270"/>
  <c r="Z271"/>
  <c r="AD271"/>
  <c r="AD272"/>
  <c r="AD273"/>
  <c r="AD274"/>
  <c r="AD275"/>
  <c r="AD276"/>
  <c r="AD277"/>
  <c r="Z278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Z301"/>
  <c r="AD301"/>
  <c r="AD302"/>
  <c r="Z303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Z321"/>
  <c r="AD321"/>
  <c r="AD322"/>
  <c r="AD323"/>
  <c r="AD324"/>
  <c r="AD325"/>
  <c r="AD326"/>
  <c r="AD327"/>
  <c r="Z328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Z347"/>
  <c r="AD347"/>
  <c r="AD348"/>
  <c r="Z349"/>
  <c r="AD349"/>
  <c r="AD350"/>
  <c r="AD351"/>
  <c r="Z352"/>
  <c r="AD352"/>
  <c r="AD353"/>
  <c r="AD354"/>
  <c r="AD355"/>
  <c r="AD356"/>
  <c r="Z357"/>
  <c r="AD357"/>
  <c r="AD358"/>
  <c r="Z359"/>
  <c r="AD359"/>
  <c r="Z360"/>
  <c r="AD360"/>
  <c r="AD361"/>
  <c r="AD362"/>
  <c r="AD363"/>
  <c r="AD364"/>
  <c r="AD365"/>
  <c r="AD366"/>
  <c r="AD367"/>
  <c r="AD368"/>
  <c r="AD369"/>
  <c r="AD370"/>
  <c r="AD371"/>
  <c r="AD372"/>
  <c r="AD373"/>
  <c r="Z374"/>
  <c r="AD374"/>
  <c r="AD375"/>
  <c r="AD376"/>
  <c r="AD377"/>
  <c r="AD378"/>
  <c r="AD379"/>
  <c r="AD380"/>
  <c r="Z381"/>
  <c r="AD381"/>
  <c r="Z382"/>
  <c r="AD382"/>
  <c r="AD383"/>
  <c r="AD384"/>
  <c r="AD385"/>
  <c r="AD386"/>
  <c r="AD387"/>
  <c r="AD388"/>
  <c r="AD389"/>
  <c r="AD390"/>
  <c r="AD391"/>
  <c r="Z392"/>
  <c r="AD392"/>
  <c r="AD393"/>
  <c r="AD394"/>
  <c r="AD395"/>
  <c r="AD396"/>
  <c r="AD397"/>
  <c r="AD398"/>
  <c r="AD399"/>
  <c r="AD400"/>
  <c r="AD401"/>
  <c r="AD402"/>
  <c r="AD403"/>
  <c r="AD404"/>
  <c r="AD405"/>
  <c r="Z406"/>
  <c r="AD406"/>
  <c r="AD407"/>
  <c r="AD408"/>
  <c r="AD409"/>
  <c r="Z410"/>
  <c r="AD410"/>
  <c r="AD411"/>
  <c r="Z412"/>
  <c r="AD412"/>
  <c r="AD413"/>
  <c r="AD414"/>
  <c r="AD415"/>
  <c r="Z416"/>
  <c r="AD416"/>
  <c r="AD417"/>
  <c r="AD418"/>
  <c r="AD419"/>
  <c r="AD420"/>
  <c r="AD421"/>
  <c r="AD422"/>
  <c r="AD423"/>
  <c r="AD424"/>
  <c r="Z425"/>
  <c r="AD425"/>
  <c r="AD426"/>
  <c r="AD427"/>
  <c r="AD428"/>
  <c r="AD429"/>
  <c r="AD430"/>
  <c r="AD431"/>
  <c r="AD432"/>
  <c r="AD433"/>
  <c r="AD434"/>
  <c r="AD435"/>
  <c r="AD436"/>
  <c r="AD437"/>
  <c r="AD438"/>
  <c r="AD439"/>
  <c r="AD440"/>
  <c r="AD441"/>
  <c r="AD442"/>
  <c r="AD443"/>
  <c r="AD444"/>
  <c r="AD445"/>
  <c r="AD446"/>
  <c r="AD447"/>
  <c r="AD448"/>
  <c r="AD449"/>
  <c r="AD450"/>
  <c r="AD451"/>
  <c r="AD452"/>
  <c r="AD453"/>
  <c r="AD454"/>
  <c r="AD455"/>
  <c r="Z456"/>
  <c r="AD456"/>
  <c r="AD457"/>
  <c r="AD458"/>
  <c r="AD459"/>
  <c r="AD460"/>
  <c r="AD461"/>
  <c r="AD462"/>
  <c r="AD463"/>
  <c r="AD464"/>
  <c r="AD465"/>
  <c r="AD466"/>
  <c r="Z467"/>
  <c r="AD467"/>
  <c r="AD468"/>
  <c r="AD469"/>
  <c r="AD470"/>
  <c r="AD471"/>
  <c r="AD472"/>
  <c r="AD473"/>
  <c r="AD474"/>
  <c r="Z475"/>
  <c r="AD475"/>
  <c r="AD476"/>
  <c r="AD477"/>
  <c r="AD478"/>
  <c r="AD479"/>
  <c r="AD480"/>
  <c r="AD481"/>
  <c r="AD482"/>
  <c r="AD483"/>
  <c r="AD484"/>
  <c r="AD485"/>
  <c r="AD486"/>
  <c r="AD487"/>
  <c r="AD488"/>
  <c r="Z489"/>
  <c r="AD489"/>
  <c r="AD490"/>
  <c r="AD491"/>
  <c r="AD492"/>
  <c r="AD493"/>
  <c r="AD494"/>
  <c r="AD495"/>
  <c r="AD496"/>
  <c r="AD497"/>
  <c r="AD498"/>
  <c r="AD499"/>
  <c r="AD500"/>
  <c r="AD501"/>
  <c r="AD502"/>
  <c r="AD503"/>
  <c r="Z504"/>
  <c r="AD504"/>
  <c r="AD505"/>
  <c r="AD506"/>
  <c r="AD507"/>
  <c r="AD508"/>
  <c r="AD509"/>
  <c r="AD510"/>
  <c r="Z511"/>
  <c r="AD511"/>
  <c r="AD512"/>
  <c r="AD513"/>
  <c r="AD514"/>
  <c r="AD515"/>
  <c r="Z516"/>
  <c r="AD516"/>
  <c r="Z517"/>
  <c r="AD517"/>
  <c r="AD518"/>
  <c r="Z519"/>
  <c r="AD519"/>
  <c r="AD520"/>
  <c r="AD521"/>
  <c r="AD522"/>
  <c r="AD523"/>
  <c r="AD524"/>
  <c r="AD525"/>
  <c r="AD526"/>
  <c r="AD527"/>
  <c r="AD528"/>
  <c r="AD529"/>
  <c r="AD530"/>
  <c r="AD531"/>
  <c r="AD532"/>
  <c r="AD533"/>
  <c r="AD534"/>
  <c r="AD535"/>
  <c r="AD536"/>
  <c r="AD537"/>
  <c r="Z538"/>
  <c r="AD538"/>
  <c r="Z539"/>
  <c r="AD539"/>
  <c r="AD540"/>
  <c r="AD541"/>
  <c r="AD542"/>
  <c r="AD543"/>
  <c r="AD544"/>
  <c r="AD545"/>
  <c r="AD546"/>
  <c r="AD547"/>
  <c r="Z548"/>
  <c r="AD548"/>
  <c r="AD549"/>
  <c r="AD550"/>
  <c r="AD551"/>
  <c r="AD552"/>
  <c r="AD553"/>
  <c r="AD554"/>
  <c r="AD555"/>
  <c r="AD556"/>
  <c r="AD557"/>
  <c r="AD558"/>
  <c r="AD559"/>
  <c r="AD560"/>
  <c r="AD561"/>
  <c r="AD562"/>
  <c r="Z563"/>
  <c r="AD563"/>
  <c r="AD564"/>
  <c r="AD565"/>
  <c r="AD566"/>
  <c r="AD567"/>
  <c r="AD568"/>
  <c r="AD569"/>
  <c r="AD570"/>
  <c r="Z571"/>
  <c r="AD571"/>
  <c r="AD572"/>
  <c r="AD573"/>
  <c r="AD574"/>
  <c r="AD575"/>
  <c r="AD576"/>
  <c r="AD577"/>
  <c r="AD578"/>
  <c r="AD579"/>
  <c r="AD580"/>
  <c r="AD581"/>
  <c r="AD582"/>
  <c r="AD583"/>
  <c r="AD584"/>
  <c r="AD585"/>
  <c r="AD586"/>
  <c r="AD587"/>
  <c r="AD588"/>
  <c r="AD589"/>
  <c r="AD590"/>
  <c r="Z591"/>
  <c r="AD591"/>
  <c r="AD592"/>
  <c r="AD593"/>
  <c r="Z594"/>
  <c r="AD594"/>
  <c r="AD595"/>
  <c r="AD596"/>
  <c r="AD597"/>
  <c r="AD598"/>
  <c r="Z599"/>
  <c r="AD599"/>
  <c r="AD600"/>
  <c r="AD601"/>
  <c r="AD602"/>
  <c r="AD603"/>
  <c r="AD604"/>
  <c r="AD605"/>
  <c r="AD606"/>
  <c r="AD607"/>
  <c r="AD608"/>
  <c r="Z609"/>
  <c r="AD609"/>
  <c r="AD610"/>
  <c r="AD611"/>
  <c r="AD612"/>
  <c r="AD613"/>
  <c r="AD614"/>
  <c r="AD615"/>
  <c r="AD616"/>
  <c r="AD617"/>
  <c r="AD618"/>
  <c r="AD619"/>
  <c r="AD620"/>
  <c r="AD621"/>
  <c r="AD622"/>
  <c r="AD623"/>
  <c r="Z624"/>
  <c r="AD624"/>
  <c r="AD625"/>
  <c r="AD626"/>
  <c r="Z627"/>
  <c r="AD627"/>
  <c r="AD628"/>
  <c r="AD629"/>
  <c r="AD630"/>
  <c r="AD631"/>
  <c r="AD632"/>
  <c r="AD633"/>
  <c r="Z634"/>
  <c r="AD634"/>
  <c r="AD635"/>
  <c r="AD636"/>
  <c r="AD637"/>
  <c r="AD638"/>
  <c r="AD639"/>
  <c r="AD640"/>
  <c r="AD641"/>
  <c r="AD642"/>
  <c r="AD643"/>
  <c r="AD644"/>
  <c r="AD645"/>
  <c r="AD646"/>
  <c r="AD647"/>
  <c r="Z648"/>
  <c r="AD648"/>
  <c r="AD649"/>
  <c r="AD650"/>
  <c r="AD651"/>
  <c r="AD652"/>
  <c r="AD653"/>
  <c r="AD654"/>
  <c r="AD655"/>
  <c r="Z656"/>
  <c r="AD656"/>
  <c r="AD657"/>
  <c r="Z658"/>
  <c r="AD658"/>
  <c r="AD659"/>
  <c r="AD660"/>
  <c r="AD661"/>
  <c r="AD662"/>
  <c r="AD663"/>
  <c r="AD664"/>
  <c r="AD665"/>
  <c r="AD666"/>
  <c r="AD667"/>
  <c r="AD668"/>
  <c r="AD669"/>
  <c r="AD670"/>
  <c r="AD671"/>
  <c r="AD672"/>
  <c r="AD673"/>
  <c r="AD674"/>
  <c r="AD675"/>
  <c r="AD676"/>
  <c r="AD677"/>
  <c r="AD678"/>
  <c r="AD679"/>
  <c r="AD680"/>
  <c r="AD681"/>
  <c r="AD682"/>
  <c r="AD683"/>
  <c r="AD684"/>
  <c r="AD685"/>
  <c r="AD686"/>
  <c r="AD687"/>
  <c r="AD688"/>
  <c r="AD689"/>
  <c r="AD690"/>
  <c r="Z691"/>
  <c r="AD691"/>
  <c r="AD692"/>
  <c r="AD693"/>
  <c r="AD694"/>
  <c r="AD695"/>
  <c r="AD696"/>
  <c r="AD697"/>
  <c r="AD698"/>
  <c r="Z699"/>
  <c r="AD699"/>
  <c r="AD700"/>
  <c r="AD701"/>
  <c r="Z702"/>
  <c r="AD702"/>
  <c r="Z703"/>
  <c r="AD703"/>
  <c r="AD704"/>
  <c r="AD705"/>
  <c r="AD706"/>
  <c r="AD707"/>
  <c r="Z708"/>
  <c r="AD708"/>
  <c r="AD709"/>
  <c r="Z710"/>
  <c r="AD710"/>
  <c r="AD711"/>
  <c r="Z712"/>
  <c r="AD712"/>
  <c r="AD713"/>
  <c r="AD714"/>
  <c r="Z715"/>
  <c r="AD715"/>
  <c r="AD716"/>
  <c r="AD717"/>
  <c r="AD718"/>
  <c r="AD719"/>
  <c r="AD720"/>
  <c r="AD721"/>
  <c r="AD722"/>
  <c r="AD723"/>
  <c r="AD724"/>
  <c r="Z725"/>
  <c r="AD725"/>
  <c r="Z726"/>
  <c r="AD726"/>
  <c r="AD727"/>
  <c r="AD728"/>
  <c r="AD729"/>
  <c r="Z730"/>
  <c r="AD730"/>
  <c r="AD731"/>
  <c r="AD732"/>
  <c r="AD733"/>
  <c r="AD734"/>
  <c r="Z735"/>
  <c r="AD735"/>
  <c r="AD736"/>
  <c r="AD737"/>
  <c r="AD738"/>
  <c r="AD739"/>
  <c r="AD740"/>
  <c r="AD741"/>
  <c r="AD742"/>
  <c r="AD743"/>
  <c r="AD744"/>
  <c r="Z745"/>
  <c r="AD745"/>
  <c r="AD746"/>
  <c r="Z747"/>
  <c r="AD747"/>
  <c r="AD748"/>
  <c r="Z749"/>
  <c r="AD749"/>
  <c r="AD750"/>
  <c r="AD751"/>
  <c r="AD752"/>
  <c r="AD753"/>
  <c r="AD754"/>
  <c r="Z755"/>
  <c r="AD755"/>
  <c r="Z756"/>
  <c r="AD756"/>
  <c r="AD757"/>
  <c r="AD758"/>
  <c r="Z759"/>
  <c r="AD759"/>
  <c r="AD760"/>
  <c r="AD761"/>
  <c r="AD762"/>
  <c r="Z763"/>
  <c r="AD763"/>
  <c r="AD764"/>
  <c r="AD765"/>
  <c r="AD766"/>
  <c r="AD767"/>
  <c r="AD768"/>
  <c r="AD769"/>
  <c r="AD770"/>
  <c r="AD771"/>
  <c r="AD772"/>
  <c r="Z773"/>
  <c r="AD773"/>
  <c r="Z774"/>
  <c r="AD774"/>
  <c r="AD775"/>
  <c r="Z776"/>
  <c r="AD776"/>
  <c r="AD777"/>
  <c r="AD778"/>
  <c r="AD779"/>
  <c r="Z780"/>
  <c r="AD780"/>
  <c r="AD781"/>
  <c r="AD782"/>
  <c r="AD783"/>
  <c r="AD784"/>
  <c r="AD785"/>
  <c r="AD786"/>
  <c r="AD787"/>
  <c r="AD788"/>
  <c r="AD789"/>
  <c r="AD790"/>
  <c r="AD791"/>
  <c r="AD792"/>
  <c r="AD793"/>
  <c r="AD794"/>
  <c r="AD795"/>
  <c r="AD796"/>
  <c r="AD797"/>
  <c r="AD798"/>
  <c r="AD799"/>
  <c r="AD800"/>
  <c r="AD801"/>
  <c r="AD802"/>
  <c r="AD803"/>
  <c r="AD804"/>
  <c r="AD805"/>
  <c r="AD806"/>
  <c r="AD807"/>
  <c r="AD808"/>
  <c r="AD809"/>
  <c r="AD810"/>
  <c r="AD811"/>
  <c r="AD812"/>
  <c r="AD813"/>
  <c r="AD814"/>
  <c r="AD815"/>
  <c r="AD816"/>
  <c r="AD817"/>
  <c r="AD818"/>
  <c r="AD819"/>
  <c r="AD820"/>
  <c r="AD821"/>
  <c r="AD822"/>
  <c r="AD823"/>
  <c r="AD824"/>
  <c r="AD825"/>
  <c r="AD826"/>
  <c r="AD827"/>
  <c r="AD828"/>
  <c r="AD829"/>
  <c r="AD830"/>
  <c r="AD831"/>
  <c r="AD832"/>
  <c r="AD833"/>
  <c r="AD834"/>
  <c r="AD835"/>
  <c r="AD836"/>
  <c r="AD837"/>
  <c r="AD838"/>
  <c r="AD839"/>
  <c r="AD840"/>
  <c r="AD841"/>
  <c r="AD842"/>
  <c r="AD843"/>
  <c r="AD844"/>
  <c r="AD845"/>
  <c r="AD846"/>
  <c r="AD847"/>
  <c r="AD848"/>
  <c r="AD849"/>
  <c r="AD850"/>
  <c r="AD851"/>
  <c r="AD852"/>
  <c r="AD853"/>
  <c r="AD854"/>
  <c r="AD855"/>
  <c r="AD856"/>
  <c r="AD857"/>
  <c r="AD858"/>
  <c r="AD859"/>
  <c r="AD860"/>
  <c r="AD861"/>
  <c r="AD862"/>
  <c r="AD863"/>
  <c r="AD864"/>
  <c r="AD865"/>
  <c r="AD866"/>
  <c r="AD867"/>
  <c r="AD868"/>
  <c r="AD869"/>
  <c r="AD870"/>
  <c r="AD871"/>
  <c r="AD872"/>
  <c r="AD873"/>
  <c r="AD874"/>
  <c r="AD875"/>
  <c r="AD876"/>
  <c r="AD877"/>
  <c r="AD878"/>
  <c r="AD879"/>
  <c r="AD880"/>
  <c r="AD881"/>
  <c r="AD882"/>
  <c r="AD883"/>
  <c r="AD884"/>
  <c r="AD885"/>
  <c r="AD886"/>
  <c r="AD887"/>
  <c r="AD888"/>
  <c r="AD889"/>
  <c r="AD890"/>
  <c r="AD891"/>
  <c r="AD892"/>
  <c r="AD893"/>
  <c r="AD894"/>
  <c r="AD895"/>
  <c r="Z896"/>
  <c r="AD896"/>
  <c r="AD897"/>
  <c r="AD898"/>
  <c r="Z899"/>
  <c r="AD899"/>
  <c r="AD900"/>
  <c r="AD901"/>
  <c r="AD902"/>
  <c r="AD903"/>
  <c r="Z904"/>
  <c r="AD904"/>
  <c r="AD905"/>
  <c r="AD906"/>
  <c r="AD907"/>
  <c r="AD908"/>
  <c r="AD909"/>
  <c r="AD910"/>
  <c r="AD911"/>
  <c r="AD912"/>
  <c r="AD913"/>
  <c r="AD914"/>
  <c r="AD915"/>
  <c r="AD916"/>
  <c r="AD917"/>
  <c r="Z918"/>
  <c r="AD918"/>
  <c r="AD919"/>
  <c r="AD920"/>
  <c r="AD921"/>
  <c r="AD922"/>
  <c r="AD923"/>
  <c r="AD924"/>
  <c r="AD925"/>
  <c r="AD926"/>
  <c r="AD927"/>
  <c r="AD928"/>
  <c r="Z929"/>
  <c r="AD929"/>
  <c r="AD930"/>
  <c r="AD931"/>
  <c r="AD932"/>
  <c r="AD933"/>
  <c r="AD934"/>
  <c r="AD935"/>
  <c r="AD936"/>
  <c r="AD937"/>
  <c r="AD938"/>
  <c r="Z939"/>
  <c r="AD939"/>
  <c r="AD940"/>
  <c r="Z941"/>
  <c r="AD941"/>
  <c r="AD942"/>
  <c r="AD943"/>
  <c r="AD944"/>
  <c r="AD945"/>
  <c r="AD946"/>
  <c r="AD947"/>
  <c r="AD948"/>
  <c r="AD949"/>
  <c r="AD950"/>
  <c r="AD951"/>
  <c r="AD952"/>
  <c r="AD953"/>
  <c r="AD954"/>
  <c r="AD955"/>
  <c r="AD956"/>
  <c r="AD957"/>
  <c r="AD958"/>
  <c r="AD959"/>
  <c r="AD960"/>
  <c r="AD961"/>
  <c r="AD962"/>
  <c r="AD963"/>
  <c r="AD964"/>
  <c r="AD965"/>
  <c r="Z966"/>
  <c r="AD966"/>
  <c r="AD967"/>
  <c r="AD968"/>
  <c r="AD969"/>
  <c r="AD970"/>
  <c r="AD971"/>
  <c r="AD972"/>
  <c r="AD973"/>
  <c r="AD974"/>
  <c r="AD975"/>
  <c r="AD976"/>
  <c r="AD977"/>
  <c r="AD978"/>
  <c r="AD979"/>
  <c r="Z980"/>
  <c r="AD980"/>
  <c r="AD981"/>
  <c r="AD982"/>
  <c r="AD983"/>
  <c r="AD984"/>
  <c r="AD985"/>
  <c r="AD986"/>
  <c r="AD987"/>
  <c r="AD988"/>
  <c r="Z989"/>
  <c r="AD989"/>
  <c r="AD990"/>
  <c r="AD991"/>
  <c r="AD992"/>
  <c r="AD993"/>
  <c r="AD994"/>
  <c r="AD995"/>
  <c r="AD996"/>
  <c r="AD997"/>
  <c r="AD998"/>
  <c r="AD999"/>
  <c r="Z1000"/>
  <c r="AD1000"/>
  <c r="AD1001"/>
  <c r="AD1002"/>
  <c r="Z1003"/>
  <c r="AD1003"/>
  <c r="AD1004"/>
  <c r="AD1005"/>
  <c r="AD1006"/>
  <c r="AD1007"/>
  <c r="AD1008"/>
  <c r="AD1009"/>
  <c r="AD1010"/>
  <c r="Z1011"/>
  <c r="AD1011"/>
  <c r="Z1012"/>
  <c r="AD1012"/>
  <c r="AD1013"/>
  <c r="AD1014"/>
  <c r="AD1015"/>
  <c r="AD1016"/>
  <c r="Z1017"/>
  <c r="AD1017"/>
  <c r="AD1018"/>
  <c r="AD1019"/>
  <c r="AD1020"/>
  <c r="AD1021"/>
  <c r="AD1022"/>
  <c r="AD1023"/>
  <c r="AD1024"/>
  <c r="Z1025"/>
  <c r="AD1025"/>
  <c r="AD1026"/>
  <c r="AD1027"/>
  <c r="AD1028"/>
  <c r="Z1029"/>
  <c r="AD1029"/>
  <c r="AD1030"/>
  <c r="AD1031"/>
  <c r="Z1032"/>
  <c r="AD1032"/>
  <c r="Z1033"/>
  <c r="AD1033"/>
  <c r="AD1034"/>
  <c r="AD1035"/>
  <c r="Z1036"/>
  <c r="AD1036"/>
  <c r="AD1037"/>
  <c r="AD1038"/>
  <c r="AD1039"/>
  <c r="AD1040"/>
  <c r="AD1041"/>
  <c r="AD1042"/>
  <c r="AD1043"/>
  <c r="AD1044"/>
  <c r="AD1045"/>
  <c r="AD1046"/>
  <c r="AD1047"/>
  <c r="AD1048"/>
  <c r="Z1049"/>
  <c r="AD1049"/>
  <c r="AD1050"/>
  <c r="Z1051"/>
  <c r="AD1051"/>
  <c r="AD1052"/>
  <c r="AD1053"/>
  <c r="AD1054"/>
  <c r="AD1055"/>
  <c r="AD1056"/>
  <c r="AD1057"/>
  <c r="AD1058"/>
  <c r="AD1059"/>
  <c r="AD1060"/>
  <c r="AD1061"/>
  <c r="AD1062"/>
  <c r="AD1063"/>
  <c r="AD1064"/>
  <c r="AD1065"/>
  <c r="AD1066"/>
  <c r="AD1067"/>
  <c r="AD1068"/>
  <c r="AD1069"/>
  <c r="AD1070"/>
  <c r="AD1071"/>
  <c r="AD1072"/>
  <c r="AD1073"/>
  <c r="AD1074"/>
  <c r="AD1075"/>
  <c r="Z1076"/>
  <c r="AD1076"/>
  <c r="AD1077"/>
  <c r="AD1078"/>
  <c r="AD1079"/>
  <c r="AD1080"/>
  <c r="Z1081"/>
  <c r="AD1081"/>
  <c r="AD1082"/>
  <c r="AD1083"/>
  <c r="AD1084"/>
  <c r="AD1085"/>
  <c r="AD1086"/>
  <c r="AD1087"/>
  <c r="AD1088"/>
  <c r="AD1089"/>
  <c r="AD1090"/>
  <c r="AD1091"/>
  <c r="Z1092"/>
  <c r="AD1092"/>
  <c r="AD1093"/>
  <c r="AD1094"/>
  <c r="Z1095"/>
  <c r="AD1095"/>
  <c r="Z1096"/>
  <c r="AD1096"/>
  <c r="Z1097"/>
  <c r="AD1097"/>
  <c r="AD1098"/>
  <c r="AD1099"/>
  <c r="AD1100"/>
  <c r="AD1101"/>
  <c r="AD1102"/>
  <c r="AD1103"/>
  <c r="AD1104"/>
  <c r="AD1105"/>
  <c r="AD1106"/>
  <c r="AD1107"/>
  <c r="AD1108"/>
  <c r="AD1109"/>
  <c r="AD1110"/>
  <c r="AD1111"/>
  <c r="Z1112"/>
  <c r="AD1112"/>
  <c r="AD1113"/>
  <c r="AD1114"/>
  <c r="AD1115"/>
  <c r="AD1116"/>
  <c r="AD1117"/>
  <c r="AD1118"/>
  <c r="AD1119"/>
  <c r="AD1120"/>
  <c r="AD1121"/>
  <c r="AD1122"/>
  <c r="AD1123"/>
  <c r="Z1124"/>
  <c r="AD1124"/>
  <c r="AD1125"/>
  <c r="AD1126"/>
  <c r="AD1127"/>
  <c r="AD1128"/>
  <c r="AD1129"/>
  <c r="AD1130"/>
  <c r="AD1131"/>
  <c r="AD1132"/>
  <c r="AD1133"/>
  <c r="AD1134"/>
  <c r="AD1135"/>
  <c r="AD1136"/>
  <c r="AD1137"/>
  <c r="AD1138"/>
  <c r="AD1139"/>
  <c r="AD1140"/>
  <c r="AD1141"/>
  <c r="AD1142"/>
  <c r="AD1143"/>
  <c r="AD1144"/>
  <c r="AD1145"/>
  <c r="AD1146"/>
  <c r="AD1147"/>
  <c r="Z1148"/>
  <c r="AD1148"/>
  <c r="AD1149"/>
  <c r="AD1150"/>
  <c r="AD1151"/>
  <c r="AD1152"/>
  <c r="AD1153"/>
  <c r="AD1154"/>
  <c r="AD1155"/>
  <c r="AD1156"/>
  <c r="AD1157"/>
  <c r="AD1158"/>
  <c r="AD1159"/>
  <c r="AD1160"/>
  <c r="AD1161"/>
  <c r="AD1162"/>
  <c r="AD1163"/>
  <c r="AD1164"/>
  <c r="AD1165"/>
  <c r="AD1166"/>
  <c r="AD1167"/>
  <c r="AD1168"/>
  <c r="AD1169"/>
  <c r="AD1170"/>
  <c r="AD1171"/>
  <c r="AD1172"/>
  <c r="AD1173"/>
  <c r="AD1174"/>
  <c r="AD1175"/>
  <c r="AD1176"/>
  <c r="AD1177"/>
  <c r="AD1178"/>
  <c r="AD1179"/>
  <c r="AD1180"/>
  <c r="AD1181"/>
  <c r="AD1182"/>
  <c r="AD1183"/>
  <c r="AD1184"/>
  <c r="AD1185"/>
  <c r="AD1186"/>
  <c r="AD1187"/>
  <c r="AD1188"/>
  <c r="AD1189"/>
  <c r="AD1190"/>
  <c r="AD1191"/>
  <c r="AD1192"/>
  <c r="Z1193"/>
  <c r="AD1193"/>
  <c r="AD1194"/>
  <c r="AD1195"/>
  <c r="AD1196"/>
  <c r="AD1197"/>
  <c r="AD1198"/>
  <c r="AD1199"/>
  <c r="AD1200"/>
  <c r="AD1201"/>
  <c r="AD1202"/>
  <c r="Z1203"/>
  <c r="AD1203"/>
  <c r="AD1204"/>
  <c r="AD1205"/>
  <c r="AD1206"/>
  <c r="AD1207"/>
  <c r="AD1208"/>
  <c r="AD1209"/>
  <c r="AD1210"/>
  <c r="AD1211"/>
  <c r="AD1212"/>
  <c r="AD1213"/>
  <c r="AD1214"/>
  <c r="AD1215"/>
  <c r="AD1216"/>
  <c r="AD1217"/>
  <c r="AD1218"/>
  <c r="AD1219"/>
  <c r="AD1220"/>
  <c r="AD1221"/>
  <c r="AD1222"/>
  <c r="AD1223"/>
  <c r="AD1224"/>
  <c r="AD1225"/>
  <c r="AD1226"/>
  <c r="AD1227"/>
  <c r="Z1228"/>
  <c r="AD1228"/>
  <c r="AD1229"/>
  <c r="AD1230"/>
  <c r="AD1231"/>
  <c r="AD1232"/>
  <c r="AD1233"/>
  <c r="AD1234"/>
  <c r="AD1235"/>
  <c r="AD1236"/>
  <c r="AD1237"/>
  <c r="AD1238"/>
  <c r="AD1239"/>
  <c r="AD1240"/>
  <c r="AD1241"/>
  <c r="AD1242"/>
  <c r="AD1243"/>
  <c r="AD1244"/>
  <c r="AD1245"/>
  <c r="AD1246"/>
  <c r="AD1247"/>
  <c r="AD1248"/>
  <c r="AD1249"/>
  <c r="AD1250"/>
  <c r="AD1251"/>
  <c r="AD1252"/>
  <c r="AD1253"/>
  <c r="AD1254"/>
  <c r="AD1255"/>
  <c r="AD1256"/>
  <c r="AD1257"/>
  <c r="AD1258"/>
  <c r="AD1259"/>
  <c r="AD1260"/>
  <c r="AD1261"/>
  <c r="AD1262"/>
  <c r="AD1263"/>
  <c r="AD1264"/>
  <c r="AD1265"/>
  <c r="AD1266"/>
  <c r="AD1267"/>
  <c r="AD1268"/>
  <c r="AD1269"/>
  <c r="AD1270"/>
  <c r="Z1271"/>
  <c r="AD1271"/>
  <c r="AD1272"/>
  <c r="AD1273"/>
  <c r="AD1274"/>
  <c r="AD1275"/>
  <c r="AD1276"/>
  <c r="AD1277"/>
  <c r="AD1278"/>
  <c r="AD1279"/>
  <c r="AD1280"/>
  <c r="AD1281"/>
  <c r="AD1282"/>
  <c r="AD1283"/>
  <c r="AD1284"/>
  <c r="AD1285"/>
  <c r="AD1286"/>
  <c r="AD1287"/>
  <c r="AD1288"/>
  <c r="AD1289"/>
  <c r="AD1290"/>
  <c r="AD1291"/>
  <c r="AD1292"/>
  <c r="AD1293"/>
  <c r="AD1294"/>
  <c r="AD1295"/>
  <c r="AD1296"/>
  <c r="AD1297"/>
  <c r="AD1298"/>
  <c r="AD1299"/>
  <c r="AD1300"/>
  <c r="AD1301"/>
  <c r="AD1302"/>
  <c r="AD1303"/>
  <c r="AD1304"/>
  <c r="AD1305"/>
  <c r="AD1306"/>
  <c r="AD1307"/>
  <c r="AD1308"/>
  <c r="AD1309"/>
  <c r="AD1310"/>
  <c r="AD1311"/>
  <c r="AD1312"/>
  <c r="AD1313"/>
  <c r="AD1314"/>
  <c r="AD1315"/>
  <c r="AD1316"/>
  <c r="AD1317"/>
  <c r="AD1318"/>
  <c r="AD1319"/>
  <c r="AD1320"/>
  <c r="AD1321"/>
  <c r="AD1322"/>
  <c r="AD1323"/>
  <c r="AD1324"/>
  <c r="AD1325"/>
  <c r="AD1326"/>
  <c r="AD1327"/>
  <c r="AD1328"/>
  <c r="AD1329"/>
  <c r="AD1330"/>
  <c r="AD1331"/>
  <c r="AD1332"/>
  <c r="AD1333"/>
  <c r="AD1334"/>
  <c r="AD1335"/>
  <c r="AD1336"/>
  <c r="AD1337"/>
  <c r="AD1338"/>
  <c r="AD1339"/>
  <c r="AD1340"/>
  <c r="AD1341"/>
  <c r="AD1342"/>
  <c r="AD1343"/>
  <c r="AD1344"/>
  <c r="AD1345"/>
  <c r="AD1346"/>
  <c r="AD1347"/>
  <c r="AD1348"/>
  <c r="AD1349"/>
  <c r="AD1350"/>
  <c r="AD1351"/>
  <c r="AD1352"/>
  <c r="AD1353"/>
  <c r="AD1354"/>
  <c r="AD1355"/>
  <c r="AD1356"/>
  <c r="AD1357"/>
  <c r="AD1358"/>
  <c r="AD1359"/>
  <c r="AD1360"/>
  <c r="AD1361"/>
  <c r="AD1362"/>
  <c r="AD1363"/>
  <c r="AD1364"/>
  <c r="AD1365"/>
  <c r="AD1366"/>
  <c r="AD1367"/>
  <c r="AD1368"/>
  <c r="AD1369"/>
  <c r="AD1370"/>
  <c r="AD1371"/>
  <c r="AD1372"/>
  <c r="AD1373"/>
  <c r="AD1374"/>
  <c r="AD1375"/>
  <c r="AD1376"/>
  <c r="AD1377"/>
  <c r="AD1378"/>
  <c r="AD1379"/>
  <c r="AD1380"/>
  <c r="AD1381"/>
  <c r="AD1382"/>
  <c r="AD1383"/>
  <c r="AD1384"/>
  <c r="AD1385"/>
  <c r="AD1386"/>
  <c r="AD1387"/>
  <c r="AD1388"/>
  <c r="AD1389"/>
  <c r="AD1390"/>
  <c r="AD1391"/>
  <c r="AD1392"/>
  <c r="AD1393"/>
  <c r="AD1394"/>
  <c r="AD1395"/>
  <c r="AD1396"/>
  <c r="AD1397"/>
  <c r="AD1398"/>
  <c r="AD1399"/>
  <c r="AD1400"/>
  <c r="AD1401"/>
  <c r="AD1402"/>
  <c r="AD1403"/>
  <c r="AD1404"/>
  <c r="AD1405"/>
  <c r="AD1406"/>
  <c r="Z1407"/>
  <c r="AD1407"/>
  <c r="AD1408"/>
  <c r="AD1409"/>
  <c r="AD1410"/>
  <c r="AD1411"/>
  <c r="AD1412"/>
  <c r="AD1413"/>
  <c r="AD1414"/>
  <c r="AD1415"/>
  <c r="AD1416"/>
  <c r="AD1417"/>
  <c r="AD1418"/>
  <c r="AD1419"/>
  <c r="Z1420"/>
  <c r="AD1420"/>
  <c r="AD1421"/>
  <c r="AD1422"/>
  <c r="AD1423"/>
  <c r="AD1424"/>
  <c r="Z1425"/>
  <c r="AD1425"/>
  <c r="Z1426"/>
  <c r="AD1426"/>
  <c r="Z1427"/>
  <c r="AD1427"/>
  <c r="AD1428"/>
  <c r="AD1429"/>
  <c r="AD1430"/>
  <c r="AD1431"/>
  <c r="AD1432"/>
  <c r="AD1433"/>
  <c r="AD1434"/>
  <c r="AD1435"/>
  <c r="AD1436"/>
  <c r="AD1437"/>
  <c r="AD1438"/>
  <c r="AD1439"/>
  <c r="AD1440"/>
  <c r="AD1441"/>
  <c r="AD1442"/>
  <c r="AD1443"/>
  <c r="AD1444"/>
  <c r="AD1445"/>
  <c r="AD1446"/>
  <c r="AD1447"/>
  <c r="Z1448"/>
  <c r="AD1448"/>
  <c r="AD1449"/>
  <c r="AD1450"/>
  <c r="AD1451"/>
  <c r="AD1452"/>
  <c r="AD1453"/>
  <c r="AD1454"/>
  <c r="AD1455"/>
  <c r="AD1456"/>
  <c r="AD1457"/>
  <c r="AD1458"/>
  <c r="AD1459"/>
  <c r="AD1460"/>
  <c r="AD1461"/>
  <c r="Z1462"/>
  <c r="AD1462"/>
  <c r="AD1463"/>
  <c r="AD1464"/>
  <c r="Z1465"/>
  <c r="AD1465"/>
  <c r="AD1466"/>
  <c r="Z1467"/>
  <c r="AD1467"/>
  <c r="AD1468"/>
  <c r="Z1469"/>
  <c r="AD1469"/>
  <c r="AD1470"/>
  <c r="AD1471"/>
  <c r="AD1472"/>
  <c r="AD1473"/>
  <c r="AD1474"/>
  <c r="AD1475"/>
  <c r="AD1476"/>
  <c r="AD1477"/>
  <c r="Z1478"/>
  <c r="AD1478"/>
  <c r="AD1479"/>
  <c r="AD1480"/>
  <c r="AD1481"/>
  <c r="Z1482"/>
  <c r="AD1482"/>
  <c r="AD1483"/>
  <c r="AD1484"/>
  <c r="AD1485"/>
  <c r="Z1486"/>
  <c r="AD1486"/>
  <c r="AD1487"/>
  <c r="AD1488"/>
  <c r="AD1489"/>
  <c r="AD1490"/>
  <c r="AD1491"/>
  <c r="AD1492"/>
  <c r="AD1493"/>
  <c r="AD1494"/>
  <c r="AD1495"/>
  <c r="AD1496"/>
  <c r="AD1497"/>
  <c r="AD1498"/>
  <c r="Z1499"/>
  <c r="AD1499"/>
  <c r="AD1500"/>
  <c r="AD1501"/>
  <c r="AD1502"/>
  <c r="AD1503"/>
  <c r="Z1504"/>
  <c r="AD1504"/>
  <c r="AD1505"/>
  <c r="AD1506"/>
  <c r="AD1507"/>
  <c r="AD1508"/>
  <c r="AD1509"/>
  <c r="Z1510"/>
  <c r="AD1510"/>
  <c r="AD1511"/>
  <c r="AD1512"/>
  <c r="AD1513"/>
  <c r="AD1514"/>
  <c r="Z1515"/>
  <c r="AD1515"/>
  <c r="AD1516"/>
  <c r="AD1517"/>
  <c r="AD1518"/>
  <c r="AD1519"/>
  <c r="AD1520"/>
  <c r="AD1521"/>
  <c r="AD1522"/>
  <c r="AD1523"/>
  <c r="Z1524"/>
  <c r="AD1524"/>
  <c r="AD1525"/>
  <c r="AD1526"/>
  <c r="AD1527"/>
  <c r="AD1528"/>
  <c r="AD1529"/>
  <c r="AD1530"/>
  <c r="AD1531"/>
  <c r="AD1532"/>
  <c r="AD1533"/>
  <c r="Z1534"/>
  <c r="AD1534"/>
  <c r="AD1535"/>
  <c r="AD1536"/>
  <c r="AD1537"/>
  <c r="AD1538"/>
  <c r="AD1539"/>
  <c r="AD1540"/>
  <c r="AD1541"/>
  <c r="AD1542"/>
  <c r="AD1543"/>
  <c r="AD1544"/>
  <c r="AD1545"/>
  <c r="Z1546"/>
  <c r="AD1546"/>
  <c r="AD1547"/>
  <c r="AD1548"/>
  <c r="AD1549"/>
  <c r="AD1550"/>
  <c r="AD1551"/>
  <c r="AD1552"/>
  <c r="AD1553"/>
  <c r="AD1554"/>
  <c r="AD1555"/>
  <c r="Z1556"/>
  <c r="AD1556"/>
  <c r="AD1557"/>
  <c r="Z1558"/>
  <c r="AD1558"/>
  <c r="AD1559"/>
  <c r="AD1560"/>
  <c r="Z1561"/>
  <c r="AD1561"/>
  <c r="AD1562"/>
  <c r="AD1563"/>
  <c r="AD1564"/>
  <c r="AD1565"/>
  <c r="AD1566"/>
  <c r="AD1567"/>
  <c r="AD1568"/>
  <c r="Z1569"/>
  <c r="AD1569"/>
  <c r="AD1570"/>
  <c r="Z1571"/>
  <c r="AD1571"/>
  <c r="AD1572"/>
  <c r="AD1573"/>
  <c r="AD1574"/>
  <c r="AD1575"/>
  <c r="AD1576"/>
  <c r="AD1577"/>
  <c r="AD1578"/>
  <c r="Z1579"/>
  <c r="AD1579"/>
  <c r="AD1580"/>
  <c r="AD1581"/>
  <c r="AD1582"/>
  <c r="AD1583"/>
  <c r="AD1584"/>
  <c r="AD1585"/>
  <c r="AD1586"/>
  <c r="AD1587"/>
  <c r="AD1588"/>
  <c r="AD1589"/>
  <c r="AD1590"/>
  <c r="AD1591"/>
  <c r="AD1592"/>
  <c r="AD1593"/>
  <c r="AD1594"/>
  <c r="AD1595"/>
  <c r="AD1596"/>
  <c r="AD1597"/>
  <c r="AD1598"/>
  <c r="AD1599"/>
  <c r="AD1600"/>
  <c r="AD1601"/>
  <c r="AD1602"/>
  <c r="AD1603"/>
  <c r="AD1604"/>
  <c r="AD1605"/>
  <c r="AD1606"/>
  <c r="AD1607"/>
  <c r="AD1608"/>
  <c r="AD1609"/>
  <c r="AD1610"/>
  <c r="AD1611"/>
  <c r="AD1612"/>
  <c r="AD1613"/>
  <c r="AD1614"/>
  <c r="AD1615"/>
  <c r="AD1616"/>
  <c r="AD1617"/>
  <c r="AD1618"/>
  <c r="AD1619"/>
  <c r="AD1620"/>
  <c r="AD1621"/>
  <c r="AD1622"/>
  <c r="Z1623"/>
  <c r="AD1623"/>
  <c r="AD1624"/>
  <c r="AD1625"/>
  <c r="AD1626"/>
  <c r="AD1627"/>
  <c r="AD1628"/>
  <c r="Z1629"/>
  <c r="AD1629"/>
  <c r="AD1630"/>
  <c r="AD1631"/>
  <c r="AD1632"/>
  <c r="AD1633"/>
  <c r="AD1634"/>
  <c r="AD1635"/>
  <c r="AD1636"/>
  <c r="AD1637"/>
  <c r="AD1638"/>
  <c r="AD1639"/>
  <c r="AD1640"/>
  <c r="AD1641"/>
  <c r="AD1642"/>
  <c r="AD1643"/>
  <c r="AD1644"/>
  <c r="AD1645"/>
  <c r="AD1646"/>
  <c r="AD1647"/>
  <c r="AD1648"/>
  <c r="AD1649"/>
  <c r="Z1650"/>
  <c r="AD1650"/>
  <c r="AD1651"/>
  <c r="AD1652"/>
  <c r="AD1653"/>
  <c r="AD1654"/>
  <c r="AD1655"/>
  <c r="Z1656"/>
  <c r="AD1656"/>
  <c r="AD1657"/>
  <c r="AD1658"/>
  <c r="AD1659"/>
  <c r="AD1660"/>
  <c r="AD1661"/>
  <c r="AD1662"/>
  <c r="AD1663"/>
  <c r="AD1664"/>
  <c r="AD1665"/>
  <c r="AD1666"/>
  <c r="AD1667"/>
  <c r="AD1668"/>
  <c r="AD1669"/>
  <c r="AD1670"/>
  <c r="AD1671"/>
  <c r="AD1672"/>
  <c r="AD1673"/>
  <c r="AD1674"/>
  <c r="AD1675"/>
  <c r="AD1676"/>
  <c r="AD1677"/>
  <c r="AD1678"/>
  <c r="AD1679"/>
  <c r="AD1680"/>
  <c r="AD1681"/>
  <c r="AD1682"/>
  <c r="AD1683"/>
  <c r="AD1684"/>
  <c r="AD1685"/>
  <c r="Z1686"/>
  <c r="AD1686"/>
  <c r="AD1687"/>
  <c r="AD1688"/>
  <c r="Z1689"/>
  <c r="AD1689"/>
  <c r="AD1690"/>
  <c r="AD1691"/>
  <c r="AD1692"/>
  <c r="AD1693"/>
  <c r="AD1694"/>
  <c r="AD1695"/>
  <c r="AD1696"/>
  <c r="AD1697"/>
  <c r="AD1698"/>
  <c r="AD1699"/>
  <c r="AD1700"/>
  <c r="AD1701"/>
  <c r="AD1702"/>
  <c r="AD1703"/>
  <c r="AD1704"/>
  <c r="AD1705"/>
  <c r="AD1706"/>
  <c r="AD1707"/>
  <c r="AD1708"/>
  <c r="AD1709"/>
  <c r="Z1710"/>
  <c r="AD1710"/>
  <c r="AD1711"/>
  <c r="AD1712"/>
  <c r="AD1713"/>
  <c r="AD1714"/>
  <c r="AD1715"/>
  <c r="AD1716"/>
  <c r="AD1717"/>
  <c r="AD1718"/>
  <c r="AD1719"/>
  <c r="AD1720"/>
  <c r="AD1721"/>
  <c r="AD1722"/>
  <c r="AD1723"/>
  <c r="AD1724"/>
  <c r="AD1725"/>
  <c r="Z1726"/>
  <c r="AD1726"/>
  <c r="AD1727"/>
  <c r="AD1728"/>
  <c r="AD1729"/>
  <c r="AD1730"/>
  <c r="AD1731"/>
  <c r="AD1732"/>
  <c r="AD1733"/>
  <c r="Z1734"/>
  <c r="AD1734"/>
  <c r="AD1735"/>
  <c r="AD1736"/>
  <c r="Z1737"/>
  <c r="AD1737"/>
  <c r="AD1738"/>
  <c r="AD1739"/>
  <c r="AD1740"/>
  <c r="AD1741"/>
  <c r="Z1742"/>
  <c r="AD1742"/>
  <c r="AD1743"/>
  <c r="AD1744"/>
  <c r="Z1745"/>
  <c r="AD1745"/>
  <c r="AD1746"/>
  <c r="AD1747"/>
  <c r="AD1748"/>
  <c r="Z1749"/>
  <c r="AD1749"/>
  <c r="AD1750"/>
  <c r="Z1751"/>
  <c r="AD1751"/>
  <c r="AD1752"/>
  <c r="AD1753"/>
  <c r="AD1754"/>
  <c r="Z1755"/>
  <c r="AD1755"/>
  <c r="Z1756"/>
  <c r="AD1756"/>
  <c r="Z1757"/>
  <c r="AD1757"/>
  <c r="AD1758"/>
  <c r="AD1759"/>
  <c r="Z1760"/>
  <c r="AD1760"/>
  <c r="AD1761"/>
  <c r="AD1762"/>
  <c r="AD1763"/>
  <c r="AD1764"/>
  <c r="AD1765"/>
  <c r="AD1766"/>
  <c r="AD1767"/>
  <c r="AD1768"/>
  <c r="AD1769"/>
  <c r="AD1770"/>
  <c r="AD1771"/>
  <c r="AD1772"/>
  <c r="AD1773"/>
  <c r="AD1774"/>
  <c r="AD1775"/>
  <c r="AD1776"/>
  <c r="AD1777"/>
  <c r="AD1778"/>
  <c r="AD1779"/>
  <c r="AD1780"/>
  <c r="AD1781"/>
  <c r="AD1782"/>
  <c r="AD1783"/>
  <c r="AD1784"/>
  <c r="AD1785"/>
  <c r="AD1786"/>
  <c r="AD1787"/>
  <c r="AD1788"/>
  <c r="AD1789"/>
  <c r="AD1790"/>
  <c r="AD1791"/>
  <c r="AD1792"/>
  <c r="AD1793"/>
  <c r="AD1794"/>
  <c r="AD1795"/>
  <c r="Z1796"/>
  <c r="AD1796"/>
  <c r="AD1797"/>
  <c r="AD1798"/>
  <c r="AD1799"/>
  <c r="AD1800"/>
  <c r="AD1801"/>
  <c r="Z1802"/>
  <c r="AD1802"/>
  <c r="AD1803"/>
  <c r="AD1804"/>
  <c r="Z1805"/>
  <c r="AD1805"/>
  <c r="AD1806"/>
  <c r="AD1807"/>
  <c r="AD1808"/>
  <c r="Z1809"/>
  <c r="AD1809"/>
  <c r="Z1810"/>
  <c r="AD1810"/>
  <c r="AD1811"/>
  <c r="Z1812"/>
  <c r="AD1812"/>
  <c r="AD1813"/>
  <c r="AD1814"/>
  <c r="AD1815"/>
  <c r="Z1816"/>
  <c r="AD1816"/>
  <c r="AD1817"/>
  <c r="AD1818"/>
  <c r="AD1819"/>
  <c r="AD1820"/>
  <c r="Z1821"/>
  <c r="AD1821"/>
  <c r="Z1822"/>
  <c r="AD1822"/>
  <c r="AD1823"/>
  <c r="Z1824"/>
  <c r="AD1824"/>
  <c r="AD1825"/>
  <c r="AD1826"/>
  <c r="AD1827"/>
  <c r="AD1828"/>
  <c r="AD1829"/>
  <c r="AD1830"/>
  <c r="AD1831"/>
  <c r="AD1832"/>
  <c r="AD1833"/>
  <c r="AD1834"/>
  <c r="AD1835"/>
  <c r="AD1836"/>
  <c r="AD1837"/>
  <c r="AD1838"/>
  <c r="AD1839"/>
  <c r="AD1840"/>
  <c r="AD1841"/>
  <c r="AD1842"/>
  <c r="AD1843"/>
  <c r="AD1844"/>
  <c r="AD1845"/>
  <c r="AD1846"/>
  <c r="AD1847"/>
  <c r="AD1848"/>
  <c r="AD1849"/>
  <c r="AD1850"/>
  <c r="AD1851"/>
  <c r="AD1852"/>
  <c r="AD1853"/>
  <c r="AD1854"/>
  <c r="AD1855"/>
  <c r="AD1856"/>
  <c r="AD1857"/>
  <c r="AD1858"/>
  <c r="AD1859"/>
  <c r="AD1860"/>
  <c r="AD1861"/>
  <c r="AD1862"/>
  <c r="AD1863"/>
  <c r="AD1864"/>
  <c r="AD1865"/>
  <c r="AD1866"/>
  <c r="AD1867"/>
  <c r="AD1868"/>
  <c r="AD1869"/>
  <c r="AD1870"/>
  <c r="AD1871"/>
  <c r="AD1872"/>
  <c r="AD1873"/>
  <c r="Z1874"/>
  <c r="AD1874"/>
  <c r="AD1875"/>
  <c r="AD1876"/>
  <c r="AD1877"/>
  <c r="AD1878"/>
  <c r="AD1879"/>
  <c r="AD1880"/>
  <c r="AD1881"/>
  <c r="AD1882"/>
  <c r="AD1883"/>
  <c r="AD1884"/>
  <c r="AD1885"/>
  <c r="AD1886"/>
  <c r="AD1887"/>
  <c r="Z1888"/>
  <c r="AD1888"/>
  <c r="AD1889"/>
  <c r="Z1890"/>
  <c r="AD1890"/>
  <c r="Z1891"/>
  <c r="AD1891"/>
  <c r="Z1892"/>
  <c r="AD1892"/>
  <c r="Z1893"/>
  <c r="AD1893"/>
  <c r="Z1894"/>
  <c r="AD1894"/>
  <c r="Z1895"/>
  <c r="AD1895"/>
  <c r="AD1896"/>
  <c r="Z1897"/>
  <c r="AD1897"/>
  <c r="Z1898"/>
  <c r="AD1898"/>
  <c r="Z1899"/>
  <c r="AD1899"/>
  <c r="Z1900"/>
  <c r="AD1900"/>
  <c r="Z1901"/>
  <c r="AD1901"/>
  <c r="AD1902"/>
  <c r="Z1903"/>
  <c r="AD1903"/>
  <c r="AD1904"/>
  <c r="Z1905"/>
  <c r="AD1905"/>
  <c r="Z1906"/>
  <c r="AD1906"/>
  <c r="AD1907"/>
  <c r="Z1908"/>
  <c r="AD1908"/>
  <c r="AD1909"/>
  <c r="AD1910"/>
  <c r="AD1911"/>
  <c r="Z1912"/>
  <c r="AD1912"/>
  <c r="AD1913"/>
  <c r="AD1914"/>
  <c r="AD1915"/>
  <c r="Z1916"/>
  <c r="AD1916"/>
  <c r="Z1917"/>
  <c r="AD1917"/>
  <c r="AD1918"/>
  <c r="Z1919"/>
  <c r="AD1919"/>
  <c r="AD1920"/>
  <c r="Z1921"/>
  <c r="AD1921"/>
  <c r="Z1922"/>
  <c r="AD1922"/>
  <c r="Z1923"/>
  <c r="AD1923"/>
  <c r="Z1924"/>
  <c r="AD1924"/>
  <c r="Z1925"/>
  <c r="AD1925"/>
  <c r="Z1926"/>
  <c r="AD1926"/>
  <c r="AD1927"/>
  <c r="Z1928"/>
  <c r="AD1928"/>
  <c r="Z1929"/>
  <c r="AD1929"/>
  <c r="Z1930"/>
  <c r="AD1930"/>
  <c r="Z1931"/>
  <c r="AD1931"/>
  <c r="AD1932"/>
  <c r="Z1933"/>
  <c r="AD1933"/>
  <c r="Z1934"/>
  <c r="AD1934"/>
  <c r="AD1935"/>
  <c r="Z1936"/>
  <c r="AD1936"/>
  <c r="AD1937"/>
  <c r="Z1938"/>
  <c r="AD1938"/>
  <c r="Z1939"/>
  <c r="AD1939"/>
  <c r="AD1940"/>
  <c r="Z1941"/>
  <c r="AD1941"/>
  <c r="Z1942"/>
  <c r="AD1942"/>
  <c r="Z1943"/>
  <c r="AD1943"/>
  <c r="AD1944"/>
  <c r="AD1945"/>
  <c r="Z1946"/>
  <c r="AD1946"/>
  <c r="AD1947"/>
  <c r="AD1948"/>
  <c r="Z1949"/>
  <c r="AD1949"/>
  <c r="AD1950"/>
  <c r="AD1951"/>
  <c r="Z1952"/>
  <c r="AD1952"/>
  <c r="Z1953"/>
  <c r="AD1953"/>
  <c r="AD1954"/>
  <c r="AD1955"/>
  <c r="AD1956"/>
  <c r="AD1957"/>
  <c r="AD1958"/>
  <c r="Z1959"/>
  <c r="AD1959"/>
  <c r="Z1960"/>
  <c r="AD1960"/>
  <c r="Z1961"/>
  <c r="AD1961"/>
  <c r="Z1962"/>
  <c r="AD1962"/>
  <c r="Z1963"/>
  <c r="AD1963"/>
  <c r="Z1964"/>
  <c r="AD1964"/>
  <c r="AD1965"/>
  <c r="Z1966"/>
  <c r="AD1966"/>
  <c r="Z1967"/>
  <c r="AD1967"/>
  <c r="AD1968"/>
  <c r="Z1969"/>
  <c r="AD1969"/>
  <c r="Z1970"/>
  <c r="AD1970"/>
  <c r="Z1971"/>
  <c r="AD1971"/>
  <c r="Z1972"/>
  <c r="AD1972"/>
  <c r="AD1973"/>
  <c r="Z1974"/>
  <c r="AD1974"/>
  <c r="AD1975"/>
  <c r="AD1976"/>
  <c r="Z1977"/>
  <c r="AD1977"/>
  <c r="AD1978"/>
  <c r="Z1979"/>
  <c r="AD1979"/>
  <c r="AD1980"/>
  <c r="Z1981"/>
  <c r="AD1981"/>
  <c r="AD1982"/>
  <c r="Z1983"/>
  <c r="AD1983"/>
  <c r="Z1984"/>
  <c r="AD1984"/>
  <c r="Z1985"/>
  <c r="AD1985"/>
  <c r="Z1986"/>
  <c r="AD1986"/>
  <c r="Z1987"/>
  <c r="AD1987"/>
  <c r="AD1988"/>
  <c r="AD1989"/>
  <c r="AD1990"/>
  <c r="AD1991"/>
  <c r="AD1992"/>
  <c r="AD1993"/>
  <c r="AD1994"/>
  <c r="AD1995"/>
  <c r="AD1996"/>
  <c r="AD1997"/>
  <c r="AD1998"/>
  <c r="AD1999"/>
  <c r="AD2000"/>
  <c r="AD2001"/>
  <c r="AD2002"/>
  <c r="AD2003"/>
  <c r="AD2004"/>
  <c r="AD2005"/>
  <c r="Z2006"/>
  <c r="AD2006"/>
  <c r="AD2007"/>
  <c r="AD2008"/>
  <c r="AD2009"/>
  <c r="AD2010"/>
  <c r="AD2011"/>
  <c r="AD2012"/>
  <c r="AD2013"/>
  <c r="AD2014"/>
  <c r="AD2015"/>
  <c r="AD2016"/>
  <c r="AD2017"/>
  <c r="AD2018"/>
  <c r="AD2019"/>
  <c r="AD2020"/>
  <c r="AD2021"/>
  <c r="AD2022"/>
  <c r="AD2023"/>
  <c r="AD2024"/>
  <c r="AD2025"/>
  <c r="AD2026"/>
  <c r="AD2027"/>
  <c r="AD2028"/>
  <c r="AD2029"/>
  <c r="AD2030"/>
  <c r="Z2031"/>
  <c r="AD2031"/>
  <c r="AD2032"/>
  <c r="AD2033"/>
  <c r="AD2034"/>
  <c r="AD2035"/>
  <c r="AD2036"/>
  <c r="AD2037"/>
  <c r="AD2038"/>
  <c r="AD2039"/>
  <c r="AD2040"/>
  <c r="AD2041"/>
  <c r="AD2042"/>
  <c r="AD2043"/>
  <c r="AD2044"/>
  <c r="AD2045"/>
  <c r="AD2046"/>
  <c r="AD2047"/>
  <c r="AD2048"/>
  <c r="AD2049"/>
  <c r="AD2050"/>
  <c r="AD2051"/>
  <c r="AD2052"/>
  <c r="AD2053"/>
  <c r="AD2054"/>
  <c r="AD2055"/>
  <c r="AD2056"/>
  <c r="AD2057"/>
  <c r="AD2058"/>
  <c r="AD2059"/>
  <c r="AD2060"/>
  <c r="AD2061"/>
  <c r="AD2062"/>
  <c r="AD2063"/>
  <c r="AD2064"/>
  <c r="AD2065"/>
  <c r="AD2066"/>
  <c r="AD2067"/>
  <c r="AD2068"/>
  <c r="AD2069"/>
  <c r="AD2070"/>
  <c r="AD2071"/>
  <c r="AD2072"/>
  <c r="AD2073"/>
  <c r="AD2074"/>
  <c r="AD2075"/>
  <c r="AD2076"/>
  <c r="AD2077"/>
  <c r="AD2078"/>
  <c r="AD2079"/>
  <c r="AD2080"/>
  <c r="AD2081"/>
  <c r="AD2082"/>
  <c r="AD2083"/>
  <c r="AD2084"/>
  <c r="AD2085"/>
  <c r="AD2086"/>
  <c r="AD2087"/>
  <c r="AD2088"/>
  <c r="AD2089"/>
  <c r="AD2090"/>
  <c r="AD2091"/>
  <c r="AD2092"/>
  <c r="AD2093"/>
  <c r="AD2094"/>
  <c r="AD2095"/>
  <c r="AD2096"/>
  <c r="AD2097"/>
  <c r="AD2098"/>
  <c r="AD2099"/>
  <c r="AD2100"/>
  <c r="AD2101"/>
  <c r="AD2102"/>
  <c r="AD2103"/>
  <c r="AD2104"/>
  <c r="AD2105"/>
  <c r="AD2106"/>
  <c r="AD2107"/>
  <c r="AD2108"/>
  <c r="AD2109"/>
  <c r="AD2110"/>
  <c r="AD2111"/>
  <c r="AD2112"/>
  <c r="AD2113"/>
  <c r="AD2114"/>
  <c r="AD2115"/>
  <c r="AD2116"/>
  <c r="AD2117"/>
  <c r="AD2118"/>
  <c r="AD2119"/>
  <c r="AD2120"/>
  <c r="AD2121"/>
  <c r="AD2122"/>
  <c r="AD2123"/>
  <c r="AD2124"/>
  <c r="AD2125"/>
  <c r="AD2126"/>
  <c r="AD2127"/>
  <c r="AD2128"/>
  <c r="Z2129"/>
  <c r="AD2129"/>
  <c r="AD2130"/>
  <c r="Z2131"/>
  <c r="AD2131"/>
  <c r="AD2132"/>
  <c r="AD2133"/>
  <c r="AD2134"/>
  <c r="AD2135"/>
  <c r="AD2136"/>
  <c r="AD2137"/>
  <c r="AD2138"/>
  <c r="AD2139"/>
  <c r="Z2140"/>
  <c r="AD2140"/>
  <c r="AD2141"/>
  <c r="AD2142"/>
  <c r="AD2143"/>
  <c r="Z2144"/>
  <c r="AD2144"/>
  <c r="AD2145"/>
  <c r="AD2146"/>
  <c r="AD2147"/>
  <c r="AD2148"/>
  <c r="Z2149"/>
  <c r="AD2149"/>
  <c r="AD2150"/>
  <c r="AD2151"/>
  <c r="Z2152"/>
  <c r="AD2152"/>
  <c r="AD2153"/>
  <c r="AD2154"/>
  <c r="AD2155"/>
  <c r="Z2156"/>
  <c r="AD2156"/>
  <c r="AD2157"/>
  <c r="AD2158"/>
  <c r="AD2159"/>
  <c r="AD2160"/>
  <c r="Z2161"/>
  <c r="AD2161"/>
  <c r="AD2162"/>
  <c r="AD2163"/>
  <c r="Z2164"/>
  <c r="AD2164"/>
  <c r="AD2165"/>
  <c r="Z2166"/>
  <c r="AD2166"/>
  <c r="AD2167"/>
  <c r="Z2168"/>
  <c r="AD2168"/>
  <c r="Z2169"/>
  <c r="AD2169"/>
  <c r="Z2170"/>
  <c r="AD2170"/>
  <c r="AD2171"/>
  <c r="Z2172"/>
  <c r="AD2172"/>
  <c r="AD2173"/>
  <c r="AD2174"/>
  <c r="AD2175"/>
  <c r="AD2176"/>
  <c r="AD2177"/>
  <c r="AD2178"/>
  <c r="AD2179"/>
  <c r="AD2180"/>
  <c r="Z2181"/>
  <c r="AD2181"/>
  <c r="AD2182"/>
  <c r="AD2183"/>
  <c r="AD2184"/>
  <c r="AD2185"/>
  <c r="Z2186"/>
  <c r="AD2186"/>
  <c r="AD2187"/>
  <c r="Z2188"/>
  <c r="AD2188"/>
  <c r="Z2189"/>
  <c r="AD2189"/>
  <c r="Z2190"/>
  <c r="AD2190"/>
  <c r="AD2191"/>
  <c r="AD2192"/>
  <c r="AD2193"/>
  <c r="AD2194"/>
  <c r="Z2195"/>
  <c r="AD2195"/>
  <c r="AD2196"/>
  <c r="AD2197"/>
  <c r="AD2198"/>
  <c r="AD2199"/>
  <c r="AD2200"/>
  <c r="AD2201"/>
  <c r="AD2202"/>
  <c r="AD2203"/>
  <c r="AD2204"/>
  <c r="Z2205"/>
  <c r="AD2205"/>
  <c r="AD2206"/>
  <c r="AD2207"/>
  <c r="AD2208"/>
  <c r="AD2209"/>
  <c r="AD2210"/>
  <c r="AD2211"/>
  <c r="AD2212"/>
  <c r="AD2213"/>
  <c r="AD2214"/>
  <c r="AD2215"/>
  <c r="AD2216"/>
  <c r="AD2217"/>
  <c r="AD2218"/>
  <c r="AD2219"/>
  <c r="AD2220"/>
  <c r="Z2221"/>
  <c r="AD2221"/>
  <c r="AD2222"/>
  <c r="AD2223"/>
  <c r="AD2224"/>
  <c r="AD2225"/>
  <c r="AD2226"/>
  <c r="AD2227"/>
  <c r="AD2228"/>
  <c r="AD2229"/>
  <c r="Z2230"/>
  <c r="AD2230"/>
  <c r="AD2231"/>
  <c r="AD2232"/>
  <c r="AD2233"/>
  <c r="AD2234"/>
  <c r="AD2235"/>
  <c r="AD2236"/>
  <c r="AD2237"/>
  <c r="AD2238"/>
  <c r="AD2239"/>
  <c r="Z2240"/>
  <c r="AD2240"/>
  <c r="AD2241"/>
  <c r="AD2242"/>
  <c r="AD2243"/>
  <c r="AD2244"/>
  <c r="AD2245"/>
  <c r="Z2246"/>
  <c r="AD2246"/>
  <c r="AD2247"/>
  <c r="AD2248"/>
  <c r="AD2249"/>
  <c r="AD2250"/>
  <c r="AD2251"/>
  <c r="AD2252"/>
  <c r="AD2253"/>
  <c r="AD2254"/>
  <c r="AD2255"/>
  <c r="AD2256"/>
  <c r="AD2257"/>
  <c r="AD2258"/>
  <c r="AD2259"/>
  <c r="AD2260"/>
  <c r="AD2261"/>
  <c r="AD2262"/>
  <c r="AD2263"/>
  <c r="AD2264"/>
  <c r="AD2265"/>
  <c r="AD2266"/>
  <c r="AD2267"/>
  <c r="AD2268"/>
  <c r="AD2269"/>
  <c r="AD2270"/>
  <c r="AD2271"/>
  <c r="AD2272"/>
  <c r="AD2273"/>
  <c r="AD2274"/>
  <c r="AD2275"/>
  <c r="AD2276"/>
  <c r="AD2277"/>
  <c r="AD2278"/>
  <c r="AD2279"/>
  <c r="AD2280"/>
  <c r="AD2281"/>
  <c r="AD2282"/>
  <c r="AD2283"/>
  <c r="AD2284"/>
  <c r="AD2285"/>
  <c r="AD2286"/>
  <c r="AD2287"/>
  <c r="AD2288"/>
  <c r="AD2289"/>
  <c r="AD2290"/>
  <c r="AD2291"/>
  <c r="AD2292"/>
  <c r="AD2293"/>
  <c r="AD2294"/>
  <c r="AD2295"/>
  <c r="AD2296"/>
  <c r="AD2297"/>
  <c r="AD2298"/>
  <c r="AD2299"/>
  <c r="AD2300"/>
  <c r="AD2301"/>
  <c r="AD2302"/>
  <c r="AD2303"/>
  <c r="AD2304"/>
  <c r="AD2305"/>
  <c r="AD2306"/>
  <c r="AD2307"/>
  <c r="AD2308"/>
  <c r="AD2309"/>
  <c r="AD2310"/>
  <c r="AD2311"/>
  <c r="AD2312"/>
  <c r="AD2313"/>
  <c r="Z2314"/>
  <c r="AD2314"/>
  <c r="AD2315"/>
  <c r="AD2316"/>
  <c r="AD2317"/>
  <c r="Z2318"/>
  <c r="AD2318"/>
  <c r="AD2319"/>
  <c r="Z2320"/>
  <c r="AD2320"/>
  <c r="Z2321"/>
  <c r="AD2321"/>
  <c r="AD2322"/>
  <c r="AD2323"/>
  <c r="AD2324"/>
  <c r="Z2325"/>
  <c r="AD2325"/>
  <c r="Z2326"/>
  <c r="AD2326"/>
  <c r="Z2327"/>
  <c r="AD2327"/>
  <c r="Z2328"/>
  <c r="AD2328"/>
  <c r="AD2329"/>
  <c r="AD2330"/>
  <c r="Z2331"/>
  <c r="AD2331"/>
  <c r="AD2332"/>
  <c r="AD2333"/>
  <c r="AD2334"/>
  <c r="Z2335"/>
  <c r="AD2335"/>
  <c r="AD2336"/>
  <c r="AD2337"/>
  <c r="Z2338"/>
  <c r="AD2338"/>
  <c r="AD2339"/>
  <c r="AD2340"/>
  <c r="AD2341"/>
  <c r="Z2342"/>
  <c r="AD2342"/>
  <c r="Z2343"/>
  <c r="AD2343"/>
  <c r="AD2344"/>
  <c r="AD2345"/>
  <c r="AD2346"/>
  <c r="Z2347"/>
  <c r="AD2347"/>
  <c r="Z2348"/>
  <c r="AD2348"/>
  <c r="AD2349"/>
  <c r="AD2350"/>
  <c r="AD2351"/>
  <c r="AD2352"/>
  <c r="AD2353"/>
  <c r="AD2354"/>
  <c r="AD2355"/>
  <c r="Z2356"/>
  <c r="AD2356"/>
  <c r="AD2357"/>
  <c r="AD2358"/>
  <c r="AD2359"/>
  <c r="AD2360"/>
  <c r="AD2361"/>
  <c r="AD2362"/>
  <c r="AD2363"/>
  <c r="AD2364"/>
  <c r="AD2365"/>
  <c r="AD2366"/>
  <c r="AD2367"/>
  <c r="AD2368"/>
  <c r="AD2369"/>
  <c r="AD2370"/>
  <c r="AD2371"/>
  <c r="AD2372"/>
  <c r="AD2373"/>
  <c r="AD2374"/>
  <c r="AD2375"/>
  <c r="AD2376"/>
  <c r="AD2377"/>
  <c r="AD2378"/>
  <c r="AD2379"/>
  <c r="AD2380"/>
  <c r="AD2381"/>
  <c r="AD2382"/>
  <c r="AD2383"/>
  <c r="AD2384"/>
  <c r="AD2385"/>
  <c r="AD2386"/>
  <c r="AD2387"/>
  <c r="AD2388"/>
  <c r="AD2389"/>
  <c r="Z2390"/>
  <c r="AD2390"/>
  <c r="AD2391"/>
  <c r="AD2392"/>
  <c r="AD2393"/>
  <c r="AD2394"/>
  <c r="AD2395"/>
  <c r="AD2396"/>
  <c r="AD2397"/>
  <c r="AD2398"/>
  <c r="AD2399"/>
  <c r="AD2400"/>
  <c r="AD2401"/>
  <c r="AD2402"/>
  <c r="AD2403"/>
  <c r="AD2404"/>
  <c r="AD2405"/>
  <c r="AD2406"/>
  <c r="AD2407"/>
  <c r="AD2408"/>
  <c r="AD2409"/>
  <c r="AD2410"/>
  <c r="AD2411"/>
  <c r="AD2412"/>
  <c r="AD2413"/>
  <c r="AD2414"/>
  <c r="AD2415"/>
  <c r="AD2416"/>
  <c r="AD2417"/>
  <c r="AD2418"/>
  <c r="AD2419"/>
  <c r="AD2420"/>
  <c r="AD2421"/>
  <c r="AD2422"/>
  <c r="AD2423"/>
  <c r="AD2424"/>
  <c r="AD2425"/>
  <c r="AD2426"/>
  <c r="AD2427"/>
  <c r="AD2428"/>
  <c r="AD2429"/>
  <c r="AD2430"/>
  <c r="AD2431"/>
  <c r="Z2432"/>
  <c r="AD2432"/>
  <c r="AD2433"/>
  <c r="AD2434"/>
  <c r="AD2435"/>
  <c r="AD2436"/>
  <c r="AD2437"/>
  <c r="AD2438"/>
  <c r="Z2439"/>
  <c r="AD2439"/>
  <c r="AD2440"/>
  <c r="AD2441"/>
  <c r="AD2442"/>
  <c r="AD2443"/>
  <c r="AD2444"/>
  <c r="AD2445"/>
  <c r="AD2446"/>
  <c r="AD2447"/>
  <c r="AD2448"/>
  <c r="AD2449"/>
  <c r="AD2450"/>
  <c r="AD2451"/>
  <c r="AD2452"/>
  <c r="AD2453"/>
  <c r="AD2454"/>
  <c r="AD2455"/>
  <c r="AD2456"/>
  <c r="AD2457"/>
  <c r="AD2458"/>
  <c r="AD2459"/>
  <c r="AD2460"/>
  <c r="AD2461"/>
  <c r="AD2462"/>
  <c r="AD2463"/>
  <c r="AD2464"/>
  <c r="AD2465"/>
  <c r="AD2466"/>
  <c r="AD2467"/>
  <c r="AD2468"/>
  <c r="Z2469"/>
  <c r="AD2469"/>
  <c r="AD2470"/>
  <c r="AD2471"/>
  <c r="AD2472"/>
  <c r="AD2473"/>
  <c r="AD2474"/>
  <c r="AD2475"/>
  <c r="AD2476"/>
  <c r="AD2477"/>
  <c r="AD2478"/>
  <c r="AD2479"/>
  <c r="AD2480"/>
  <c r="Z2481"/>
  <c r="AD2481"/>
  <c r="AD2482"/>
  <c r="AD2483"/>
  <c r="AD2484"/>
  <c r="AD2485"/>
  <c r="AD2486"/>
  <c r="AD2487"/>
  <c r="AD2488"/>
  <c r="AD2489"/>
  <c r="AD2490"/>
  <c r="AD2491"/>
  <c r="AD2492"/>
  <c r="Z2493"/>
  <c r="AD2493"/>
  <c r="Z2494"/>
  <c r="AD2494"/>
  <c r="AD2495"/>
  <c r="AD2496"/>
  <c r="AD2497"/>
  <c r="AD2498"/>
  <c r="AD2499"/>
  <c r="AD2500"/>
  <c r="AD2501"/>
  <c r="AD2502"/>
  <c r="AD2503"/>
  <c r="AD2504"/>
  <c r="AD2505"/>
  <c r="AD2506"/>
  <c r="AD2507"/>
  <c r="AD2508"/>
  <c r="AD2509"/>
  <c r="AD2510"/>
  <c r="Z2511"/>
  <c r="AD2511"/>
  <c r="AD2512"/>
  <c r="Z2513"/>
  <c r="AD2513"/>
  <c r="AD2514"/>
  <c r="AD2515"/>
  <c r="AD2516"/>
  <c r="AD2517"/>
  <c r="AD2518"/>
  <c r="AD2519"/>
  <c r="AD2520"/>
  <c r="AD2521"/>
  <c r="AD2522"/>
  <c r="AD2523"/>
  <c r="AD2524"/>
  <c r="AD2525"/>
  <c r="AD2526"/>
  <c r="Z2527"/>
  <c r="AD2527"/>
  <c r="AD2528"/>
  <c r="AD2529"/>
  <c r="AD2530"/>
  <c r="AD2531"/>
  <c r="AD2532"/>
  <c r="AD2533"/>
  <c r="AD2534"/>
  <c r="Z2535"/>
  <c r="AD2535"/>
  <c r="AD2536"/>
  <c r="AD2537"/>
  <c r="AD2538"/>
  <c r="AD2539"/>
  <c r="AD2540"/>
  <c r="AD2541"/>
  <c r="AD2542"/>
  <c r="AD2543"/>
  <c r="AD2544"/>
  <c r="AD2545"/>
  <c r="AD2546"/>
  <c r="AD2547"/>
  <c r="AD2548"/>
  <c r="AD2549"/>
  <c r="AD2550"/>
  <c r="AD2551"/>
  <c r="AD2552"/>
  <c r="AD2553"/>
  <c r="AD2554"/>
  <c r="AD2555"/>
  <c r="AD2556"/>
  <c r="AD2557"/>
  <c r="AD2558"/>
  <c r="AD2559"/>
  <c r="AD2560"/>
  <c r="AD2561"/>
  <c r="AD2562"/>
  <c r="AD2563"/>
  <c r="AD2564"/>
  <c r="Z2565"/>
  <c r="AD2565"/>
  <c r="AD2566"/>
  <c r="AD2567"/>
  <c r="AD2568"/>
  <c r="AD2569"/>
  <c r="AD2570"/>
  <c r="Z2571"/>
  <c r="AD2571"/>
  <c r="AD2572"/>
  <c r="AD2573"/>
  <c r="AD2574"/>
  <c r="AD2575"/>
  <c r="AD2576"/>
  <c r="AD2577"/>
  <c r="AD2578"/>
  <c r="AD2579"/>
  <c r="AD2580"/>
  <c r="AD2581"/>
  <c r="Z2582"/>
  <c r="AD2582"/>
  <c r="AD2583"/>
  <c r="AD2584"/>
  <c r="AD2585"/>
  <c r="AD2586"/>
  <c r="AD2587"/>
  <c r="AD2588"/>
  <c r="Z2589"/>
  <c r="AD2589"/>
  <c r="AD2590"/>
  <c r="AD2591"/>
  <c r="AD2592"/>
  <c r="AD2593"/>
  <c r="AD2594"/>
  <c r="Z2595"/>
  <c r="AD2595"/>
  <c r="Z2596"/>
  <c r="AD2596"/>
  <c r="AD2597"/>
  <c r="Z2598"/>
  <c r="AD2598"/>
  <c r="AD2599"/>
  <c r="AD2600"/>
  <c r="AD2601"/>
  <c r="Z2602"/>
  <c r="AD2602"/>
  <c r="AD2603"/>
  <c r="AD2604"/>
  <c r="AD2605"/>
  <c r="AD2606"/>
  <c r="AD2607"/>
  <c r="AD2608"/>
  <c r="AD2609"/>
  <c r="AD2610"/>
  <c r="AD2611"/>
  <c r="AD2612"/>
  <c r="AD2613"/>
  <c r="Z2614"/>
  <c r="AD2614"/>
  <c r="AD2615"/>
  <c r="AD2616"/>
  <c r="AD2617"/>
  <c r="AD2618"/>
  <c r="AD2619"/>
  <c r="AD2620"/>
  <c r="AD2621"/>
  <c r="AD2622"/>
  <c r="AD2623"/>
  <c r="AD2624"/>
  <c r="AD2625"/>
  <c r="AD2626"/>
  <c r="AD2627"/>
  <c r="AD2628"/>
  <c r="AD2629"/>
  <c r="AD2630"/>
  <c r="AD2631"/>
  <c r="AD2632"/>
  <c r="AD2633"/>
  <c r="AD2634"/>
  <c r="Z2635"/>
  <c r="AD2635"/>
  <c r="AD2636"/>
  <c r="AD2637"/>
  <c r="Z2638"/>
  <c r="AD2638"/>
  <c r="AD2639"/>
  <c r="AD2640"/>
  <c r="AD2641"/>
  <c r="AD2642"/>
  <c r="AD2643"/>
  <c r="AD2644"/>
  <c r="AD2645"/>
  <c r="AD2646"/>
  <c r="AD2647"/>
  <c r="AD2648"/>
  <c r="AD2649"/>
  <c r="AD2650"/>
  <c r="AD2651"/>
  <c r="AD2652"/>
  <c r="AD2653"/>
  <c r="AD2654"/>
  <c r="AD2655"/>
  <c r="Z2656"/>
  <c r="AD2656"/>
  <c r="AD2657"/>
  <c r="AD2658"/>
  <c r="AD2659"/>
  <c r="AD2660"/>
  <c r="AD2661"/>
  <c r="AD2662"/>
  <c r="AD2663"/>
  <c r="AD2664"/>
  <c r="AD2665"/>
  <c r="AD2666"/>
  <c r="AD2667"/>
  <c r="AD2668"/>
  <c r="Z2669"/>
  <c r="AD2669"/>
  <c r="AD2670"/>
  <c r="Z2671"/>
  <c r="AD2671"/>
  <c r="AD2672"/>
  <c r="Z2673"/>
  <c r="AD2673"/>
  <c r="AD2674"/>
  <c r="AD2675"/>
  <c r="Z2676"/>
  <c r="AD2676"/>
  <c r="Z2677"/>
  <c r="AD2677"/>
  <c r="AD2678"/>
  <c r="AD2679"/>
  <c r="AD2680"/>
  <c r="AD2681"/>
  <c r="AD2682"/>
  <c r="Z2683"/>
  <c r="AD2683"/>
  <c r="AD2684"/>
  <c r="AD2685"/>
  <c r="AD2686"/>
  <c r="AD2687"/>
  <c r="AD2688"/>
  <c r="AD2689"/>
  <c r="AD2690"/>
  <c r="AD2691"/>
  <c r="AD2692"/>
  <c r="Z2693"/>
  <c r="AD2693"/>
  <c r="AD2694"/>
  <c r="AD2695"/>
  <c r="AD2696"/>
  <c r="AD2697"/>
  <c r="AD2698"/>
  <c r="AD2699"/>
  <c r="Z2700"/>
  <c r="AD2700"/>
  <c r="AD2701"/>
  <c r="AD2702"/>
  <c r="AD2703"/>
  <c r="AD2704"/>
  <c r="AD2705"/>
  <c r="AD2706"/>
  <c r="AD2707"/>
  <c r="AD2708"/>
  <c r="Z2709"/>
  <c r="AD2709"/>
  <c r="AD2710"/>
  <c r="AD2711"/>
  <c r="AD2712"/>
  <c r="Z2713"/>
  <c r="AD2713"/>
  <c r="AD2714"/>
  <c r="AD2715"/>
  <c r="AD2716"/>
  <c r="Z2717"/>
  <c r="AD2717"/>
  <c r="Z2718"/>
  <c r="AD2718"/>
  <c r="AD2719"/>
  <c r="AD2720"/>
  <c r="AD2721"/>
  <c r="AD2722"/>
  <c r="AD2723"/>
  <c r="AD2724"/>
  <c r="AD2725"/>
  <c r="AD2726"/>
  <c r="AD2727"/>
  <c r="AD2728"/>
  <c r="AD2729"/>
  <c r="AD2730"/>
  <c r="AD2731"/>
  <c r="AD2732"/>
  <c r="AD2733"/>
  <c r="AD2734"/>
  <c r="AD2735"/>
  <c r="AD2736"/>
  <c r="AD2737"/>
  <c r="Z2738"/>
  <c r="AD2738"/>
  <c r="AD2739"/>
  <c r="AD2740"/>
  <c r="AD2741"/>
  <c r="AD2742"/>
  <c r="AD2743"/>
  <c r="Z2744"/>
  <c r="AD2744"/>
  <c r="AD2745"/>
  <c r="AD2746"/>
  <c r="AD2747"/>
  <c r="AD2748"/>
  <c r="AD2749"/>
  <c r="AD2750"/>
  <c r="AD2751"/>
  <c r="AD2752"/>
  <c r="AD2753"/>
  <c r="AD2754"/>
  <c r="AD2755"/>
  <c r="AD2756"/>
  <c r="AD2757"/>
  <c r="AD2758"/>
  <c r="AD2759"/>
  <c r="AD2760"/>
  <c r="AD2761"/>
  <c r="AD2762"/>
  <c r="AD2763"/>
  <c r="AD2764"/>
  <c r="AD2765"/>
  <c r="AD2766"/>
  <c r="AD2767"/>
  <c r="AD2768"/>
  <c r="AD2769"/>
  <c r="AD2770"/>
  <c r="AD2771"/>
  <c r="AD2772"/>
  <c r="Z2773"/>
  <c r="AD2773"/>
  <c r="AD2774"/>
  <c r="Z2775"/>
  <c r="AD2775"/>
  <c r="AD2776"/>
  <c r="AD2777"/>
  <c r="Z2778"/>
  <c r="AD2778"/>
  <c r="Z2779"/>
  <c r="AD2779"/>
  <c r="AD2780"/>
  <c r="AD2781"/>
  <c r="AD2782"/>
  <c r="Z2783"/>
  <c r="AD2783"/>
  <c r="Z2784"/>
  <c r="AD2784"/>
  <c r="Z2785"/>
  <c r="AD2785"/>
  <c r="AD2786"/>
  <c r="Z2787"/>
  <c r="AD2787"/>
  <c r="Z2788"/>
  <c r="AD2788"/>
  <c r="AD2789"/>
  <c r="AD2790"/>
  <c r="AD2791"/>
  <c r="AD2792"/>
  <c r="AD2793"/>
  <c r="Z2794"/>
  <c r="AD2794"/>
  <c r="Z2795"/>
  <c r="AD2795"/>
  <c r="Z2796"/>
  <c r="AD2796"/>
  <c r="AD2797"/>
  <c r="AD2798"/>
  <c r="Z2799"/>
  <c r="AD2799"/>
  <c r="AD2800"/>
  <c r="AD2801"/>
  <c r="Z2802"/>
  <c r="AD2802"/>
  <c r="AD2803"/>
  <c r="AD2804"/>
  <c r="AD2805"/>
  <c r="AD2806"/>
  <c r="AD2807"/>
  <c r="AD2808"/>
  <c r="AD2809"/>
  <c r="AD2810"/>
  <c r="AD2811"/>
  <c r="AD2812"/>
  <c r="AD2813"/>
  <c r="AD2814"/>
  <c r="AD2815"/>
  <c r="AD2816"/>
  <c r="AD2817"/>
  <c r="Z2818"/>
  <c r="AD2818"/>
  <c r="AD2819"/>
  <c r="AD2820"/>
  <c r="AD2821"/>
  <c r="Z2822"/>
  <c r="AD2822"/>
  <c r="Z2823"/>
  <c r="AD2823"/>
  <c r="AD2824"/>
  <c r="AD2825"/>
  <c r="AD2826"/>
  <c r="AD2827"/>
  <c r="AD2828"/>
  <c r="AD2829"/>
  <c r="AD2830"/>
  <c r="AD2831"/>
  <c r="AD2832"/>
  <c r="Z2833"/>
  <c r="AD2833"/>
  <c r="Z2834"/>
  <c r="AD2834"/>
  <c r="AD2835"/>
  <c r="AD2836"/>
  <c r="AD2837"/>
  <c r="AD2838"/>
  <c r="AD2839"/>
  <c r="AD2840"/>
  <c r="AD2841"/>
  <c r="Z2842"/>
  <c r="AD2842"/>
  <c r="AD2843"/>
  <c r="Z2844"/>
  <c r="AD2844"/>
  <c r="Z2845"/>
  <c r="AD2845"/>
  <c r="AD2846"/>
  <c r="AD2847"/>
  <c r="AD2848"/>
  <c r="AD2849"/>
  <c r="Z2850"/>
  <c r="AD2850"/>
  <c r="AD2851"/>
  <c r="AD2852"/>
  <c r="Z2853"/>
  <c r="AD2853"/>
  <c r="AD2854"/>
  <c r="Z2855"/>
  <c r="AD2855"/>
  <c r="AD2856"/>
  <c r="AD2857"/>
  <c r="AD2858"/>
  <c r="AD2859"/>
  <c r="AD2860"/>
  <c r="Z2861"/>
  <c r="AD2861"/>
  <c r="Z2862"/>
  <c r="AD2862"/>
  <c r="Z2863"/>
  <c r="AD2863"/>
  <c r="AD2864"/>
  <c r="AD2865"/>
  <c r="AD2866"/>
  <c r="AD2867"/>
  <c r="AD2868"/>
  <c r="AD2869"/>
  <c r="AD2870"/>
  <c r="AD2871"/>
  <c r="Z2872"/>
  <c r="AD2872"/>
  <c r="AD2873"/>
  <c r="AD2874"/>
  <c r="Z2875"/>
  <c r="AD2875"/>
  <c r="Z2876"/>
  <c r="AD2876"/>
  <c r="Z2877"/>
  <c r="AD2877"/>
  <c r="AD2878"/>
  <c r="Z2879"/>
  <c r="AD2879"/>
  <c r="AD2880"/>
  <c r="AD2881"/>
  <c r="Z2882"/>
  <c r="AD2882"/>
  <c r="Z2883"/>
  <c r="AD2883"/>
  <c r="AD2884"/>
  <c r="Z2885"/>
  <c r="AD2885"/>
  <c r="Z2886"/>
  <c r="AD2886"/>
  <c r="AD2887"/>
  <c r="AD2888"/>
  <c r="AD2889"/>
  <c r="AD2890"/>
  <c r="Z2891"/>
  <c r="AD2891"/>
  <c r="AD2892"/>
  <c r="Z2893"/>
  <c r="AD2893"/>
  <c r="AD2894"/>
  <c r="Z2895"/>
  <c r="AD2895"/>
  <c r="AD2896"/>
  <c r="AD2897"/>
  <c r="AD2898"/>
  <c r="AD2899"/>
  <c r="AD2900"/>
  <c r="AD2901"/>
  <c r="AD2902"/>
  <c r="AD2903"/>
  <c r="AD2904"/>
  <c r="AD2905"/>
  <c r="AD2906"/>
  <c r="Z2907"/>
  <c r="AD2907"/>
  <c r="Z2908"/>
  <c r="AD2908"/>
  <c r="AD2909"/>
  <c r="Z2910"/>
  <c r="AD2910"/>
  <c r="Z2911"/>
  <c r="AD2911"/>
  <c r="AD2912"/>
  <c r="AD2913"/>
  <c r="Z2914"/>
  <c r="AD2914"/>
  <c r="AD2915"/>
  <c r="AD2916"/>
  <c r="AD2917"/>
  <c r="AD2918"/>
  <c r="Z2919"/>
  <c r="AD2919"/>
  <c r="AD2920"/>
  <c r="Z2921"/>
  <c r="AD2921"/>
  <c r="Z2922"/>
  <c r="AD2922"/>
  <c r="Z2923"/>
  <c r="AD2923"/>
  <c r="Z2924"/>
  <c r="AD2924"/>
  <c r="AD2925"/>
  <c r="Z2926"/>
  <c r="AD2926"/>
  <c r="AD2927"/>
  <c r="Z2928"/>
  <c r="AD2928"/>
  <c r="AD2929"/>
  <c r="AD2930"/>
  <c r="AD2931"/>
  <c r="Z2932"/>
  <c r="AD2932"/>
  <c r="AD2933"/>
  <c r="AD2934"/>
  <c r="AD2935"/>
  <c r="Z2936"/>
  <c r="AD2936"/>
  <c r="AD2937"/>
  <c r="AD2938"/>
  <c r="Z2939"/>
  <c r="AD2939"/>
  <c r="AD2940"/>
  <c r="AD2941"/>
  <c r="AD2942"/>
  <c r="Z2943"/>
  <c r="AD2943"/>
  <c r="AD2944"/>
  <c r="Z2945"/>
  <c r="AD2945"/>
  <c r="AD2946"/>
  <c r="Z2947"/>
  <c r="AD2947"/>
  <c r="AD2948"/>
  <c r="AD2949"/>
  <c r="AD2950"/>
  <c r="AD2951"/>
  <c r="AD2952"/>
  <c r="AD2953"/>
  <c r="AD2954"/>
  <c r="AD2955"/>
  <c r="AD2956"/>
  <c r="AD2957"/>
  <c r="AD2958"/>
  <c r="AD2959"/>
  <c r="AD2960"/>
  <c r="AD2961"/>
  <c r="AD2962"/>
  <c r="AD2963"/>
  <c r="AD2964"/>
  <c r="AD2965"/>
  <c r="AD2966"/>
  <c r="AD2967"/>
  <c r="Z2968"/>
  <c r="AD2968"/>
  <c r="AD2969"/>
  <c r="AD2970"/>
  <c r="Z2971"/>
  <c r="AD2971"/>
  <c r="AD2972"/>
  <c r="AD2973"/>
  <c r="AD2974"/>
  <c r="AD2975"/>
  <c r="AD2976"/>
  <c r="AD2977"/>
  <c r="AD2978"/>
  <c r="AD2979"/>
  <c r="AD2980"/>
  <c r="Z2981"/>
  <c r="AD2981"/>
  <c r="AD2982"/>
  <c r="AD2983"/>
  <c r="AD2984"/>
  <c r="AD2985"/>
  <c r="AD2986"/>
  <c r="AD2987"/>
  <c r="AD2988"/>
  <c r="AD2989"/>
  <c r="AD2990"/>
  <c r="AD2991"/>
  <c r="AD2992"/>
  <c r="AD2993"/>
  <c r="AD2994"/>
  <c r="AD2995"/>
  <c r="AD2996"/>
  <c r="AD2997"/>
  <c r="AD2998"/>
  <c r="AD2999"/>
  <c r="AD3000"/>
  <c r="AD3001"/>
  <c r="AD3002"/>
  <c r="Z3003"/>
  <c r="AD3003"/>
  <c r="AD3004"/>
  <c r="AD3005"/>
  <c r="AD3006"/>
  <c r="AD3007"/>
  <c r="Z3008"/>
  <c r="AD3008"/>
  <c r="AD3009"/>
  <c r="AD3010"/>
  <c r="AD3011"/>
  <c r="Z3012"/>
  <c r="AD3012"/>
  <c r="AD3013"/>
  <c r="AD3014"/>
  <c r="AD3015"/>
  <c r="AD3016"/>
  <c r="AD3017"/>
  <c r="AD3018"/>
  <c r="AD3019"/>
  <c r="AD3020"/>
  <c r="AD3021"/>
  <c r="AD3022"/>
  <c r="AD3023"/>
  <c r="AD3024"/>
  <c r="AD3025"/>
  <c r="AD3026"/>
  <c r="AD3027"/>
  <c r="Z3028"/>
  <c r="AD3028"/>
  <c r="AD3029"/>
  <c r="Z3030"/>
  <c r="AD3030"/>
  <c r="AD3031"/>
  <c r="AD3032"/>
  <c r="AD3033"/>
  <c r="AD3034"/>
  <c r="AD3035"/>
  <c r="AD3036"/>
  <c r="AD3037"/>
  <c r="AD3038"/>
  <c r="AD3039"/>
  <c r="AD3040"/>
  <c r="AD3041"/>
  <c r="AD3042"/>
  <c r="AD3043"/>
  <c r="AD3044"/>
  <c r="AD3045"/>
  <c r="AD3046"/>
  <c r="AD3047"/>
  <c r="AD3048"/>
  <c r="AD3049"/>
  <c r="AD3050"/>
  <c r="AD3051"/>
  <c r="AD3052"/>
  <c r="Z3053"/>
  <c r="AD3053"/>
  <c r="AD3054"/>
  <c r="AD3055"/>
  <c r="AD3056"/>
  <c r="AD3057"/>
  <c r="AD3058"/>
  <c r="AD3059"/>
  <c r="AD3060"/>
  <c r="AD3061"/>
  <c r="AD3062"/>
  <c r="AD3063"/>
  <c r="AD3064"/>
  <c r="AD3065"/>
  <c r="Z3066"/>
  <c r="AD3066"/>
  <c r="AD3067"/>
  <c r="Z3068"/>
  <c r="AD3068"/>
  <c r="AD3069"/>
  <c r="AD3070"/>
  <c r="AD3071"/>
  <c r="AD3072"/>
  <c r="AD3073"/>
  <c r="AD3074"/>
  <c r="AD3075"/>
  <c r="AD3076"/>
  <c r="AD3077"/>
  <c r="AD3078"/>
  <c r="AD3079"/>
  <c r="AD3080"/>
  <c r="AD3081"/>
  <c r="AD3082"/>
  <c r="AD3083"/>
  <c r="AD3084"/>
  <c r="AD3085"/>
  <c r="AD3086"/>
  <c r="Z3087"/>
  <c r="AD3087"/>
  <c r="AD3088"/>
  <c r="AD3089"/>
  <c r="AD3090"/>
  <c r="AD3091"/>
  <c r="AD3092"/>
  <c r="AD3093"/>
  <c r="AD3094"/>
  <c r="AD3095"/>
  <c r="AD3096"/>
  <c r="AD3097"/>
  <c r="AD3098"/>
  <c r="AD3099"/>
  <c r="AD3100"/>
  <c r="AD3101"/>
  <c r="AD3102"/>
  <c r="AD3103"/>
  <c r="AD3104"/>
  <c r="AD3105"/>
  <c r="AD3106"/>
  <c r="AD3107"/>
  <c r="AD3108"/>
  <c r="AD3109"/>
  <c r="AD3110"/>
  <c r="AD3111"/>
  <c r="AD3112"/>
  <c r="AD3113"/>
  <c r="AD3114"/>
  <c r="AD3115"/>
  <c r="AD3116"/>
  <c r="AD3117"/>
  <c r="AD3118"/>
  <c r="Z3119"/>
  <c r="AD3119"/>
  <c r="AD3120"/>
  <c r="Z3121"/>
  <c r="AD3121"/>
  <c r="AD3122"/>
  <c r="AD3123"/>
  <c r="AD3124"/>
  <c r="Z3125"/>
  <c r="AD3125"/>
  <c r="AD3126"/>
  <c r="AD3127"/>
  <c r="AD3128"/>
  <c r="AD3129"/>
  <c r="AD3130"/>
  <c r="AD3131"/>
  <c r="AD3132"/>
  <c r="AD3133"/>
  <c r="AD3134"/>
  <c r="AD3135"/>
  <c r="AD3136"/>
  <c r="AD3137"/>
  <c r="AD3138"/>
  <c r="AD3139"/>
  <c r="AD3140"/>
  <c r="AD3141"/>
  <c r="AD3142"/>
  <c r="AD2"/>
  <c r="Z3"/>
  <c r="AB3"/>
  <c r="Z4"/>
  <c r="AB4"/>
  <c r="Z5"/>
  <c r="AB5"/>
  <c r="Z6"/>
  <c r="AB6"/>
  <c r="Z7"/>
  <c r="AB7"/>
  <c r="Z8"/>
  <c r="AB8"/>
  <c r="Z9"/>
  <c r="AB9"/>
  <c r="Z10"/>
  <c r="AB10"/>
  <c r="Z11"/>
  <c r="AB11"/>
  <c r="Z12"/>
  <c r="AB12"/>
  <c r="Z13"/>
  <c r="AB13"/>
  <c r="Z14"/>
  <c r="AB14"/>
  <c r="Z15"/>
  <c r="AB15"/>
  <c r="Z16"/>
  <c r="AB16"/>
  <c r="Z17"/>
  <c r="AB17"/>
  <c r="Z18"/>
  <c r="AB18"/>
  <c r="Z19"/>
  <c r="AB19"/>
  <c r="AB20"/>
  <c r="Z21"/>
  <c r="AB21"/>
  <c r="Z22"/>
  <c r="AB22"/>
  <c r="Z23"/>
  <c r="AB23"/>
  <c r="Z24"/>
  <c r="AB24"/>
  <c r="Z25"/>
  <c r="AB25"/>
  <c r="Z26"/>
  <c r="AB26"/>
  <c r="Z27"/>
  <c r="AB27"/>
  <c r="Z28"/>
  <c r="AB28"/>
  <c r="Z29"/>
  <c r="AB29"/>
  <c r="Z30"/>
  <c r="AB30"/>
  <c r="Z31"/>
  <c r="AB31"/>
  <c r="Z32"/>
  <c r="AB32"/>
  <c r="Z33"/>
  <c r="AB33"/>
  <c r="Z34"/>
  <c r="AB34"/>
  <c r="Z35"/>
  <c r="AB35"/>
  <c r="Z36"/>
  <c r="AB36"/>
  <c r="Z37"/>
  <c r="AB37"/>
  <c r="Z38"/>
  <c r="AB38"/>
  <c r="Z39"/>
  <c r="AB39"/>
  <c r="Z40"/>
  <c r="AB40"/>
  <c r="Z41"/>
  <c r="AB41"/>
  <c r="Z42"/>
  <c r="AB42"/>
  <c r="Z43"/>
  <c r="AB43"/>
  <c r="Z44"/>
  <c r="AB44"/>
  <c r="Z45"/>
  <c r="AB45"/>
  <c r="Z46"/>
  <c r="AB46"/>
  <c r="Z47"/>
  <c r="AB47"/>
  <c r="Z48"/>
  <c r="AB48"/>
  <c r="Z49"/>
  <c r="AB49"/>
  <c r="Z50"/>
  <c r="AB50"/>
  <c r="Z51"/>
  <c r="AB51"/>
  <c r="Z52"/>
  <c r="AB52"/>
  <c r="Z53"/>
  <c r="AB53"/>
  <c r="Z54"/>
  <c r="AB54"/>
  <c r="Z55"/>
  <c r="AB55"/>
  <c r="Z56"/>
  <c r="AB56"/>
  <c r="Z57"/>
  <c r="AB57"/>
  <c r="Z58"/>
  <c r="AB58"/>
  <c r="Z59"/>
  <c r="AB59"/>
  <c r="Z60"/>
  <c r="AB60"/>
  <c r="Z61"/>
  <c r="AB61"/>
  <c r="Z62"/>
  <c r="AB62"/>
  <c r="Z63"/>
  <c r="AB63"/>
  <c r="Z64"/>
  <c r="AB64"/>
  <c r="Z65"/>
  <c r="AB65"/>
  <c r="Z66"/>
  <c r="AB66"/>
  <c r="Z67"/>
  <c r="AB67"/>
  <c r="Z68"/>
  <c r="AB68"/>
  <c r="Z69"/>
  <c r="AB69"/>
  <c r="Z70"/>
  <c r="AB70"/>
  <c r="Z71"/>
  <c r="AB71"/>
  <c r="Z72"/>
  <c r="AB72"/>
  <c r="Z73"/>
  <c r="AB73"/>
  <c r="Z74"/>
  <c r="AB74"/>
  <c r="AB75"/>
  <c r="Z76"/>
  <c r="AB76"/>
  <c r="Z77"/>
  <c r="AB77"/>
  <c r="Z78"/>
  <c r="AB78"/>
  <c r="Z79"/>
  <c r="AB79"/>
  <c r="Z80"/>
  <c r="AB80"/>
  <c r="Z81"/>
  <c r="AB81"/>
  <c r="Z82"/>
  <c r="AB82"/>
  <c r="Z83"/>
  <c r="AB83"/>
  <c r="Z84"/>
  <c r="AB84"/>
  <c r="AB85"/>
  <c r="Z86"/>
  <c r="AB86"/>
  <c r="Z87"/>
  <c r="AB87"/>
  <c r="Z88"/>
  <c r="AB88"/>
  <c r="Z89"/>
  <c r="AB89"/>
  <c r="Z90"/>
  <c r="AB90"/>
  <c r="Z91"/>
  <c r="AB91"/>
  <c r="AB92"/>
  <c r="Z93"/>
  <c r="AB93"/>
  <c r="AB94"/>
  <c r="Z95"/>
  <c r="AB95"/>
  <c r="AB96"/>
  <c r="Z97"/>
  <c r="AB97"/>
  <c r="Z98"/>
  <c r="AB98"/>
  <c r="Z99"/>
  <c r="AB99"/>
  <c r="Z100"/>
  <c r="AB100"/>
  <c r="Z101"/>
  <c r="AB101"/>
  <c r="Z102"/>
  <c r="AB102"/>
  <c r="Z103"/>
  <c r="AB103"/>
  <c r="Z104"/>
  <c r="AB104"/>
  <c r="AB105"/>
  <c r="Z106"/>
  <c r="AB106"/>
  <c r="Z107"/>
  <c r="AB107"/>
  <c r="Z108"/>
  <c r="AB108"/>
  <c r="Z109"/>
  <c r="AB109"/>
  <c r="Z110"/>
  <c r="AB110"/>
  <c r="Z111"/>
  <c r="AB111"/>
  <c r="Z112"/>
  <c r="AB112"/>
  <c r="AB113"/>
  <c r="Z114"/>
  <c r="AB114"/>
  <c r="Z115"/>
  <c r="AB115"/>
  <c r="Z116"/>
  <c r="AB116"/>
  <c r="Z117"/>
  <c r="AB117"/>
  <c r="AB118"/>
  <c r="Z119"/>
  <c r="AB119"/>
  <c r="Z120"/>
  <c r="AB120"/>
  <c r="Z121"/>
  <c r="AB121"/>
  <c r="Z122"/>
  <c r="AB122"/>
  <c r="Z123"/>
  <c r="AB123"/>
  <c r="Z124"/>
  <c r="AB124"/>
  <c r="Z125"/>
  <c r="AB125"/>
  <c r="Z126"/>
  <c r="AB126"/>
  <c r="Z127"/>
  <c r="AB127"/>
  <c r="Z128"/>
  <c r="AB128"/>
  <c r="Z129"/>
  <c r="AB129"/>
  <c r="Z130"/>
  <c r="AB130"/>
  <c r="Z131"/>
  <c r="AB131"/>
  <c r="Z132"/>
  <c r="AB132"/>
  <c r="Z133"/>
  <c r="AB133"/>
  <c r="Z134"/>
  <c r="AB134"/>
  <c r="Z135"/>
  <c r="AB135"/>
  <c r="Z136"/>
  <c r="AB136"/>
  <c r="Z137"/>
  <c r="AB137"/>
  <c r="Z138"/>
  <c r="AB138"/>
  <c r="Z139"/>
  <c r="AB139"/>
  <c r="Z140"/>
  <c r="AB140"/>
  <c r="Z141"/>
  <c r="AB141"/>
  <c r="Z142"/>
  <c r="AB142"/>
  <c r="Z143"/>
  <c r="AB143"/>
  <c r="Z144"/>
  <c r="AB144"/>
  <c r="Z145"/>
  <c r="AB145"/>
  <c r="Z146"/>
  <c r="AB146"/>
  <c r="Z147"/>
  <c r="AB147"/>
  <c r="AB148"/>
  <c r="Z149"/>
  <c r="AB149"/>
  <c r="Z150"/>
  <c r="AB150"/>
  <c r="Z151"/>
  <c r="AB151"/>
  <c r="Z152"/>
  <c r="AB152"/>
  <c r="Z153"/>
  <c r="AB153"/>
  <c r="AB154"/>
  <c r="Z155"/>
  <c r="AB155"/>
  <c r="Z156"/>
  <c r="AB156"/>
  <c r="Z157"/>
  <c r="AB157"/>
  <c r="Z158"/>
  <c r="AB158"/>
  <c r="Z159"/>
  <c r="AB159"/>
  <c r="Z160"/>
  <c r="AB160"/>
  <c r="Z161"/>
  <c r="AB161"/>
  <c r="Z162"/>
  <c r="AB162"/>
  <c r="Z163"/>
  <c r="AB163"/>
  <c r="Z164"/>
  <c r="AB164"/>
  <c r="Z165"/>
  <c r="AB165"/>
  <c r="Z166"/>
  <c r="AB166"/>
  <c r="Z167"/>
  <c r="AB167"/>
  <c r="Z168"/>
  <c r="AB168"/>
  <c r="AB169"/>
  <c r="Z170"/>
  <c r="AB170"/>
  <c r="Z171"/>
  <c r="AB171"/>
  <c r="Z172"/>
  <c r="AB172"/>
  <c r="Z173"/>
  <c r="AB173"/>
  <c r="Z174"/>
  <c r="AB174"/>
  <c r="AB175"/>
  <c r="Z176"/>
  <c r="AB176"/>
  <c r="Z177"/>
  <c r="AB177"/>
  <c r="Z178"/>
  <c r="AB178"/>
  <c r="Z179"/>
  <c r="AB179"/>
  <c r="Z180"/>
  <c r="AB180"/>
  <c r="Z181"/>
  <c r="AB181"/>
  <c r="Z182"/>
  <c r="AB182"/>
  <c r="Z183"/>
  <c r="AB183"/>
  <c r="Z184"/>
  <c r="AB184"/>
  <c r="Z185"/>
  <c r="AB185"/>
  <c r="Z186"/>
  <c r="AB186"/>
  <c r="Z187"/>
  <c r="AB187"/>
  <c r="Z188"/>
  <c r="AB188"/>
  <c r="Z189"/>
  <c r="AB189"/>
  <c r="Z190"/>
  <c r="AB190"/>
  <c r="Z191"/>
  <c r="AB191"/>
  <c r="Z192"/>
  <c r="AB192"/>
  <c r="Z193"/>
  <c r="AB193"/>
  <c r="Z194"/>
  <c r="AB194"/>
  <c r="Z195"/>
  <c r="AB195"/>
  <c r="Z196"/>
  <c r="AB196"/>
  <c r="Z197"/>
  <c r="AB197"/>
  <c r="Z198"/>
  <c r="AB198"/>
  <c r="Z199"/>
  <c r="AB199"/>
  <c r="Z200"/>
  <c r="AB200"/>
  <c r="Z201"/>
  <c r="AB201"/>
  <c r="Z202"/>
  <c r="AB202"/>
  <c r="Z203"/>
  <c r="AB203"/>
  <c r="Z204"/>
  <c r="AB204"/>
  <c r="Z205"/>
  <c r="AB205"/>
  <c r="Z206"/>
  <c r="AB206"/>
  <c r="Z207"/>
  <c r="AB207"/>
  <c r="Z208"/>
  <c r="AB208"/>
  <c r="Z209"/>
  <c r="AB209"/>
  <c r="Z210"/>
  <c r="AB210"/>
  <c r="Z211"/>
  <c r="AB211"/>
  <c r="Z212"/>
  <c r="AB212"/>
  <c r="Z213"/>
  <c r="AB213"/>
  <c r="Z214"/>
  <c r="AB214"/>
  <c r="Z215"/>
  <c r="AB215"/>
  <c r="Z216"/>
  <c r="AB216"/>
  <c r="Z217"/>
  <c r="AB217"/>
  <c r="Z218"/>
  <c r="AB218"/>
  <c r="Z219"/>
  <c r="AB219"/>
  <c r="Z220"/>
  <c r="AB220"/>
  <c r="Z221"/>
  <c r="AB221"/>
  <c r="Z222"/>
  <c r="AB222"/>
  <c r="Z223"/>
  <c r="AB223"/>
  <c r="Z224"/>
  <c r="AB224"/>
  <c r="Z225"/>
  <c r="AB225"/>
  <c r="Z226"/>
  <c r="AB226"/>
  <c r="Z227"/>
  <c r="AB227"/>
  <c r="Z228"/>
  <c r="AB228"/>
  <c r="Z229"/>
  <c r="AB229"/>
  <c r="Z230"/>
  <c r="AB230"/>
  <c r="Z231"/>
  <c r="AB231"/>
  <c r="Z232"/>
  <c r="AB232"/>
  <c r="Z233"/>
  <c r="AB233"/>
  <c r="Z234"/>
  <c r="AB234"/>
  <c r="Z235"/>
  <c r="AB235"/>
  <c r="Z236"/>
  <c r="AB236"/>
  <c r="Z237"/>
  <c r="AB237"/>
  <c r="AB238"/>
  <c r="Z239"/>
  <c r="AB239"/>
  <c r="Z240"/>
  <c r="AB240"/>
  <c r="Z241"/>
  <c r="AB241"/>
  <c r="Z242"/>
  <c r="AB242"/>
  <c r="Z243"/>
  <c r="AB243"/>
  <c r="Z244"/>
  <c r="AB244"/>
  <c r="Z245"/>
  <c r="AB245"/>
  <c r="Z246"/>
  <c r="AB246"/>
  <c r="Z247"/>
  <c r="AB247"/>
  <c r="Z248"/>
  <c r="AB248"/>
  <c r="Z249"/>
  <c r="AB249"/>
  <c r="AB250"/>
  <c r="Z251"/>
  <c r="AB251"/>
  <c r="Z252"/>
  <c r="AB252"/>
  <c r="Z253"/>
  <c r="AB253"/>
  <c r="Z254"/>
  <c r="AB254"/>
  <c r="Z255"/>
  <c r="AB255"/>
  <c r="Z256"/>
  <c r="AB256"/>
  <c r="Z257"/>
  <c r="AB257"/>
  <c r="AB258"/>
  <c r="Z259"/>
  <c r="AB259"/>
  <c r="Z260"/>
  <c r="AB260"/>
  <c r="AB261"/>
  <c r="Z262"/>
  <c r="AB262"/>
  <c r="Z263"/>
  <c r="AB263"/>
  <c r="AB264"/>
  <c r="Z265"/>
  <c r="AB265"/>
  <c r="Z266"/>
  <c r="AB266"/>
  <c r="AB267"/>
  <c r="Z268"/>
  <c r="AB268"/>
  <c r="Z269"/>
  <c r="AB269"/>
  <c r="AB270"/>
  <c r="AB271"/>
  <c r="Z272"/>
  <c r="AB272"/>
  <c r="Z273"/>
  <c r="AB273"/>
  <c r="Z274"/>
  <c r="AB274"/>
  <c r="Z275"/>
  <c r="AB275"/>
  <c r="Z276"/>
  <c r="AB276"/>
  <c r="Z277"/>
  <c r="AB277"/>
  <c r="AB278"/>
  <c r="Z279"/>
  <c r="AB279"/>
  <c r="Z280"/>
  <c r="AB280"/>
  <c r="Z281"/>
  <c r="AB281"/>
  <c r="Z282"/>
  <c r="AB282"/>
  <c r="Z283"/>
  <c r="AB283"/>
  <c r="Z284"/>
  <c r="AB284"/>
  <c r="Z285"/>
  <c r="AB285"/>
  <c r="Z286"/>
  <c r="AB286"/>
  <c r="Z287"/>
  <c r="AB287"/>
  <c r="Z288"/>
  <c r="AB288"/>
  <c r="Z289"/>
  <c r="AB289"/>
  <c r="Z290"/>
  <c r="AB290"/>
  <c r="Z291"/>
  <c r="AB291"/>
  <c r="Z292"/>
  <c r="AB292"/>
  <c r="Z293"/>
  <c r="AB293"/>
  <c r="Z294"/>
  <c r="AB294"/>
  <c r="Z295"/>
  <c r="AB295"/>
  <c r="Z296"/>
  <c r="AB296"/>
  <c r="Z297"/>
  <c r="AB297"/>
  <c r="Z298"/>
  <c r="AB298"/>
  <c r="Z299"/>
  <c r="AB299"/>
  <c r="Z300"/>
  <c r="AB300"/>
  <c r="AB301"/>
  <c r="Z302"/>
  <c r="AB302"/>
  <c r="AB303"/>
  <c r="Z304"/>
  <c r="AB304"/>
  <c r="Z305"/>
  <c r="AB305"/>
  <c r="Z306"/>
  <c r="AB306"/>
  <c r="Z307"/>
  <c r="AB307"/>
  <c r="Z308"/>
  <c r="AB308"/>
  <c r="Z309"/>
  <c r="AB309"/>
  <c r="Z310"/>
  <c r="AB310"/>
  <c r="Z311"/>
  <c r="AB311"/>
  <c r="Z312"/>
  <c r="AB312"/>
  <c r="Z313"/>
  <c r="AB313"/>
  <c r="Z314"/>
  <c r="AB314"/>
  <c r="Z315"/>
  <c r="AB315"/>
  <c r="Z316"/>
  <c r="AB316"/>
  <c r="Z317"/>
  <c r="AB317"/>
  <c r="Z318"/>
  <c r="AB318"/>
  <c r="Z319"/>
  <c r="AB319"/>
  <c r="Z320"/>
  <c r="AB320"/>
  <c r="AB321"/>
  <c r="Z322"/>
  <c r="AB322"/>
  <c r="Z323"/>
  <c r="AB323"/>
  <c r="Z324"/>
  <c r="AB324"/>
  <c r="Z325"/>
  <c r="AB325"/>
  <c r="Z326"/>
  <c r="AB326"/>
  <c r="Z327"/>
  <c r="AB327"/>
  <c r="AB328"/>
  <c r="Z329"/>
  <c r="AB329"/>
  <c r="Z330"/>
  <c r="AB330"/>
  <c r="Z331"/>
  <c r="AB331"/>
  <c r="Z332"/>
  <c r="AB332"/>
  <c r="Z333"/>
  <c r="AB333"/>
  <c r="Z334"/>
  <c r="AB334"/>
  <c r="Z335"/>
  <c r="AB335"/>
  <c r="Z336"/>
  <c r="AB336"/>
  <c r="Z337"/>
  <c r="AB337"/>
  <c r="Z338"/>
  <c r="AB338"/>
  <c r="Z339"/>
  <c r="AB339"/>
  <c r="Z340"/>
  <c r="AB340"/>
  <c r="Z341"/>
  <c r="AB341"/>
  <c r="Z342"/>
  <c r="AB342"/>
  <c r="Z343"/>
  <c r="AB343"/>
  <c r="Z344"/>
  <c r="AB344"/>
  <c r="Z345"/>
  <c r="AB345"/>
  <c r="Z346"/>
  <c r="AB346"/>
  <c r="AB347"/>
  <c r="Z348"/>
  <c r="AB348"/>
  <c r="AB349"/>
  <c r="Z350"/>
  <c r="AB350"/>
  <c r="Z351"/>
  <c r="AB351"/>
  <c r="AB352"/>
  <c r="Z353"/>
  <c r="AB353"/>
  <c r="Z354"/>
  <c r="AB354"/>
  <c r="Z355"/>
  <c r="AB355"/>
  <c r="Z356"/>
  <c r="AB356"/>
  <c r="AB357"/>
  <c r="Z358"/>
  <c r="AB358"/>
  <c r="AB359"/>
  <c r="AB360"/>
  <c r="Z361"/>
  <c r="AB361"/>
  <c r="Z362"/>
  <c r="AB362"/>
  <c r="Z363"/>
  <c r="AB363"/>
  <c r="Z364"/>
  <c r="AB364"/>
  <c r="Z365"/>
  <c r="AB365"/>
  <c r="Z366"/>
  <c r="AB366"/>
  <c r="Z367"/>
  <c r="AB367"/>
  <c r="Z368"/>
  <c r="AB368"/>
  <c r="Z369"/>
  <c r="AB369"/>
  <c r="Z370"/>
  <c r="AB370"/>
  <c r="Z371"/>
  <c r="AB371"/>
  <c r="Z372"/>
  <c r="AB372"/>
  <c r="Z373"/>
  <c r="AB373"/>
  <c r="AB374"/>
  <c r="Z375"/>
  <c r="AB375"/>
  <c r="Z376"/>
  <c r="AB376"/>
  <c r="Z377"/>
  <c r="AB377"/>
  <c r="Z378"/>
  <c r="AB378"/>
  <c r="Z379"/>
  <c r="AB379"/>
  <c r="Z380"/>
  <c r="AB380"/>
  <c r="AB381"/>
  <c r="AB382"/>
  <c r="Z383"/>
  <c r="AB383"/>
  <c r="Z384"/>
  <c r="AB384"/>
  <c r="Z385"/>
  <c r="AB385"/>
  <c r="Z386"/>
  <c r="AB386"/>
  <c r="Z387"/>
  <c r="AB387"/>
  <c r="Z388"/>
  <c r="AB388"/>
  <c r="Z389"/>
  <c r="AB389"/>
  <c r="Z390"/>
  <c r="AB390"/>
  <c r="Z391"/>
  <c r="AB391"/>
  <c r="AB392"/>
  <c r="Z393"/>
  <c r="AB393"/>
  <c r="Z394"/>
  <c r="AB394"/>
  <c r="Z395"/>
  <c r="AB395"/>
  <c r="Z396"/>
  <c r="AB396"/>
  <c r="Z397"/>
  <c r="AB397"/>
  <c r="Z398"/>
  <c r="AB398"/>
  <c r="Z399"/>
  <c r="AB399"/>
  <c r="Z400"/>
  <c r="AB400"/>
  <c r="Z401"/>
  <c r="AB401"/>
  <c r="Z402"/>
  <c r="AB402"/>
  <c r="Z403"/>
  <c r="AB403"/>
  <c r="Z404"/>
  <c r="AB404"/>
  <c r="Z405"/>
  <c r="AB405"/>
  <c r="AB406"/>
  <c r="Z407"/>
  <c r="AB407"/>
  <c r="Z408"/>
  <c r="AB408"/>
  <c r="Z409"/>
  <c r="AB409"/>
  <c r="AB410"/>
  <c r="Z411"/>
  <c r="AB411"/>
  <c r="AB412"/>
  <c r="Z413"/>
  <c r="AB413"/>
  <c r="Z414"/>
  <c r="AB414"/>
  <c r="Z415"/>
  <c r="AB415"/>
  <c r="AB416"/>
  <c r="Z417"/>
  <c r="AB417"/>
  <c r="Z418"/>
  <c r="AB418"/>
  <c r="Z419"/>
  <c r="AB419"/>
  <c r="Z420"/>
  <c r="AB420"/>
  <c r="Z421"/>
  <c r="AB421"/>
  <c r="Z422"/>
  <c r="AB422"/>
  <c r="Z423"/>
  <c r="AB423"/>
  <c r="Z424"/>
  <c r="AB424"/>
  <c r="AB425"/>
  <c r="Z426"/>
  <c r="AB426"/>
  <c r="Z427"/>
  <c r="AB427"/>
  <c r="Z428"/>
  <c r="AB428"/>
  <c r="Z429"/>
  <c r="AB429"/>
  <c r="Z430"/>
  <c r="AB430"/>
  <c r="Z431"/>
  <c r="AB431"/>
  <c r="Z432"/>
  <c r="AB432"/>
  <c r="Z433"/>
  <c r="AB433"/>
  <c r="Z434"/>
  <c r="AB434"/>
  <c r="Z435"/>
  <c r="AB435"/>
  <c r="Z436"/>
  <c r="AB436"/>
  <c r="Z437"/>
  <c r="AB437"/>
  <c r="Z438"/>
  <c r="AB438"/>
  <c r="Z439"/>
  <c r="AB439"/>
  <c r="Z440"/>
  <c r="AB440"/>
  <c r="Z441"/>
  <c r="AB441"/>
  <c r="Z442"/>
  <c r="AB442"/>
  <c r="Z443"/>
  <c r="AB443"/>
  <c r="Z444"/>
  <c r="AB444"/>
  <c r="Z445"/>
  <c r="AB445"/>
  <c r="Z446"/>
  <c r="AB446"/>
  <c r="Z447"/>
  <c r="AB447"/>
  <c r="Z448"/>
  <c r="AB448"/>
  <c r="Z449"/>
  <c r="AB449"/>
  <c r="Z450"/>
  <c r="AB450"/>
  <c r="Z451"/>
  <c r="AB451"/>
  <c r="Z452"/>
  <c r="AB452"/>
  <c r="Z453"/>
  <c r="AB453"/>
  <c r="Z454"/>
  <c r="AB454"/>
  <c r="Z455"/>
  <c r="AB455"/>
  <c r="AB456"/>
  <c r="Z457"/>
  <c r="AB457"/>
  <c r="Z458"/>
  <c r="AB458"/>
  <c r="Z459"/>
  <c r="AB459"/>
  <c r="Z460"/>
  <c r="AB460"/>
  <c r="Z461"/>
  <c r="AB461"/>
  <c r="Z462"/>
  <c r="AB462"/>
  <c r="Z463"/>
  <c r="AB463"/>
  <c r="Z464"/>
  <c r="AB464"/>
  <c r="Z465"/>
  <c r="AB465"/>
  <c r="Z466"/>
  <c r="AB466"/>
  <c r="AB467"/>
  <c r="Z468"/>
  <c r="AB468"/>
  <c r="Z469"/>
  <c r="AB469"/>
  <c r="Z470"/>
  <c r="AB470"/>
  <c r="Z471"/>
  <c r="AB471"/>
  <c r="Z472"/>
  <c r="AB472"/>
  <c r="Z473"/>
  <c r="AB473"/>
  <c r="Z474"/>
  <c r="AB474"/>
  <c r="AB475"/>
  <c r="Z476"/>
  <c r="AB476"/>
  <c r="Z477"/>
  <c r="AB477"/>
  <c r="Z478"/>
  <c r="AB478"/>
  <c r="Z479"/>
  <c r="AB479"/>
  <c r="Z480"/>
  <c r="AB480"/>
  <c r="Z481"/>
  <c r="AB481"/>
  <c r="Z482"/>
  <c r="AB482"/>
  <c r="Z483"/>
  <c r="AB483"/>
  <c r="Z484"/>
  <c r="AB484"/>
  <c r="Z485"/>
  <c r="AB485"/>
  <c r="Z486"/>
  <c r="AB486"/>
  <c r="Z487"/>
  <c r="AB487"/>
  <c r="Z488"/>
  <c r="AB488"/>
  <c r="AB489"/>
  <c r="Z490"/>
  <c r="AB490"/>
  <c r="Z491"/>
  <c r="AB491"/>
  <c r="Z492"/>
  <c r="AB492"/>
  <c r="Z493"/>
  <c r="AB493"/>
  <c r="Z494"/>
  <c r="AB494"/>
  <c r="Z495"/>
  <c r="AB495"/>
  <c r="Z496"/>
  <c r="AB496"/>
  <c r="Z497"/>
  <c r="AB497"/>
  <c r="Z498"/>
  <c r="AB498"/>
  <c r="Z499"/>
  <c r="AB499"/>
  <c r="Z500"/>
  <c r="AB500"/>
  <c r="Z501"/>
  <c r="AB501"/>
  <c r="Z502"/>
  <c r="AB502"/>
  <c r="Z503"/>
  <c r="AB503"/>
  <c r="AB504"/>
  <c r="Z505"/>
  <c r="AB505"/>
  <c r="Z506"/>
  <c r="AB506"/>
  <c r="Z507"/>
  <c r="AB507"/>
  <c r="Z508"/>
  <c r="AB508"/>
  <c r="Z509"/>
  <c r="AB509"/>
  <c r="Z510"/>
  <c r="AB510"/>
  <c r="AB511"/>
  <c r="Z512"/>
  <c r="AB512"/>
  <c r="Z513"/>
  <c r="AB513"/>
  <c r="Z514"/>
  <c r="AB514"/>
  <c r="Z515"/>
  <c r="AB515"/>
  <c r="AB516"/>
  <c r="AB517"/>
  <c r="Z518"/>
  <c r="AB518"/>
  <c r="AB519"/>
  <c r="Z520"/>
  <c r="AB520"/>
  <c r="Z521"/>
  <c r="AB521"/>
  <c r="Z522"/>
  <c r="AB522"/>
  <c r="Z523"/>
  <c r="AB523"/>
  <c r="Z524"/>
  <c r="AB524"/>
  <c r="Z525"/>
  <c r="AB525"/>
  <c r="Z526"/>
  <c r="AB526"/>
  <c r="Z527"/>
  <c r="AB527"/>
  <c r="Z528"/>
  <c r="AB528"/>
  <c r="Z529"/>
  <c r="AB529"/>
  <c r="Z530"/>
  <c r="AB530"/>
  <c r="Z531"/>
  <c r="AB531"/>
  <c r="Z532"/>
  <c r="AB532"/>
  <c r="Z533"/>
  <c r="AB533"/>
  <c r="Z534"/>
  <c r="AB534"/>
  <c r="Z535"/>
  <c r="AB535"/>
  <c r="Z536"/>
  <c r="AB536"/>
  <c r="Z537"/>
  <c r="AB537"/>
  <c r="AB538"/>
  <c r="AB539"/>
  <c r="Z540"/>
  <c r="AB540"/>
  <c r="Z541"/>
  <c r="AB541"/>
  <c r="Z542"/>
  <c r="AB542"/>
  <c r="Z543"/>
  <c r="AB543"/>
  <c r="Z544"/>
  <c r="AB544"/>
  <c r="Z545"/>
  <c r="AB545"/>
  <c r="Z546"/>
  <c r="AB546"/>
  <c r="Z547"/>
  <c r="AB547"/>
  <c r="AB548"/>
  <c r="Z549"/>
  <c r="AB549"/>
  <c r="Z550"/>
  <c r="AB550"/>
  <c r="Z551"/>
  <c r="AB551"/>
  <c r="Z552"/>
  <c r="AB552"/>
  <c r="Z553"/>
  <c r="AB553"/>
  <c r="Z554"/>
  <c r="AB554"/>
  <c r="Z555"/>
  <c r="AB555"/>
  <c r="Z556"/>
  <c r="AB556"/>
  <c r="Z557"/>
  <c r="AB557"/>
  <c r="Z558"/>
  <c r="AB558"/>
  <c r="Z559"/>
  <c r="AB559"/>
  <c r="Z560"/>
  <c r="AB560"/>
  <c r="Z561"/>
  <c r="AB561"/>
  <c r="Z562"/>
  <c r="AB562"/>
  <c r="AB563"/>
  <c r="Z564"/>
  <c r="AB564"/>
  <c r="Z565"/>
  <c r="AB565"/>
  <c r="Z566"/>
  <c r="AB566"/>
  <c r="Z567"/>
  <c r="AB567"/>
  <c r="Z568"/>
  <c r="AB568"/>
  <c r="Z569"/>
  <c r="AB569"/>
  <c r="Z570"/>
  <c r="AB570"/>
  <c r="AB571"/>
  <c r="Z572"/>
  <c r="AB572"/>
  <c r="Z573"/>
  <c r="AB573"/>
  <c r="Z574"/>
  <c r="AB574"/>
  <c r="Z575"/>
  <c r="AB575"/>
  <c r="Z576"/>
  <c r="AB576"/>
  <c r="Z577"/>
  <c r="AB577"/>
  <c r="Z578"/>
  <c r="AB578"/>
  <c r="Z579"/>
  <c r="AB579"/>
  <c r="Z580"/>
  <c r="AB580"/>
  <c r="Z581"/>
  <c r="AB581"/>
  <c r="Z582"/>
  <c r="AB582"/>
  <c r="Z583"/>
  <c r="AB583"/>
  <c r="Z584"/>
  <c r="AB584"/>
  <c r="Z585"/>
  <c r="AB585"/>
  <c r="Z586"/>
  <c r="AB586"/>
  <c r="Z587"/>
  <c r="AB587"/>
  <c r="Z588"/>
  <c r="AB588"/>
  <c r="Z589"/>
  <c r="AB589"/>
  <c r="Z590"/>
  <c r="AB590"/>
  <c r="AB591"/>
  <c r="Z592"/>
  <c r="AB592"/>
  <c r="Z593"/>
  <c r="AB593"/>
  <c r="AB594"/>
  <c r="Z595"/>
  <c r="AB595"/>
  <c r="Z596"/>
  <c r="AB596"/>
  <c r="Z597"/>
  <c r="AB597"/>
  <c r="Z598"/>
  <c r="AB598"/>
  <c r="AB599"/>
  <c r="Z600"/>
  <c r="AB600"/>
  <c r="Z601"/>
  <c r="AB601"/>
  <c r="Z602"/>
  <c r="AB602"/>
  <c r="Z603"/>
  <c r="AB603"/>
  <c r="Z604"/>
  <c r="AB604"/>
  <c r="Z605"/>
  <c r="AB605"/>
  <c r="Z606"/>
  <c r="AB606"/>
  <c r="Z607"/>
  <c r="AB607"/>
  <c r="Z608"/>
  <c r="AB608"/>
  <c r="AB609"/>
  <c r="Z610"/>
  <c r="AB610"/>
  <c r="Z611"/>
  <c r="AB611"/>
  <c r="Z612"/>
  <c r="AB612"/>
  <c r="Z613"/>
  <c r="AB613"/>
  <c r="Z614"/>
  <c r="AB614"/>
  <c r="Z615"/>
  <c r="AB615"/>
  <c r="Z616"/>
  <c r="AB616"/>
  <c r="Z617"/>
  <c r="AB617"/>
  <c r="Z618"/>
  <c r="AB618"/>
  <c r="Z619"/>
  <c r="AB619"/>
  <c r="Z620"/>
  <c r="AB620"/>
  <c r="Z621"/>
  <c r="AB621"/>
  <c r="Z622"/>
  <c r="AB622"/>
  <c r="Z623"/>
  <c r="AB623"/>
  <c r="AB624"/>
  <c r="Z625"/>
  <c r="AB625"/>
  <c r="Z626"/>
  <c r="AB626"/>
  <c r="AB627"/>
  <c r="Z628"/>
  <c r="AB628"/>
  <c r="Z629"/>
  <c r="AB629"/>
  <c r="Z630"/>
  <c r="AB630"/>
  <c r="Z631"/>
  <c r="AB631"/>
  <c r="Z632"/>
  <c r="AB632"/>
  <c r="Z633"/>
  <c r="AB633"/>
  <c r="AB634"/>
  <c r="Z635"/>
  <c r="AB635"/>
  <c r="Z636"/>
  <c r="AB636"/>
  <c r="Z637"/>
  <c r="AB637"/>
  <c r="Z638"/>
  <c r="AB638"/>
  <c r="Z639"/>
  <c r="AB639"/>
  <c r="Z640"/>
  <c r="AB640"/>
  <c r="Z641"/>
  <c r="AB641"/>
  <c r="Z642"/>
  <c r="AB642"/>
  <c r="Z643"/>
  <c r="AB643"/>
  <c r="Z644"/>
  <c r="AB644"/>
  <c r="Z645"/>
  <c r="AB645"/>
  <c r="Z646"/>
  <c r="AB646"/>
  <c r="Z647"/>
  <c r="AB647"/>
  <c r="AB648"/>
  <c r="Z649"/>
  <c r="AB649"/>
  <c r="Z650"/>
  <c r="AB650"/>
  <c r="Z651"/>
  <c r="AB651"/>
  <c r="Z652"/>
  <c r="AB652"/>
  <c r="Z653"/>
  <c r="AB653"/>
  <c r="Z654"/>
  <c r="AB654"/>
  <c r="Z655"/>
  <c r="AB655"/>
  <c r="AB656"/>
  <c r="Z657"/>
  <c r="AB657"/>
  <c r="AB658"/>
  <c r="Z659"/>
  <c r="AB659"/>
  <c r="Z660"/>
  <c r="AB660"/>
  <c r="Z661"/>
  <c r="AB661"/>
  <c r="Z662"/>
  <c r="AB662"/>
  <c r="Z663"/>
  <c r="AB663"/>
  <c r="Z664"/>
  <c r="AB664"/>
  <c r="Z665"/>
  <c r="AB665"/>
  <c r="Z666"/>
  <c r="AB666"/>
  <c r="Z667"/>
  <c r="AB667"/>
  <c r="Z668"/>
  <c r="AB668"/>
  <c r="Z669"/>
  <c r="AB669"/>
  <c r="Z670"/>
  <c r="AB670"/>
  <c r="Z671"/>
  <c r="AB671"/>
  <c r="Z672"/>
  <c r="AB672"/>
  <c r="Z673"/>
  <c r="AB673"/>
  <c r="Z674"/>
  <c r="AB674"/>
  <c r="Z675"/>
  <c r="AB675"/>
  <c r="Z676"/>
  <c r="AB676"/>
  <c r="Z677"/>
  <c r="AB677"/>
  <c r="Z678"/>
  <c r="AB678"/>
  <c r="Z679"/>
  <c r="AB679"/>
  <c r="Z680"/>
  <c r="AB680"/>
  <c r="Z681"/>
  <c r="AB681"/>
  <c r="Z682"/>
  <c r="AB682"/>
  <c r="Z683"/>
  <c r="AB683"/>
  <c r="Z684"/>
  <c r="AB684"/>
  <c r="Z685"/>
  <c r="AB685"/>
  <c r="Z686"/>
  <c r="AB686"/>
  <c r="Z687"/>
  <c r="AB687"/>
  <c r="Z688"/>
  <c r="AB688"/>
  <c r="Z689"/>
  <c r="AB689"/>
  <c r="Z690"/>
  <c r="AB690"/>
  <c r="AB691"/>
  <c r="Z692"/>
  <c r="AB692"/>
  <c r="Z693"/>
  <c r="AB693"/>
  <c r="Z694"/>
  <c r="AB694"/>
  <c r="Z695"/>
  <c r="AB695"/>
  <c r="Z696"/>
  <c r="AB696"/>
  <c r="Z697"/>
  <c r="AB697"/>
  <c r="Z698"/>
  <c r="AB698"/>
  <c r="AB699"/>
  <c r="Z700"/>
  <c r="AB700"/>
  <c r="Z701"/>
  <c r="AB701"/>
  <c r="AB702"/>
  <c r="AB703"/>
  <c r="Z704"/>
  <c r="AB704"/>
  <c r="Z705"/>
  <c r="AB705"/>
  <c r="Z706"/>
  <c r="AB706"/>
  <c r="Z707"/>
  <c r="AB707"/>
  <c r="AB708"/>
  <c r="Z709"/>
  <c r="AB709"/>
  <c r="AB710"/>
  <c r="Z711"/>
  <c r="AB711"/>
  <c r="AB712"/>
  <c r="Z713"/>
  <c r="AB713"/>
  <c r="Z714"/>
  <c r="AB714"/>
  <c r="AB715"/>
  <c r="Z716"/>
  <c r="AB716"/>
  <c r="Z717"/>
  <c r="AB717"/>
  <c r="Z718"/>
  <c r="AB718"/>
  <c r="Z719"/>
  <c r="AB719"/>
  <c r="Z720"/>
  <c r="AB720"/>
  <c r="Z721"/>
  <c r="AB721"/>
  <c r="Z722"/>
  <c r="AB722"/>
  <c r="Z723"/>
  <c r="AB723"/>
  <c r="Z724"/>
  <c r="AB724"/>
  <c r="AB725"/>
  <c r="AB726"/>
  <c r="Z727"/>
  <c r="AB727"/>
  <c r="Z728"/>
  <c r="AB728"/>
  <c r="Z729"/>
  <c r="AB729"/>
  <c r="AB730"/>
  <c r="Z731"/>
  <c r="AB731"/>
  <c r="Z732"/>
  <c r="AB732"/>
  <c r="Z733"/>
  <c r="AB733"/>
  <c r="Z734"/>
  <c r="AB734"/>
  <c r="AB735"/>
  <c r="Z736"/>
  <c r="AB736"/>
  <c r="Z737"/>
  <c r="AB737"/>
  <c r="Z738"/>
  <c r="AB738"/>
  <c r="Z739"/>
  <c r="AB739"/>
  <c r="Z740"/>
  <c r="AB740"/>
  <c r="Z741"/>
  <c r="AB741"/>
  <c r="Z742"/>
  <c r="AB742"/>
  <c r="Z743"/>
  <c r="AB743"/>
  <c r="Z744"/>
  <c r="AB744"/>
  <c r="AB745"/>
  <c r="Z746"/>
  <c r="AB746"/>
  <c r="AB747"/>
  <c r="Z748"/>
  <c r="AB748"/>
  <c r="AB749"/>
  <c r="Z750"/>
  <c r="AB750"/>
  <c r="Z751"/>
  <c r="AB751"/>
  <c r="Z752"/>
  <c r="AB752"/>
  <c r="Z753"/>
  <c r="AB753"/>
  <c r="Z754"/>
  <c r="AB754"/>
  <c r="AB755"/>
  <c r="AB756"/>
  <c r="Z757"/>
  <c r="AB757"/>
  <c r="Z758"/>
  <c r="AB758"/>
  <c r="AB759"/>
  <c r="Z760"/>
  <c r="AB760"/>
  <c r="Z761"/>
  <c r="AB761"/>
  <c r="Z762"/>
  <c r="AB762"/>
  <c r="AB763"/>
  <c r="Z764"/>
  <c r="AB764"/>
  <c r="Z765"/>
  <c r="AB765"/>
  <c r="Z766"/>
  <c r="AB766"/>
  <c r="Z767"/>
  <c r="AB767"/>
  <c r="Z768"/>
  <c r="AB768"/>
  <c r="Z769"/>
  <c r="AB769"/>
  <c r="Z770"/>
  <c r="AB770"/>
  <c r="Z771"/>
  <c r="AB771"/>
  <c r="Z772"/>
  <c r="AB772"/>
  <c r="AB773"/>
  <c r="AB774"/>
  <c r="Z775"/>
  <c r="AB775"/>
  <c r="AB776"/>
  <c r="Z777"/>
  <c r="AB777"/>
  <c r="Z778"/>
  <c r="AB778"/>
  <c r="Z779"/>
  <c r="AB779"/>
  <c r="AB780"/>
  <c r="Z781"/>
  <c r="AB781"/>
  <c r="Z782"/>
  <c r="AB782"/>
  <c r="Z783"/>
  <c r="AB783"/>
  <c r="Z784"/>
  <c r="AB784"/>
  <c r="Z785"/>
  <c r="AB785"/>
  <c r="Z786"/>
  <c r="AB786"/>
  <c r="Z787"/>
  <c r="AB787"/>
  <c r="Z788"/>
  <c r="AB788"/>
  <c r="Z789"/>
  <c r="AB789"/>
  <c r="Z790"/>
  <c r="AB790"/>
  <c r="Z791"/>
  <c r="AB791"/>
  <c r="Z792"/>
  <c r="AB792"/>
  <c r="Z793"/>
  <c r="AB793"/>
  <c r="Z794"/>
  <c r="AB794"/>
  <c r="Z795"/>
  <c r="AB795"/>
  <c r="Z796"/>
  <c r="AB796"/>
  <c r="Z797"/>
  <c r="AB797"/>
  <c r="Z798"/>
  <c r="AB798"/>
  <c r="Z799"/>
  <c r="AB799"/>
  <c r="Z800"/>
  <c r="AB800"/>
  <c r="Z801"/>
  <c r="AB801"/>
  <c r="Z802"/>
  <c r="AB802"/>
  <c r="Z803"/>
  <c r="AB803"/>
  <c r="Z804"/>
  <c r="AB804"/>
  <c r="Z805"/>
  <c r="AB805"/>
  <c r="Z806"/>
  <c r="AB806"/>
  <c r="Z807"/>
  <c r="AB807"/>
  <c r="Z808"/>
  <c r="AB808"/>
  <c r="Z809"/>
  <c r="AB809"/>
  <c r="Z810"/>
  <c r="AB810"/>
  <c r="Z811"/>
  <c r="AB811"/>
  <c r="Z812"/>
  <c r="AB812"/>
  <c r="Z813"/>
  <c r="AB813"/>
  <c r="Z814"/>
  <c r="AB814"/>
  <c r="Z815"/>
  <c r="AB815"/>
  <c r="Z816"/>
  <c r="AB816"/>
  <c r="Z817"/>
  <c r="AB817"/>
  <c r="Z818"/>
  <c r="AB818"/>
  <c r="Z819"/>
  <c r="AB819"/>
  <c r="Z820"/>
  <c r="AB820"/>
  <c r="Z821"/>
  <c r="AB821"/>
  <c r="Z822"/>
  <c r="AB822"/>
  <c r="Z823"/>
  <c r="AB823"/>
  <c r="Z824"/>
  <c r="AB824"/>
  <c r="Z825"/>
  <c r="AB825"/>
  <c r="Z826"/>
  <c r="AB826"/>
  <c r="Z827"/>
  <c r="AB827"/>
  <c r="Z828"/>
  <c r="AB828"/>
  <c r="Z829"/>
  <c r="AB829"/>
  <c r="Z830"/>
  <c r="AB830"/>
  <c r="Z831"/>
  <c r="AB831"/>
  <c r="Z832"/>
  <c r="AB832"/>
  <c r="Z833"/>
  <c r="AB833"/>
  <c r="Z834"/>
  <c r="AB834"/>
  <c r="Z835"/>
  <c r="AB835"/>
  <c r="Z836"/>
  <c r="AB836"/>
  <c r="Z837"/>
  <c r="AB837"/>
  <c r="Z838"/>
  <c r="AB838"/>
  <c r="Z839"/>
  <c r="AB839"/>
  <c r="Z840"/>
  <c r="AB840"/>
  <c r="Z841"/>
  <c r="AB841"/>
  <c r="Z842"/>
  <c r="AB842"/>
  <c r="Z843"/>
  <c r="AB843"/>
  <c r="Z844"/>
  <c r="AB844"/>
  <c r="Z845"/>
  <c r="AB845"/>
  <c r="Z846"/>
  <c r="AB846"/>
  <c r="Z847"/>
  <c r="AB847"/>
  <c r="Z848"/>
  <c r="AB848"/>
  <c r="Z849"/>
  <c r="AB849"/>
  <c r="Z850"/>
  <c r="AB850"/>
  <c r="Z851"/>
  <c r="AB851"/>
  <c r="Z852"/>
  <c r="AB852"/>
  <c r="Z853"/>
  <c r="AB853"/>
  <c r="Z854"/>
  <c r="AB854"/>
  <c r="Z855"/>
  <c r="AB855"/>
  <c r="Z856"/>
  <c r="AB856"/>
  <c r="Z857"/>
  <c r="AB857"/>
  <c r="Z858"/>
  <c r="AB858"/>
  <c r="Z859"/>
  <c r="AB859"/>
  <c r="Z860"/>
  <c r="AB860"/>
  <c r="Z861"/>
  <c r="AB861"/>
  <c r="Z862"/>
  <c r="AB862"/>
  <c r="Z863"/>
  <c r="AB863"/>
  <c r="Z864"/>
  <c r="AB864"/>
  <c r="Z865"/>
  <c r="AB865"/>
  <c r="Z866"/>
  <c r="AB866"/>
  <c r="Z867"/>
  <c r="AB867"/>
  <c r="Z868"/>
  <c r="AB868"/>
  <c r="Z869"/>
  <c r="AB869"/>
  <c r="Z870"/>
  <c r="AB870"/>
  <c r="Z871"/>
  <c r="AB871"/>
  <c r="Z872"/>
  <c r="AB872"/>
  <c r="Z873"/>
  <c r="AB873"/>
  <c r="Z874"/>
  <c r="AB874"/>
  <c r="Z875"/>
  <c r="AB875"/>
  <c r="Z876"/>
  <c r="AB876"/>
  <c r="Z877"/>
  <c r="AB877"/>
  <c r="Z878"/>
  <c r="AB878"/>
  <c r="Z879"/>
  <c r="AB879"/>
  <c r="Z880"/>
  <c r="AB880"/>
  <c r="Z881"/>
  <c r="AB881"/>
  <c r="Z882"/>
  <c r="AB882"/>
  <c r="Z883"/>
  <c r="AB883"/>
  <c r="Z884"/>
  <c r="AB884"/>
  <c r="Z885"/>
  <c r="AB885"/>
  <c r="Z886"/>
  <c r="AB886"/>
  <c r="Z887"/>
  <c r="AB887"/>
  <c r="Z888"/>
  <c r="AB888"/>
  <c r="Z889"/>
  <c r="AB889"/>
  <c r="Z890"/>
  <c r="AB890"/>
  <c r="Z891"/>
  <c r="AB891"/>
  <c r="Z892"/>
  <c r="AB892"/>
  <c r="Z893"/>
  <c r="AB893"/>
  <c r="Z894"/>
  <c r="AB894"/>
  <c r="Z895"/>
  <c r="AB895"/>
  <c r="AB896"/>
  <c r="Z897"/>
  <c r="AB897"/>
  <c r="Z898"/>
  <c r="AB898"/>
  <c r="AB899"/>
  <c r="Z900"/>
  <c r="AB900"/>
  <c r="Z901"/>
  <c r="AB901"/>
  <c r="Z902"/>
  <c r="AB902"/>
  <c r="Z903"/>
  <c r="AB903"/>
  <c r="AB904"/>
  <c r="Z905"/>
  <c r="AB905"/>
  <c r="Z906"/>
  <c r="AB906"/>
  <c r="Z907"/>
  <c r="AB907"/>
  <c r="Z908"/>
  <c r="AB908"/>
  <c r="Z909"/>
  <c r="AB909"/>
  <c r="Z910"/>
  <c r="AB910"/>
  <c r="Z911"/>
  <c r="AB911"/>
  <c r="Z912"/>
  <c r="AB912"/>
  <c r="Z913"/>
  <c r="AB913"/>
  <c r="Z914"/>
  <c r="AB914"/>
  <c r="Z915"/>
  <c r="AB915"/>
  <c r="Z916"/>
  <c r="AB916"/>
  <c r="Z917"/>
  <c r="AB917"/>
  <c r="AB918"/>
  <c r="Z919"/>
  <c r="AB919"/>
  <c r="Z920"/>
  <c r="AB920"/>
  <c r="Z921"/>
  <c r="AB921"/>
  <c r="Z922"/>
  <c r="AB922"/>
  <c r="Z923"/>
  <c r="AB923"/>
  <c r="Z924"/>
  <c r="AB924"/>
  <c r="Z925"/>
  <c r="AB925"/>
  <c r="Z926"/>
  <c r="AB926"/>
  <c r="Z927"/>
  <c r="AB927"/>
  <c r="Z928"/>
  <c r="AB928"/>
  <c r="AB929"/>
  <c r="Z930"/>
  <c r="AB930"/>
  <c r="Z931"/>
  <c r="AB931"/>
  <c r="Z932"/>
  <c r="AB932"/>
  <c r="Z933"/>
  <c r="AB933"/>
  <c r="Z934"/>
  <c r="AB934"/>
  <c r="Z935"/>
  <c r="AB935"/>
  <c r="Z936"/>
  <c r="AB936"/>
  <c r="Z937"/>
  <c r="AB937"/>
  <c r="Z938"/>
  <c r="AB938"/>
  <c r="AB939"/>
  <c r="Z940"/>
  <c r="AB940"/>
  <c r="AB941"/>
  <c r="Z942"/>
  <c r="AB942"/>
  <c r="Z943"/>
  <c r="AB943"/>
  <c r="Z944"/>
  <c r="AB944"/>
  <c r="Z945"/>
  <c r="AB945"/>
  <c r="Z946"/>
  <c r="AB946"/>
  <c r="Z947"/>
  <c r="AB947"/>
  <c r="Z948"/>
  <c r="AB948"/>
  <c r="Z949"/>
  <c r="AB949"/>
  <c r="Z950"/>
  <c r="AB950"/>
  <c r="Z951"/>
  <c r="AB951"/>
  <c r="Z952"/>
  <c r="AB952"/>
  <c r="Z953"/>
  <c r="AB953"/>
  <c r="Z954"/>
  <c r="AB954"/>
  <c r="Z955"/>
  <c r="AB955"/>
  <c r="Z956"/>
  <c r="AB956"/>
  <c r="Z957"/>
  <c r="AB957"/>
  <c r="Z958"/>
  <c r="AB958"/>
  <c r="Z959"/>
  <c r="AB959"/>
  <c r="Z960"/>
  <c r="AB960"/>
  <c r="Z961"/>
  <c r="AB961"/>
  <c r="Z962"/>
  <c r="AB962"/>
  <c r="Z963"/>
  <c r="AB963"/>
  <c r="Z964"/>
  <c r="AB964"/>
  <c r="Z965"/>
  <c r="AB965"/>
  <c r="AB966"/>
  <c r="Z967"/>
  <c r="AB967"/>
  <c r="Z968"/>
  <c r="AB968"/>
  <c r="Z969"/>
  <c r="AB969"/>
  <c r="Z970"/>
  <c r="AB970"/>
  <c r="Z971"/>
  <c r="AB971"/>
  <c r="Z972"/>
  <c r="AB972"/>
  <c r="Z973"/>
  <c r="AB973"/>
  <c r="Z974"/>
  <c r="AB974"/>
  <c r="Z975"/>
  <c r="AB975"/>
  <c r="Z976"/>
  <c r="AB976"/>
  <c r="Z977"/>
  <c r="AB977"/>
  <c r="Z978"/>
  <c r="AB978"/>
  <c r="Z979"/>
  <c r="AB979"/>
  <c r="AB980"/>
  <c r="Z981"/>
  <c r="AB981"/>
  <c r="Z982"/>
  <c r="AB982"/>
  <c r="Z983"/>
  <c r="AB983"/>
  <c r="Z984"/>
  <c r="AB984"/>
  <c r="Z985"/>
  <c r="AB985"/>
  <c r="Z986"/>
  <c r="AB986"/>
  <c r="Z987"/>
  <c r="AB987"/>
  <c r="Z988"/>
  <c r="AB988"/>
  <c r="AB989"/>
  <c r="Z990"/>
  <c r="AB990"/>
  <c r="Z991"/>
  <c r="AB991"/>
  <c r="Z992"/>
  <c r="AB992"/>
  <c r="Z993"/>
  <c r="AB993"/>
  <c r="Z994"/>
  <c r="AB994"/>
  <c r="Z995"/>
  <c r="AB995"/>
  <c r="Z996"/>
  <c r="AB996"/>
  <c r="Z997"/>
  <c r="AB997"/>
  <c r="Z998"/>
  <c r="AB998"/>
  <c r="Z999"/>
  <c r="AB999"/>
  <c r="AB1000"/>
  <c r="Z1001"/>
  <c r="AB1001"/>
  <c r="Z1002"/>
  <c r="AB1002"/>
  <c r="AB1003"/>
  <c r="Z1004"/>
  <c r="AB1004"/>
  <c r="Z1005"/>
  <c r="AB1005"/>
  <c r="Z1006"/>
  <c r="AB1006"/>
  <c r="Z1007"/>
  <c r="AB1007"/>
  <c r="Z1008"/>
  <c r="AB1008"/>
  <c r="Z1009"/>
  <c r="AB1009"/>
  <c r="Z1010"/>
  <c r="AB1010"/>
  <c r="AB1011"/>
  <c r="AB1012"/>
  <c r="Z1013"/>
  <c r="AB1013"/>
  <c r="Z1014"/>
  <c r="AB1014"/>
  <c r="Z1015"/>
  <c r="AB1015"/>
  <c r="Z1016"/>
  <c r="AB1016"/>
  <c r="AB1017"/>
  <c r="Z1018"/>
  <c r="AB1018"/>
  <c r="Z1019"/>
  <c r="AB1019"/>
  <c r="Z1020"/>
  <c r="AB1020"/>
  <c r="Z1021"/>
  <c r="AB1021"/>
  <c r="Z1022"/>
  <c r="AB1022"/>
  <c r="Z1023"/>
  <c r="AB1023"/>
  <c r="Z1024"/>
  <c r="AB1024"/>
  <c r="AB1025"/>
  <c r="Z1026"/>
  <c r="AB1026"/>
  <c r="Z1027"/>
  <c r="AB1027"/>
  <c r="Z1028"/>
  <c r="AB1028"/>
  <c r="AB1029"/>
  <c r="Z1030"/>
  <c r="AB1030"/>
  <c r="Z1031"/>
  <c r="AB1031"/>
  <c r="AB1032"/>
  <c r="AB1033"/>
  <c r="Z1034"/>
  <c r="AB1034"/>
  <c r="Z1035"/>
  <c r="AB1035"/>
  <c r="AB1036"/>
  <c r="Z1037"/>
  <c r="AB1037"/>
  <c r="Z1038"/>
  <c r="AB1038"/>
  <c r="Z1039"/>
  <c r="AB1039"/>
  <c r="Z1040"/>
  <c r="AB1040"/>
  <c r="Z1041"/>
  <c r="AB1041"/>
  <c r="Z1042"/>
  <c r="AB1042"/>
  <c r="Z1043"/>
  <c r="AB1043"/>
  <c r="Z1044"/>
  <c r="AB1044"/>
  <c r="Z1045"/>
  <c r="AB1045"/>
  <c r="Z1046"/>
  <c r="AB1046"/>
  <c r="Z1047"/>
  <c r="AB1047"/>
  <c r="Z1048"/>
  <c r="AB1048"/>
  <c r="AB1049"/>
  <c r="Z1050"/>
  <c r="AB1050"/>
  <c r="AB1051"/>
  <c r="Z1052"/>
  <c r="AB1052"/>
  <c r="Z1053"/>
  <c r="AB1053"/>
  <c r="Z1054"/>
  <c r="AB1054"/>
  <c r="Z1055"/>
  <c r="AB1055"/>
  <c r="Z1056"/>
  <c r="AB1056"/>
  <c r="Z1057"/>
  <c r="AB1057"/>
  <c r="Z1058"/>
  <c r="AB1058"/>
  <c r="Z1059"/>
  <c r="AB1059"/>
  <c r="Z1060"/>
  <c r="AB1060"/>
  <c r="Z1061"/>
  <c r="AB1061"/>
  <c r="Z1062"/>
  <c r="AB1062"/>
  <c r="Z1063"/>
  <c r="AB1063"/>
  <c r="Z1064"/>
  <c r="AB1064"/>
  <c r="Z1065"/>
  <c r="AB1065"/>
  <c r="Z1066"/>
  <c r="AB1066"/>
  <c r="Z1067"/>
  <c r="AB1067"/>
  <c r="Z1068"/>
  <c r="AB1068"/>
  <c r="Z1069"/>
  <c r="AB1069"/>
  <c r="Z1070"/>
  <c r="AB1070"/>
  <c r="Z1071"/>
  <c r="AB1071"/>
  <c r="Z1072"/>
  <c r="AB1072"/>
  <c r="Z1073"/>
  <c r="AB1073"/>
  <c r="Z1074"/>
  <c r="AB1074"/>
  <c r="Z1075"/>
  <c r="AB1075"/>
  <c r="AB1076"/>
  <c r="Z1077"/>
  <c r="AB1077"/>
  <c r="Z1078"/>
  <c r="AB1078"/>
  <c r="Z1079"/>
  <c r="AB1079"/>
  <c r="Z1080"/>
  <c r="AB1080"/>
  <c r="AB1081"/>
  <c r="Z1082"/>
  <c r="AB1082"/>
  <c r="Z1083"/>
  <c r="AB1083"/>
  <c r="Z1084"/>
  <c r="AB1084"/>
  <c r="Z1085"/>
  <c r="AB1085"/>
  <c r="Z1086"/>
  <c r="AB1086"/>
  <c r="Z1087"/>
  <c r="AB1087"/>
  <c r="Z1088"/>
  <c r="AB1088"/>
  <c r="Z1089"/>
  <c r="AB1089"/>
  <c r="Z1090"/>
  <c r="AB1090"/>
  <c r="Z1091"/>
  <c r="AB1091"/>
  <c r="AB1092"/>
  <c r="Z1093"/>
  <c r="AB1093"/>
  <c r="Z1094"/>
  <c r="AB1094"/>
  <c r="AB1095"/>
  <c r="AB1096"/>
  <c r="AB1097"/>
  <c r="Z1098"/>
  <c r="AB1098"/>
  <c r="Z1099"/>
  <c r="AB1099"/>
  <c r="Z1100"/>
  <c r="AB1100"/>
  <c r="Z1101"/>
  <c r="AB1101"/>
  <c r="Z1102"/>
  <c r="AB1102"/>
  <c r="Z1103"/>
  <c r="AB1103"/>
  <c r="Z1104"/>
  <c r="AB1104"/>
  <c r="Z1105"/>
  <c r="AB1105"/>
  <c r="Z1106"/>
  <c r="AB1106"/>
  <c r="Z1107"/>
  <c r="AB1107"/>
  <c r="Z1108"/>
  <c r="AB1108"/>
  <c r="Z1109"/>
  <c r="AB1109"/>
  <c r="Z1110"/>
  <c r="AB1110"/>
  <c r="Z1111"/>
  <c r="AB1111"/>
  <c r="AB1112"/>
  <c r="Z1113"/>
  <c r="AB1113"/>
  <c r="Z1114"/>
  <c r="AB1114"/>
  <c r="Z1115"/>
  <c r="AB1115"/>
  <c r="Z1116"/>
  <c r="AB1116"/>
  <c r="Z1117"/>
  <c r="AB1117"/>
  <c r="Z1118"/>
  <c r="AB1118"/>
  <c r="Z1119"/>
  <c r="AB1119"/>
  <c r="Z1120"/>
  <c r="AB1120"/>
  <c r="Z1121"/>
  <c r="AB1121"/>
  <c r="Z1122"/>
  <c r="AB1122"/>
  <c r="Z1123"/>
  <c r="AB1123"/>
  <c r="AB1124"/>
  <c r="Z1125"/>
  <c r="AB1125"/>
  <c r="Z1126"/>
  <c r="AB1126"/>
  <c r="Z1127"/>
  <c r="AB1127"/>
  <c r="Z1128"/>
  <c r="AB1128"/>
  <c r="Z1129"/>
  <c r="AB1129"/>
  <c r="Z1130"/>
  <c r="AB1130"/>
  <c r="Z1131"/>
  <c r="AB1131"/>
  <c r="Z1132"/>
  <c r="AB1132"/>
  <c r="Z1133"/>
  <c r="AB1133"/>
  <c r="Z1134"/>
  <c r="AB1134"/>
  <c r="Z1135"/>
  <c r="AB1135"/>
  <c r="Z1136"/>
  <c r="AB1136"/>
  <c r="Z1137"/>
  <c r="AB1137"/>
  <c r="Z1138"/>
  <c r="AB1138"/>
  <c r="Z1139"/>
  <c r="AB1139"/>
  <c r="Z1140"/>
  <c r="AB1140"/>
  <c r="Z1141"/>
  <c r="AB1141"/>
  <c r="Z1142"/>
  <c r="AB1142"/>
  <c r="Z1143"/>
  <c r="AB1143"/>
  <c r="Z1144"/>
  <c r="AB1144"/>
  <c r="Z1145"/>
  <c r="AB1145"/>
  <c r="Z1146"/>
  <c r="AB1146"/>
  <c r="Z1147"/>
  <c r="AB1147"/>
  <c r="AB1148"/>
  <c r="Z1149"/>
  <c r="AB1149"/>
  <c r="Z1150"/>
  <c r="AB1150"/>
  <c r="Z1151"/>
  <c r="AB1151"/>
  <c r="Z1152"/>
  <c r="AB1152"/>
  <c r="Z1153"/>
  <c r="AB1153"/>
  <c r="Z1154"/>
  <c r="AB1154"/>
  <c r="Z1155"/>
  <c r="AB1155"/>
  <c r="Z1156"/>
  <c r="AB1156"/>
  <c r="Z1157"/>
  <c r="AB1157"/>
  <c r="Z1158"/>
  <c r="AB1158"/>
  <c r="Z1159"/>
  <c r="AB1159"/>
  <c r="Z1160"/>
  <c r="AB1160"/>
  <c r="Z1161"/>
  <c r="AB1161"/>
  <c r="Z1162"/>
  <c r="AB1162"/>
  <c r="Z1163"/>
  <c r="AB1163"/>
  <c r="Z1164"/>
  <c r="AB1164"/>
  <c r="Z1165"/>
  <c r="AB1165"/>
  <c r="Z1166"/>
  <c r="AB1166"/>
  <c r="Z1167"/>
  <c r="AB1167"/>
  <c r="Z1168"/>
  <c r="AB1168"/>
  <c r="Z1169"/>
  <c r="AB1169"/>
  <c r="Z1170"/>
  <c r="AB1170"/>
  <c r="Z1171"/>
  <c r="AB1171"/>
  <c r="Z1172"/>
  <c r="AB1172"/>
  <c r="Z1173"/>
  <c r="AB1173"/>
  <c r="Z1174"/>
  <c r="AB1174"/>
  <c r="Z1175"/>
  <c r="AB1175"/>
  <c r="Z1176"/>
  <c r="AB1176"/>
  <c r="Z1177"/>
  <c r="AB1177"/>
  <c r="Z1178"/>
  <c r="AB1178"/>
  <c r="Z1179"/>
  <c r="AB1179"/>
  <c r="Z1180"/>
  <c r="AB1180"/>
  <c r="Z1181"/>
  <c r="AB1181"/>
  <c r="Z1182"/>
  <c r="AB1182"/>
  <c r="Z1183"/>
  <c r="AB1183"/>
  <c r="Z1184"/>
  <c r="AB1184"/>
  <c r="Z1185"/>
  <c r="AB1185"/>
  <c r="Z1186"/>
  <c r="AB1186"/>
  <c r="Z1187"/>
  <c r="AB1187"/>
  <c r="Z1188"/>
  <c r="AB1188"/>
  <c r="Z1189"/>
  <c r="AB1189"/>
  <c r="Z1190"/>
  <c r="AB1190"/>
  <c r="Z1191"/>
  <c r="AB1191"/>
  <c r="Z1192"/>
  <c r="AB1192"/>
  <c r="AB1193"/>
  <c r="Z1194"/>
  <c r="AB1194"/>
  <c r="Z1195"/>
  <c r="AB1195"/>
  <c r="Z1196"/>
  <c r="AB1196"/>
  <c r="Z1197"/>
  <c r="AB1197"/>
  <c r="Z1198"/>
  <c r="AB1198"/>
  <c r="Z1199"/>
  <c r="AB1199"/>
  <c r="Z1200"/>
  <c r="AB1200"/>
  <c r="Z1201"/>
  <c r="AB1201"/>
  <c r="Z1202"/>
  <c r="AB1202"/>
  <c r="AB1203"/>
  <c r="Z1204"/>
  <c r="AB1204"/>
  <c r="Z1205"/>
  <c r="AB1205"/>
  <c r="Z1206"/>
  <c r="AB1206"/>
  <c r="Z1207"/>
  <c r="AB1207"/>
  <c r="Z1208"/>
  <c r="AB1208"/>
  <c r="Z1209"/>
  <c r="AB1209"/>
  <c r="Z1210"/>
  <c r="AB1210"/>
  <c r="Z1211"/>
  <c r="AB1211"/>
  <c r="Z1212"/>
  <c r="AB1212"/>
  <c r="Z1213"/>
  <c r="AB1213"/>
  <c r="Z1214"/>
  <c r="AB1214"/>
  <c r="Z1215"/>
  <c r="AB1215"/>
  <c r="Z1216"/>
  <c r="AB1216"/>
  <c r="Z1217"/>
  <c r="AB1217"/>
  <c r="Z1218"/>
  <c r="AB1218"/>
  <c r="Z1219"/>
  <c r="AB1219"/>
  <c r="Z1220"/>
  <c r="AB1220"/>
  <c r="Z1221"/>
  <c r="AB1221"/>
  <c r="Z1222"/>
  <c r="AB1222"/>
  <c r="Z1223"/>
  <c r="AB1223"/>
  <c r="Z1224"/>
  <c r="AB1224"/>
  <c r="Z1225"/>
  <c r="AB1225"/>
  <c r="Z1226"/>
  <c r="AB1226"/>
  <c r="Z1227"/>
  <c r="AB1227"/>
  <c r="AB1228"/>
  <c r="Z1229"/>
  <c r="AB1229"/>
  <c r="Z1230"/>
  <c r="AB1230"/>
  <c r="Z1231"/>
  <c r="AB1231"/>
  <c r="Z1232"/>
  <c r="AB1232"/>
  <c r="Z1233"/>
  <c r="AB1233"/>
  <c r="Z1234"/>
  <c r="AB1234"/>
  <c r="Z1235"/>
  <c r="AB1235"/>
  <c r="Z1236"/>
  <c r="AB1236"/>
  <c r="Z1237"/>
  <c r="AB1237"/>
  <c r="Z1238"/>
  <c r="AB1238"/>
  <c r="Z1239"/>
  <c r="AB1239"/>
  <c r="Z1240"/>
  <c r="AB1240"/>
  <c r="Z1241"/>
  <c r="AB1241"/>
  <c r="Z1242"/>
  <c r="AB1242"/>
  <c r="Z1243"/>
  <c r="AB1243"/>
  <c r="Z1244"/>
  <c r="AB1244"/>
  <c r="Z1245"/>
  <c r="AB1245"/>
  <c r="Z1246"/>
  <c r="AB1246"/>
  <c r="Z1247"/>
  <c r="AB1247"/>
  <c r="Z1248"/>
  <c r="AB1248"/>
  <c r="Z1249"/>
  <c r="AB1249"/>
  <c r="Z1250"/>
  <c r="AB1250"/>
  <c r="Z1251"/>
  <c r="AB1251"/>
  <c r="Z1252"/>
  <c r="AB1252"/>
  <c r="Z1253"/>
  <c r="AB1253"/>
  <c r="Z1254"/>
  <c r="AB1254"/>
  <c r="Z1255"/>
  <c r="AB1255"/>
  <c r="Z1256"/>
  <c r="AB1256"/>
  <c r="Z1257"/>
  <c r="AB1257"/>
  <c r="Z1258"/>
  <c r="AB1258"/>
  <c r="Z1259"/>
  <c r="AB1259"/>
  <c r="Z1260"/>
  <c r="AB1260"/>
  <c r="Z1261"/>
  <c r="AB1261"/>
  <c r="Z1262"/>
  <c r="AB1262"/>
  <c r="Z1263"/>
  <c r="AB1263"/>
  <c r="Z1264"/>
  <c r="AB1264"/>
  <c r="Z1265"/>
  <c r="AB1265"/>
  <c r="Z1266"/>
  <c r="AB1266"/>
  <c r="Z1267"/>
  <c r="AB1267"/>
  <c r="Z1268"/>
  <c r="AB1268"/>
  <c r="Z1269"/>
  <c r="AB1269"/>
  <c r="Z1270"/>
  <c r="AB1270"/>
  <c r="AB1271"/>
  <c r="Z1272"/>
  <c r="AB1272"/>
  <c r="Z1273"/>
  <c r="AB1273"/>
  <c r="Z1274"/>
  <c r="AB1274"/>
  <c r="Z1275"/>
  <c r="AB1275"/>
  <c r="Z1276"/>
  <c r="AB1276"/>
  <c r="Z1277"/>
  <c r="AB1277"/>
  <c r="Z1278"/>
  <c r="AB1278"/>
  <c r="Z1279"/>
  <c r="AB1279"/>
  <c r="Z1280"/>
  <c r="AB1280"/>
  <c r="Z1281"/>
  <c r="AB1281"/>
  <c r="Z1282"/>
  <c r="AB1282"/>
  <c r="Z1283"/>
  <c r="AB1283"/>
  <c r="Z1284"/>
  <c r="AB1284"/>
  <c r="Z1285"/>
  <c r="AB1285"/>
  <c r="Z1286"/>
  <c r="AB1286"/>
  <c r="Z1287"/>
  <c r="AB1287"/>
  <c r="Z1288"/>
  <c r="AB1288"/>
  <c r="Z1289"/>
  <c r="AB1289"/>
  <c r="Z1290"/>
  <c r="AB1290"/>
  <c r="Z1291"/>
  <c r="AB1291"/>
  <c r="Z1292"/>
  <c r="AB1292"/>
  <c r="Z1293"/>
  <c r="AB1293"/>
  <c r="Z1294"/>
  <c r="AB1294"/>
  <c r="Z1295"/>
  <c r="AB1295"/>
  <c r="Z1296"/>
  <c r="AB1296"/>
  <c r="Z1297"/>
  <c r="AB1297"/>
  <c r="Z1298"/>
  <c r="AB1298"/>
  <c r="Z1299"/>
  <c r="AB1299"/>
  <c r="Z1300"/>
  <c r="AB1300"/>
  <c r="Z1301"/>
  <c r="AB1301"/>
  <c r="Z1302"/>
  <c r="AB1302"/>
  <c r="Z1303"/>
  <c r="AB1303"/>
  <c r="Z1304"/>
  <c r="AB1304"/>
  <c r="Z1305"/>
  <c r="AB1305"/>
  <c r="Z1306"/>
  <c r="AB1306"/>
  <c r="Z1307"/>
  <c r="AB1307"/>
  <c r="Z1308"/>
  <c r="AB1308"/>
  <c r="Z1309"/>
  <c r="AB1309"/>
  <c r="Z1310"/>
  <c r="AB1310"/>
  <c r="Z1311"/>
  <c r="AB1311"/>
  <c r="Z1312"/>
  <c r="AB1312"/>
  <c r="Z1313"/>
  <c r="AB1313"/>
  <c r="Z1314"/>
  <c r="AB1314"/>
  <c r="Z1315"/>
  <c r="AB1315"/>
  <c r="Z1316"/>
  <c r="AB1316"/>
  <c r="Z1317"/>
  <c r="AB1317"/>
  <c r="Z1318"/>
  <c r="AB1318"/>
  <c r="Z1319"/>
  <c r="AB1319"/>
  <c r="Z1320"/>
  <c r="AB1320"/>
  <c r="Z1321"/>
  <c r="AB1321"/>
  <c r="Z1322"/>
  <c r="AB1322"/>
  <c r="Z1323"/>
  <c r="AB1323"/>
  <c r="Z1324"/>
  <c r="AB1324"/>
  <c r="Z1325"/>
  <c r="AB1325"/>
  <c r="Z1326"/>
  <c r="AB1326"/>
  <c r="Z1327"/>
  <c r="AB1327"/>
  <c r="Z1328"/>
  <c r="AB1328"/>
  <c r="Z1329"/>
  <c r="AB1329"/>
  <c r="Z1330"/>
  <c r="AB1330"/>
  <c r="Z1331"/>
  <c r="AB1331"/>
  <c r="Z1332"/>
  <c r="AB1332"/>
  <c r="Z1333"/>
  <c r="AB1333"/>
  <c r="Z1334"/>
  <c r="AB1334"/>
  <c r="Z1335"/>
  <c r="AB1335"/>
  <c r="Z1336"/>
  <c r="AB1336"/>
  <c r="Z1337"/>
  <c r="AB1337"/>
  <c r="Z1338"/>
  <c r="AB1338"/>
  <c r="Z1339"/>
  <c r="AB1339"/>
  <c r="Z1340"/>
  <c r="AB1340"/>
  <c r="Z1341"/>
  <c r="AB1341"/>
  <c r="Z1342"/>
  <c r="AB1342"/>
  <c r="Z1343"/>
  <c r="AB1343"/>
  <c r="Z1344"/>
  <c r="AB1344"/>
  <c r="Z1345"/>
  <c r="AB1345"/>
  <c r="Z1346"/>
  <c r="AB1346"/>
  <c r="Z1347"/>
  <c r="AB1347"/>
  <c r="Z1348"/>
  <c r="AB1348"/>
  <c r="Z1349"/>
  <c r="AB1349"/>
  <c r="Z1350"/>
  <c r="AB1350"/>
  <c r="Z1351"/>
  <c r="AB1351"/>
  <c r="Z1352"/>
  <c r="AB1352"/>
  <c r="Z1353"/>
  <c r="AB1353"/>
  <c r="Z1354"/>
  <c r="AB1354"/>
  <c r="Z1355"/>
  <c r="AB1355"/>
  <c r="Z1356"/>
  <c r="AB1356"/>
  <c r="Z1357"/>
  <c r="AB1357"/>
  <c r="Z1358"/>
  <c r="AB1358"/>
  <c r="Z1359"/>
  <c r="AB1359"/>
  <c r="Z1360"/>
  <c r="AB1360"/>
  <c r="Z1361"/>
  <c r="AB1361"/>
  <c r="Z1362"/>
  <c r="AB1362"/>
  <c r="Z1363"/>
  <c r="AB1363"/>
  <c r="Z1364"/>
  <c r="AB1364"/>
  <c r="Z1365"/>
  <c r="AB1365"/>
  <c r="Z1366"/>
  <c r="AB1366"/>
  <c r="Z1367"/>
  <c r="AB1367"/>
  <c r="Z1368"/>
  <c r="AB1368"/>
  <c r="Z1369"/>
  <c r="AB1369"/>
  <c r="Z1370"/>
  <c r="AB1370"/>
  <c r="Z1371"/>
  <c r="AB1371"/>
  <c r="Z1372"/>
  <c r="AB1372"/>
  <c r="Z1373"/>
  <c r="AB1373"/>
  <c r="Z1374"/>
  <c r="AB1374"/>
  <c r="Z1375"/>
  <c r="AB1375"/>
  <c r="Z1376"/>
  <c r="AB1376"/>
  <c r="Z1377"/>
  <c r="AB1377"/>
  <c r="Z1378"/>
  <c r="AB1378"/>
  <c r="Z1379"/>
  <c r="AB1379"/>
  <c r="Z1380"/>
  <c r="AB1380"/>
  <c r="Z1381"/>
  <c r="AB1381"/>
  <c r="Z1382"/>
  <c r="AB1382"/>
  <c r="Z1383"/>
  <c r="AB1383"/>
  <c r="Z1384"/>
  <c r="AB1384"/>
  <c r="Z1385"/>
  <c r="AB1385"/>
  <c r="Z1386"/>
  <c r="AB1386"/>
  <c r="Z1387"/>
  <c r="AB1387"/>
  <c r="Z1388"/>
  <c r="AB1388"/>
  <c r="Z1389"/>
  <c r="AB1389"/>
  <c r="Z1390"/>
  <c r="AB1390"/>
  <c r="Z1391"/>
  <c r="AB1391"/>
  <c r="Z1392"/>
  <c r="AB1392"/>
  <c r="Z1393"/>
  <c r="AB1393"/>
  <c r="Z1394"/>
  <c r="AB1394"/>
  <c r="Z1395"/>
  <c r="AB1395"/>
  <c r="Z1396"/>
  <c r="AB1396"/>
  <c r="Z1397"/>
  <c r="AB1397"/>
  <c r="Z1398"/>
  <c r="AB1398"/>
  <c r="Z1399"/>
  <c r="AB1399"/>
  <c r="Z1400"/>
  <c r="AB1400"/>
  <c r="Z1401"/>
  <c r="AB1401"/>
  <c r="Z1402"/>
  <c r="AB1402"/>
  <c r="Z1403"/>
  <c r="AB1403"/>
  <c r="Z1404"/>
  <c r="AB1404"/>
  <c r="Z1405"/>
  <c r="AB1405"/>
  <c r="Z1406"/>
  <c r="AB1406"/>
  <c r="AB1407"/>
  <c r="Z1408"/>
  <c r="AB1408"/>
  <c r="Z1409"/>
  <c r="AB1409"/>
  <c r="Z1410"/>
  <c r="AB1410"/>
  <c r="Z1411"/>
  <c r="AB1411"/>
  <c r="Z1412"/>
  <c r="AB1412"/>
  <c r="Z1413"/>
  <c r="AB1413"/>
  <c r="Z1414"/>
  <c r="AB1414"/>
  <c r="Z1415"/>
  <c r="AB1415"/>
  <c r="Z1416"/>
  <c r="AB1416"/>
  <c r="Z1417"/>
  <c r="AB1417"/>
  <c r="Z1418"/>
  <c r="AB1418"/>
  <c r="Z1419"/>
  <c r="AB1419"/>
  <c r="AB1420"/>
  <c r="Z1421"/>
  <c r="AB1421"/>
  <c r="Z1422"/>
  <c r="AB1422"/>
  <c r="Z1423"/>
  <c r="AB1423"/>
  <c r="Z1424"/>
  <c r="AB1424"/>
  <c r="AB1425"/>
  <c r="AB1426"/>
  <c r="AB1427"/>
  <c r="Z1428"/>
  <c r="AB1428"/>
  <c r="Z1429"/>
  <c r="AB1429"/>
  <c r="Z1430"/>
  <c r="AB1430"/>
  <c r="Z1431"/>
  <c r="AB1431"/>
  <c r="Z1432"/>
  <c r="AB1432"/>
  <c r="Z1433"/>
  <c r="AB1433"/>
  <c r="Z1434"/>
  <c r="AB1434"/>
  <c r="Z1435"/>
  <c r="AB1435"/>
  <c r="Z1436"/>
  <c r="AB1436"/>
  <c r="Z1437"/>
  <c r="AB1437"/>
  <c r="Z1438"/>
  <c r="AB1438"/>
  <c r="Z1439"/>
  <c r="AB1439"/>
  <c r="Z1440"/>
  <c r="AB1440"/>
  <c r="Z1441"/>
  <c r="AB1441"/>
  <c r="Z1442"/>
  <c r="AB1442"/>
  <c r="Z1443"/>
  <c r="AB1443"/>
  <c r="Z1444"/>
  <c r="AB1444"/>
  <c r="Z1445"/>
  <c r="AB1445"/>
  <c r="Z1446"/>
  <c r="AB1446"/>
  <c r="Z1447"/>
  <c r="AB1447"/>
  <c r="AB1448"/>
  <c r="Z1449"/>
  <c r="AB1449"/>
  <c r="Z1450"/>
  <c r="AB1450"/>
  <c r="Z1451"/>
  <c r="AB1451"/>
  <c r="Z1452"/>
  <c r="AB1452"/>
  <c r="Z1453"/>
  <c r="AB1453"/>
  <c r="Z1454"/>
  <c r="AB1454"/>
  <c r="Z1455"/>
  <c r="AB1455"/>
  <c r="Z1456"/>
  <c r="AB1456"/>
  <c r="Z1457"/>
  <c r="AB1457"/>
  <c r="Z1458"/>
  <c r="AB1458"/>
  <c r="Z1459"/>
  <c r="AB1459"/>
  <c r="Z1460"/>
  <c r="AB1460"/>
  <c r="Z1461"/>
  <c r="AB1461"/>
  <c r="AB1462"/>
  <c r="Z1463"/>
  <c r="AB1463"/>
  <c r="Z1464"/>
  <c r="AB1464"/>
  <c r="AB1465"/>
  <c r="Z1466"/>
  <c r="AB1466"/>
  <c r="AB1467"/>
  <c r="Z1468"/>
  <c r="AB1468"/>
  <c r="AB1469"/>
  <c r="Z1470"/>
  <c r="AB1470"/>
  <c r="Z1471"/>
  <c r="AB1471"/>
  <c r="Z1472"/>
  <c r="AB1472"/>
  <c r="Z1473"/>
  <c r="AB1473"/>
  <c r="Z1474"/>
  <c r="AB1474"/>
  <c r="Z1475"/>
  <c r="AB1475"/>
  <c r="Z1476"/>
  <c r="AB1476"/>
  <c r="Z1477"/>
  <c r="AB1477"/>
  <c r="AB1478"/>
  <c r="Z1479"/>
  <c r="AB1479"/>
  <c r="Z1480"/>
  <c r="AB1480"/>
  <c r="Z1481"/>
  <c r="AB1481"/>
  <c r="AB1482"/>
  <c r="Z1483"/>
  <c r="AB1483"/>
  <c r="Z1484"/>
  <c r="AB1484"/>
  <c r="Z1485"/>
  <c r="AB1485"/>
  <c r="AB1486"/>
  <c r="Z1487"/>
  <c r="AB1487"/>
  <c r="Z1488"/>
  <c r="AB1488"/>
  <c r="Z1489"/>
  <c r="AB1489"/>
  <c r="Z1490"/>
  <c r="AB1490"/>
  <c r="Z1491"/>
  <c r="AB1491"/>
  <c r="Z1492"/>
  <c r="AB1492"/>
  <c r="Z1493"/>
  <c r="AB1493"/>
  <c r="Z1494"/>
  <c r="AB1494"/>
  <c r="Z1495"/>
  <c r="AB1495"/>
  <c r="Z1496"/>
  <c r="AB1496"/>
  <c r="Z1497"/>
  <c r="AB1497"/>
  <c r="Z1498"/>
  <c r="AB1498"/>
  <c r="AB1499"/>
  <c r="Z1500"/>
  <c r="AB1500"/>
  <c r="Z1501"/>
  <c r="AB1501"/>
  <c r="Z1502"/>
  <c r="AB1502"/>
  <c r="Z1503"/>
  <c r="AB1503"/>
  <c r="AB1504"/>
  <c r="Z1505"/>
  <c r="AB1505"/>
  <c r="Z1506"/>
  <c r="AB1506"/>
  <c r="Z1507"/>
  <c r="AB1507"/>
  <c r="Z1508"/>
  <c r="AB1508"/>
  <c r="Z1509"/>
  <c r="AB1509"/>
  <c r="AB1510"/>
  <c r="Z1511"/>
  <c r="AB1511"/>
  <c r="Z1512"/>
  <c r="AB1512"/>
  <c r="Z1513"/>
  <c r="AB1513"/>
  <c r="Z1514"/>
  <c r="AB1514"/>
  <c r="AB1515"/>
  <c r="Z1516"/>
  <c r="AB1516"/>
  <c r="Z1517"/>
  <c r="AB1517"/>
  <c r="Z1518"/>
  <c r="AB1518"/>
  <c r="Z1519"/>
  <c r="AB1519"/>
  <c r="Z1520"/>
  <c r="AB1520"/>
  <c r="Z1521"/>
  <c r="AB1521"/>
  <c r="Z1522"/>
  <c r="AB1522"/>
  <c r="Z1523"/>
  <c r="AB1523"/>
  <c r="AB1524"/>
  <c r="Z1525"/>
  <c r="AB1525"/>
  <c r="Z1526"/>
  <c r="AB1526"/>
  <c r="Z1527"/>
  <c r="AB1527"/>
  <c r="Z1528"/>
  <c r="AB1528"/>
  <c r="Z1529"/>
  <c r="AB1529"/>
  <c r="Z1530"/>
  <c r="AB1530"/>
  <c r="Z1531"/>
  <c r="AB1531"/>
  <c r="Z1532"/>
  <c r="AB1532"/>
  <c r="Z1533"/>
  <c r="AB1533"/>
  <c r="AB1534"/>
  <c r="Z1535"/>
  <c r="AB1535"/>
  <c r="Z1536"/>
  <c r="AB1536"/>
  <c r="Z1537"/>
  <c r="AB1537"/>
  <c r="Z1538"/>
  <c r="AB1538"/>
  <c r="Z1539"/>
  <c r="AB1539"/>
  <c r="Z1540"/>
  <c r="AB1540"/>
  <c r="Z1541"/>
  <c r="AB1541"/>
  <c r="Z1542"/>
  <c r="AB1542"/>
  <c r="Z1543"/>
  <c r="AB1543"/>
  <c r="Z1544"/>
  <c r="AB1544"/>
  <c r="Z1545"/>
  <c r="AB1545"/>
  <c r="AB1546"/>
  <c r="Z1547"/>
  <c r="AB1547"/>
  <c r="Z1548"/>
  <c r="AB1548"/>
  <c r="Z1549"/>
  <c r="AB1549"/>
  <c r="Z1550"/>
  <c r="AB1550"/>
  <c r="Z1551"/>
  <c r="AB1551"/>
  <c r="Z1552"/>
  <c r="AB1552"/>
  <c r="Z1553"/>
  <c r="AB1553"/>
  <c r="Z1554"/>
  <c r="AB1554"/>
  <c r="Z1555"/>
  <c r="AB1555"/>
  <c r="AB1556"/>
  <c r="Z1557"/>
  <c r="AB1557"/>
  <c r="AB1558"/>
  <c r="Z1559"/>
  <c r="AB1559"/>
  <c r="Z1560"/>
  <c r="AB1560"/>
  <c r="AB1561"/>
  <c r="Z1562"/>
  <c r="AB1562"/>
  <c r="Z1563"/>
  <c r="AB1563"/>
  <c r="Z1564"/>
  <c r="AB1564"/>
  <c r="Z1565"/>
  <c r="AB1565"/>
  <c r="Z1566"/>
  <c r="AB1566"/>
  <c r="Z1567"/>
  <c r="AB1567"/>
  <c r="Z1568"/>
  <c r="AB1568"/>
  <c r="AB1569"/>
  <c r="Z1570"/>
  <c r="AB1570"/>
  <c r="AB1571"/>
  <c r="Z1572"/>
  <c r="AB1572"/>
  <c r="Z1573"/>
  <c r="AB1573"/>
  <c r="Z1574"/>
  <c r="AB1574"/>
  <c r="Z1575"/>
  <c r="AB1575"/>
  <c r="Z1576"/>
  <c r="AB1576"/>
  <c r="Z1577"/>
  <c r="AB1577"/>
  <c r="Z1578"/>
  <c r="AB1578"/>
  <c r="AB1579"/>
  <c r="Z1580"/>
  <c r="AB1580"/>
  <c r="Z1581"/>
  <c r="AB1581"/>
  <c r="Z1582"/>
  <c r="AB1582"/>
  <c r="Z1583"/>
  <c r="AB1583"/>
  <c r="Z1584"/>
  <c r="AB1584"/>
  <c r="Z1585"/>
  <c r="AB1585"/>
  <c r="Z1586"/>
  <c r="AB1586"/>
  <c r="Z1587"/>
  <c r="AB1587"/>
  <c r="Z1588"/>
  <c r="AB1588"/>
  <c r="Z1589"/>
  <c r="AB1589"/>
  <c r="Z1590"/>
  <c r="AB1590"/>
  <c r="Z1591"/>
  <c r="AB1591"/>
  <c r="Z1592"/>
  <c r="AB1592"/>
  <c r="Z1593"/>
  <c r="AB1593"/>
  <c r="Z1594"/>
  <c r="AB1594"/>
  <c r="Z1595"/>
  <c r="AB1595"/>
  <c r="Z1596"/>
  <c r="AB1596"/>
  <c r="Z1597"/>
  <c r="AB1597"/>
  <c r="Z1598"/>
  <c r="AB1598"/>
  <c r="Z1599"/>
  <c r="AB1599"/>
  <c r="Z1600"/>
  <c r="AB1600"/>
  <c r="Z1601"/>
  <c r="AB1601"/>
  <c r="Z1602"/>
  <c r="AB1602"/>
  <c r="Z1603"/>
  <c r="AB1603"/>
  <c r="Z1604"/>
  <c r="AB1604"/>
  <c r="Z1605"/>
  <c r="AB1605"/>
  <c r="Z1606"/>
  <c r="AB1606"/>
  <c r="Z1607"/>
  <c r="AB1607"/>
  <c r="Z1608"/>
  <c r="AB1608"/>
  <c r="Z1609"/>
  <c r="AB1609"/>
  <c r="Z1610"/>
  <c r="AB1610"/>
  <c r="Z1611"/>
  <c r="AB1611"/>
  <c r="Z1612"/>
  <c r="AB1612"/>
  <c r="Z1613"/>
  <c r="AB1613"/>
  <c r="Z1614"/>
  <c r="AB1614"/>
  <c r="Z1615"/>
  <c r="AB1615"/>
  <c r="Z1616"/>
  <c r="AB1616"/>
  <c r="Z1617"/>
  <c r="AB1617"/>
  <c r="Z1618"/>
  <c r="AB1618"/>
  <c r="Z1619"/>
  <c r="AB1619"/>
  <c r="Z1620"/>
  <c r="AB1620"/>
  <c r="Z1621"/>
  <c r="AB1621"/>
  <c r="Z1622"/>
  <c r="AB1622"/>
  <c r="AB1623"/>
  <c r="Z1624"/>
  <c r="AB1624"/>
  <c r="Z1625"/>
  <c r="AB1625"/>
  <c r="Z1626"/>
  <c r="AB1626"/>
  <c r="Z1627"/>
  <c r="AB1627"/>
  <c r="Z1628"/>
  <c r="AB1628"/>
  <c r="AB1629"/>
  <c r="Z1630"/>
  <c r="AB1630"/>
  <c r="Z1631"/>
  <c r="AB1631"/>
  <c r="Z1632"/>
  <c r="AB1632"/>
  <c r="Z1633"/>
  <c r="AB1633"/>
  <c r="Z1634"/>
  <c r="AB1634"/>
  <c r="Z1635"/>
  <c r="AB1635"/>
  <c r="Z1636"/>
  <c r="AB1636"/>
  <c r="Z1637"/>
  <c r="AB1637"/>
  <c r="Z1638"/>
  <c r="AB1638"/>
  <c r="Z1639"/>
  <c r="AB1639"/>
  <c r="Z1640"/>
  <c r="AB1640"/>
  <c r="Z1641"/>
  <c r="AB1641"/>
  <c r="Z1642"/>
  <c r="AB1642"/>
  <c r="Z1643"/>
  <c r="AB1643"/>
  <c r="Z1644"/>
  <c r="AB1644"/>
  <c r="Z1645"/>
  <c r="AB1645"/>
  <c r="Z1646"/>
  <c r="AB1646"/>
  <c r="Z1647"/>
  <c r="AB1647"/>
  <c r="Z1648"/>
  <c r="AB1648"/>
  <c r="Z1649"/>
  <c r="AB1649"/>
  <c r="AB1650"/>
  <c r="Z1651"/>
  <c r="AB1651"/>
  <c r="Z1652"/>
  <c r="AB1652"/>
  <c r="Z1653"/>
  <c r="AB1653"/>
  <c r="Z1654"/>
  <c r="AB1654"/>
  <c r="Z1655"/>
  <c r="AB1655"/>
  <c r="AB1656"/>
  <c r="Z1657"/>
  <c r="AB1657"/>
  <c r="Z1658"/>
  <c r="AB1658"/>
  <c r="Z1659"/>
  <c r="AB1659"/>
  <c r="Z1660"/>
  <c r="AB1660"/>
  <c r="Z1661"/>
  <c r="AB1661"/>
  <c r="Z1662"/>
  <c r="AB1662"/>
  <c r="Z1663"/>
  <c r="AB1663"/>
  <c r="Z1664"/>
  <c r="AB1664"/>
  <c r="Z1665"/>
  <c r="AB1665"/>
  <c r="Z1666"/>
  <c r="AB1666"/>
  <c r="Z1667"/>
  <c r="AB1667"/>
  <c r="Z1668"/>
  <c r="AB1668"/>
  <c r="Z1669"/>
  <c r="AB1669"/>
  <c r="Z1670"/>
  <c r="AB1670"/>
  <c r="Z1671"/>
  <c r="AB1671"/>
  <c r="Z1672"/>
  <c r="AB1672"/>
  <c r="Z1673"/>
  <c r="AB1673"/>
  <c r="Z1674"/>
  <c r="AB1674"/>
  <c r="Z1675"/>
  <c r="AB1675"/>
  <c r="Z1676"/>
  <c r="AB1676"/>
  <c r="Z1677"/>
  <c r="AB1677"/>
  <c r="Z1678"/>
  <c r="AB1678"/>
  <c r="Z1679"/>
  <c r="AB1679"/>
  <c r="Z1680"/>
  <c r="AB1680"/>
  <c r="Z1681"/>
  <c r="AB1681"/>
  <c r="Z1682"/>
  <c r="AB1682"/>
  <c r="Z1683"/>
  <c r="AB1683"/>
  <c r="Z1684"/>
  <c r="AB1684"/>
  <c r="Z1685"/>
  <c r="AB1685"/>
  <c r="AB1686"/>
  <c r="Z1687"/>
  <c r="AB1687"/>
  <c r="Z1688"/>
  <c r="AB1688"/>
  <c r="AB1689"/>
  <c r="Z1690"/>
  <c r="AB1690"/>
  <c r="Z1691"/>
  <c r="AB1691"/>
  <c r="Z1692"/>
  <c r="AB1692"/>
  <c r="Z1693"/>
  <c r="AB1693"/>
  <c r="Z1694"/>
  <c r="AB1694"/>
  <c r="Z1695"/>
  <c r="AB1695"/>
  <c r="Z1696"/>
  <c r="AB1696"/>
  <c r="Z1697"/>
  <c r="AB1697"/>
  <c r="Z1698"/>
  <c r="AB1698"/>
  <c r="Z1699"/>
  <c r="AB1699"/>
  <c r="Z1700"/>
  <c r="AB1700"/>
  <c r="Z1701"/>
  <c r="AB1701"/>
  <c r="Z1702"/>
  <c r="AB1702"/>
  <c r="Z1703"/>
  <c r="AB1703"/>
  <c r="Z1704"/>
  <c r="AB1704"/>
  <c r="Z1705"/>
  <c r="AB1705"/>
  <c r="Z1706"/>
  <c r="AB1706"/>
  <c r="Z1707"/>
  <c r="AB1707"/>
  <c r="Z1708"/>
  <c r="AB1708"/>
  <c r="Z1709"/>
  <c r="AB1709"/>
  <c r="AB1710"/>
  <c r="Z1711"/>
  <c r="AB1711"/>
  <c r="Z1712"/>
  <c r="AB1712"/>
  <c r="Z1713"/>
  <c r="AB1713"/>
  <c r="Z1714"/>
  <c r="AB1714"/>
  <c r="Z1715"/>
  <c r="AB1715"/>
  <c r="Z1716"/>
  <c r="AB1716"/>
  <c r="Z1717"/>
  <c r="AB1717"/>
  <c r="Z1718"/>
  <c r="AB1718"/>
  <c r="Z1719"/>
  <c r="AB1719"/>
  <c r="Z1720"/>
  <c r="AB1720"/>
  <c r="Z1721"/>
  <c r="AB1721"/>
  <c r="Z1722"/>
  <c r="AB1722"/>
  <c r="Z1723"/>
  <c r="AB1723"/>
  <c r="Z1724"/>
  <c r="AB1724"/>
  <c r="Z1725"/>
  <c r="AB1725"/>
  <c r="AB1726"/>
  <c r="Z1727"/>
  <c r="AB1727"/>
  <c r="Z1728"/>
  <c r="AB1728"/>
  <c r="Z1729"/>
  <c r="AB1729"/>
  <c r="Z1730"/>
  <c r="AB1730"/>
  <c r="Z1731"/>
  <c r="AB1731"/>
  <c r="Z1732"/>
  <c r="AB1732"/>
  <c r="Z1733"/>
  <c r="AB1733"/>
  <c r="AB1734"/>
  <c r="Z1735"/>
  <c r="AB1735"/>
  <c r="Z1736"/>
  <c r="AB1736"/>
  <c r="AB1737"/>
  <c r="Z1738"/>
  <c r="AB1738"/>
  <c r="Z1739"/>
  <c r="AB1739"/>
  <c r="Z1740"/>
  <c r="AB1740"/>
  <c r="Z1741"/>
  <c r="AB1741"/>
  <c r="AB1742"/>
  <c r="Z1743"/>
  <c r="AB1743"/>
  <c r="Z1744"/>
  <c r="AB1744"/>
  <c r="AB1745"/>
  <c r="Z1746"/>
  <c r="AB1746"/>
  <c r="Z1747"/>
  <c r="AB1747"/>
  <c r="Z1748"/>
  <c r="AB1748"/>
  <c r="AB1749"/>
  <c r="Z1750"/>
  <c r="AB1750"/>
  <c r="AB1751"/>
  <c r="Z1752"/>
  <c r="AB1752"/>
  <c r="Z1753"/>
  <c r="AB1753"/>
  <c r="Z1754"/>
  <c r="AB1754"/>
  <c r="AB1755"/>
  <c r="AB1756"/>
  <c r="AB1757"/>
  <c r="Z1758"/>
  <c r="AB1758"/>
  <c r="Z1759"/>
  <c r="AB1759"/>
  <c r="AB1760"/>
  <c r="Z1761"/>
  <c r="AB1761"/>
  <c r="Z1762"/>
  <c r="AB1762"/>
  <c r="Z1763"/>
  <c r="AB1763"/>
  <c r="Z1764"/>
  <c r="AB1764"/>
  <c r="Z1765"/>
  <c r="AB1765"/>
  <c r="Z1766"/>
  <c r="AB1766"/>
  <c r="Z1767"/>
  <c r="AB1767"/>
  <c r="Z1768"/>
  <c r="AB1768"/>
  <c r="Z1769"/>
  <c r="AB1769"/>
  <c r="Z1770"/>
  <c r="AB1770"/>
  <c r="Z1771"/>
  <c r="AB1771"/>
  <c r="Z1772"/>
  <c r="AB1772"/>
  <c r="Z1773"/>
  <c r="AB1773"/>
  <c r="Z1774"/>
  <c r="AB1774"/>
  <c r="Z1775"/>
  <c r="AB1775"/>
  <c r="Z1776"/>
  <c r="AB1776"/>
  <c r="Z1777"/>
  <c r="AB1777"/>
  <c r="Z1778"/>
  <c r="AB1778"/>
  <c r="Z1779"/>
  <c r="AB1779"/>
  <c r="Z1780"/>
  <c r="AB1780"/>
  <c r="Z1781"/>
  <c r="AB1781"/>
  <c r="Z1782"/>
  <c r="AB1782"/>
  <c r="Z1783"/>
  <c r="AB1783"/>
  <c r="Z1784"/>
  <c r="AB1784"/>
  <c r="Z1785"/>
  <c r="AB1785"/>
  <c r="Z1786"/>
  <c r="AB1786"/>
  <c r="Z1787"/>
  <c r="AB1787"/>
  <c r="Z1788"/>
  <c r="AB1788"/>
  <c r="Z1789"/>
  <c r="AB1789"/>
  <c r="Z1790"/>
  <c r="AB1790"/>
  <c r="Z1791"/>
  <c r="AB1791"/>
  <c r="Z1792"/>
  <c r="AB1792"/>
  <c r="Z1793"/>
  <c r="AB1793"/>
  <c r="Z1794"/>
  <c r="AB1794"/>
  <c r="Z1795"/>
  <c r="AB1795"/>
  <c r="AB1796"/>
  <c r="Z1797"/>
  <c r="AB1797"/>
  <c r="Z1798"/>
  <c r="AB1798"/>
  <c r="Z1799"/>
  <c r="AB1799"/>
  <c r="Z1800"/>
  <c r="AB1800"/>
  <c r="Z1801"/>
  <c r="AB1801"/>
  <c r="AB1802"/>
  <c r="Z1803"/>
  <c r="AB1803"/>
  <c r="Z1804"/>
  <c r="AB1804"/>
  <c r="AB1805"/>
  <c r="Z1806"/>
  <c r="AB1806"/>
  <c r="Z1807"/>
  <c r="AB1807"/>
  <c r="Z1808"/>
  <c r="AB1808"/>
  <c r="AB1809"/>
  <c r="AB1810"/>
  <c r="Z1811"/>
  <c r="AB1811"/>
  <c r="AB1812"/>
  <c r="Z1813"/>
  <c r="AB1813"/>
  <c r="Z1814"/>
  <c r="AB1814"/>
  <c r="Z1815"/>
  <c r="AB1815"/>
  <c r="AB1816"/>
  <c r="Z1817"/>
  <c r="AB1817"/>
  <c r="Z1818"/>
  <c r="AB1818"/>
  <c r="Z1819"/>
  <c r="AB1819"/>
  <c r="Z1820"/>
  <c r="AB1820"/>
  <c r="AB1821"/>
  <c r="AB1822"/>
  <c r="Z1823"/>
  <c r="AB1823"/>
  <c r="AB1824"/>
  <c r="Z1825"/>
  <c r="AB1825"/>
  <c r="Z1826"/>
  <c r="AB1826"/>
  <c r="Z1827"/>
  <c r="AB1827"/>
  <c r="Z1828"/>
  <c r="AB1828"/>
  <c r="Z1829"/>
  <c r="AB1829"/>
  <c r="Z1830"/>
  <c r="AB1830"/>
  <c r="Z1831"/>
  <c r="AB1831"/>
  <c r="Z1832"/>
  <c r="AB1832"/>
  <c r="Z1833"/>
  <c r="AB1833"/>
  <c r="Z1834"/>
  <c r="AB1834"/>
  <c r="Z1835"/>
  <c r="AB1835"/>
  <c r="Z1836"/>
  <c r="AB1836"/>
  <c r="Z1837"/>
  <c r="AB1837"/>
  <c r="Z1838"/>
  <c r="AB1838"/>
  <c r="Z1839"/>
  <c r="AB1839"/>
  <c r="Z1840"/>
  <c r="AB1840"/>
  <c r="Z1841"/>
  <c r="AB1841"/>
  <c r="Z1842"/>
  <c r="AB1842"/>
  <c r="Z1843"/>
  <c r="AB1843"/>
  <c r="Z1844"/>
  <c r="AB1844"/>
  <c r="Z1845"/>
  <c r="AB1845"/>
  <c r="Z1846"/>
  <c r="AB1846"/>
  <c r="Z1847"/>
  <c r="AB1847"/>
  <c r="Z1848"/>
  <c r="AB1848"/>
  <c r="Z1849"/>
  <c r="AB1849"/>
  <c r="Z1850"/>
  <c r="AB1850"/>
  <c r="Z1851"/>
  <c r="AB1851"/>
  <c r="Z1852"/>
  <c r="AB1852"/>
  <c r="Z1853"/>
  <c r="AB1853"/>
  <c r="Z1854"/>
  <c r="AB1854"/>
  <c r="Z1855"/>
  <c r="AB1855"/>
  <c r="Z1856"/>
  <c r="AB1856"/>
  <c r="Z1857"/>
  <c r="AB1857"/>
  <c r="Z1858"/>
  <c r="AB1858"/>
  <c r="Z1859"/>
  <c r="AB1859"/>
  <c r="Z1860"/>
  <c r="AB1860"/>
  <c r="Z1861"/>
  <c r="AB1861"/>
  <c r="Z1862"/>
  <c r="AB1862"/>
  <c r="Z1863"/>
  <c r="AB1863"/>
  <c r="Z1864"/>
  <c r="AB1864"/>
  <c r="Z1865"/>
  <c r="AB1865"/>
  <c r="Z1866"/>
  <c r="AB1866"/>
  <c r="Z1867"/>
  <c r="AB1867"/>
  <c r="Z1868"/>
  <c r="AB1868"/>
  <c r="Z1869"/>
  <c r="AB1869"/>
  <c r="Z1870"/>
  <c r="AB1870"/>
  <c r="Z1871"/>
  <c r="AB1871"/>
  <c r="Z1872"/>
  <c r="AB1872"/>
  <c r="Z1873"/>
  <c r="AB1873"/>
  <c r="AB1874"/>
  <c r="Z1875"/>
  <c r="AB1875"/>
  <c r="Z1876"/>
  <c r="AB1876"/>
  <c r="Z1877"/>
  <c r="AB1877"/>
  <c r="Z1878"/>
  <c r="AB1878"/>
  <c r="Z1879"/>
  <c r="AB1879"/>
  <c r="Z1880"/>
  <c r="AB1880"/>
  <c r="Z1881"/>
  <c r="AB1881"/>
  <c r="Z1882"/>
  <c r="AB1882"/>
  <c r="Z1883"/>
  <c r="AB1883"/>
  <c r="Z1884"/>
  <c r="AB1884"/>
  <c r="Z1885"/>
  <c r="AB1885"/>
  <c r="Z1886"/>
  <c r="AB1886"/>
  <c r="Z1887"/>
  <c r="AB1887"/>
  <c r="AB1888"/>
  <c r="Z1889"/>
  <c r="AB1889"/>
  <c r="AB1890"/>
  <c r="AB1891"/>
  <c r="AB1892"/>
  <c r="AB1893"/>
  <c r="AB1894"/>
  <c r="AB1895"/>
  <c r="Z1896"/>
  <c r="AB1896"/>
  <c r="AB1897"/>
  <c r="AB1898"/>
  <c r="AB1899"/>
  <c r="AB1900"/>
  <c r="AB1901"/>
  <c r="Z1902"/>
  <c r="AB1902"/>
  <c r="AB1903"/>
  <c r="Z1904"/>
  <c r="AB1904"/>
  <c r="AB1905"/>
  <c r="AB1906"/>
  <c r="Z1907"/>
  <c r="AB1907"/>
  <c r="AB1908"/>
  <c r="Z1909"/>
  <c r="AB1909"/>
  <c r="Z1910"/>
  <c r="AB1910"/>
  <c r="Z1911"/>
  <c r="AB1911"/>
  <c r="AB1912"/>
  <c r="Z1913"/>
  <c r="AB1913"/>
  <c r="Z1914"/>
  <c r="AB1914"/>
  <c r="Z1915"/>
  <c r="AB1915"/>
  <c r="AB1916"/>
  <c r="AB1917"/>
  <c r="Z1918"/>
  <c r="AB1918"/>
  <c r="AB1919"/>
  <c r="Z1920"/>
  <c r="AB1920"/>
  <c r="AB1921"/>
  <c r="AB1922"/>
  <c r="AB1923"/>
  <c r="AB1924"/>
  <c r="AB1925"/>
  <c r="AB1926"/>
  <c r="Z1927"/>
  <c r="AB1927"/>
  <c r="AB1928"/>
  <c r="AB1929"/>
  <c r="AB1930"/>
  <c r="AB1931"/>
  <c r="Z1932"/>
  <c r="AB1932"/>
  <c r="AB1933"/>
  <c r="AB1934"/>
  <c r="Z1935"/>
  <c r="AB1935"/>
  <c r="AB1936"/>
  <c r="Z1937"/>
  <c r="AB1937"/>
  <c r="AB1938"/>
  <c r="AB1939"/>
  <c r="Z1940"/>
  <c r="AB1940"/>
  <c r="AB1941"/>
  <c r="AB1942"/>
  <c r="AB1943"/>
  <c r="Z1944"/>
  <c r="AB1944"/>
  <c r="Z1945"/>
  <c r="AB1945"/>
  <c r="AB1946"/>
  <c r="Z1947"/>
  <c r="AB1947"/>
  <c r="Z1948"/>
  <c r="AB1948"/>
  <c r="AB1949"/>
  <c r="Z1950"/>
  <c r="AB1950"/>
  <c r="Z1951"/>
  <c r="AB1951"/>
  <c r="AB1952"/>
  <c r="AB1953"/>
  <c r="Z1954"/>
  <c r="AB1954"/>
  <c r="Z1955"/>
  <c r="AB1955"/>
  <c r="Z1956"/>
  <c r="AB1956"/>
  <c r="Z1957"/>
  <c r="AB1957"/>
  <c r="Z1958"/>
  <c r="AB1958"/>
  <c r="AB1959"/>
  <c r="AB1960"/>
  <c r="AB1961"/>
  <c r="AB1962"/>
  <c r="AB1963"/>
  <c r="AB1964"/>
  <c r="Z1965"/>
  <c r="AB1965"/>
  <c r="AB1966"/>
  <c r="AB1967"/>
  <c r="Z1968"/>
  <c r="AB1968"/>
  <c r="AB1969"/>
  <c r="AB1970"/>
  <c r="AB1971"/>
  <c r="AB1972"/>
  <c r="Z1973"/>
  <c r="AB1973"/>
  <c r="AB1974"/>
  <c r="Z1975"/>
  <c r="AB1975"/>
  <c r="Z1976"/>
  <c r="AB1976"/>
  <c r="AB1977"/>
  <c r="Z1978"/>
  <c r="AB1978"/>
  <c r="AB1979"/>
  <c r="Z1980"/>
  <c r="AB1980"/>
  <c r="AB1981"/>
  <c r="Z1982"/>
  <c r="AB1982"/>
  <c r="AB1983"/>
  <c r="AB1984"/>
  <c r="AB1985"/>
  <c r="AB1986"/>
  <c r="AB1987"/>
  <c r="Z1988"/>
  <c r="AB1988"/>
  <c r="Z1989"/>
  <c r="AB1989"/>
  <c r="Z1990"/>
  <c r="AB1990"/>
  <c r="Z1991"/>
  <c r="AB1991"/>
  <c r="Z1992"/>
  <c r="AB1992"/>
  <c r="Z1993"/>
  <c r="AB1993"/>
  <c r="Z1994"/>
  <c r="AB1994"/>
  <c r="Z1995"/>
  <c r="AB1995"/>
  <c r="Z1996"/>
  <c r="AB1996"/>
  <c r="Z1997"/>
  <c r="AB1997"/>
  <c r="Z1998"/>
  <c r="AB1998"/>
  <c r="Z1999"/>
  <c r="AB1999"/>
  <c r="Z2000"/>
  <c r="AB2000"/>
  <c r="Z2001"/>
  <c r="AB2001"/>
  <c r="Z2002"/>
  <c r="AB2002"/>
  <c r="Z2003"/>
  <c r="AB2003"/>
  <c r="Z2004"/>
  <c r="AB2004"/>
  <c r="Z2005"/>
  <c r="AB2005"/>
  <c r="AB2006"/>
  <c r="Z2007"/>
  <c r="AB2007"/>
  <c r="Z2008"/>
  <c r="AB2008"/>
  <c r="Z2009"/>
  <c r="AB2009"/>
  <c r="Z2010"/>
  <c r="AB2010"/>
  <c r="Z2011"/>
  <c r="AB2011"/>
  <c r="Z2012"/>
  <c r="AB2012"/>
  <c r="Z2013"/>
  <c r="AB2013"/>
  <c r="Z2014"/>
  <c r="AB2014"/>
  <c r="Z2015"/>
  <c r="AB2015"/>
  <c r="Z2016"/>
  <c r="AB2016"/>
  <c r="Z2017"/>
  <c r="AB2017"/>
  <c r="Z2018"/>
  <c r="AB2018"/>
  <c r="Z2019"/>
  <c r="AB2019"/>
  <c r="Z2020"/>
  <c r="AB2020"/>
  <c r="Z2021"/>
  <c r="AB2021"/>
  <c r="Z2022"/>
  <c r="AB2022"/>
  <c r="Z2023"/>
  <c r="AB2023"/>
  <c r="Z2024"/>
  <c r="AB2024"/>
  <c r="Z2025"/>
  <c r="AB2025"/>
  <c r="Z2026"/>
  <c r="AB2026"/>
  <c r="Z2027"/>
  <c r="AB2027"/>
  <c r="Z2028"/>
  <c r="AB2028"/>
  <c r="Z2029"/>
  <c r="AB2029"/>
  <c r="Z2030"/>
  <c r="AB2030"/>
  <c r="AB2031"/>
  <c r="Z2032"/>
  <c r="AB2032"/>
  <c r="Z2033"/>
  <c r="AB2033"/>
  <c r="Z2034"/>
  <c r="AB2034"/>
  <c r="Z2035"/>
  <c r="AB2035"/>
  <c r="Z2036"/>
  <c r="AB2036"/>
  <c r="Z2037"/>
  <c r="AB2037"/>
  <c r="Z2038"/>
  <c r="AB2038"/>
  <c r="Z2039"/>
  <c r="AB2039"/>
  <c r="Z2040"/>
  <c r="AB2040"/>
  <c r="Z2041"/>
  <c r="AB2041"/>
  <c r="Z2042"/>
  <c r="AB2042"/>
  <c r="Z2043"/>
  <c r="AB2043"/>
  <c r="Z2044"/>
  <c r="AB2044"/>
  <c r="Z2045"/>
  <c r="AB2045"/>
  <c r="Z2046"/>
  <c r="AB2046"/>
  <c r="Z2047"/>
  <c r="AB2047"/>
  <c r="Z2048"/>
  <c r="AB2048"/>
  <c r="Z2049"/>
  <c r="AB2049"/>
  <c r="Z2050"/>
  <c r="AB2050"/>
  <c r="Z2051"/>
  <c r="AB2051"/>
  <c r="Z2052"/>
  <c r="AB2052"/>
  <c r="Z2053"/>
  <c r="AB2053"/>
  <c r="Z2054"/>
  <c r="AB2054"/>
  <c r="Z2055"/>
  <c r="AB2055"/>
  <c r="Z2056"/>
  <c r="AB2056"/>
  <c r="Z2057"/>
  <c r="AB2057"/>
  <c r="Z2058"/>
  <c r="AB2058"/>
  <c r="Z2059"/>
  <c r="AB2059"/>
  <c r="Z2060"/>
  <c r="AB2060"/>
  <c r="Z2061"/>
  <c r="AB2061"/>
  <c r="Z2062"/>
  <c r="AB2062"/>
  <c r="Z2063"/>
  <c r="AB2063"/>
  <c r="Z2064"/>
  <c r="AB2064"/>
  <c r="Z2065"/>
  <c r="AB2065"/>
  <c r="Z2066"/>
  <c r="AB2066"/>
  <c r="Z2067"/>
  <c r="AB2067"/>
  <c r="Z2068"/>
  <c r="AB2068"/>
  <c r="Z2069"/>
  <c r="AB2069"/>
  <c r="Z2070"/>
  <c r="AB2070"/>
  <c r="Z2071"/>
  <c r="AB2071"/>
  <c r="Z2072"/>
  <c r="AB2072"/>
  <c r="Z2073"/>
  <c r="AB2073"/>
  <c r="Z2074"/>
  <c r="AB2074"/>
  <c r="Z2075"/>
  <c r="AB2075"/>
  <c r="Z2076"/>
  <c r="AB2076"/>
  <c r="Z2077"/>
  <c r="AB2077"/>
  <c r="Z2078"/>
  <c r="AB2078"/>
  <c r="Z2079"/>
  <c r="AB2079"/>
  <c r="Z2080"/>
  <c r="AB2080"/>
  <c r="Z2081"/>
  <c r="AB2081"/>
  <c r="Z2082"/>
  <c r="AB2082"/>
  <c r="Z2083"/>
  <c r="AB2083"/>
  <c r="Z2084"/>
  <c r="AB2084"/>
  <c r="Z2085"/>
  <c r="AB2085"/>
  <c r="Z2086"/>
  <c r="AB2086"/>
  <c r="Z2087"/>
  <c r="AB2087"/>
  <c r="Z2088"/>
  <c r="AB2088"/>
  <c r="Z2089"/>
  <c r="AB2089"/>
  <c r="Z2090"/>
  <c r="AB2090"/>
  <c r="Z2091"/>
  <c r="AB2091"/>
  <c r="Z2092"/>
  <c r="AB2092"/>
  <c r="Z2093"/>
  <c r="AB2093"/>
  <c r="Z2094"/>
  <c r="AB2094"/>
  <c r="Z2095"/>
  <c r="AB2095"/>
  <c r="Z2096"/>
  <c r="AB2096"/>
  <c r="Z2097"/>
  <c r="AB2097"/>
  <c r="Z2098"/>
  <c r="AB2098"/>
  <c r="Z2099"/>
  <c r="AB2099"/>
  <c r="Z2100"/>
  <c r="AB2100"/>
  <c r="Z2101"/>
  <c r="AB2101"/>
  <c r="Z2102"/>
  <c r="AB2102"/>
  <c r="Z2103"/>
  <c r="AB2103"/>
  <c r="Z2104"/>
  <c r="AB2104"/>
  <c r="Z2105"/>
  <c r="AB2105"/>
  <c r="Z2106"/>
  <c r="AB2106"/>
  <c r="Z2107"/>
  <c r="AB2107"/>
  <c r="Z2108"/>
  <c r="AB2108"/>
  <c r="Z2109"/>
  <c r="AB2109"/>
  <c r="Z2110"/>
  <c r="AB2110"/>
  <c r="Z2111"/>
  <c r="AB2111"/>
  <c r="Z2112"/>
  <c r="AB2112"/>
  <c r="Z2113"/>
  <c r="AB2113"/>
  <c r="Z2114"/>
  <c r="AB2114"/>
  <c r="Z2115"/>
  <c r="AB2115"/>
  <c r="Z2116"/>
  <c r="AB2116"/>
  <c r="Z2117"/>
  <c r="AB2117"/>
  <c r="Z2118"/>
  <c r="AB2118"/>
  <c r="Z2119"/>
  <c r="AB2119"/>
  <c r="Z2120"/>
  <c r="AB2120"/>
  <c r="Z2121"/>
  <c r="AB2121"/>
  <c r="Z2122"/>
  <c r="AB2122"/>
  <c r="Z2123"/>
  <c r="AB2123"/>
  <c r="Z2124"/>
  <c r="AB2124"/>
  <c r="Z2125"/>
  <c r="AB2125"/>
  <c r="Z2126"/>
  <c r="AB2126"/>
  <c r="Z2127"/>
  <c r="AB2127"/>
  <c r="Z2128"/>
  <c r="AB2128"/>
  <c r="AB2129"/>
  <c r="Z2130"/>
  <c r="AB2130"/>
  <c r="AB2131"/>
  <c r="Z2132"/>
  <c r="AB2132"/>
  <c r="Z2133"/>
  <c r="AB2133"/>
  <c r="Z2134"/>
  <c r="AB2134"/>
  <c r="Z2135"/>
  <c r="AB2135"/>
  <c r="Z2136"/>
  <c r="AB2136"/>
  <c r="Z2137"/>
  <c r="AB2137"/>
  <c r="Z2138"/>
  <c r="AB2138"/>
  <c r="Z2139"/>
  <c r="AB2139"/>
  <c r="AB2140"/>
  <c r="Z2141"/>
  <c r="AB2141"/>
  <c r="Z2142"/>
  <c r="AB2142"/>
  <c r="Z2143"/>
  <c r="AB2143"/>
  <c r="AB2144"/>
  <c r="Z2145"/>
  <c r="AB2145"/>
  <c r="Z2146"/>
  <c r="AB2146"/>
  <c r="Z2147"/>
  <c r="AB2147"/>
  <c r="Z2148"/>
  <c r="AB2148"/>
  <c r="AB2149"/>
  <c r="Z2150"/>
  <c r="AB2150"/>
  <c r="Z2151"/>
  <c r="AB2151"/>
  <c r="AB2152"/>
  <c r="Z2153"/>
  <c r="AB2153"/>
  <c r="Z2154"/>
  <c r="AB2154"/>
  <c r="Z2155"/>
  <c r="AB2155"/>
  <c r="AB2156"/>
  <c r="Z2157"/>
  <c r="AB2157"/>
  <c r="Z2158"/>
  <c r="AB2158"/>
  <c r="Z2159"/>
  <c r="AB2159"/>
  <c r="Z2160"/>
  <c r="AB2160"/>
  <c r="AB2161"/>
  <c r="Z2162"/>
  <c r="AB2162"/>
  <c r="Z2163"/>
  <c r="AB2163"/>
  <c r="AB2164"/>
  <c r="Z2165"/>
  <c r="AB2165"/>
  <c r="AB2166"/>
  <c r="Z2167"/>
  <c r="AB2167"/>
  <c r="AB2168"/>
  <c r="AB2169"/>
  <c r="AB2170"/>
  <c r="Z2171"/>
  <c r="AB2171"/>
  <c r="AB2172"/>
  <c r="Z2173"/>
  <c r="AB2173"/>
  <c r="Z2174"/>
  <c r="AB2174"/>
  <c r="Z2175"/>
  <c r="AB2175"/>
  <c r="Z2176"/>
  <c r="AB2176"/>
  <c r="Z2177"/>
  <c r="AB2177"/>
  <c r="Z2178"/>
  <c r="AB2178"/>
  <c r="Z2179"/>
  <c r="AB2179"/>
  <c r="Z2180"/>
  <c r="AB2180"/>
  <c r="AB2181"/>
  <c r="Z2182"/>
  <c r="AB2182"/>
  <c r="Z2183"/>
  <c r="AB2183"/>
  <c r="Z2184"/>
  <c r="AB2184"/>
  <c r="Z2185"/>
  <c r="AB2185"/>
  <c r="AB2186"/>
  <c r="Z2187"/>
  <c r="AB2187"/>
  <c r="AB2188"/>
  <c r="AB2189"/>
  <c r="AB2190"/>
  <c r="Z2191"/>
  <c r="AB2191"/>
  <c r="Z2192"/>
  <c r="AB2192"/>
  <c r="Z2193"/>
  <c r="AB2193"/>
  <c r="Z2194"/>
  <c r="AB2194"/>
  <c r="AB2195"/>
  <c r="Z2196"/>
  <c r="AB2196"/>
  <c r="Z2197"/>
  <c r="AB2197"/>
  <c r="Z2198"/>
  <c r="AB2198"/>
  <c r="Z2199"/>
  <c r="AB2199"/>
  <c r="Z2200"/>
  <c r="AB2200"/>
  <c r="Z2201"/>
  <c r="AB2201"/>
  <c r="Z2202"/>
  <c r="AB2202"/>
  <c r="Z2203"/>
  <c r="AB2203"/>
  <c r="Z2204"/>
  <c r="AB2204"/>
  <c r="AB2205"/>
  <c r="Z2206"/>
  <c r="AB2206"/>
  <c r="Z2207"/>
  <c r="AB2207"/>
  <c r="Z2208"/>
  <c r="AB2208"/>
  <c r="Z2209"/>
  <c r="AB2209"/>
  <c r="Z2210"/>
  <c r="AB2210"/>
  <c r="Z2211"/>
  <c r="AB2211"/>
  <c r="Z2212"/>
  <c r="AB2212"/>
  <c r="Z2213"/>
  <c r="AB2213"/>
  <c r="Z2214"/>
  <c r="AB2214"/>
  <c r="Z2215"/>
  <c r="AB2215"/>
  <c r="Z2216"/>
  <c r="AB2216"/>
  <c r="Z2217"/>
  <c r="AB2217"/>
  <c r="Z2218"/>
  <c r="AB2218"/>
  <c r="Z2219"/>
  <c r="AB2219"/>
  <c r="Z2220"/>
  <c r="AB2220"/>
  <c r="AB2221"/>
  <c r="Z2222"/>
  <c r="AB2222"/>
  <c r="Z2223"/>
  <c r="AB2223"/>
  <c r="Z2224"/>
  <c r="AB2224"/>
  <c r="Z2225"/>
  <c r="AB2225"/>
  <c r="Z2226"/>
  <c r="AB2226"/>
  <c r="Z2227"/>
  <c r="AB2227"/>
  <c r="Z2228"/>
  <c r="AB2228"/>
  <c r="Z2229"/>
  <c r="AB2229"/>
  <c r="AB2230"/>
  <c r="Z2231"/>
  <c r="AB2231"/>
  <c r="Z2232"/>
  <c r="AB2232"/>
  <c r="Z2233"/>
  <c r="AB2233"/>
  <c r="Z2234"/>
  <c r="AB2234"/>
  <c r="Z2235"/>
  <c r="AB2235"/>
  <c r="Z2236"/>
  <c r="AB2236"/>
  <c r="Z2237"/>
  <c r="AB2237"/>
  <c r="Z2238"/>
  <c r="AB2238"/>
  <c r="Z2239"/>
  <c r="AB2239"/>
  <c r="AB2240"/>
  <c r="Z2241"/>
  <c r="AB2241"/>
  <c r="Z2242"/>
  <c r="AB2242"/>
  <c r="Z2243"/>
  <c r="AB2243"/>
  <c r="Z2244"/>
  <c r="AB2244"/>
  <c r="Z2245"/>
  <c r="AB2245"/>
  <c r="AB2246"/>
  <c r="Z2247"/>
  <c r="AB2247"/>
  <c r="Z2248"/>
  <c r="AB2248"/>
  <c r="Z2249"/>
  <c r="AB2249"/>
  <c r="Z2250"/>
  <c r="AB2250"/>
  <c r="Z2251"/>
  <c r="AB2251"/>
  <c r="Z2252"/>
  <c r="AB2252"/>
  <c r="Z2253"/>
  <c r="AB2253"/>
  <c r="Z2254"/>
  <c r="AB2254"/>
  <c r="Z2255"/>
  <c r="AB2255"/>
  <c r="Z2256"/>
  <c r="AB2256"/>
  <c r="Z2257"/>
  <c r="AB2257"/>
  <c r="Z2258"/>
  <c r="AB2258"/>
  <c r="Z2259"/>
  <c r="AB2259"/>
  <c r="Z2260"/>
  <c r="AB2260"/>
  <c r="Z2261"/>
  <c r="AB2261"/>
  <c r="Z2262"/>
  <c r="AB2262"/>
  <c r="Z2263"/>
  <c r="AB2263"/>
  <c r="Z2264"/>
  <c r="AB2264"/>
  <c r="Z2265"/>
  <c r="AB2265"/>
  <c r="Z2266"/>
  <c r="AB2266"/>
  <c r="Z2267"/>
  <c r="AB2267"/>
  <c r="Z2268"/>
  <c r="AB2268"/>
  <c r="Z2269"/>
  <c r="AB2269"/>
  <c r="Z2270"/>
  <c r="AB2270"/>
  <c r="Z2271"/>
  <c r="AB2271"/>
  <c r="Z2272"/>
  <c r="AB2272"/>
  <c r="Z2273"/>
  <c r="AB2273"/>
  <c r="Z2274"/>
  <c r="AB2274"/>
  <c r="Z2275"/>
  <c r="AB2275"/>
  <c r="Z2276"/>
  <c r="AB2276"/>
  <c r="Z2277"/>
  <c r="AB2277"/>
  <c r="Z2278"/>
  <c r="AB2278"/>
  <c r="Z2279"/>
  <c r="AB2279"/>
  <c r="Z2280"/>
  <c r="AB2280"/>
  <c r="Z2281"/>
  <c r="AB2281"/>
  <c r="Z2282"/>
  <c r="AB2282"/>
  <c r="Z2283"/>
  <c r="AB2283"/>
  <c r="Z2284"/>
  <c r="AB2284"/>
  <c r="Z2285"/>
  <c r="AB2285"/>
  <c r="Z2286"/>
  <c r="AB2286"/>
  <c r="Z2287"/>
  <c r="AB2287"/>
  <c r="Z2288"/>
  <c r="AB2288"/>
  <c r="Z2289"/>
  <c r="AB2289"/>
  <c r="Z2290"/>
  <c r="AB2290"/>
  <c r="Z2291"/>
  <c r="AB2291"/>
  <c r="Z2292"/>
  <c r="AB2292"/>
  <c r="Z2293"/>
  <c r="AB2293"/>
  <c r="Z2294"/>
  <c r="AB2294"/>
  <c r="Z2295"/>
  <c r="AB2295"/>
  <c r="Z2296"/>
  <c r="AB2296"/>
  <c r="Z2297"/>
  <c r="AB2297"/>
  <c r="Z2298"/>
  <c r="AB2298"/>
  <c r="Z2299"/>
  <c r="AB2299"/>
  <c r="Z2300"/>
  <c r="AB2300"/>
  <c r="Z2301"/>
  <c r="AB2301"/>
  <c r="Z2302"/>
  <c r="AB2302"/>
  <c r="Z2303"/>
  <c r="AB2303"/>
  <c r="Z2304"/>
  <c r="AB2304"/>
  <c r="Z2305"/>
  <c r="AB2305"/>
  <c r="Z2306"/>
  <c r="AB2306"/>
  <c r="Z2307"/>
  <c r="AB2307"/>
  <c r="Z2308"/>
  <c r="AB2308"/>
  <c r="Z2309"/>
  <c r="AB2309"/>
  <c r="Z2310"/>
  <c r="AB2310"/>
  <c r="Z2311"/>
  <c r="AB2311"/>
  <c r="Z2312"/>
  <c r="AB2312"/>
  <c r="Z2313"/>
  <c r="AB2313"/>
  <c r="AB2314"/>
  <c r="Z2315"/>
  <c r="AB2315"/>
  <c r="Z2316"/>
  <c r="AB2316"/>
  <c r="Z2317"/>
  <c r="AB2317"/>
  <c r="AB2318"/>
  <c r="Z2319"/>
  <c r="AB2319"/>
  <c r="AB2320"/>
  <c r="AB2321"/>
  <c r="Z2322"/>
  <c r="AB2322"/>
  <c r="Z2323"/>
  <c r="AB2323"/>
  <c r="Z2324"/>
  <c r="AB2324"/>
  <c r="AB2325"/>
  <c r="AB2326"/>
  <c r="AB2327"/>
  <c r="AB2328"/>
  <c r="Z2329"/>
  <c r="AB2329"/>
  <c r="Z2330"/>
  <c r="AB2330"/>
  <c r="AB2331"/>
  <c r="Z2332"/>
  <c r="AB2332"/>
  <c r="Z2333"/>
  <c r="AB2333"/>
  <c r="Z2334"/>
  <c r="AB2334"/>
  <c r="AB2335"/>
  <c r="Z2336"/>
  <c r="AB2336"/>
  <c r="Z2337"/>
  <c r="AB2337"/>
  <c r="AB2338"/>
  <c r="Z2339"/>
  <c r="AB2339"/>
  <c r="Z2340"/>
  <c r="AB2340"/>
  <c r="Z2341"/>
  <c r="AB2341"/>
  <c r="AB2342"/>
  <c r="AB2343"/>
  <c r="Z2344"/>
  <c r="AB2344"/>
  <c r="Z2345"/>
  <c r="AB2345"/>
  <c r="Z2346"/>
  <c r="AB2346"/>
  <c r="AB2347"/>
  <c r="AB2348"/>
  <c r="Z2349"/>
  <c r="AB2349"/>
  <c r="Z2350"/>
  <c r="AB2350"/>
  <c r="Z2351"/>
  <c r="AB2351"/>
  <c r="Z2352"/>
  <c r="AB2352"/>
  <c r="Z2353"/>
  <c r="AB2353"/>
  <c r="Z2354"/>
  <c r="AB2354"/>
  <c r="Z2355"/>
  <c r="AB2355"/>
  <c r="AB2356"/>
  <c r="Z2357"/>
  <c r="AB2357"/>
  <c r="Z2358"/>
  <c r="AB2358"/>
  <c r="Z2359"/>
  <c r="AB2359"/>
  <c r="Z2360"/>
  <c r="AB2360"/>
  <c r="Z2361"/>
  <c r="AB2361"/>
  <c r="Z2362"/>
  <c r="AB2362"/>
  <c r="Z2363"/>
  <c r="AB2363"/>
  <c r="Z2364"/>
  <c r="AB2364"/>
  <c r="Z2365"/>
  <c r="AB2365"/>
  <c r="Z2366"/>
  <c r="AB2366"/>
  <c r="Z2367"/>
  <c r="AB2367"/>
  <c r="Z2368"/>
  <c r="AB2368"/>
  <c r="Z2369"/>
  <c r="AB2369"/>
  <c r="Z2370"/>
  <c r="AB2370"/>
  <c r="Z2371"/>
  <c r="AB2371"/>
  <c r="Z2372"/>
  <c r="AB2372"/>
  <c r="Z2373"/>
  <c r="AB2373"/>
  <c r="Z2374"/>
  <c r="AB2374"/>
  <c r="Z2375"/>
  <c r="AB2375"/>
  <c r="Z2376"/>
  <c r="AB2376"/>
  <c r="Z2377"/>
  <c r="AB2377"/>
  <c r="Z2378"/>
  <c r="AB2378"/>
  <c r="Z2379"/>
  <c r="AB2379"/>
  <c r="Z2380"/>
  <c r="AB2380"/>
  <c r="Z2381"/>
  <c r="AB2381"/>
  <c r="Z2382"/>
  <c r="AB2382"/>
  <c r="Z2383"/>
  <c r="AB2383"/>
  <c r="Z2384"/>
  <c r="AB2384"/>
  <c r="Z2385"/>
  <c r="AB2385"/>
  <c r="Z2386"/>
  <c r="AB2386"/>
  <c r="Z2387"/>
  <c r="AB2387"/>
  <c r="Z2388"/>
  <c r="AB2388"/>
  <c r="Z2389"/>
  <c r="AB2389"/>
  <c r="AB2390"/>
  <c r="Z2391"/>
  <c r="AB2391"/>
  <c r="Z2392"/>
  <c r="AB2392"/>
  <c r="Z2393"/>
  <c r="AB2393"/>
  <c r="Z2394"/>
  <c r="AB2394"/>
  <c r="Z2395"/>
  <c r="AB2395"/>
  <c r="Z2396"/>
  <c r="AB2396"/>
  <c r="Z2397"/>
  <c r="AB2397"/>
  <c r="Z2398"/>
  <c r="AB2398"/>
  <c r="Z2399"/>
  <c r="AB2399"/>
  <c r="Z2400"/>
  <c r="AB2400"/>
  <c r="Z2401"/>
  <c r="AB2401"/>
  <c r="Z2402"/>
  <c r="AB2402"/>
  <c r="Z2403"/>
  <c r="AB2403"/>
  <c r="Z2404"/>
  <c r="AB2404"/>
  <c r="Z2405"/>
  <c r="AB2405"/>
  <c r="Z2406"/>
  <c r="AB2406"/>
  <c r="Z2407"/>
  <c r="AB2407"/>
  <c r="Z2408"/>
  <c r="AB2408"/>
  <c r="Z2409"/>
  <c r="AB2409"/>
  <c r="Z2410"/>
  <c r="AB2410"/>
  <c r="Z2411"/>
  <c r="AB2411"/>
  <c r="Z2412"/>
  <c r="AB2412"/>
  <c r="Z2413"/>
  <c r="AB2413"/>
  <c r="Z2414"/>
  <c r="AB2414"/>
  <c r="Z2415"/>
  <c r="AB2415"/>
  <c r="Z2416"/>
  <c r="AB2416"/>
  <c r="Z2417"/>
  <c r="AB2417"/>
  <c r="Z2418"/>
  <c r="AB2418"/>
  <c r="Z2419"/>
  <c r="AB2419"/>
  <c r="Z2420"/>
  <c r="AB2420"/>
  <c r="Z2421"/>
  <c r="AB2421"/>
  <c r="Z2422"/>
  <c r="AB2422"/>
  <c r="Z2423"/>
  <c r="AB2423"/>
  <c r="Z2424"/>
  <c r="AB2424"/>
  <c r="Z2425"/>
  <c r="AB2425"/>
  <c r="Z2426"/>
  <c r="AB2426"/>
  <c r="Z2427"/>
  <c r="AB2427"/>
  <c r="Z2428"/>
  <c r="AB2428"/>
  <c r="Z2429"/>
  <c r="AB2429"/>
  <c r="Z2430"/>
  <c r="AB2430"/>
  <c r="Z2431"/>
  <c r="AB2431"/>
  <c r="AB2432"/>
  <c r="Z2433"/>
  <c r="AB2433"/>
  <c r="Z2434"/>
  <c r="AB2434"/>
  <c r="Z2435"/>
  <c r="AB2435"/>
  <c r="Z2436"/>
  <c r="AB2436"/>
  <c r="Z2437"/>
  <c r="AB2437"/>
  <c r="Z2438"/>
  <c r="AB2438"/>
  <c r="AB2439"/>
  <c r="Z2440"/>
  <c r="AB2440"/>
  <c r="Z2441"/>
  <c r="AB2441"/>
  <c r="Z2442"/>
  <c r="AB2442"/>
  <c r="Z2443"/>
  <c r="AB2443"/>
  <c r="Z2444"/>
  <c r="AB2444"/>
  <c r="Z2445"/>
  <c r="AB2445"/>
  <c r="Z2446"/>
  <c r="AB2446"/>
  <c r="Z2447"/>
  <c r="AB2447"/>
  <c r="Z2448"/>
  <c r="AB2448"/>
  <c r="Z2449"/>
  <c r="AB2449"/>
  <c r="Z2450"/>
  <c r="AB2450"/>
  <c r="Z2451"/>
  <c r="AB2451"/>
  <c r="Z2452"/>
  <c r="AB2452"/>
  <c r="Z2453"/>
  <c r="AB2453"/>
  <c r="Z2454"/>
  <c r="AB2454"/>
  <c r="Z2455"/>
  <c r="AB2455"/>
  <c r="Z2456"/>
  <c r="AB2456"/>
  <c r="Z2457"/>
  <c r="AB2457"/>
  <c r="Z2458"/>
  <c r="AB2458"/>
  <c r="Z2459"/>
  <c r="AB2459"/>
  <c r="Z2460"/>
  <c r="AB2460"/>
  <c r="Z2461"/>
  <c r="AB2461"/>
  <c r="Z2462"/>
  <c r="AB2462"/>
  <c r="Z2463"/>
  <c r="AB2463"/>
  <c r="Z2464"/>
  <c r="AB2464"/>
  <c r="Z2465"/>
  <c r="AB2465"/>
  <c r="Z2466"/>
  <c r="AB2466"/>
  <c r="Z2467"/>
  <c r="AB2467"/>
  <c r="Z2468"/>
  <c r="AB2468"/>
  <c r="AB2469"/>
  <c r="Z2470"/>
  <c r="AB2470"/>
  <c r="Z2471"/>
  <c r="AB2471"/>
  <c r="Z2472"/>
  <c r="AB2472"/>
  <c r="Z2473"/>
  <c r="AB2473"/>
  <c r="Z2474"/>
  <c r="AB2474"/>
  <c r="Z2475"/>
  <c r="AB2475"/>
  <c r="Z2476"/>
  <c r="AB2476"/>
  <c r="Z2477"/>
  <c r="AB2477"/>
  <c r="Z2478"/>
  <c r="AB2478"/>
  <c r="Z2479"/>
  <c r="AB2479"/>
  <c r="Z2480"/>
  <c r="AB2480"/>
  <c r="AB2481"/>
  <c r="Z2482"/>
  <c r="AB2482"/>
  <c r="Z2483"/>
  <c r="AB2483"/>
  <c r="Z2484"/>
  <c r="AB2484"/>
  <c r="Z2485"/>
  <c r="AB2485"/>
  <c r="Z2486"/>
  <c r="AB2486"/>
  <c r="Z2487"/>
  <c r="AB2487"/>
  <c r="Z2488"/>
  <c r="AB2488"/>
  <c r="Z2489"/>
  <c r="AB2489"/>
  <c r="Z2490"/>
  <c r="AB2490"/>
  <c r="Z2491"/>
  <c r="AB2491"/>
  <c r="Z2492"/>
  <c r="AB2492"/>
  <c r="AB2493"/>
  <c r="AB2494"/>
  <c r="Z2495"/>
  <c r="AB2495"/>
  <c r="Z2496"/>
  <c r="AB2496"/>
  <c r="Z2497"/>
  <c r="AB2497"/>
  <c r="Z2498"/>
  <c r="AB2498"/>
  <c r="Z2499"/>
  <c r="AB2499"/>
  <c r="Z2500"/>
  <c r="AB2500"/>
  <c r="Z2501"/>
  <c r="AB2501"/>
  <c r="Z2502"/>
  <c r="AB2502"/>
  <c r="Z2503"/>
  <c r="AB2503"/>
  <c r="Z2504"/>
  <c r="AB2504"/>
  <c r="Z2505"/>
  <c r="AB2505"/>
  <c r="Z2506"/>
  <c r="AB2506"/>
  <c r="Z2507"/>
  <c r="AB2507"/>
  <c r="Z2508"/>
  <c r="AB2508"/>
  <c r="Z2509"/>
  <c r="AB2509"/>
  <c r="Z2510"/>
  <c r="AB2510"/>
  <c r="AB2511"/>
  <c r="Z2512"/>
  <c r="AB2512"/>
  <c r="AB2513"/>
  <c r="Z2514"/>
  <c r="AB2514"/>
  <c r="Z2515"/>
  <c r="AB2515"/>
  <c r="Z2516"/>
  <c r="AB2516"/>
  <c r="Z2517"/>
  <c r="AB2517"/>
  <c r="Z2518"/>
  <c r="AB2518"/>
  <c r="Z2519"/>
  <c r="AB2519"/>
  <c r="Z2520"/>
  <c r="AB2520"/>
  <c r="Z2521"/>
  <c r="AB2521"/>
  <c r="Z2522"/>
  <c r="AB2522"/>
  <c r="Z2523"/>
  <c r="AB2523"/>
  <c r="Z2524"/>
  <c r="AB2524"/>
  <c r="Z2525"/>
  <c r="AB2525"/>
  <c r="Z2526"/>
  <c r="AB2526"/>
  <c r="AB2527"/>
  <c r="Z2528"/>
  <c r="AB2528"/>
  <c r="Z2529"/>
  <c r="AB2529"/>
  <c r="Z2530"/>
  <c r="AB2530"/>
  <c r="Z2531"/>
  <c r="AB2531"/>
  <c r="Z2532"/>
  <c r="AB2532"/>
  <c r="Z2533"/>
  <c r="AB2533"/>
  <c r="Z2534"/>
  <c r="AB2534"/>
  <c r="AB2535"/>
  <c r="Z2536"/>
  <c r="AB2536"/>
  <c r="Z2537"/>
  <c r="AB2537"/>
  <c r="Z2538"/>
  <c r="AB2538"/>
  <c r="Z2539"/>
  <c r="AB2539"/>
  <c r="Z2540"/>
  <c r="AB2540"/>
  <c r="Z2541"/>
  <c r="AB2541"/>
  <c r="Z2542"/>
  <c r="AB2542"/>
  <c r="Z2543"/>
  <c r="AB2543"/>
  <c r="Z2544"/>
  <c r="AB2544"/>
  <c r="Z2545"/>
  <c r="AB2545"/>
  <c r="Z2546"/>
  <c r="AB2546"/>
  <c r="Z2547"/>
  <c r="AB2547"/>
  <c r="Z2548"/>
  <c r="AB2548"/>
  <c r="Z2549"/>
  <c r="AB2549"/>
  <c r="Z2550"/>
  <c r="AB2550"/>
  <c r="Z2551"/>
  <c r="AB2551"/>
  <c r="Z2552"/>
  <c r="AB2552"/>
  <c r="Z2553"/>
  <c r="AB2553"/>
  <c r="Z2554"/>
  <c r="AB2554"/>
  <c r="Z2555"/>
  <c r="AB2555"/>
  <c r="Z2556"/>
  <c r="AB2556"/>
  <c r="Z2557"/>
  <c r="AB2557"/>
  <c r="Z2558"/>
  <c r="AB2558"/>
  <c r="Z2559"/>
  <c r="AB2559"/>
  <c r="Z2560"/>
  <c r="AB2560"/>
  <c r="Z2561"/>
  <c r="AB2561"/>
  <c r="Z2562"/>
  <c r="AB2562"/>
  <c r="Z2563"/>
  <c r="AB2563"/>
  <c r="Z2564"/>
  <c r="AB2564"/>
  <c r="AB2565"/>
  <c r="Z2566"/>
  <c r="AB2566"/>
  <c r="Z2567"/>
  <c r="AB2567"/>
  <c r="Z2568"/>
  <c r="AB2568"/>
  <c r="Z2569"/>
  <c r="AB2569"/>
  <c r="Z2570"/>
  <c r="AB2570"/>
  <c r="AB2571"/>
  <c r="Z2572"/>
  <c r="AB2572"/>
  <c r="Z2573"/>
  <c r="AB2573"/>
  <c r="Z2574"/>
  <c r="AB2574"/>
  <c r="Z2575"/>
  <c r="AB2575"/>
  <c r="Z2576"/>
  <c r="AB2576"/>
  <c r="Z2577"/>
  <c r="AB2577"/>
  <c r="Z2578"/>
  <c r="AB2578"/>
  <c r="Z2579"/>
  <c r="AB2579"/>
  <c r="Z2580"/>
  <c r="AB2580"/>
  <c r="Z2581"/>
  <c r="AB2581"/>
  <c r="AB2582"/>
  <c r="Z2583"/>
  <c r="AB2583"/>
  <c r="Z2584"/>
  <c r="AB2584"/>
  <c r="Z2585"/>
  <c r="AB2585"/>
  <c r="Z2586"/>
  <c r="AB2586"/>
  <c r="Z2587"/>
  <c r="AB2587"/>
  <c r="Z2588"/>
  <c r="AB2588"/>
  <c r="AB2589"/>
  <c r="Z2590"/>
  <c r="AB2590"/>
  <c r="Z2591"/>
  <c r="AB2591"/>
  <c r="Z2592"/>
  <c r="AB2592"/>
  <c r="Z2593"/>
  <c r="AB2593"/>
  <c r="Z2594"/>
  <c r="AB2594"/>
  <c r="AB2595"/>
  <c r="AB2596"/>
  <c r="Z2597"/>
  <c r="AB2597"/>
  <c r="AB2598"/>
  <c r="Z2599"/>
  <c r="AB2599"/>
  <c r="Z2600"/>
  <c r="AB2600"/>
  <c r="Z2601"/>
  <c r="AB2601"/>
  <c r="AB2602"/>
  <c r="Z2603"/>
  <c r="AB2603"/>
  <c r="Z2604"/>
  <c r="AB2604"/>
  <c r="Z2605"/>
  <c r="AB2605"/>
  <c r="Z2606"/>
  <c r="AB2606"/>
  <c r="Z2607"/>
  <c r="AB2607"/>
  <c r="Z2608"/>
  <c r="AB2608"/>
  <c r="Z2609"/>
  <c r="AB2609"/>
  <c r="Z2610"/>
  <c r="AB2610"/>
  <c r="Z2611"/>
  <c r="AB2611"/>
  <c r="Z2612"/>
  <c r="AB2612"/>
  <c r="Z2613"/>
  <c r="AB2613"/>
  <c r="AB2614"/>
  <c r="Z2615"/>
  <c r="AB2615"/>
  <c r="Z2616"/>
  <c r="AB2616"/>
  <c r="Z2617"/>
  <c r="AB2617"/>
  <c r="Z2618"/>
  <c r="AB2618"/>
  <c r="Z2619"/>
  <c r="AB2619"/>
  <c r="Z2620"/>
  <c r="AB2620"/>
  <c r="Z2621"/>
  <c r="AB2621"/>
  <c r="Z2622"/>
  <c r="AB2622"/>
  <c r="Z2623"/>
  <c r="AB2623"/>
  <c r="Z2624"/>
  <c r="AB2624"/>
  <c r="Z2625"/>
  <c r="AB2625"/>
  <c r="Z2626"/>
  <c r="AB2626"/>
  <c r="Z2627"/>
  <c r="AB2627"/>
  <c r="Z2628"/>
  <c r="AB2628"/>
  <c r="Z2629"/>
  <c r="AB2629"/>
  <c r="Z2630"/>
  <c r="AB2630"/>
  <c r="Z2631"/>
  <c r="AB2631"/>
  <c r="Z2632"/>
  <c r="AB2632"/>
  <c r="Z2633"/>
  <c r="AB2633"/>
  <c r="Z2634"/>
  <c r="AB2634"/>
  <c r="AB2635"/>
  <c r="Z2636"/>
  <c r="AB2636"/>
  <c r="Z2637"/>
  <c r="AB2637"/>
  <c r="AB2638"/>
  <c r="Z2639"/>
  <c r="AB2639"/>
  <c r="Z2640"/>
  <c r="AB2640"/>
  <c r="Z2641"/>
  <c r="AB2641"/>
  <c r="Z2642"/>
  <c r="AB2642"/>
  <c r="Z2643"/>
  <c r="AB2643"/>
  <c r="Z2644"/>
  <c r="AB2644"/>
  <c r="Z2645"/>
  <c r="AB2645"/>
  <c r="Z2646"/>
  <c r="AB2646"/>
  <c r="Z2647"/>
  <c r="AB2647"/>
  <c r="Z2648"/>
  <c r="AB2648"/>
  <c r="Z2649"/>
  <c r="AB2649"/>
  <c r="Z2650"/>
  <c r="AB2650"/>
  <c r="Z2651"/>
  <c r="AB2651"/>
  <c r="Z2652"/>
  <c r="AB2652"/>
  <c r="Z2653"/>
  <c r="AB2653"/>
  <c r="Z2654"/>
  <c r="AB2654"/>
  <c r="Z2655"/>
  <c r="AB2655"/>
  <c r="AB2656"/>
  <c r="Z2657"/>
  <c r="AB2657"/>
  <c r="Z2658"/>
  <c r="AB2658"/>
  <c r="Z2659"/>
  <c r="AB2659"/>
  <c r="Z2660"/>
  <c r="AB2660"/>
  <c r="Z2661"/>
  <c r="AB2661"/>
  <c r="Z2662"/>
  <c r="AB2662"/>
  <c r="Z2663"/>
  <c r="AB2663"/>
  <c r="Z2664"/>
  <c r="AB2664"/>
  <c r="Z2665"/>
  <c r="AB2665"/>
  <c r="Z2666"/>
  <c r="AB2666"/>
  <c r="Z2667"/>
  <c r="AB2667"/>
  <c r="Z2668"/>
  <c r="AB2668"/>
  <c r="AB2669"/>
  <c r="Z2670"/>
  <c r="AB2670"/>
  <c r="AB2671"/>
  <c r="Z2672"/>
  <c r="AB2672"/>
  <c r="AB2673"/>
  <c r="Z2674"/>
  <c r="AB2674"/>
  <c r="Z2675"/>
  <c r="AB2675"/>
  <c r="AB2676"/>
  <c r="AB2677"/>
  <c r="Z2678"/>
  <c r="AB2678"/>
  <c r="Z2679"/>
  <c r="AB2679"/>
  <c r="Z2680"/>
  <c r="AB2680"/>
  <c r="Z2681"/>
  <c r="AB2681"/>
  <c r="Z2682"/>
  <c r="AB2682"/>
  <c r="AB2683"/>
  <c r="Z2684"/>
  <c r="AB2684"/>
  <c r="Z2685"/>
  <c r="AB2685"/>
  <c r="Z2686"/>
  <c r="AB2686"/>
  <c r="Z2687"/>
  <c r="AB2687"/>
  <c r="Z2688"/>
  <c r="AB2688"/>
  <c r="Z2689"/>
  <c r="AB2689"/>
  <c r="Z2690"/>
  <c r="AB2690"/>
  <c r="Z2691"/>
  <c r="AB2691"/>
  <c r="Z2692"/>
  <c r="AB2692"/>
  <c r="AB2693"/>
  <c r="Z2694"/>
  <c r="AB2694"/>
  <c r="Z2695"/>
  <c r="AB2695"/>
  <c r="Z2696"/>
  <c r="AB2696"/>
  <c r="Z2697"/>
  <c r="AB2697"/>
  <c r="Z2698"/>
  <c r="AB2698"/>
  <c r="Z2699"/>
  <c r="AB2699"/>
  <c r="AB2700"/>
  <c r="Z2701"/>
  <c r="AB2701"/>
  <c r="Z2702"/>
  <c r="AB2702"/>
  <c r="Z2703"/>
  <c r="AB2703"/>
  <c r="Z2704"/>
  <c r="AB2704"/>
  <c r="Z2705"/>
  <c r="AB2705"/>
  <c r="Z2706"/>
  <c r="AB2706"/>
  <c r="Z2707"/>
  <c r="AB2707"/>
  <c r="Z2708"/>
  <c r="AB2708"/>
  <c r="AB2709"/>
  <c r="Z2710"/>
  <c r="AB2710"/>
  <c r="Z2711"/>
  <c r="AB2711"/>
  <c r="Z2712"/>
  <c r="AB2712"/>
  <c r="AB2713"/>
  <c r="Z2714"/>
  <c r="AB2714"/>
  <c r="Z2715"/>
  <c r="AB2715"/>
  <c r="Z2716"/>
  <c r="AB2716"/>
  <c r="AB2717"/>
  <c r="AB2718"/>
  <c r="Z2719"/>
  <c r="AB2719"/>
  <c r="Z2720"/>
  <c r="AB2720"/>
  <c r="Z2721"/>
  <c r="AB2721"/>
  <c r="Z2722"/>
  <c r="AB2722"/>
  <c r="Z2723"/>
  <c r="AB2723"/>
  <c r="Z2724"/>
  <c r="AB2724"/>
  <c r="Z2725"/>
  <c r="AB2725"/>
  <c r="Z2726"/>
  <c r="AB2726"/>
  <c r="Z2727"/>
  <c r="AB2727"/>
  <c r="Z2728"/>
  <c r="AB2728"/>
  <c r="Z2729"/>
  <c r="AB2729"/>
  <c r="Z2730"/>
  <c r="AB2730"/>
  <c r="Z2731"/>
  <c r="AB2731"/>
  <c r="Z2732"/>
  <c r="AB2732"/>
  <c r="Z2733"/>
  <c r="AB2733"/>
  <c r="Z2734"/>
  <c r="AB2734"/>
  <c r="Z2735"/>
  <c r="AB2735"/>
  <c r="Z2736"/>
  <c r="AB2736"/>
  <c r="Z2737"/>
  <c r="AB2737"/>
  <c r="AB2738"/>
  <c r="Z2739"/>
  <c r="AB2739"/>
  <c r="Z2740"/>
  <c r="AB2740"/>
  <c r="Z2741"/>
  <c r="AB2741"/>
  <c r="Z2742"/>
  <c r="AB2742"/>
  <c r="Z2743"/>
  <c r="AB2743"/>
  <c r="AB2744"/>
  <c r="Z2745"/>
  <c r="AB2745"/>
  <c r="Z2746"/>
  <c r="AB2746"/>
  <c r="Z2747"/>
  <c r="AB2747"/>
  <c r="Z2748"/>
  <c r="AB2748"/>
  <c r="Z2749"/>
  <c r="AB2749"/>
  <c r="Z2750"/>
  <c r="AB2750"/>
  <c r="Z2751"/>
  <c r="AB2751"/>
  <c r="Z2752"/>
  <c r="AB2752"/>
  <c r="Z2753"/>
  <c r="AB2753"/>
  <c r="Z2754"/>
  <c r="AB2754"/>
  <c r="Z2755"/>
  <c r="AB2755"/>
  <c r="Z2756"/>
  <c r="AB2756"/>
  <c r="Z2757"/>
  <c r="AB2757"/>
  <c r="Z2758"/>
  <c r="AB2758"/>
  <c r="Z2759"/>
  <c r="AB2759"/>
  <c r="Z2760"/>
  <c r="AB2760"/>
  <c r="Z2761"/>
  <c r="AB2761"/>
  <c r="Z2762"/>
  <c r="AB2762"/>
  <c r="Z2763"/>
  <c r="AB2763"/>
  <c r="Z2764"/>
  <c r="AB2764"/>
  <c r="Z2765"/>
  <c r="AB2765"/>
  <c r="Z2766"/>
  <c r="AB2766"/>
  <c r="Z2767"/>
  <c r="AB2767"/>
  <c r="Z2768"/>
  <c r="AB2768"/>
  <c r="Z2769"/>
  <c r="AB2769"/>
  <c r="Z2770"/>
  <c r="AB2770"/>
  <c r="Z2771"/>
  <c r="AB2771"/>
  <c r="Z2772"/>
  <c r="AB2772"/>
  <c r="AB2773"/>
  <c r="Z2774"/>
  <c r="AB2774"/>
  <c r="AB2775"/>
  <c r="Z2776"/>
  <c r="AB2776"/>
  <c r="Z2777"/>
  <c r="AB2777"/>
  <c r="AB2778"/>
  <c r="AB2779"/>
  <c r="Z2780"/>
  <c r="AB2780"/>
  <c r="Z2781"/>
  <c r="AB2781"/>
  <c r="Z2782"/>
  <c r="AB2782"/>
  <c r="AB2783"/>
  <c r="AB2784"/>
  <c r="AB2785"/>
  <c r="Z2786"/>
  <c r="AB2786"/>
  <c r="AB2787"/>
  <c r="AB2788"/>
  <c r="Z2789"/>
  <c r="AB2789"/>
  <c r="Z2790"/>
  <c r="AB2790"/>
  <c r="Z2791"/>
  <c r="AB2791"/>
  <c r="Z2792"/>
  <c r="AB2792"/>
  <c r="Z2793"/>
  <c r="AB2793"/>
  <c r="AB2794"/>
  <c r="AB2795"/>
  <c r="AB2796"/>
  <c r="Z2797"/>
  <c r="AB2797"/>
  <c r="Z2798"/>
  <c r="AB2798"/>
  <c r="AB2799"/>
  <c r="Z2800"/>
  <c r="AB2800"/>
  <c r="Z2801"/>
  <c r="AB2801"/>
  <c r="AB2802"/>
  <c r="Z2803"/>
  <c r="AB2803"/>
  <c r="Z2804"/>
  <c r="AB2804"/>
  <c r="Z2805"/>
  <c r="AB2805"/>
  <c r="Z2806"/>
  <c r="AB2806"/>
  <c r="Z2807"/>
  <c r="AB2807"/>
  <c r="Z2808"/>
  <c r="AB2808"/>
  <c r="Z2809"/>
  <c r="AB2809"/>
  <c r="Z2810"/>
  <c r="AB2810"/>
  <c r="Z2811"/>
  <c r="AB2811"/>
  <c r="Z2812"/>
  <c r="AB2812"/>
  <c r="Z2813"/>
  <c r="AB2813"/>
  <c r="Z2814"/>
  <c r="AB2814"/>
  <c r="Z2815"/>
  <c r="AB2815"/>
  <c r="Z2816"/>
  <c r="AB2816"/>
  <c r="Z2817"/>
  <c r="AB2817"/>
  <c r="AB2818"/>
  <c r="Z2819"/>
  <c r="AB2819"/>
  <c r="Z2820"/>
  <c r="AB2820"/>
  <c r="Z2821"/>
  <c r="AB2821"/>
  <c r="AB2822"/>
  <c r="AB2823"/>
  <c r="Z2824"/>
  <c r="AB2824"/>
  <c r="Z2825"/>
  <c r="AB2825"/>
  <c r="Z2826"/>
  <c r="AB2826"/>
  <c r="Z2827"/>
  <c r="AB2827"/>
  <c r="Z2828"/>
  <c r="AB2828"/>
  <c r="Z2829"/>
  <c r="AB2829"/>
  <c r="Z2830"/>
  <c r="AB2830"/>
  <c r="Z2831"/>
  <c r="AB2831"/>
  <c r="Z2832"/>
  <c r="AB2832"/>
  <c r="AB2833"/>
  <c r="AB2834"/>
  <c r="Z2835"/>
  <c r="AB2835"/>
  <c r="Z2836"/>
  <c r="AB2836"/>
  <c r="Z2837"/>
  <c r="AB2837"/>
  <c r="Z2838"/>
  <c r="AB2838"/>
  <c r="Z2839"/>
  <c r="AB2839"/>
  <c r="Z2840"/>
  <c r="AB2840"/>
  <c r="Z2841"/>
  <c r="AB2841"/>
  <c r="AB2842"/>
  <c r="Z2843"/>
  <c r="AB2843"/>
  <c r="AB2844"/>
  <c r="AB2845"/>
  <c r="Z2846"/>
  <c r="AB2846"/>
  <c r="Z2847"/>
  <c r="AB2847"/>
  <c r="Z2848"/>
  <c r="AB2848"/>
  <c r="Z2849"/>
  <c r="AB2849"/>
  <c r="AB2850"/>
  <c r="Z2851"/>
  <c r="AB2851"/>
  <c r="Z2852"/>
  <c r="AB2852"/>
  <c r="AB2853"/>
  <c r="Z2854"/>
  <c r="AB2854"/>
  <c r="AB2855"/>
  <c r="Z2856"/>
  <c r="AB2856"/>
  <c r="Z2857"/>
  <c r="AB2857"/>
  <c r="Z2858"/>
  <c r="AB2858"/>
  <c r="Z2859"/>
  <c r="AB2859"/>
  <c r="Z2860"/>
  <c r="AB2860"/>
  <c r="AB2861"/>
  <c r="AB2862"/>
  <c r="AB2863"/>
  <c r="Z2864"/>
  <c r="AB2864"/>
  <c r="Z2865"/>
  <c r="AB2865"/>
  <c r="Z2866"/>
  <c r="AB2866"/>
  <c r="Z2867"/>
  <c r="AB2867"/>
  <c r="Z2868"/>
  <c r="AB2868"/>
  <c r="Z2869"/>
  <c r="AB2869"/>
  <c r="Z2870"/>
  <c r="AB2870"/>
  <c r="Z2871"/>
  <c r="AB2871"/>
  <c r="AB2872"/>
  <c r="Z2873"/>
  <c r="AB2873"/>
  <c r="Z2874"/>
  <c r="AB2874"/>
  <c r="AB2875"/>
  <c r="AB2876"/>
  <c r="AB2877"/>
  <c r="Z2878"/>
  <c r="AB2878"/>
  <c r="AB2879"/>
  <c r="Z2880"/>
  <c r="AB2880"/>
  <c r="Z2881"/>
  <c r="AB2881"/>
  <c r="AB2882"/>
  <c r="AB2883"/>
  <c r="Z2884"/>
  <c r="AB2884"/>
  <c r="AB2885"/>
  <c r="AB2886"/>
  <c r="Z2887"/>
  <c r="AB2887"/>
  <c r="Z2888"/>
  <c r="AB2888"/>
  <c r="Z2889"/>
  <c r="AB2889"/>
  <c r="Z2890"/>
  <c r="AB2890"/>
  <c r="AB2891"/>
  <c r="Z2892"/>
  <c r="AB2892"/>
  <c r="AB2893"/>
  <c r="Z2894"/>
  <c r="AB2894"/>
  <c r="AB2895"/>
  <c r="Z2896"/>
  <c r="AB2896"/>
  <c r="Z2897"/>
  <c r="AB2897"/>
  <c r="Z2898"/>
  <c r="AB2898"/>
  <c r="Z2899"/>
  <c r="AB2899"/>
  <c r="Z2900"/>
  <c r="AB2900"/>
  <c r="Z2901"/>
  <c r="AB2901"/>
  <c r="Z2902"/>
  <c r="AB2902"/>
  <c r="Z2903"/>
  <c r="AB2903"/>
  <c r="Z2904"/>
  <c r="AB2904"/>
  <c r="Z2905"/>
  <c r="AB2905"/>
  <c r="Z2906"/>
  <c r="AB2906"/>
  <c r="AB2907"/>
  <c r="AB2908"/>
  <c r="Z2909"/>
  <c r="AB2909"/>
  <c r="AB2910"/>
  <c r="AB2911"/>
  <c r="Z2912"/>
  <c r="AB2912"/>
  <c r="Z2913"/>
  <c r="AB2913"/>
  <c r="AB2914"/>
  <c r="Z2915"/>
  <c r="AB2915"/>
  <c r="Z2916"/>
  <c r="AB2916"/>
  <c r="Z2917"/>
  <c r="AB2917"/>
  <c r="Z2918"/>
  <c r="AB2918"/>
  <c r="AB2919"/>
  <c r="Z2920"/>
  <c r="AB2920"/>
  <c r="AB2921"/>
  <c r="AB2922"/>
  <c r="AB2923"/>
  <c r="AB2924"/>
  <c r="Z2925"/>
  <c r="AB2925"/>
  <c r="AB2926"/>
  <c r="Z2927"/>
  <c r="AB2927"/>
  <c r="AB2928"/>
  <c r="Z2929"/>
  <c r="AB2929"/>
  <c r="Z2930"/>
  <c r="AB2930"/>
  <c r="Z2931"/>
  <c r="AB2931"/>
  <c r="AB2932"/>
  <c r="Z2933"/>
  <c r="AB2933"/>
  <c r="Z2934"/>
  <c r="AB2934"/>
  <c r="Z2935"/>
  <c r="AB2935"/>
  <c r="AB2936"/>
  <c r="Z2937"/>
  <c r="AB2937"/>
  <c r="Z2938"/>
  <c r="AB2938"/>
  <c r="AB2939"/>
  <c r="Z2940"/>
  <c r="AB2940"/>
  <c r="Z2941"/>
  <c r="AB2941"/>
  <c r="Z2942"/>
  <c r="AB2942"/>
  <c r="AB2943"/>
  <c r="Z2944"/>
  <c r="AB2944"/>
  <c r="AB2945"/>
  <c r="Z2946"/>
  <c r="AB2946"/>
  <c r="AB2947"/>
  <c r="Z2948"/>
  <c r="AB2948"/>
  <c r="Z2949"/>
  <c r="AB2949"/>
  <c r="Z2950"/>
  <c r="AB2950"/>
  <c r="Z2951"/>
  <c r="AB2951"/>
  <c r="Z2952"/>
  <c r="AB2952"/>
  <c r="Z2953"/>
  <c r="AB2953"/>
  <c r="Z2954"/>
  <c r="AB2954"/>
  <c r="Z2955"/>
  <c r="AB2955"/>
  <c r="Z2956"/>
  <c r="AB2956"/>
  <c r="Z2957"/>
  <c r="AB2957"/>
  <c r="Z2958"/>
  <c r="AB2958"/>
  <c r="Z2959"/>
  <c r="AB2959"/>
  <c r="Z2960"/>
  <c r="AB2960"/>
  <c r="Z2961"/>
  <c r="AB2961"/>
  <c r="Z2962"/>
  <c r="AB2962"/>
  <c r="Z2963"/>
  <c r="AB2963"/>
  <c r="Z2964"/>
  <c r="AB2964"/>
  <c r="Z2965"/>
  <c r="AB2965"/>
  <c r="Z2966"/>
  <c r="AB2966"/>
  <c r="Z2967"/>
  <c r="AB2967"/>
  <c r="AB2968"/>
  <c r="Z2969"/>
  <c r="AB2969"/>
  <c r="Z2970"/>
  <c r="AB2970"/>
  <c r="AB2971"/>
  <c r="Z2972"/>
  <c r="AB2972"/>
  <c r="Z2973"/>
  <c r="AB2973"/>
  <c r="Z2974"/>
  <c r="AB2974"/>
  <c r="Z2975"/>
  <c r="AB2975"/>
  <c r="Z2976"/>
  <c r="AB2976"/>
  <c r="Z2977"/>
  <c r="AB2977"/>
  <c r="Z2978"/>
  <c r="AB2978"/>
  <c r="Z2979"/>
  <c r="AB2979"/>
  <c r="Z2980"/>
  <c r="AB2980"/>
  <c r="AB2981"/>
  <c r="Z2982"/>
  <c r="AB2982"/>
  <c r="Z2983"/>
  <c r="AB2983"/>
  <c r="Z2984"/>
  <c r="AB2984"/>
  <c r="Z2985"/>
  <c r="AB2985"/>
  <c r="Z2986"/>
  <c r="AB2986"/>
  <c r="Z2987"/>
  <c r="AB2987"/>
  <c r="Z2988"/>
  <c r="AB2988"/>
  <c r="Z2989"/>
  <c r="AB2989"/>
  <c r="Z2990"/>
  <c r="AB2990"/>
  <c r="Z2991"/>
  <c r="AB2991"/>
  <c r="Z2992"/>
  <c r="AB2992"/>
  <c r="Z2993"/>
  <c r="AB2993"/>
  <c r="Z2994"/>
  <c r="AB2994"/>
  <c r="Z2995"/>
  <c r="AB2995"/>
  <c r="Z2996"/>
  <c r="AB2996"/>
  <c r="Z2997"/>
  <c r="AB2997"/>
  <c r="Z2998"/>
  <c r="AB2998"/>
  <c r="Z2999"/>
  <c r="AB2999"/>
  <c r="Z3000"/>
  <c r="AB3000"/>
  <c r="Z3001"/>
  <c r="AB3001"/>
  <c r="Z3002"/>
  <c r="AB3002"/>
  <c r="AB3003"/>
  <c r="Z3004"/>
  <c r="AB3004"/>
  <c r="Z3005"/>
  <c r="AB3005"/>
  <c r="Z3006"/>
  <c r="AB3006"/>
  <c r="Z3007"/>
  <c r="AB3007"/>
  <c r="AB3008"/>
  <c r="Z3009"/>
  <c r="AB3009"/>
  <c r="Z3010"/>
  <c r="AB3010"/>
  <c r="Z3011"/>
  <c r="AB3011"/>
  <c r="AB3012"/>
  <c r="Z3013"/>
  <c r="AB3013"/>
  <c r="Z3014"/>
  <c r="AB3014"/>
  <c r="Z3015"/>
  <c r="AB3015"/>
  <c r="Z3016"/>
  <c r="AB3016"/>
  <c r="Z3017"/>
  <c r="AB3017"/>
  <c r="Z3018"/>
  <c r="AB3018"/>
  <c r="Z3019"/>
  <c r="AB3019"/>
  <c r="Z3020"/>
  <c r="AB3020"/>
  <c r="Z3021"/>
  <c r="AB3021"/>
  <c r="Z3022"/>
  <c r="AB3022"/>
  <c r="Z3023"/>
  <c r="AB3023"/>
  <c r="Z3024"/>
  <c r="AB3024"/>
  <c r="Z3025"/>
  <c r="AB3025"/>
  <c r="Z3026"/>
  <c r="AB3026"/>
  <c r="Z3027"/>
  <c r="AB3027"/>
  <c r="AB3028"/>
  <c r="Z3029"/>
  <c r="AB3029"/>
  <c r="AB3030"/>
  <c r="Z3031"/>
  <c r="AB3031"/>
  <c r="Z3032"/>
  <c r="AB3032"/>
  <c r="Z3033"/>
  <c r="AB3033"/>
  <c r="Z3034"/>
  <c r="AB3034"/>
  <c r="Z3035"/>
  <c r="AB3035"/>
  <c r="Z3036"/>
  <c r="AB3036"/>
  <c r="Z3037"/>
  <c r="AB3037"/>
  <c r="Z3038"/>
  <c r="AB3038"/>
  <c r="Z3039"/>
  <c r="AB3039"/>
  <c r="Z3040"/>
  <c r="AB3040"/>
  <c r="Z3041"/>
  <c r="AB3041"/>
  <c r="Z3042"/>
  <c r="AB3042"/>
  <c r="Z3043"/>
  <c r="AB3043"/>
  <c r="Z3044"/>
  <c r="AB3044"/>
  <c r="Z3045"/>
  <c r="AB3045"/>
  <c r="Z3046"/>
  <c r="AB3046"/>
  <c r="Z3047"/>
  <c r="AB3047"/>
  <c r="Z3048"/>
  <c r="AB3048"/>
  <c r="Z3049"/>
  <c r="AB3049"/>
  <c r="Z3050"/>
  <c r="AB3050"/>
  <c r="Z3051"/>
  <c r="AB3051"/>
  <c r="Z3052"/>
  <c r="AB3052"/>
  <c r="AB3053"/>
  <c r="Z3054"/>
  <c r="AB3054"/>
  <c r="Z3055"/>
  <c r="AB3055"/>
  <c r="Z3056"/>
  <c r="AB3056"/>
  <c r="Z3057"/>
  <c r="AB3057"/>
  <c r="Z3058"/>
  <c r="AB3058"/>
  <c r="Z3059"/>
  <c r="AB3059"/>
  <c r="Z3060"/>
  <c r="AB3060"/>
  <c r="Z3061"/>
  <c r="AB3061"/>
  <c r="Z3062"/>
  <c r="AB3062"/>
  <c r="Z3063"/>
  <c r="AB3063"/>
  <c r="Z3064"/>
  <c r="AB3064"/>
  <c r="Z3065"/>
  <c r="AB3065"/>
  <c r="AB3066"/>
  <c r="Z3067"/>
  <c r="AB3067"/>
  <c r="AB3068"/>
  <c r="Z3069"/>
  <c r="AB3069"/>
  <c r="Z3070"/>
  <c r="AB3070"/>
  <c r="Z3071"/>
  <c r="AB3071"/>
  <c r="Z3072"/>
  <c r="AB3072"/>
  <c r="Z3073"/>
  <c r="AB3073"/>
  <c r="Z3074"/>
  <c r="AB3074"/>
  <c r="Z3075"/>
  <c r="AB3075"/>
  <c r="Z3076"/>
  <c r="AB3076"/>
  <c r="Z3077"/>
  <c r="AB3077"/>
  <c r="Z3078"/>
  <c r="AB3078"/>
  <c r="Z3079"/>
  <c r="AB3079"/>
  <c r="Z3080"/>
  <c r="AB3080"/>
  <c r="Z3081"/>
  <c r="AB3081"/>
  <c r="Z3082"/>
  <c r="AB3082"/>
  <c r="Z3083"/>
  <c r="AB3083"/>
  <c r="Z3084"/>
  <c r="AB3084"/>
  <c r="Z3085"/>
  <c r="AB3085"/>
  <c r="Z3086"/>
  <c r="AB3086"/>
  <c r="AB3087"/>
  <c r="Z3088"/>
  <c r="AB3088"/>
  <c r="Z3089"/>
  <c r="AB3089"/>
  <c r="Z3090"/>
  <c r="AB3090"/>
  <c r="Z3091"/>
  <c r="AB3091"/>
  <c r="Z3092"/>
  <c r="AB3092"/>
  <c r="Z3093"/>
  <c r="AB3093"/>
  <c r="Z3094"/>
  <c r="AB3094"/>
  <c r="Z3095"/>
  <c r="AB3095"/>
  <c r="Z3096"/>
  <c r="AB3096"/>
  <c r="Z3097"/>
  <c r="AB3097"/>
  <c r="Z3098"/>
  <c r="AB3098"/>
  <c r="Z3099"/>
  <c r="AB3099"/>
  <c r="Z3100"/>
  <c r="AB3100"/>
  <c r="Z3101"/>
  <c r="AB3101"/>
  <c r="Z3102"/>
  <c r="AB3102"/>
  <c r="Z3103"/>
  <c r="AB3103"/>
  <c r="Z3104"/>
  <c r="AB3104"/>
  <c r="Z3105"/>
  <c r="AB3105"/>
  <c r="Z3106"/>
  <c r="AB3106"/>
  <c r="Z3107"/>
  <c r="AB3107"/>
  <c r="Z3108"/>
  <c r="AB3108"/>
  <c r="Z3109"/>
  <c r="AB3109"/>
  <c r="Z3110"/>
  <c r="AB3110"/>
  <c r="Z3111"/>
  <c r="AB3111"/>
  <c r="Z3112"/>
  <c r="AB3112"/>
  <c r="Z3113"/>
  <c r="AB3113"/>
  <c r="Z3114"/>
  <c r="AB3114"/>
  <c r="Z3115"/>
  <c r="AB3115"/>
  <c r="Z3116"/>
  <c r="AB3116"/>
  <c r="Z3117"/>
  <c r="AB3117"/>
  <c r="Z3118"/>
  <c r="AB3118"/>
  <c r="AB3119"/>
  <c r="Z3120"/>
  <c r="AB3120"/>
  <c r="AB3121"/>
  <c r="Z3122"/>
  <c r="AB3122"/>
  <c r="Z3123"/>
  <c r="AB3123"/>
  <c r="Z3124"/>
  <c r="AB3124"/>
  <c r="AB3125"/>
  <c r="Z3126"/>
  <c r="AB3126"/>
  <c r="Z3127"/>
  <c r="AB3127"/>
  <c r="Z3128"/>
  <c r="AB3128"/>
  <c r="Z3129"/>
  <c r="AB3129"/>
  <c r="Z3130"/>
  <c r="AB3130"/>
  <c r="Z3131"/>
  <c r="AB3131"/>
  <c r="Z3132"/>
  <c r="AB3132"/>
  <c r="Z3133"/>
  <c r="AB3133"/>
  <c r="Z3134"/>
  <c r="AB3134"/>
  <c r="Z3135"/>
  <c r="AB3135"/>
  <c r="Z3136"/>
  <c r="AB3136"/>
  <c r="Z3137"/>
  <c r="AB3137"/>
  <c r="Z3138"/>
  <c r="AB3138"/>
  <c r="Z3139"/>
  <c r="AB3139"/>
  <c r="Z3140"/>
  <c r="AB3140"/>
  <c r="Z3141"/>
  <c r="AB3141"/>
  <c r="Z3142"/>
  <c r="AB3142"/>
  <c r="Z2"/>
  <c r="AB2"/>
  <c r="AA3"/>
  <c r="AC3"/>
  <c r="AA4"/>
  <c r="AC4"/>
  <c r="AA5"/>
  <c r="AC5"/>
  <c r="AA6"/>
  <c r="AC6"/>
  <c r="AA7"/>
  <c r="AC7"/>
  <c r="AA8"/>
  <c r="AC8"/>
  <c r="AA9"/>
  <c r="AC9"/>
  <c r="AA10"/>
  <c r="AC10"/>
  <c r="AA11"/>
  <c r="AC11"/>
  <c r="AA12"/>
  <c r="AC12"/>
  <c r="AA13"/>
  <c r="AC13"/>
  <c r="AA14"/>
  <c r="AC14"/>
  <c r="AA15"/>
  <c r="AC15"/>
  <c r="AA16"/>
  <c r="AC16"/>
  <c r="AA17"/>
  <c r="AC17"/>
  <c r="AA18"/>
  <c r="AC18"/>
  <c r="AA19"/>
  <c r="AC19"/>
  <c r="AA20"/>
  <c r="AC20"/>
  <c r="AA21"/>
  <c r="AC21"/>
  <c r="AA22"/>
  <c r="AC22"/>
  <c r="AA23"/>
  <c r="AC23"/>
  <c r="AA24"/>
  <c r="AC24"/>
  <c r="AA25"/>
  <c r="AC25"/>
  <c r="AA26"/>
  <c r="AC26"/>
  <c r="AA27"/>
  <c r="AC27"/>
  <c r="AA28"/>
  <c r="AC28"/>
  <c r="AA29"/>
  <c r="AC29"/>
  <c r="AA30"/>
  <c r="AC30"/>
  <c r="AA31"/>
  <c r="AC31"/>
  <c r="AA32"/>
  <c r="AC32"/>
  <c r="AA33"/>
  <c r="AC33"/>
  <c r="AA34"/>
  <c r="AC34"/>
  <c r="AA35"/>
  <c r="AC35"/>
  <c r="AA36"/>
  <c r="AC36"/>
  <c r="AA37"/>
  <c r="AC37"/>
  <c r="AA38"/>
  <c r="AC38"/>
  <c r="AA39"/>
  <c r="AC39"/>
  <c r="AA40"/>
  <c r="AC40"/>
  <c r="AA41"/>
  <c r="AC41"/>
  <c r="AA42"/>
  <c r="AC42"/>
  <c r="AA43"/>
  <c r="AC43"/>
  <c r="AA44"/>
  <c r="AC44"/>
  <c r="AA45"/>
  <c r="AC45"/>
  <c r="AA46"/>
  <c r="AC46"/>
  <c r="AA47"/>
  <c r="AC47"/>
  <c r="AA48"/>
  <c r="AC48"/>
  <c r="AA49"/>
  <c r="AC49"/>
  <c r="AA50"/>
  <c r="AC50"/>
  <c r="AA51"/>
  <c r="AC51"/>
  <c r="AA52"/>
  <c r="AC52"/>
  <c r="AA53"/>
  <c r="AC53"/>
  <c r="AA54"/>
  <c r="AC54"/>
  <c r="AA55"/>
  <c r="AC55"/>
  <c r="AA56"/>
  <c r="AC56"/>
  <c r="AA57"/>
  <c r="AC57"/>
  <c r="AA58"/>
  <c r="AC58"/>
  <c r="AA59"/>
  <c r="AC59"/>
  <c r="AA60"/>
  <c r="AC60"/>
  <c r="AA61"/>
  <c r="AC61"/>
  <c r="AA62"/>
  <c r="AC62"/>
  <c r="AA63"/>
  <c r="AC63"/>
  <c r="AA64"/>
  <c r="AC64"/>
  <c r="AA65"/>
  <c r="AC65"/>
  <c r="AA66"/>
  <c r="AC66"/>
  <c r="AA67"/>
  <c r="AC67"/>
  <c r="AA68"/>
  <c r="AC68"/>
  <c r="AA69"/>
  <c r="AC69"/>
  <c r="AA70"/>
  <c r="AC70"/>
  <c r="AA71"/>
  <c r="AC71"/>
  <c r="AA72"/>
  <c r="AC72"/>
  <c r="AA73"/>
  <c r="AC73"/>
  <c r="AA74"/>
  <c r="AC74"/>
  <c r="AA75"/>
  <c r="AC75"/>
  <c r="AA76"/>
  <c r="AC76"/>
  <c r="AA77"/>
  <c r="AC77"/>
  <c r="AA78"/>
  <c r="AC78"/>
  <c r="AA79"/>
  <c r="AC79"/>
  <c r="AA80"/>
  <c r="AC80"/>
  <c r="AA81"/>
  <c r="AC81"/>
  <c r="AA82"/>
  <c r="AC82"/>
  <c r="AA83"/>
  <c r="AC83"/>
  <c r="AA84"/>
  <c r="AC84"/>
  <c r="AA85"/>
  <c r="AC85"/>
  <c r="AA86"/>
  <c r="AC86"/>
  <c r="AA87"/>
  <c r="AC87"/>
  <c r="AA88"/>
  <c r="AC88"/>
  <c r="AA89"/>
  <c r="AC89"/>
  <c r="AA90"/>
  <c r="AC90"/>
  <c r="AA91"/>
  <c r="AC91"/>
  <c r="AA92"/>
  <c r="AC92"/>
  <c r="AA93"/>
  <c r="AC93"/>
  <c r="AA94"/>
  <c r="AC94"/>
  <c r="AA95"/>
  <c r="AC95"/>
  <c r="AA96"/>
  <c r="AC96"/>
  <c r="AA97"/>
  <c r="AC97"/>
  <c r="AA98"/>
  <c r="AC98"/>
  <c r="AA99"/>
  <c r="AC99"/>
  <c r="AA100"/>
  <c r="AC100"/>
  <c r="AA101"/>
  <c r="AC101"/>
  <c r="AA102"/>
  <c r="AC102"/>
  <c r="AA103"/>
  <c r="AC103"/>
  <c r="AA104"/>
  <c r="AC104"/>
  <c r="AA105"/>
  <c r="AC105"/>
  <c r="AA106"/>
  <c r="AC106"/>
  <c r="AA107"/>
  <c r="AC107"/>
  <c r="AA108"/>
  <c r="AC108"/>
  <c r="AA109"/>
  <c r="AC109"/>
  <c r="AA110"/>
  <c r="AC110"/>
  <c r="AA111"/>
  <c r="AC111"/>
  <c r="AA112"/>
  <c r="AC112"/>
  <c r="AA113"/>
  <c r="AC113"/>
  <c r="AA114"/>
  <c r="AC114"/>
  <c r="AA115"/>
  <c r="AC115"/>
  <c r="AA116"/>
  <c r="AC116"/>
  <c r="AA117"/>
  <c r="AC117"/>
  <c r="AA118"/>
  <c r="AC118"/>
  <c r="AA119"/>
  <c r="AC119"/>
  <c r="AA120"/>
  <c r="AC120"/>
  <c r="AA121"/>
  <c r="AC121"/>
  <c r="AA122"/>
  <c r="AC122"/>
  <c r="AA123"/>
  <c r="AC123"/>
  <c r="AA124"/>
  <c r="AC124"/>
  <c r="AA125"/>
  <c r="AC125"/>
  <c r="AA126"/>
  <c r="AC126"/>
  <c r="AA127"/>
  <c r="AC127"/>
  <c r="AA128"/>
  <c r="AC128"/>
  <c r="AA129"/>
  <c r="AC129"/>
  <c r="AA130"/>
  <c r="AC130"/>
  <c r="AA131"/>
  <c r="AC131"/>
  <c r="AA132"/>
  <c r="AC132"/>
  <c r="AA133"/>
  <c r="AC133"/>
  <c r="AA134"/>
  <c r="AC134"/>
  <c r="AA135"/>
  <c r="AC135"/>
  <c r="AA136"/>
  <c r="AC136"/>
  <c r="AA137"/>
  <c r="AC137"/>
  <c r="AA138"/>
  <c r="AC138"/>
  <c r="AA139"/>
  <c r="AC139"/>
  <c r="AA140"/>
  <c r="AC140"/>
  <c r="AA141"/>
  <c r="AC141"/>
  <c r="AA142"/>
  <c r="AC142"/>
  <c r="AA143"/>
  <c r="AC143"/>
  <c r="AA144"/>
  <c r="AC144"/>
  <c r="AA145"/>
  <c r="AC145"/>
  <c r="AA146"/>
  <c r="AC146"/>
  <c r="AA147"/>
  <c r="AC147"/>
  <c r="AA148"/>
  <c r="AC148"/>
  <c r="AA149"/>
  <c r="AC149"/>
  <c r="AA150"/>
  <c r="AC150"/>
  <c r="AA151"/>
  <c r="AC151"/>
  <c r="AA152"/>
  <c r="AC152"/>
  <c r="AA153"/>
  <c r="AC153"/>
  <c r="AA154"/>
  <c r="AC154"/>
  <c r="AA155"/>
  <c r="AC155"/>
  <c r="AA156"/>
  <c r="AC156"/>
  <c r="AA157"/>
  <c r="AC157"/>
  <c r="AA158"/>
  <c r="AC158"/>
  <c r="AA159"/>
  <c r="AC159"/>
  <c r="AA160"/>
  <c r="AC160"/>
  <c r="AA161"/>
  <c r="AC161"/>
  <c r="AA162"/>
  <c r="AC162"/>
  <c r="AA163"/>
  <c r="AC163"/>
  <c r="AA164"/>
  <c r="AC164"/>
  <c r="AA165"/>
  <c r="AC165"/>
  <c r="AA166"/>
  <c r="AC166"/>
  <c r="AA167"/>
  <c r="AC167"/>
  <c r="AA168"/>
  <c r="AC168"/>
  <c r="AA169"/>
  <c r="AC169"/>
  <c r="AA170"/>
  <c r="AC170"/>
  <c r="AA171"/>
  <c r="AC171"/>
  <c r="AA172"/>
  <c r="AC172"/>
  <c r="AA173"/>
  <c r="AC173"/>
  <c r="AA174"/>
  <c r="AC174"/>
  <c r="AA175"/>
  <c r="AC175"/>
  <c r="AA176"/>
  <c r="AC176"/>
  <c r="AA177"/>
  <c r="AC177"/>
  <c r="AA178"/>
  <c r="AC178"/>
  <c r="AA179"/>
  <c r="AC179"/>
  <c r="AA180"/>
  <c r="AC180"/>
  <c r="AA181"/>
  <c r="AC181"/>
  <c r="AA182"/>
  <c r="AC182"/>
  <c r="AA183"/>
  <c r="AC183"/>
  <c r="AA184"/>
  <c r="AC184"/>
  <c r="AA185"/>
  <c r="AC185"/>
  <c r="AA186"/>
  <c r="AC186"/>
  <c r="AA187"/>
  <c r="AC187"/>
  <c r="AA188"/>
  <c r="AC188"/>
  <c r="AA189"/>
  <c r="AC189"/>
  <c r="AA190"/>
  <c r="AC190"/>
  <c r="AA191"/>
  <c r="AC191"/>
  <c r="AA192"/>
  <c r="AC192"/>
  <c r="AA193"/>
  <c r="AC193"/>
  <c r="AA194"/>
  <c r="AC194"/>
  <c r="AA195"/>
  <c r="AC195"/>
  <c r="AA196"/>
  <c r="AC196"/>
  <c r="AA197"/>
  <c r="AC197"/>
  <c r="AA198"/>
  <c r="AC198"/>
  <c r="AA199"/>
  <c r="AC199"/>
  <c r="AA200"/>
  <c r="AC200"/>
  <c r="AA201"/>
  <c r="AC201"/>
  <c r="AA202"/>
  <c r="AC202"/>
  <c r="AA203"/>
  <c r="AC203"/>
  <c r="AA204"/>
  <c r="AC204"/>
  <c r="AA205"/>
  <c r="AC205"/>
  <c r="AA206"/>
  <c r="AC206"/>
  <c r="AA207"/>
  <c r="AC207"/>
  <c r="AA208"/>
  <c r="AC208"/>
  <c r="AA209"/>
  <c r="AC209"/>
  <c r="AA210"/>
  <c r="AC210"/>
  <c r="AA211"/>
  <c r="AC211"/>
  <c r="AA212"/>
  <c r="AC212"/>
  <c r="AA213"/>
  <c r="AC213"/>
  <c r="AA214"/>
  <c r="AC214"/>
  <c r="AA215"/>
  <c r="AC215"/>
  <c r="AA216"/>
  <c r="AC216"/>
  <c r="AA217"/>
  <c r="AC217"/>
  <c r="AA218"/>
  <c r="AC218"/>
  <c r="AA219"/>
  <c r="AC219"/>
  <c r="AA220"/>
  <c r="AC220"/>
  <c r="AA221"/>
  <c r="AC221"/>
  <c r="AA222"/>
  <c r="AC222"/>
  <c r="AA223"/>
  <c r="AC223"/>
  <c r="AA224"/>
  <c r="AC224"/>
  <c r="AA225"/>
  <c r="AC225"/>
  <c r="AA226"/>
  <c r="AC226"/>
  <c r="AA227"/>
  <c r="AC227"/>
  <c r="AA228"/>
  <c r="AC228"/>
  <c r="AA229"/>
  <c r="AC229"/>
  <c r="AA230"/>
  <c r="AC230"/>
  <c r="AA231"/>
  <c r="AC231"/>
  <c r="AA232"/>
  <c r="AC232"/>
  <c r="AA233"/>
  <c r="AC233"/>
  <c r="AA234"/>
  <c r="AC234"/>
  <c r="AA235"/>
  <c r="AC235"/>
  <c r="AA236"/>
  <c r="AC236"/>
  <c r="AA237"/>
  <c r="AC237"/>
  <c r="AA238"/>
  <c r="AC238"/>
  <c r="AA239"/>
  <c r="AC239"/>
  <c r="AA240"/>
  <c r="AC240"/>
  <c r="AA241"/>
  <c r="AC241"/>
  <c r="AA242"/>
  <c r="AC242"/>
  <c r="AA243"/>
  <c r="AC243"/>
  <c r="AA244"/>
  <c r="AC244"/>
  <c r="AA245"/>
  <c r="AC245"/>
  <c r="AA246"/>
  <c r="AC246"/>
  <c r="AA247"/>
  <c r="AC247"/>
  <c r="AA248"/>
  <c r="AC248"/>
  <c r="AA249"/>
  <c r="AC249"/>
  <c r="AA250"/>
  <c r="AC250"/>
  <c r="AA251"/>
  <c r="AC251"/>
  <c r="AA252"/>
  <c r="AC252"/>
  <c r="AA253"/>
  <c r="AC253"/>
  <c r="AA254"/>
  <c r="AC254"/>
  <c r="AA255"/>
  <c r="AC255"/>
  <c r="AA256"/>
  <c r="AC256"/>
  <c r="AA257"/>
  <c r="AC257"/>
  <c r="AA258"/>
  <c r="AC258"/>
  <c r="AA259"/>
  <c r="AC259"/>
  <c r="AA260"/>
  <c r="AC260"/>
  <c r="AA261"/>
  <c r="AC261"/>
  <c r="AA262"/>
  <c r="AC262"/>
  <c r="AA263"/>
  <c r="AC263"/>
  <c r="AA264"/>
  <c r="AC264"/>
  <c r="AA265"/>
  <c r="AC265"/>
  <c r="AA266"/>
  <c r="AC266"/>
  <c r="AA267"/>
  <c r="AC267"/>
  <c r="AA268"/>
  <c r="AC268"/>
  <c r="AA269"/>
  <c r="AC269"/>
  <c r="AA270"/>
  <c r="AC270"/>
  <c r="AA271"/>
  <c r="AC271"/>
  <c r="AA272"/>
  <c r="AC272"/>
  <c r="AA273"/>
  <c r="AC273"/>
  <c r="AA274"/>
  <c r="AC274"/>
  <c r="AA275"/>
  <c r="AC275"/>
  <c r="AA276"/>
  <c r="AC276"/>
  <c r="AA277"/>
  <c r="AC277"/>
  <c r="AA278"/>
  <c r="AC278"/>
  <c r="AA279"/>
  <c r="AC279"/>
  <c r="AA280"/>
  <c r="AC280"/>
  <c r="AA281"/>
  <c r="AC281"/>
  <c r="AA282"/>
  <c r="AC282"/>
  <c r="AA283"/>
  <c r="AC283"/>
  <c r="AA284"/>
  <c r="AC284"/>
  <c r="AA285"/>
  <c r="AC285"/>
  <c r="AA286"/>
  <c r="AC286"/>
  <c r="AA287"/>
  <c r="AC287"/>
  <c r="AA288"/>
  <c r="AC288"/>
  <c r="AA289"/>
  <c r="AC289"/>
  <c r="AA290"/>
  <c r="AC290"/>
  <c r="AA291"/>
  <c r="AC291"/>
  <c r="AA292"/>
  <c r="AC292"/>
  <c r="AA293"/>
  <c r="AC293"/>
  <c r="AA294"/>
  <c r="AC294"/>
  <c r="AA295"/>
  <c r="AC295"/>
  <c r="AA296"/>
  <c r="AC296"/>
  <c r="AA297"/>
  <c r="AC297"/>
  <c r="AA298"/>
  <c r="AC298"/>
  <c r="AA299"/>
  <c r="AC299"/>
  <c r="AA300"/>
  <c r="AC300"/>
  <c r="AA301"/>
  <c r="AC301"/>
  <c r="AA302"/>
  <c r="AC302"/>
  <c r="AA303"/>
  <c r="AC303"/>
  <c r="AA304"/>
  <c r="AC304"/>
  <c r="AA305"/>
  <c r="AC305"/>
  <c r="AA306"/>
  <c r="AC306"/>
  <c r="AA307"/>
  <c r="AC307"/>
  <c r="AA308"/>
  <c r="AC308"/>
  <c r="AA309"/>
  <c r="AC309"/>
  <c r="AA310"/>
  <c r="AC310"/>
  <c r="AA311"/>
  <c r="AC311"/>
  <c r="AA312"/>
  <c r="AC312"/>
  <c r="AA313"/>
  <c r="AC313"/>
  <c r="AA314"/>
  <c r="AC314"/>
  <c r="AA315"/>
  <c r="AC315"/>
  <c r="AA316"/>
  <c r="AC316"/>
  <c r="AA317"/>
  <c r="AC317"/>
  <c r="AA318"/>
  <c r="AC318"/>
  <c r="AA319"/>
  <c r="AC319"/>
  <c r="AA320"/>
  <c r="AC320"/>
  <c r="AA321"/>
  <c r="AC321"/>
  <c r="AA322"/>
  <c r="AC322"/>
  <c r="AA323"/>
  <c r="AC323"/>
  <c r="AA324"/>
  <c r="AC324"/>
  <c r="AA325"/>
  <c r="AC325"/>
  <c r="AA326"/>
  <c r="AC326"/>
  <c r="AA327"/>
  <c r="AC327"/>
  <c r="AA328"/>
  <c r="AC328"/>
  <c r="AA329"/>
  <c r="AC329"/>
  <c r="AA330"/>
  <c r="AC330"/>
  <c r="AA331"/>
  <c r="AC331"/>
  <c r="AA332"/>
  <c r="AC332"/>
  <c r="AA333"/>
  <c r="AC333"/>
  <c r="AA334"/>
  <c r="AC334"/>
  <c r="AA335"/>
  <c r="AC335"/>
  <c r="AA336"/>
  <c r="AC336"/>
  <c r="AA337"/>
  <c r="AC337"/>
  <c r="AA338"/>
  <c r="AC338"/>
  <c r="AA339"/>
  <c r="AC339"/>
  <c r="AA340"/>
  <c r="AC340"/>
  <c r="AA341"/>
  <c r="AC341"/>
  <c r="AA342"/>
  <c r="AC342"/>
  <c r="AA343"/>
  <c r="AC343"/>
  <c r="AA344"/>
  <c r="AC344"/>
  <c r="AA345"/>
  <c r="AC345"/>
  <c r="AA346"/>
  <c r="AC346"/>
  <c r="AA347"/>
  <c r="AC347"/>
  <c r="AA348"/>
  <c r="AC348"/>
  <c r="AA349"/>
  <c r="AC349"/>
  <c r="AA350"/>
  <c r="AC350"/>
  <c r="AA351"/>
  <c r="AC351"/>
  <c r="AA352"/>
  <c r="AC352"/>
  <c r="AA353"/>
  <c r="AC353"/>
  <c r="AA354"/>
  <c r="AC354"/>
  <c r="AA355"/>
  <c r="AC355"/>
  <c r="AA356"/>
  <c r="AC356"/>
  <c r="AA357"/>
  <c r="AC357"/>
  <c r="AA358"/>
  <c r="AC358"/>
  <c r="AA359"/>
  <c r="AC359"/>
  <c r="AA360"/>
  <c r="AC360"/>
  <c r="AA361"/>
  <c r="AC361"/>
  <c r="AA362"/>
  <c r="AC362"/>
  <c r="AA363"/>
  <c r="AC363"/>
  <c r="AA364"/>
  <c r="AC364"/>
  <c r="AA365"/>
  <c r="AC365"/>
  <c r="AA366"/>
  <c r="AC366"/>
  <c r="AA367"/>
  <c r="AC367"/>
  <c r="AA368"/>
  <c r="AC368"/>
  <c r="AA369"/>
  <c r="AC369"/>
  <c r="AA370"/>
  <c r="AC370"/>
  <c r="AA371"/>
  <c r="AC371"/>
  <c r="AA372"/>
  <c r="AC372"/>
  <c r="AA373"/>
  <c r="AC373"/>
  <c r="AA374"/>
  <c r="AC374"/>
  <c r="AA375"/>
  <c r="AC375"/>
  <c r="AA376"/>
  <c r="AC376"/>
  <c r="AA377"/>
  <c r="AC377"/>
  <c r="AA378"/>
  <c r="AC378"/>
  <c r="AA379"/>
  <c r="AC379"/>
  <c r="AA380"/>
  <c r="AC380"/>
  <c r="AA381"/>
  <c r="AC381"/>
  <c r="AA382"/>
  <c r="AC382"/>
  <c r="AA383"/>
  <c r="AC383"/>
  <c r="AA384"/>
  <c r="AC384"/>
  <c r="AA385"/>
  <c r="AC385"/>
  <c r="AA386"/>
  <c r="AC386"/>
  <c r="AA387"/>
  <c r="AC387"/>
  <c r="AA388"/>
  <c r="AC388"/>
  <c r="AA389"/>
  <c r="AC389"/>
  <c r="AA390"/>
  <c r="AC390"/>
  <c r="AA391"/>
  <c r="AC391"/>
  <c r="AA392"/>
  <c r="AC392"/>
  <c r="AA393"/>
  <c r="AC393"/>
  <c r="AA394"/>
  <c r="AC394"/>
  <c r="AA395"/>
  <c r="AC395"/>
  <c r="AA396"/>
  <c r="AC396"/>
  <c r="AA397"/>
  <c r="AC397"/>
  <c r="AA398"/>
  <c r="AC398"/>
  <c r="AA399"/>
  <c r="AC399"/>
  <c r="AA400"/>
  <c r="AC400"/>
  <c r="AA401"/>
  <c r="AC401"/>
  <c r="AA402"/>
  <c r="AC402"/>
  <c r="AA403"/>
  <c r="AC403"/>
  <c r="AA404"/>
  <c r="AC404"/>
  <c r="AA405"/>
  <c r="AC405"/>
  <c r="AA406"/>
  <c r="AC406"/>
  <c r="AA407"/>
  <c r="AC407"/>
  <c r="AA408"/>
  <c r="AC408"/>
  <c r="AA409"/>
  <c r="AC409"/>
  <c r="AA410"/>
  <c r="AC410"/>
  <c r="AA411"/>
  <c r="AC411"/>
  <c r="AA412"/>
  <c r="AC412"/>
  <c r="AA413"/>
  <c r="AC413"/>
  <c r="AA414"/>
  <c r="AC414"/>
  <c r="AA415"/>
  <c r="AC415"/>
  <c r="AA416"/>
  <c r="AC416"/>
  <c r="AA417"/>
  <c r="AC417"/>
  <c r="AA418"/>
  <c r="AC418"/>
  <c r="AA419"/>
  <c r="AC419"/>
  <c r="AA420"/>
  <c r="AC420"/>
  <c r="AA421"/>
  <c r="AC421"/>
  <c r="AA422"/>
  <c r="AC422"/>
  <c r="AA423"/>
  <c r="AC423"/>
  <c r="AA424"/>
  <c r="AC424"/>
  <c r="AA425"/>
  <c r="AC425"/>
  <c r="AA426"/>
  <c r="AC426"/>
  <c r="AA427"/>
  <c r="AC427"/>
  <c r="AA428"/>
  <c r="AC428"/>
  <c r="AA429"/>
  <c r="AC429"/>
  <c r="AA430"/>
  <c r="AC430"/>
  <c r="AA431"/>
  <c r="AC431"/>
  <c r="AA432"/>
  <c r="AC432"/>
  <c r="AA433"/>
  <c r="AC433"/>
  <c r="AA434"/>
  <c r="AC434"/>
  <c r="AA435"/>
  <c r="AC435"/>
  <c r="AA436"/>
  <c r="AC436"/>
  <c r="AA437"/>
  <c r="AC437"/>
  <c r="AA438"/>
  <c r="AC438"/>
  <c r="AA439"/>
  <c r="AC439"/>
  <c r="AA440"/>
  <c r="AC440"/>
  <c r="AA441"/>
  <c r="AC441"/>
  <c r="AA442"/>
  <c r="AC442"/>
  <c r="AA443"/>
  <c r="AC443"/>
  <c r="AA444"/>
  <c r="AC444"/>
  <c r="AA445"/>
  <c r="AC445"/>
  <c r="AA446"/>
  <c r="AC446"/>
  <c r="AA447"/>
  <c r="AC447"/>
  <c r="AA448"/>
  <c r="AC448"/>
  <c r="AA449"/>
  <c r="AC449"/>
  <c r="AA450"/>
  <c r="AC450"/>
  <c r="AA451"/>
  <c r="AC451"/>
  <c r="AA452"/>
  <c r="AC452"/>
  <c r="AA453"/>
  <c r="AC453"/>
  <c r="AA454"/>
  <c r="AC454"/>
  <c r="AA455"/>
  <c r="AC455"/>
  <c r="AA456"/>
  <c r="AC456"/>
  <c r="AA457"/>
  <c r="AC457"/>
  <c r="AA458"/>
  <c r="AC458"/>
  <c r="AA459"/>
  <c r="AC459"/>
  <c r="AA460"/>
  <c r="AC460"/>
  <c r="AA461"/>
  <c r="AC461"/>
  <c r="AA462"/>
  <c r="AC462"/>
  <c r="AA463"/>
  <c r="AC463"/>
  <c r="AA464"/>
  <c r="AC464"/>
  <c r="AA465"/>
  <c r="AC465"/>
  <c r="AA466"/>
  <c r="AC466"/>
  <c r="AA467"/>
  <c r="AC467"/>
  <c r="AA468"/>
  <c r="AC468"/>
  <c r="AA469"/>
  <c r="AC469"/>
  <c r="AA470"/>
  <c r="AC470"/>
  <c r="AA471"/>
  <c r="AC471"/>
  <c r="AA472"/>
  <c r="AC472"/>
  <c r="AA473"/>
  <c r="AC473"/>
  <c r="AA474"/>
  <c r="AC474"/>
  <c r="AA475"/>
  <c r="AC475"/>
  <c r="AA476"/>
  <c r="AC476"/>
  <c r="AA477"/>
  <c r="AC477"/>
  <c r="AA478"/>
  <c r="AC478"/>
  <c r="AA479"/>
  <c r="AC479"/>
  <c r="AA480"/>
  <c r="AC480"/>
  <c r="AA481"/>
  <c r="AC481"/>
  <c r="AA482"/>
  <c r="AC482"/>
  <c r="AA483"/>
  <c r="AC483"/>
  <c r="AA484"/>
  <c r="AC484"/>
  <c r="AA485"/>
  <c r="AC485"/>
  <c r="AA486"/>
  <c r="AC486"/>
  <c r="AA487"/>
  <c r="AC487"/>
  <c r="AA488"/>
  <c r="AC488"/>
  <c r="AA489"/>
  <c r="AC489"/>
  <c r="AA490"/>
  <c r="AC490"/>
  <c r="AA491"/>
  <c r="AC491"/>
  <c r="AA492"/>
  <c r="AC492"/>
  <c r="AA493"/>
  <c r="AC493"/>
  <c r="AA494"/>
  <c r="AC494"/>
  <c r="AA495"/>
  <c r="AC495"/>
  <c r="AA496"/>
  <c r="AC496"/>
  <c r="AA497"/>
  <c r="AC497"/>
  <c r="AA498"/>
  <c r="AC498"/>
  <c r="AA499"/>
  <c r="AC499"/>
  <c r="AA500"/>
  <c r="AC500"/>
  <c r="AA501"/>
  <c r="AC501"/>
  <c r="AA502"/>
  <c r="AC502"/>
  <c r="AA503"/>
  <c r="AC503"/>
  <c r="AA504"/>
  <c r="AC504"/>
  <c r="AA505"/>
  <c r="AC505"/>
  <c r="AA506"/>
  <c r="AC506"/>
  <c r="AA507"/>
  <c r="AC507"/>
  <c r="AA508"/>
  <c r="AC508"/>
  <c r="AA509"/>
  <c r="AC509"/>
  <c r="AA510"/>
  <c r="AC510"/>
  <c r="AA511"/>
  <c r="AC511"/>
  <c r="AA512"/>
  <c r="AC512"/>
  <c r="AA513"/>
  <c r="AC513"/>
  <c r="AA514"/>
  <c r="AC514"/>
  <c r="AA515"/>
  <c r="AC515"/>
  <c r="AA516"/>
  <c r="AC516"/>
  <c r="AA517"/>
  <c r="AC517"/>
  <c r="AA518"/>
  <c r="AC518"/>
  <c r="AA519"/>
  <c r="AC519"/>
  <c r="AA520"/>
  <c r="AC520"/>
  <c r="AA521"/>
  <c r="AC521"/>
  <c r="AA522"/>
  <c r="AC522"/>
  <c r="AA523"/>
  <c r="AC523"/>
  <c r="AA524"/>
  <c r="AC524"/>
  <c r="AA525"/>
  <c r="AC525"/>
  <c r="AA526"/>
  <c r="AC526"/>
  <c r="AA527"/>
  <c r="AC527"/>
  <c r="AA528"/>
  <c r="AC528"/>
  <c r="AA529"/>
  <c r="AC529"/>
  <c r="AA530"/>
  <c r="AC530"/>
  <c r="AA531"/>
  <c r="AC531"/>
  <c r="AA532"/>
  <c r="AC532"/>
  <c r="AA533"/>
  <c r="AC533"/>
  <c r="AA534"/>
  <c r="AC534"/>
  <c r="AA535"/>
  <c r="AC535"/>
  <c r="AA536"/>
  <c r="AC536"/>
  <c r="AA537"/>
  <c r="AC537"/>
  <c r="AA538"/>
  <c r="AC538"/>
  <c r="AA539"/>
  <c r="AC539"/>
  <c r="AA540"/>
  <c r="AC540"/>
  <c r="AA541"/>
  <c r="AC541"/>
  <c r="AA542"/>
  <c r="AC542"/>
  <c r="AA543"/>
  <c r="AC543"/>
  <c r="AA544"/>
  <c r="AC544"/>
  <c r="AA545"/>
  <c r="AC545"/>
  <c r="AA546"/>
  <c r="AC546"/>
  <c r="AA547"/>
  <c r="AC547"/>
  <c r="AA548"/>
  <c r="AC548"/>
  <c r="AA549"/>
  <c r="AC549"/>
  <c r="AA550"/>
  <c r="AC550"/>
  <c r="AA551"/>
  <c r="AC551"/>
  <c r="AA552"/>
  <c r="AC552"/>
  <c r="AA553"/>
  <c r="AC553"/>
  <c r="AA554"/>
  <c r="AC554"/>
  <c r="AA555"/>
  <c r="AC555"/>
  <c r="AA556"/>
  <c r="AC556"/>
  <c r="AA557"/>
  <c r="AC557"/>
  <c r="AA558"/>
  <c r="AC558"/>
  <c r="AA559"/>
  <c r="AC559"/>
  <c r="AA560"/>
  <c r="AC560"/>
  <c r="AA561"/>
  <c r="AC561"/>
  <c r="AA562"/>
  <c r="AC562"/>
  <c r="AA563"/>
  <c r="AC563"/>
  <c r="AA564"/>
  <c r="AC564"/>
  <c r="AA565"/>
  <c r="AC565"/>
  <c r="AA566"/>
  <c r="AC566"/>
  <c r="AA567"/>
  <c r="AC567"/>
  <c r="AA568"/>
  <c r="AC568"/>
  <c r="AA569"/>
  <c r="AC569"/>
  <c r="AA570"/>
  <c r="AC570"/>
  <c r="AA571"/>
  <c r="AC571"/>
  <c r="AA572"/>
  <c r="AC572"/>
  <c r="AA573"/>
  <c r="AC573"/>
  <c r="AA574"/>
  <c r="AC574"/>
  <c r="AA575"/>
  <c r="AC575"/>
  <c r="AA576"/>
  <c r="AC576"/>
  <c r="AA577"/>
  <c r="AC577"/>
  <c r="AA578"/>
  <c r="AC578"/>
  <c r="AA579"/>
  <c r="AC579"/>
  <c r="AA580"/>
  <c r="AC580"/>
  <c r="AA581"/>
  <c r="AC581"/>
  <c r="AA582"/>
  <c r="AC582"/>
  <c r="AA583"/>
  <c r="AC583"/>
  <c r="AA584"/>
  <c r="AC584"/>
  <c r="AA585"/>
  <c r="AC585"/>
  <c r="AA586"/>
  <c r="AC586"/>
  <c r="AA587"/>
  <c r="AC587"/>
  <c r="AA588"/>
  <c r="AC588"/>
  <c r="AA589"/>
  <c r="AC589"/>
  <c r="AA590"/>
  <c r="AC590"/>
  <c r="AA591"/>
  <c r="AC591"/>
  <c r="AA592"/>
  <c r="AC592"/>
  <c r="AA593"/>
  <c r="AC593"/>
  <c r="AA594"/>
  <c r="AC594"/>
  <c r="AA595"/>
  <c r="AC595"/>
  <c r="AA596"/>
  <c r="AC596"/>
  <c r="AA597"/>
  <c r="AC597"/>
  <c r="AA598"/>
  <c r="AC598"/>
  <c r="AA599"/>
  <c r="AC599"/>
  <c r="AA600"/>
  <c r="AC600"/>
  <c r="AA601"/>
  <c r="AC601"/>
  <c r="AA602"/>
  <c r="AC602"/>
  <c r="AA603"/>
  <c r="AC603"/>
  <c r="AA604"/>
  <c r="AC604"/>
  <c r="AA605"/>
  <c r="AC605"/>
  <c r="AA606"/>
  <c r="AC606"/>
  <c r="AA607"/>
  <c r="AC607"/>
  <c r="AA608"/>
  <c r="AC608"/>
  <c r="AA609"/>
  <c r="AC609"/>
  <c r="AA610"/>
  <c r="AC610"/>
  <c r="AA611"/>
  <c r="AC611"/>
  <c r="AA612"/>
  <c r="AC612"/>
  <c r="AA613"/>
  <c r="AC613"/>
  <c r="AA614"/>
  <c r="AC614"/>
  <c r="AA615"/>
  <c r="AC615"/>
  <c r="AA616"/>
  <c r="AC616"/>
  <c r="AA617"/>
  <c r="AC617"/>
  <c r="AA618"/>
  <c r="AC618"/>
  <c r="AA619"/>
  <c r="AC619"/>
  <c r="AA620"/>
  <c r="AC620"/>
  <c r="AA621"/>
  <c r="AC621"/>
  <c r="AA622"/>
  <c r="AC622"/>
  <c r="AA623"/>
  <c r="AC623"/>
  <c r="AA624"/>
  <c r="AC624"/>
  <c r="AA625"/>
  <c r="AC625"/>
  <c r="AA626"/>
  <c r="AC626"/>
  <c r="AA627"/>
  <c r="AC627"/>
  <c r="AA628"/>
  <c r="AC628"/>
  <c r="AA629"/>
  <c r="AC629"/>
  <c r="AA630"/>
  <c r="AC630"/>
  <c r="AA631"/>
  <c r="AC631"/>
  <c r="AA632"/>
  <c r="AC632"/>
  <c r="AA633"/>
  <c r="AC633"/>
  <c r="AA634"/>
  <c r="AC634"/>
  <c r="AA635"/>
  <c r="AC635"/>
  <c r="AA636"/>
  <c r="AC636"/>
  <c r="AA637"/>
  <c r="AC637"/>
  <c r="AA638"/>
  <c r="AC638"/>
  <c r="AA639"/>
  <c r="AC639"/>
  <c r="AA640"/>
  <c r="AC640"/>
  <c r="AA641"/>
  <c r="AC641"/>
  <c r="AA642"/>
  <c r="AC642"/>
  <c r="AA643"/>
  <c r="AC643"/>
  <c r="AA644"/>
  <c r="AC644"/>
  <c r="AA645"/>
  <c r="AC645"/>
  <c r="AA646"/>
  <c r="AC646"/>
  <c r="AA647"/>
  <c r="AC647"/>
  <c r="AA648"/>
  <c r="AC648"/>
  <c r="AA649"/>
  <c r="AC649"/>
  <c r="AA650"/>
  <c r="AC650"/>
  <c r="AA651"/>
  <c r="AC651"/>
  <c r="AA652"/>
  <c r="AC652"/>
  <c r="AA653"/>
  <c r="AC653"/>
  <c r="AA654"/>
  <c r="AC654"/>
  <c r="AA655"/>
  <c r="AC655"/>
  <c r="AA656"/>
  <c r="AC656"/>
  <c r="AA657"/>
  <c r="AC657"/>
  <c r="AA658"/>
  <c r="AC658"/>
  <c r="AA659"/>
  <c r="AC659"/>
  <c r="AA660"/>
  <c r="AC660"/>
  <c r="AA661"/>
  <c r="AC661"/>
  <c r="AA662"/>
  <c r="AC662"/>
  <c r="AA663"/>
  <c r="AC663"/>
  <c r="AA664"/>
  <c r="AC664"/>
  <c r="AA665"/>
  <c r="AC665"/>
  <c r="AA666"/>
  <c r="AC666"/>
  <c r="AA667"/>
  <c r="AC667"/>
  <c r="AA668"/>
  <c r="AC668"/>
  <c r="AA669"/>
  <c r="AC669"/>
  <c r="AA670"/>
  <c r="AC670"/>
  <c r="AA671"/>
  <c r="AC671"/>
  <c r="AA672"/>
  <c r="AC672"/>
  <c r="AA673"/>
  <c r="AC673"/>
  <c r="AA674"/>
  <c r="AC674"/>
  <c r="AA675"/>
  <c r="AC675"/>
  <c r="AA676"/>
  <c r="AC676"/>
  <c r="AA677"/>
  <c r="AC677"/>
  <c r="AA678"/>
  <c r="AC678"/>
  <c r="AA679"/>
  <c r="AC679"/>
  <c r="AA680"/>
  <c r="AC680"/>
  <c r="AA681"/>
  <c r="AC681"/>
  <c r="AA682"/>
  <c r="AC682"/>
  <c r="AA683"/>
  <c r="AC683"/>
  <c r="AA684"/>
  <c r="AC684"/>
  <c r="AA685"/>
  <c r="AC685"/>
  <c r="AA686"/>
  <c r="AC686"/>
  <c r="AA687"/>
  <c r="AC687"/>
  <c r="AA688"/>
  <c r="AC688"/>
  <c r="AA689"/>
  <c r="AC689"/>
  <c r="AA690"/>
  <c r="AC690"/>
  <c r="AA691"/>
  <c r="AC691"/>
  <c r="AA692"/>
  <c r="AC692"/>
  <c r="AA693"/>
  <c r="AC693"/>
  <c r="AA694"/>
  <c r="AC694"/>
  <c r="AA695"/>
  <c r="AC695"/>
  <c r="AA696"/>
  <c r="AC696"/>
  <c r="AA697"/>
  <c r="AC697"/>
  <c r="AA698"/>
  <c r="AC698"/>
  <c r="AA699"/>
  <c r="AC699"/>
  <c r="AA700"/>
  <c r="AC700"/>
  <c r="AA701"/>
  <c r="AC701"/>
  <c r="AA702"/>
  <c r="AC702"/>
  <c r="AA703"/>
  <c r="AC703"/>
  <c r="AA704"/>
  <c r="AC704"/>
  <c r="AA705"/>
  <c r="AC705"/>
  <c r="AA706"/>
  <c r="AC706"/>
  <c r="AA707"/>
  <c r="AC707"/>
  <c r="AA708"/>
  <c r="AC708"/>
  <c r="AA709"/>
  <c r="AC709"/>
  <c r="AA710"/>
  <c r="AC710"/>
  <c r="AA711"/>
  <c r="AC711"/>
  <c r="AA712"/>
  <c r="AC712"/>
  <c r="AA713"/>
  <c r="AC713"/>
  <c r="AA714"/>
  <c r="AC714"/>
  <c r="AA715"/>
  <c r="AC715"/>
  <c r="AA716"/>
  <c r="AC716"/>
  <c r="AA717"/>
  <c r="AC717"/>
  <c r="AA718"/>
  <c r="AC718"/>
  <c r="AA719"/>
  <c r="AC719"/>
  <c r="AA720"/>
  <c r="AC720"/>
  <c r="AA721"/>
  <c r="AC721"/>
  <c r="AA722"/>
  <c r="AC722"/>
  <c r="AA723"/>
  <c r="AC723"/>
  <c r="AA724"/>
  <c r="AC724"/>
  <c r="AA725"/>
  <c r="AC725"/>
  <c r="AA726"/>
  <c r="AC726"/>
  <c r="AA727"/>
  <c r="AC727"/>
  <c r="AA728"/>
  <c r="AC728"/>
  <c r="AA729"/>
  <c r="AC729"/>
  <c r="AA730"/>
  <c r="AC730"/>
  <c r="AA731"/>
  <c r="AC731"/>
  <c r="AA732"/>
  <c r="AC732"/>
  <c r="AA733"/>
  <c r="AC733"/>
  <c r="AA734"/>
  <c r="AC734"/>
  <c r="AA735"/>
  <c r="AC735"/>
  <c r="AA736"/>
  <c r="AC736"/>
  <c r="AA737"/>
  <c r="AC737"/>
  <c r="AA738"/>
  <c r="AC738"/>
  <c r="AA739"/>
  <c r="AC739"/>
  <c r="AA740"/>
  <c r="AC740"/>
  <c r="AA741"/>
  <c r="AC741"/>
  <c r="AA742"/>
  <c r="AC742"/>
  <c r="AA743"/>
  <c r="AC743"/>
  <c r="AA744"/>
  <c r="AC744"/>
  <c r="AA745"/>
  <c r="AC745"/>
  <c r="AA746"/>
  <c r="AC746"/>
  <c r="AA747"/>
  <c r="AC747"/>
  <c r="AA748"/>
  <c r="AC748"/>
  <c r="AA749"/>
  <c r="AC749"/>
  <c r="AA750"/>
  <c r="AC750"/>
  <c r="AA751"/>
  <c r="AC751"/>
  <c r="AA752"/>
  <c r="AC752"/>
  <c r="AA753"/>
  <c r="AC753"/>
  <c r="AA754"/>
  <c r="AC754"/>
  <c r="AA755"/>
  <c r="AC755"/>
  <c r="AA756"/>
  <c r="AC756"/>
  <c r="AA757"/>
  <c r="AC757"/>
  <c r="AA758"/>
  <c r="AC758"/>
  <c r="AA759"/>
  <c r="AC759"/>
  <c r="AA760"/>
  <c r="AC760"/>
  <c r="AA761"/>
  <c r="AC761"/>
  <c r="AA762"/>
  <c r="AC762"/>
  <c r="AA763"/>
  <c r="AC763"/>
  <c r="AA764"/>
  <c r="AC764"/>
  <c r="AA765"/>
  <c r="AC765"/>
  <c r="AA766"/>
  <c r="AC766"/>
  <c r="AA767"/>
  <c r="AC767"/>
  <c r="AA768"/>
  <c r="AC768"/>
  <c r="AA769"/>
  <c r="AC769"/>
  <c r="AA770"/>
  <c r="AC770"/>
  <c r="AA771"/>
  <c r="AC771"/>
  <c r="AA772"/>
  <c r="AC772"/>
  <c r="AA773"/>
  <c r="AC773"/>
  <c r="AA774"/>
  <c r="AC774"/>
  <c r="AA775"/>
  <c r="AC775"/>
  <c r="AA776"/>
  <c r="AC776"/>
  <c r="AA777"/>
  <c r="AC777"/>
  <c r="AA778"/>
  <c r="AC778"/>
  <c r="AA779"/>
  <c r="AC779"/>
  <c r="AA780"/>
  <c r="AC780"/>
  <c r="AA781"/>
  <c r="AC781"/>
  <c r="AA782"/>
  <c r="AC782"/>
  <c r="AA783"/>
  <c r="AC783"/>
  <c r="AA784"/>
  <c r="AC784"/>
  <c r="AA785"/>
  <c r="AC785"/>
  <c r="AA786"/>
  <c r="AC786"/>
  <c r="AA787"/>
  <c r="AC787"/>
  <c r="AA788"/>
  <c r="AC788"/>
  <c r="AA789"/>
  <c r="AC789"/>
  <c r="AA790"/>
  <c r="AC790"/>
  <c r="AA791"/>
  <c r="AC791"/>
  <c r="AA792"/>
  <c r="AC792"/>
  <c r="AA793"/>
  <c r="AC793"/>
  <c r="AA794"/>
  <c r="AC794"/>
  <c r="AA795"/>
  <c r="AC795"/>
  <c r="AA796"/>
  <c r="AC796"/>
  <c r="AA797"/>
  <c r="AC797"/>
  <c r="AA798"/>
  <c r="AC798"/>
  <c r="AA799"/>
  <c r="AC799"/>
  <c r="AA800"/>
  <c r="AC800"/>
  <c r="AA801"/>
  <c r="AC801"/>
  <c r="AA802"/>
  <c r="AC802"/>
  <c r="AA803"/>
  <c r="AC803"/>
  <c r="AA804"/>
  <c r="AC804"/>
  <c r="AA805"/>
  <c r="AC805"/>
  <c r="AA806"/>
  <c r="AC806"/>
  <c r="AA807"/>
  <c r="AC807"/>
  <c r="AA808"/>
  <c r="AC808"/>
  <c r="AA809"/>
  <c r="AC809"/>
  <c r="AA810"/>
  <c r="AC810"/>
  <c r="AA811"/>
  <c r="AC811"/>
  <c r="AA812"/>
  <c r="AC812"/>
  <c r="AA813"/>
  <c r="AC813"/>
  <c r="AA814"/>
  <c r="AC814"/>
  <c r="AA815"/>
  <c r="AC815"/>
  <c r="AA816"/>
  <c r="AC816"/>
  <c r="AA817"/>
  <c r="AC817"/>
  <c r="AA818"/>
  <c r="AC818"/>
  <c r="AA819"/>
  <c r="AC819"/>
  <c r="AA820"/>
  <c r="AC820"/>
  <c r="AA821"/>
  <c r="AC821"/>
  <c r="AA822"/>
  <c r="AC822"/>
  <c r="AA823"/>
  <c r="AC823"/>
  <c r="AA824"/>
  <c r="AC824"/>
  <c r="AA825"/>
  <c r="AC825"/>
  <c r="AA826"/>
  <c r="AC826"/>
  <c r="AA827"/>
  <c r="AC827"/>
  <c r="AA828"/>
  <c r="AC828"/>
  <c r="AA829"/>
  <c r="AC829"/>
  <c r="AA830"/>
  <c r="AC830"/>
  <c r="AA831"/>
  <c r="AC831"/>
  <c r="AA832"/>
  <c r="AC832"/>
  <c r="AA833"/>
  <c r="AC833"/>
  <c r="AA834"/>
  <c r="AC834"/>
  <c r="AA835"/>
  <c r="AC835"/>
  <c r="AA836"/>
  <c r="AC836"/>
  <c r="AA837"/>
  <c r="AC837"/>
  <c r="AA838"/>
  <c r="AC838"/>
  <c r="AA839"/>
  <c r="AC839"/>
  <c r="AA840"/>
  <c r="AC840"/>
  <c r="AA841"/>
  <c r="AC841"/>
  <c r="AA842"/>
  <c r="AC842"/>
  <c r="AA843"/>
  <c r="AC843"/>
  <c r="AA844"/>
  <c r="AC844"/>
  <c r="AA845"/>
  <c r="AC845"/>
  <c r="AA846"/>
  <c r="AC846"/>
  <c r="AA847"/>
  <c r="AC847"/>
  <c r="AA848"/>
  <c r="AC848"/>
  <c r="AA849"/>
  <c r="AC849"/>
  <c r="AA850"/>
  <c r="AC850"/>
  <c r="AA851"/>
  <c r="AC851"/>
  <c r="AA852"/>
  <c r="AC852"/>
  <c r="AA853"/>
  <c r="AC853"/>
  <c r="AA854"/>
  <c r="AC854"/>
  <c r="AA855"/>
  <c r="AC855"/>
  <c r="AA856"/>
  <c r="AC856"/>
  <c r="AA857"/>
  <c r="AC857"/>
  <c r="AA858"/>
  <c r="AC858"/>
  <c r="AA859"/>
  <c r="AC859"/>
  <c r="AA860"/>
  <c r="AC860"/>
  <c r="AA861"/>
  <c r="AC861"/>
  <c r="AA862"/>
  <c r="AC862"/>
  <c r="AA863"/>
  <c r="AC863"/>
  <c r="AA864"/>
  <c r="AC864"/>
  <c r="AA865"/>
  <c r="AC865"/>
  <c r="AA866"/>
  <c r="AC866"/>
  <c r="AA867"/>
  <c r="AC867"/>
  <c r="AA868"/>
  <c r="AC868"/>
  <c r="AA869"/>
  <c r="AC869"/>
  <c r="AA870"/>
  <c r="AC870"/>
  <c r="AA871"/>
  <c r="AC871"/>
  <c r="AA872"/>
  <c r="AC872"/>
  <c r="AA873"/>
  <c r="AC873"/>
  <c r="AA874"/>
  <c r="AC874"/>
  <c r="AA875"/>
  <c r="AC875"/>
  <c r="AA876"/>
  <c r="AC876"/>
  <c r="AA877"/>
  <c r="AC877"/>
  <c r="AA878"/>
  <c r="AC878"/>
  <c r="AA879"/>
  <c r="AC879"/>
  <c r="AA880"/>
  <c r="AC880"/>
  <c r="AA881"/>
  <c r="AC881"/>
  <c r="AA882"/>
  <c r="AC882"/>
  <c r="AA883"/>
  <c r="AC883"/>
  <c r="AA884"/>
  <c r="AC884"/>
  <c r="AA885"/>
  <c r="AC885"/>
  <c r="AA886"/>
  <c r="AC886"/>
  <c r="AA887"/>
  <c r="AC887"/>
  <c r="AA888"/>
  <c r="AC888"/>
  <c r="AA889"/>
  <c r="AC889"/>
  <c r="AA890"/>
  <c r="AC890"/>
  <c r="AA891"/>
  <c r="AC891"/>
  <c r="AA892"/>
  <c r="AC892"/>
  <c r="AA893"/>
  <c r="AC893"/>
  <c r="AA894"/>
  <c r="AC894"/>
  <c r="AA895"/>
  <c r="AC895"/>
  <c r="AA896"/>
  <c r="AC896"/>
  <c r="AA897"/>
  <c r="AC897"/>
  <c r="AA898"/>
  <c r="AC898"/>
  <c r="AA899"/>
  <c r="AC899"/>
  <c r="AA900"/>
  <c r="AC900"/>
  <c r="AA901"/>
  <c r="AC901"/>
  <c r="AA902"/>
  <c r="AC902"/>
  <c r="AA903"/>
  <c r="AC903"/>
  <c r="AA904"/>
  <c r="AC904"/>
  <c r="AA905"/>
  <c r="AC905"/>
  <c r="AA906"/>
  <c r="AC906"/>
  <c r="AA907"/>
  <c r="AC907"/>
  <c r="AA908"/>
  <c r="AC908"/>
  <c r="AA909"/>
  <c r="AC909"/>
  <c r="AA910"/>
  <c r="AC910"/>
  <c r="AA911"/>
  <c r="AC911"/>
  <c r="AA912"/>
  <c r="AC912"/>
  <c r="AA913"/>
  <c r="AC913"/>
  <c r="AA914"/>
  <c r="AC914"/>
  <c r="AA915"/>
  <c r="AC915"/>
  <c r="AA916"/>
  <c r="AC916"/>
  <c r="AA917"/>
  <c r="AC917"/>
  <c r="AA918"/>
  <c r="AC918"/>
  <c r="AA919"/>
  <c r="AC919"/>
  <c r="AA920"/>
  <c r="AC920"/>
  <c r="AA921"/>
  <c r="AC921"/>
  <c r="AA922"/>
  <c r="AC922"/>
  <c r="AA923"/>
  <c r="AC923"/>
  <c r="AA924"/>
  <c r="AC924"/>
  <c r="AA925"/>
  <c r="AC925"/>
  <c r="AA926"/>
  <c r="AC926"/>
  <c r="AA927"/>
  <c r="AC927"/>
  <c r="AA928"/>
  <c r="AC928"/>
  <c r="AA929"/>
  <c r="AC929"/>
  <c r="AA930"/>
  <c r="AC930"/>
  <c r="AA931"/>
  <c r="AC931"/>
  <c r="AA932"/>
  <c r="AC932"/>
  <c r="AA933"/>
  <c r="AC933"/>
  <c r="AA934"/>
  <c r="AC934"/>
  <c r="AA935"/>
  <c r="AC935"/>
  <c r="AA936"/>
  <c r="AC936"/>
  <c r="AA937"/>
  <c r="AC937"/>
  <c r="AA938"/>
  <c r="AC938"/>
  <c r="AA939"/>
  <c r="AC939"/>
  <c r="AA940"/>
  <c r="AC940"/>
  <c r="AA941"/>
  <c r="AC941"/>
  <c r="AA942"/>
  <c r="AC942"/>
  <c r="AA943"/>
  <c r="AC943"/>
  <c r="AA944"/>
  <c r="AC944"/>
  <c r="AA945"/>
  <c r="AC945"/>
  <c r="AA946"/>
  <c r="AC946"/>
  <c r="AA947"/>
  <c r="AC947"/>
  <c r="AA948"/>
  <c r="AC948"/>
  <c r="AA949"/>
  <c r="AC949"/>
  <c r="AA950"/>
  <c r="AC950"/>
  <c r="AA951"/>
  <c r="AC951"/>
  <c r="AA952"/>
  <c r="AC952"/>
  <c r="AA953"/>
  <c r="AC953"/>
  <c r="AA954"/>
  <c r="AC954"/>
  <c r="AA955"/>
  <c r="AC955"/>
  <c r="AA956"/>
  <c r="AC956"/>
  <c r="AA957"/>
  <c r="AC957"/>
  <c r="AA958"/>
  <c r="AC958"/>
  <c r="AA959"/>
  <c r="AC959"/>
  <c r="AA960"/>
  <c r="AC960"/>
  <c r="AA961"/>
  <c r="AC961"/>
  <c r="AA962"/>
  <c r="AC962"/>
  <c r="AA963"/>
  <c r="AC963"/>
  <c r="AA964"/>
  <c r="AC964"/>
  <c r="AA965"/>
  <c r="AC965"/>
  <c r="AA966"/>
  <c r="AC966"/>
  <c r="AA967"/>
  <c r="AC967"/>
  <c r="AA968"/>
  <c r="AC968"/>
  <c r="AA969"/>
  <c r="AC969"/>
  <c r="AA970"/>
  <c r="AC970"/>
  <c r="AA971"/>
  <c r="AC971"/>
  <c r="AA972"/>
  <c r="AC972"/>
  <c r="AA973"/>
  <c r="AC973"/>
  <c r="AA974"/>
  <c r="AC974"/>
  <c r="AA975"/>
  <c r="AC975"/>
  <c r="AA976"/>
  <c r="AC976"/>
  <c r="AA977"/>
  <c r="AC977"/>
  <c r="AA978"/>
  <c r="AC978"/>
  <c r="AA979"/>
  <c r="AC979"/>
  <c r="AA980"/>
  <c r="AC980"/>
  <c r="AA981"/>
  <c r="AC981"/>
  <c r="AA982"/>
  <c r="AC982"/>
  <c r="AA983"/>
  <c r="AC983"/>
  <c r="AA984"/>
  <c r="AC984"/>
  <c r="AA985"/>
  <c r="AC985"/>
  <c r="AA986"/>
  <c r="AC986"/>
  <c r="AA987"/>
  <c r="AC987"/>
  <c r="AA988"/>
  <c r="AC988"/>
  <c r="AA989"/>
  <c r="AC989"/>
  <c r="AA990"/>
  <c r="AC990"/>
  <c r="AA991"/>
  <c r="AC991"/>
  <c r="AA992"/>
  <c r="AC992"/>
  <c r="AA993"/>
  <c r="AC993"/>
  <c r="AA994"/>
  <c r="AC994"/>
  <c r="AA995"/>
  <c r="AC995"/>
  <c r="AA996"/>
  <c r="AC996"/>
  <c r="AA997"/>
  <c r="AC997"/>
  <c r="AA998"/>
  <c r="AC998"/>
  <c r="AA999"/>
  <c r="AC999"/>
  <c r="AA1000"/>
  <c r="AC1000"/>
  <c r="AA1001"/>
  <c r="AC1001"/>
  <c r="AA1002"/>
  <c r="AC1002"/>
  <c r="AA1003"/>
  <c r="AC1003"/>
  <c r="AA1004"/>
  <c r="AC1004"/>
  <c r="AA1005"/>
  <c r="AC1005"/>
  <c r="AA1006"/>
  <c r="AC1006"/>
  <c r="AA1007"/>
  <c r="AC1007"/>
  <c r="AA1008"/>
  <c r="AC1008"/>
  <c r="AA1009"/>
  <c r="AC1009"/>
  <c r="AA1010"/>
  <c r="AC1010"/>
  <c r="AA1011"/>
  <c r="AC1011"/>
  <c r="AA1012"/>
  <c r="AC1012"/>
  <c r="AA1013"/>
  <c r="AC1013"/>
  <c r="AA1014"/>
  <c r="AC1014"/>
  <c r="AA1015"/>
  <c r="AC1015"/>
  <c r="AA1016"/>
  <c r="AC1016"/>
  <c r="AA1017"/>
  <c r="AC1017"/>
  <c r="AA1018"/>
  <c r="AC1018"/>
  <c r="AA1019"/>
  <c r="AC1019"/>
  <c r="AA1020"/>
  <c r="AC1020"/>
  <c r="AA1021"/>
  <c r="AC1021"/>
  <c r="AA1022"/>
  <c r="AC1022"/>
  <c r="AA1023"/>
  <c r="AC1023"/>
  <c r="AA1024"/>
  <c r="AC1024"/>
  <c r="AA1025"/>
  <c r="AC1025"/>
  <c r="AA1026"/>
  <c r="AC1026"/>
  <c r="AA1027"/>
  <c r="AC1027"/>
  <c r="AA1028"/>
  <c r="AC1028"/>
  <c r="AA1029"/>
  <c r="AC1029"/>
  <c r="AA1030"/>
  <c r="AC1030"/>
  <c r="AA1031"/>
  <c r="AC1031"/>
  <c r="AA1032"/>
  <c r="AC1032"/>
  <c r="AA1033"/>
  <c r="AC1033"/>
  <c r="AA1034"/>
  <c r="AC1034"/>
  <c r="AA1035"/>
  <c r="AC1035"/>
  <c r="AA1036"/>
  <c r="AC1036"/>
  <c r="AA1037"/>
  <c r="AC1037"/>
  <c r="AA1038"/>
  <c r="AC1038"/>
  <c r="AA1039"/>
  <c r="AC1039"/>
  <c r="AA1040"/>
  <c r="AC1040"/>
  <c r="AA1041"/>
  <c r="AC1041"/>
  <c r="AA1042"/>
  <c r="AC1042"/>
  <c r="AA1043"/>
  <c r="AC1043"/>
  <c r="AA1044"/>
  <c r="AC1044"/>
  <c r="AA1045"/>
  <c r="AC1045"/>
  <c r="AA1046"/>
  <c r="AC1046"/>
  <c r="AA1047"/>
  <c r="AC1047"/>
  <c r="AA1048"/>
  <c r="AC1048"/>
  <c r="AA1049"/>
  <c r="AC1049"/>
  <c r="AA1050"/>
  <c r="AC1050"/>
  <c r="AA1051"/>
  <c r="AC1051"/>
  <c r="AA1052"/>
  <c r="AC1052"/>
  <c r="AA1053"/>
  <c r="AC1053"/>
  <c r="AA1054"/>
  <c r="AC1054"/>
  <c r="AA1055"/>
  <c r="AC1055"/>
  <c r="AA1056"/>
  <c r="AC1056"/>
  <c r="AA1057"/>
  <c r="AC1057"/>
  <c r="AA1058"/>
  <c r="AC1058"/>
  <c r="AA1059"/>
  <c r="AC1059"/>
  <c r="AA1060"/>
  <c r="AC1060"/>
  <c r="AA1061"/>
  <c r="AC1061"/>
  <c r="AA1062"/>
  <c r="AC1062"/>
  <c r="AA1063"/>
  <c r="AC1063"/>
  <c r="AA1064"/>
  <c r="AC1064"/>
  <c r="AA1065"/>
  <c r="AC1065"/>
  <c r="AA1066"/>
  <c r="AC1066"/>
  <c r="AA1067"/>
  <c r="AC1067"/>
  <c r="AA1068"/>
  <c r="AC1068"/>
  <c r="AA1069"/>
  <c r="AC1069"/>
  <c r="AA1070"/>
  <c r="AC1070"/>
  <c r="AA1071"/>
  <c r="AC1071"/>
  <c r="AA1072"/>
  <c r="AC1072"/>
  <c r="AA1073"/>
  <c r="AC1073"/>
  <c r="AA1074"/>
  <c r="AC1074"/>
  <c r="AA1075"/>
  <c r="AC1075"/>
  <c r="AA1076"/>
  <c r="AC1076"/>
  <c r="AA1077"/>
  <c r="AC1077"/>
  <c r="AA1078"/>
  <c r="AC1078"/>
  <c r="AA1079"/>
  <c r="AC1079"/>
  <c r="AA1080"/>
  <c r="AC1080"/>
  <c r="AA1081"/>
  <c r="AC1081"/>
  <c r="AA1082"/>
  <c r="AC1082"/>
  <c r="AA1083"/>
  <c r="AC1083"/>
  <c r="AA1084"/>
  <c r="AC1084"/>
  <c r="AA1085"/>
  <c r="AC1085"/>
  <c r="AA1086"/>
  <c r="AC1086"/>
  <c r="AA1087"/>
  <c r="AC1087"/>
  <c r="AA1088"/>
  <c r="AC1088"/>
  <c r="AA1089"/>
  <c r="AC1089"/>
  <c r="AA1090"/>
  <c r="AC1090"/>
  <c r="AA1091"/>
  <c r="AC1091"/>
  <c r="AA1092"/>
  <c r="AC1092"/>
  <c r="AA1093"/>
  <c r="AC1093"/>
  <c r="AA1094"/>
  <c r="AC1094"/>
  <c r="AA1095"/>
  <c r="AC1095"/>
  <c r="AA1096"/>
  <c r="AC1096"/>
  <c r="AA1097"/>
  <c r="AC1097"/>
  <c r="AA1098"/>
  <c r="AC1098"/>
  <c r="AA1099"/>
  <c r="AC1099"/>
  <c r="AA1100"/>
  <c r="AC1100"/>
  <c r="AA1101"/>
  <c r="AC1101"/>
  <c r="AA1102"/>
  <c r="AC1102"/>
  <c r="AA1103"/>
  <c r="AC1103"/>
  <c r="AA1104"/>
  <c r="AC1104"/>
  <c r="AA1105"/>
  <c r="AC1105"/>
  <c r="AA1106"/>
  <c r="AC1106"/>
  <c r="AA1107"/>
  <c r="AC1107"/>
  <c r="AA1108"/>
  <c r="AC1108"/>
  <c r="AA1109"/>
  <c r="AC1109"/>
  <c r="AA1110"/>
  <c r="AC1110"/>
  <c r="AA1111"/>
  <c r="AC1111"/>
  <c r="AA1112"/>
  <c r="AC1112"/>
  <c r="AA1113"/>
  <c r="AC1113"/>
  <c r="AA1114"/>
  <c r="AC1114"/>
  <c r="AA1115"/>
  <c r="AC1115"/>
  <c r="AA1116"/>
  <c r="AC1116"/>
  <c r="AA1117"/>
  <c r="AC1117"/>
  <c r="AA1118"/>
  <c r="AC1118"/>
  <c r="AA1119"/>
  <c r="AC1119"/>
  <c r="AA1120"/>
  <c r="AC1120"/>
  <c r="AA1121"/>
  <c r="AC1121"/>
  <c r="AA1122"/>
  <c r="AC1122"/>
  <c r="AA1123"/>
  <c r="AC1123"/>
  <c r="AA1124"/>
  <c r="AC1124"/>
  <c r="AA1125"/>
  <c r="AC1125"/>
  <c r="AA1126"/>
  <c r="AC1126"/>
  <c r="AA1127"/>
  <c r="AC1127"/>
  <c r="AA1128"/>
  <c r="AC1128"/>
  <c r="AA1129"/>
  <c r="AC1129"/>
  <c r="AA1130"/>
  <c r="AC1130"/>
  <c r="AA1131"/>
  <c r="AC1131"/>
  <c r="AA1132"/>
  <c r="AC1132"/>
  <c r="AA1133"/>
  <c r="AC1133"/>
  <c r="AA1134"/>
  <c r="AC1134"/>
  <c r="AA1135"/>
  <c r="AC1135"/>
  <c r="AA1136"/>
  <c r="AC1136"/>
  <c r="AA1137"/>
  <c r="AC1137"/>
  <c r="AA1138"/>
  <c r="AC1138"/>
  <c r="AA1139"/>
  <c r="AC1139"/>
  <c r="AA1140"/>
  <c r="AC1140"/>
  <c r="AA1141"/>
  <c r="AC1141"/>
  <c r="AA1142"/>
  <c r="AC1142"/>
  <c r="AA1143"/>
  <c r="AC1143"/>
  <c r="AA1144"/>
  <c r="AC1144"/>
  <c r="AA1145"/>
  <c r="AC1145"/>
  <c r="AA1146"/>
  <c r="AC1146"/>
  <c r="AA1147"/>
  <c r="AC1147"/>
  <c r="AA1148"/>
  <c r="AC1148"/>
  <c r="AA1149"/>
  <c r="AC1149"/>
  <c r="AA1150"/>
  <c r="AC1150"/>
  <c r="AA1151"/>
  <c r="AC1151"/>
  <c r="AA1152"/>
  <c r="AC1152"/>
  <c r="AA1153"/>
  <c r="AC1153"/>
  <c r="AA1154"/>
  <c r="AC1154"/>
  <c r="AA1155"/>
  <c r="AC1155"/>
  <c r="AA1156"/>
  <c r="AC1156"/>
  <c r="AA1157"/>
  <c r="AC1157"/>
  <c r="AA1158"/>
  <c r="AC1158"/>
  <c r="AA1159"/>
  <c r="AC1159"/>
  <c r="AA1160"/>
  <c r="AC1160"/>
  <c r="AA1161"/>
  <c r="AC1161"/>
  <c r="AA1162"/>
  <c r="AC1162"/>
  <c r="AA1163"/>
  <c r="AC1163"/>
  <c r="AA1164"/>
  <c r="AC1164"/>
  <c r="AA1165"/>
  <c r="AC1165"/>
  <c r="AA1166"/>
  <c r="AC1166"/>
  <c r="AA1167"/>
  <c r="AC1167"/>
  <c r="AA1168"/>
  <c r="AC1168"/>
  <c r="AA1169"/>
  <c r="AC1169"/>
  <c r="AA1170"/>
  <c r="AC1170"/>
  <c r="AA1171"/>
  <c r="AC1171"/>
  <c r="AA1172"/>
  <c r="AC1172"/>
  <c r="AA1173"/>
  <c r="AC1173"/>
  <c r="AA1174"/>
  <c r="AC1174"/>
  <c r="AA1175"/>
  <c r="AC1175"/>
  <c r="AA1176"/>
  <c r="AC1176"/>
  <c r="AA1177"/>
  <c r="AC1177"/>
  <c r="AA1178"/>
  <c r="AC1178"/>
  <c r="AA1179"/>
  <c r="AC1179"/>
  <c r="AA1180"/>
  <c r="AC1180"/>
  <c r="AA1181"/>
  <c r="AC1181"/>
  <c r="AA1182"/>
  <c r="AC1182"/>
  <c r="AA1183"/>
  <c r="AC1183"/>
  <c r="AA1184"/>
  <c r="AC1184"/>
  <c r="AA1185"/>
  <c r="AC1185"/>
  <c r="AA1186"/>
  <c r="AC1186"/>
  <c r="AA1187"/>
  <c r="AC1187"/>
  <c r="AA1188"/>
  <c r="AC1188"/>
  <c r="AA1189"/>
  <c r="AC1189"/>
  <c r="AA1190"/>
  <c r="AC1190"/>
  <c r="AA1191"/>
  <c r="AC1191"/>
  <c r="AA1192"/>
  <c r="AC1192"/>
  <c r="AA1193"/>
  <c r="AC1193"/>
  <c r="AA1194"/>
  <c r="AC1194"/>
  <c r="AA1195"/>
  <c r="AC1195"/>
  <c r="AA1196"/>
  <c r="AC1196"/>
  <c r="AA1197"/>
  <c r="AC1197"/>
  <c r="AA1198"/>
  <c r="AC1198"/>
  <c r="AA1199"/>
  <c r="AC1199"/>
  <c r="AA1200"/>
  <c r="AC1200"/>
  <c r="AA1201"/>
  <c r="AC1201"/>
  <c r="AA1202"/>
  <c r="AC1202"/>
  <c r="AA1203"/>
  <c r="AC1203"/>
  <c r="AA1204"/>
  <c r="AC1204"/>
  <c r="AA1205"/>
  <c r="AC1205"/>
  <c r="AA1206"/>
  <c r="AC1206"/>
  <c r="AA1207"/>
  <c r="AC1207"/>
  <c r="AA1208"/>
  <c r="AC1208"/>
  <c r="AA1209"/>
  <c r="AC1209"/>
  <c r="AA1210"/>
  <c r="AC1210"/>
  <c r="AA1211"/>
  <c r="AC1211"/>
  <c r="AA1212"/>
  <c r="AC1212"/>
  <c r="AA1213"/>
  <c r="AC1213"/>
  <c r="AA1214"/>
  <c r="AC1214"/>
  <c r="AA1215"/>
  <c r="AC1215"/>
  <c r="AA1216"/>
  <c r="AC1216"/>
  <c r="AA1217"/>
  <c r="AC1217"/>
  <c r="AA1218"/>
  <c r="AC1218"/>
  <c r="AA1219"/>
  <c r="AC1219"/>
  <c r="AA1220"/>
  <c r="AC1220"/>
  <c r="AA1221"/>
  <c r="AC1221"/>
  <c r="AA1222"/>
  <c r="AC1222"/>
  <c r="AA1223"/>
  <c r="AC1223"/>
  <c r="AA1224"/>
  <c r="AC1224"/>
  <c r="AA1225"/>
  <c r="AC1225"/>
  <c r="AA1226"/>
  <c r="AC1226"/>
  <c r="AA1227"/>
  <c r="AC1227"/>
  <c r="AA1228"/>
  <c r="AC1228"/>
  <c r="AA1229"/>
  <c r="AC1229"/>
  <c r="AA1230"/>
  <c r="AC1230"/>
  <c r="AA1231"/>
  <c r="AC1231"/>
  <c r="AA1232"/>
  <c r="AC1232"/>
  <c r="AA1233"/>
  <c r="AC1233"/>
  <c r="AA1234"/>
  <c r="AC1234"/>
  <c r="AA1235"/>
  <c r="AC1235"/>
  <c r="AA1236"/>
  <c r="AC1236"/>
  <c r="AA1237"/>
  <c r="AC1237"/>
  <c r="AA1238"/>
  <c r="AC1238"/>
  <c r="AA1239"/>
  <c r="AC1239"/>
  <c r="AA1240"/>
  <c r="AC1240"/>
  <c r="AA1241"/>
  <c r="AC1241"/>
  <c r="AA1242"/>
  <c r="AC1242"/>
  <c r="AA1243"/>
  <c r="AC1243"/>
  <c r="AA1244"/>
  <c r="AC1244"/>
  <c r="AA1245"/>
  <c r="AC1245"/>
  <c r="AA1246"/>
  <c r="AC1246"/>
  <c r="AA1247"/>
  <c r="AC1247"/>
  <c r="AA1248"/>
  <c r="AC1248"/>
  <c r="AA1249"/>
  <c r="AC1249"/>
  <c r="AA1250"/>
  <c r="AC1250"/>
  <c r="AA1251"/>
  <c r="AC1251"/>
  <c r="AA1252"/>
  <c r="AC1252"/>
  <c r="AA1253"/>
  <c r="AC1253"/>
  <c r="AA1254"/>
  <c r="AC1254"/>
  <c r="AA1255"/>
  <c r="AC1255"/>
  <c r="AA1256"/>
  <c r="AC1256"/>
  <c r="AA1257"/>
  <c r="AC1257"/>
  <c r="AA1258"/>
  <c r="AC1258"/>
  <c r="AA1259"/>
  <c r="AC1259"/>
  <c r="AA1260"/>
  <c r="AC1260"/>
  <c r="AA1261"/>
  <c r="AC1261"/>
  <c r="AA1262"/>
  <c r="AC1262"/>
  <c r="AA1263"/>
  <c r="AC1263"/>
  <c r="AA1264"/>
  <c r="AC1264"/>
  <c r="AA1265"/>
  <c r="AC1265"/>
  <c r="AA1266"/>
  <c r="AC1266"/>
  <c r="AA1267"/>
  <c r="AC1267"/>
  <c r="AA1268"/>
  <c r="AC1268"/>
  <c r="AA1269"/>
  <c r="AC1269"/>
  <c r="AA1270"/>
  <c r="AC1270"/>
  <c r="AA1271"/>
  <c r="AC1271"/>
  <c r="AA1272"/>
  <c r="AC1272"/>
  <c r="AA1273"/>
  <c r="AC1273"/>
  <c r="AA1274"/>
  <c r="AC1274"/>
  <c r="AA1275"/>
  <c r="AC1275"/>
  <c r="AA1276"/>
  <c r="AC1276"/>
  <c r="AA1277"/>
  <c r="AC1277"/>
  <c r="AA1278"/>
  <c r="AC1278"/>
  <c r="AA1279"/>
  <c r="AC1279"/>
  <c r="AA1280"/>
  <c r="AC1280"/>
  <c r="AA1281"/>
  <c r="AC1281"/>
  <c r="AA1282"/>
  <c r="AC1282"/>
  <c r="AA1283"/>
  <c r="AC1283"/>
  <c r="AA1284"/>
  <c r="AC1284"/>
  <c r="AA1285"/>
  <c r="AC1285"/>
  <c r="AA1286"/>
  <c r="AC1286"/>
  <c r="AA1287"/>
  <c r="AC1287"/>
  <c r="AA1288"/>
  <c r="AC1288"/>
  <c r="AA1289"/>
  <c r="AC1289"/>
  <c r="AA1290"/>
  <c r="AC1290"/>
  <c r="AA1291"/>
  <c r="AC1291"/>
  <c r="AA1292"/>
  <c r="AC1292"/>
  <c r="AA1293"/>
  <c r="AC1293"/>
  <c r="AA1294"/>
  <c r="AC1294"/>
  <c r="AA1295"/>
  <c r="AC1295"/>
  <c r="AA1296"/>
  <c r="AC1296"/>
  <c r="AA1297"/>
  <c r="AC1297"/>
  <c r="AA1298"/>
  <c r="AC1298"/>
  <c r="AA1299"/>
  <c r="AC1299"/>
  <c r="AA1300"/>
  <c r="AC1300"/>
  <c r="AA1301"/>
  <c r="AC1301"/>
  <c r="AA1302"/>
  <c r="AC1302"/>
  <c r="AA1303"/>
  <c r="AC1303"/>
  <c r="AA1304"/>
  <c r="AC1304"/>
  <c r="AA1305"/>
  <c r="AC1305"/>
  <c r="AA1306"/>
  <c r="AC1306"/>
  <c r="AA1307"/>
  <c r="AC1307"/>
  <c r="AA1308"/>
  <c r="AC1308"/>
  <c r="AA1309"/>
  <c r="AC1309"/>
  <c r="AA1310"/>
  <c r="AC1310"/>
  <c r="AA1311"/>
  <c r="AC1311"/>
  <c r="AA1312"/>
  <c r="AC1312"/>
  <c r="AA1313"/>
  <c r="AC1313"/>
  <c r="AA1314"/>
  <c r="AC1314"/>
  <c r="AA1315"/>
  <c r="AC1315"/>
  <c r="AA1316"/>
  <c r="AC1316"/>
  <c r="AA1317"/>
  <c r="AC1317"/>
  <c r="AA1318"/>
  <c r="AC1318"/>
  <c r="AA1319"/>
  <c r="AC1319"/>
  <c r="AA1320"/>
  <c r="AC1320"/>
  <c r="AA1321"/>
  <c r="AC1321"/>
  <c r="AA1322"/>
  <c r="AC1322"/>
  <c r="AA1323"/>
  <c r="AC1323"/>
  <c r="AA1324"/>
  <c r="AC1324"/>
  <c r="AA1325"/>
  <c r="AC1325"/>
  <c r="AA1326"/>
  <c r="AC1326"/>
  <c r="AA1327"/>
  <c r="AC1327"/>
  <c r="AA1328"/>
  <c r="AC1328"/>
  <c r="AA1329"/>
  <c r="AC1329"/>
  <c r="AA1330"/>
  <c r="AC1330"/>
  <c r="AA1331"/>
  <c r="AC1331"/>
  <c r="AA1332"/>
  <c r="AC1332"/>
  <c r="AA1333"/>
  <c r="AC1333"/>
  <c r="AA1334"/>
  <c r="AC1334"/>
  <c r="AA1335"/>
  <c r="AC1335"/>
  <c r="AA1336"/>
  <c r="AC1336"/>
  <c r="AA1337"/>
  <c r="AC1337"/>
  <c r="AA1338"/>
  <c r="AC1338"/>
  <c r="AA1339"/>
  <c r="AC1339"/>
  <c r="AA1340"/>
  <c r="AC1340"/>
  <c r="AA1341"/>
  <c r="AC1341"/>
  <c r="AA1342"/>
  <c r="AC1342"/>
  <c r="AA1343"/>
  <c r="AC1343"/>
  <c r="AA1344"/>
  <c r="AC1344"/>
  <c r="AA1345"/>
  <c r="AC1345"/>
  <c r="AA1346"/>
  <c r="AC1346"/>
  <c r="AA1347"/>
  <c r="AC1347"/>
  <c r="AA1348"/>
  <c r="AC1348"/>
  <c r="AA1349"/>
  <c r="AC1349"/>
  <c r="AA1350"/>
  <c r="AC1350"/>
  <c r="AA1351"/>
  <c r="AC1351"/>
  <c r="AA1352"/>
  <c r="AC1352"/>
  <c r="AA1353"/>
  <c r="AC1353"/>
  <c r="AA1354"/>
  <c r="AC1354"/>
  <c r="AA1355"/>
  <c r="AC1355"/>
  <c r="AA1356"/>
  <c r="AC1356"/>
  <c r="AA1357"/>
  <c r="AC1357"/>
  <c r="AA1358"/>
  <c r="AC1358"/>
  <c r="AA1359"/>
  <c r="AC1359"/>
  <c r="AA1360"/>
  <c r="AC1360"/>
  <c r="AA1361"/>
  <c r="AC1361"/>
  <c r="AA1362"/>
  <c r="AC1362"/>
  <c r="AA1363"/>
  <c r="AC1363"/>
  <c r="AA1364"/>
  <c r="AC1364"/>
  <c r="AA1365"/>
  <c r="AC1365"/>
  <c r="AA1366"/>
  <c r="AC1366"/>
  <c r="AA1367"/>
  <c r="AC1367"/>
  <c r="AA1368"/>
  <c r="AC1368"/>
  <c r="AA1369"/>
  <c r="AC1369"/>
  <c r="AA1370"/>
  <c r="AC1370"/>
  <c r="AA1371"/>
  <c r="AC1371"/>
  <c r="AA1372"/>
  <c r="AC1372"/>
  <c r="AA1373"/>
  <c r="AC1373"/>
  <c r="AA1374"/>
  <c r="AC1374"/>
  <c r="AA1375"/>
  <c r="AC1375"/>
  <c r="AA1376"/>
  <c r="AC1376"/>
  <c r="AA1377"/>
  <c r="AC1377"/>
  <c r="AA1378"/>
  <c r="AC1378"/>
  <c r="AA1379"/>
  <c r="AC1379"/>
  <c r="AA1380"/>
  <c r="AC1380"/>
  <c r="AA1381"/>
  <c r="AC1381"/>
  <c r="AA1382"/>
  <c r="AC1382"/>
  <c r="AA1383"/>
  <c r="AC1383"/>
  <c r="AA1384"/>
  <c r="AC1384"/>
  <c r="AA1385"/>
  <c r="AC1385"/>
  <c r="AA1386"/>
  <c r="AC1386"/>
  <c r="AA1387"/>
  <c r="AC1387"/>
  <c r="AA1388"/>
  <c r="AC1388"/>
  <c r="AA1389"/>
  <c r="AC1389"/>
  <c r="AA1390"/>
  <c r="AC1390"/>
  <c r="AA1391"/>
  <c r="AC1391"/>
  <c r="AA1392"/>
  <c r="AC1392"/>
  <c r="AA1393"/>
  <c r="AC1393"/>
  <c r="AA1394"/>
  <c r="AC1394"/>
  <c r="AA1395"/>
  <c r="AC1395"/>
  <c r="AA1396"/>
  <c r="AC1396"/>
  <c r="AA1397"/>
  <c r="AC1397"/>
  <c r="AA1398"/>
  <c r="AC1398"/>
  <c r="AA1399"/>
  <c r="AC1399"/>
  <c r="AA1400"/>
  <c r="AC1400"/>
  <c r="AA1401"/>
  <c r="AC1401"/>
  <c r="AA1402"/>
  <c r="AC1402"/>
  <c r="AA1403"/>
  <c r="AC1403"/>
  <c r="AA1404"/>
  <c r="AC1404"/>
  <c r="AA1405"/>
  <c r="AC1405"/>
  <c r="AA1406"/>
  <c r="AC1406"/>
  <c r="AA1407"/>
  <c r="AC1407"/>
  <c r="AA1408"/>
  <c r="AC1408"/>
  <c r="AA1409"/>
  <c r="AC1409"/>
  <c r="AA1410"/>
  <c r="AC1410"/>
  <c r="AA1411"/>
  <c r="AC1411"/>
  <c r="AA1412"/>
  <c r="AC1412"/>
  <c r="AA1413"/>
  <c r="AC1413"/>
  <c r="AA1414"/>
  <c r="AC1414"/>
  <c r="AA1415"/>
  <c r="AC1415"/>
  <c r="AA1416"/>
  <c r="AC1416"/>
  <c r="AA1417"/>
  <c r="AC1417"/>
  <c r="AA1418"/>
  <c r="AC1418"/>
  <c r="AA1419"/>
  <c r="AC1419"/>
  <c r="AA1420"/>
  <c r="AC1420"/>
  <c r="AA1421"/>
  <c r="AC1421"/>
  <c r="AA1422"/>
  <c r="AC1422"/>
  <c r="AA1423"/>
  <c r="AC1423"/>
  <c r="AA1424"/>
  <c r="AC1424"/>
  <c r="AA1425"/>
  <c r="AC1425"/>
  <c r="AA1426"/>
  <c r="AC1426"/>
  <c r="AA1427"/>
  <c r="AC1427"/>
  <c r="AA1428"/>
  <c r="AC1428"/>
  <c r="AA1429"/>
  <c r="AC1429"/>
  <c r="AA1430"/>
  <c r="AC1430"/>
  <c r="AA1431"/>
  <c r="AC1431"/>
  <c r="AA1432"/>
  <c r="AC1432"/>
  <c r="AA1433"/>
  <c r="AC1433"/>
  <c r="AA1434"/>
  <c r="AC1434"/>
  <c r="AA1435"/>
  <c r="AC1435"/>
  <c r="AA1436"/>
  <c r="AC1436"/>
  <c r="AA1437"/>
  <c r="AC1437"/>
  <c r="AA1438"/>
  <c r="AC1438"/>
  <c r="AA1439"/>
  <c r="AC1439"/>
  <c r="AA1440"/>
  <c r="AC1440"/>
  <c r="AA1441"/>
  <c r="AC1441"/>
  <c r="AA1442"/>
  <c r="AC1442"/>
  <c r="AA1443"/>
  <c r="AC1443"/>
  <c r="AA1444"/>
  <c r="AC1444"/>
  <c r="AA1445"/>
  <c r="AC1445"/>
  <c r="AA1446"/>
  <c r="AC1446"/>
  <c r="AA1447"/>
  <c r="AC1447"/>
  <c r="AA1448"/>
  <c r="AC1448"/>
  <c r="AA1449"/>
  <c r="AC1449"/>
  <c r="AA1450"/>
  <c r="AC1450"/>
  <c r="AA1451"/>
  <c r="AC1451"/>
  <c r="AA1452"/>
  <c r="AC1452"/>
  <c r="AA1453"/>
  <c r="AC1453"/>
  <c r="AA1454"/>
  <c r="AC1454"/>
  <c r="AA1455"/>
  <c r="AC1455"/>
  <c r="AA1456"/>
  <c r="AC1456"/>
  <c r="AA1457"/>
  <c r="AC1457"/>
  <c r="AA1458"/>
  <c r="AC1458"/>
  <c r="AA1459"/>
  <c r="AC1459"/>
  <c r="AA1460"/>
  <c r="AC1460"/>
  <c r="AA1461"/>
  <c r="AC1461"/>
  <c r="AA1462"/>
  <c r="AC1462"/>
  <c r="AA1463"/>
  <c r="AC1463"/>
  <c r="AA1464"/>
  <c r="AC1464"/>
  <c r="AA1465"/>
  <c r="AC1465"/>
  <c r="AA1466"/>
  <c r="AC1466"/>
  <c r="AA1467"/>
  <c r="AC1467"/>
  <c r="AA1468"/>
  <c r="AC1468"/>
  <c r="AA1469"/>
  <c r="AC1469"/>
  <c r="AA1470"/>
  <c r="AC1470"/>
  <c r="AA1471"/>
  <c r="AC1471"/>
  <c r="AA1472"/>
  <c r="AC1472"/>
  <c r="AA1473"/>
  <c r="AC1473"/>
  <c r="AA1474"/>
  <c r="AC1474"/>
  <c r="AA1475"/>
  <c r="AC1475"/>
  <c r="AA1476"/>
  <c r="AC1476"/>
  <c r="AA1477"/>
  <c r="AC1477"/>
  <c r="AA1478"/>
  <c r="AC1478"/>
  <c r="AA1479"/>
  <c r="AC1479"/>
  <c r="AA1480"/>
  <c r="AC1480"/>
  <c r="AA1481"/>
  <c r="AC1481"/>
  <c r="AA1482"/>
  <c r="AC1482"/>
  <c r="AA1483"/>
  <c r="AC1483"/>
  <c r="AA1484"/>
  <c r="AC1484"/>
  <c r="AA1485"/>
  <c r="AC1485"/>
  <c r="AA1486"/>
  <c r="AC1486"/>
  <c r="AA1487"/>
  <c r="AC1487"/>
  <c r="AA1488"/>
  <c r="AC1488"/>
  <c r="AA1489"/>
  <c r="AC1489"/>
  <c r="AA1490"/>
  <c r="AC1490"/>
  <c r="AA1491"/>
  <c r="AC1491"/>
  <c r="AA1492"/>
  <c r="AC1492"/>
  <c r="AA1493"/>
  <c r="AC1493"/>
  <c r="AA1494"/>
  <c r="AC1494"/>
  <c r="AA1495"/>
  <c r="AC1495"/>
  <c r="AA1496"/>
  <c r="AC1496"/>
  <c r="AA1497"/>
  <c r="AC1497"/>
  <c r="AA1498"/>
  <c r="AC1498"/>
  <c r="AA1499"/>
  <c r="AC1499"/>
  <c r="AA1500"/>
  <c r="AC1500"/>
  <c r="AA1501"/>
  <c r="AC1501"/>
  <c r="AA1502"/>
  <c r="AC1502"/>
  <c r="AA1503"/>
  <c r="AC1503"/>
  <c r="AA1504"/>
  <c r="AC1504"/>
  <c r="AA1505"/>
  <c r="AC1505"/>
  <c r="AA1506"/>
  <c r="AC1506"/>
  <c r="AA1507"/>
  <c r="AC1507"/>
  <c r="AA1508"/>
  <c r="AC1508"/>
  <c r="AA1509"/>
  <c r="AC1509"/>
  <c r="AA1510"/>
  <c r="AC1510"/>
  <c r="AA1511"/>
  <c r="AC1511"/>
  <c r="AA1512"/>
  <c r="AC1512"/>
  <c r="AA1513"/>
  <c r="AC1513"/>
  <c r="AA1514"/>
  <c r="AC1514"/>
  <c r="AA1515"/>
  <c r="AC1515"/>
  <c r="AA1516"/>
  <c r="AC1516"/>
  <c r="AA1517"/>
  <c r="AC1517"/>
  <c r="AA1518"/>
  <c r="AC1518"/>
  <c r="AA1519"/>
  <c r="AC1519"/>
  <c r="AA1520"/>
  <c r="AC1520"/>
  <c r="AA1521"/>
  <c r="AC1521"/>
  <c r="AA1522"/>
  <c r="AC1522"/>
  <c r="AA1523"/>
  <c r="AC1523"/>
  <c r="AA1524"/>
  <c r="AC1524"/>
  <c r="AA1525"/>
  <c r="AC1525"/>
  <c r="AA1526"/>
  <c r="AC1526"/>
  <c r="AA1527"/>
  <c r="AC1527"/>
  <c r="AA1528"/>
  <c r="AC1528"/>
  <c r="AA1529"/>
  <c r="AC1529"/>
  <c r="AA1530"/>
  <c r="AC1530"/>
  <c r="AA1531"/>
  <c r="AC1531"/>
  <c r="AA1532"/>
  <c r="AC1532"/>
  <c r="AA1533"/>
  <c r="AC1533"/>
  <c r="AA1534"/>
  <c r="AC1534"/>
  <c r="AA1535"/>
  <c r="AC1535"/>
  <c r="AA1536"/>
  <c r="AC1536"/>
  <c r="AA1537"/>
  <c r="AC1537"/>
  <c r="AA1538"/>
  <c r="AC1538"/>
  <c r="AA1539"/>
  <c r="AC1539"/>
  <c r="AA1540"/>
  <c r="AC1540"/>
  <c r="AA1541"/>
  <c r="AC1541"/>
  <c r="AA1542"/>
  <c r="AC1542"/>
  <c r="AA1543"/>
  <c r="AC1543"/>
  <c r="AA1544"/>
  <c r="AC1544"/>
  <c r="AA1545"/>
  <c r="AC1545"/>
  <c r="AA1546"/>
  <c r="AC1546"/>
  <c r="AA1547"/>
  <c r="AC1547"/>
  <c r="AA1548"/>
  <c r="AC1548"/>
  <c r="AA1549"/>
  <c r="AC1549"/>
  <c r="AA1550"/>
  <c r="AC1550"/>
  <c r="AA1551"/>
  <c r="AC1551"/>
  <c r="AA1552"/>
  <c r="AC1552"/>
  <c r="AA1553"/>
  <c r="AC1553"/>
  <c r="AA1554"/>
  <c r="AC1554"/>
  <c r="AA1555"/>
  <c r="AC1555"/>
  <c r="AA1556"/>
  <c r="AC1556"/>
  <c r="AA1557"/>
  <c r="AC1557"/>
  <c r="AA1558"/>
  <c r="AC1558"/>
  <c r="AA1559"/>
  <c r="AC1559"/>
  <c r="AA1560"/>
  <c r="AC1560"/>
  <c r="AA1561"/>
  <c r="AC1561"/>
  <c r="AA1562"/>
  <c r="AC1562"/>
  <c r="AA1563"/>
  <c r="AC1563"/>
  <c r="AA1564"/>
  <c r="AC1564"/>
  <c r="AA1565"/>
  <c r="AC1565"/>
  <c r="AA1566"/>
  <c r="AC1566"/>
  <c r="AA1567"/>
  <c r="AC1567"/>
  <c r="AA1568"/>
  <c r="AC1568"/>
  <c r="AA1569"/>
  <c r="AC1569"/>
  <c r="AA1570"/>
  <c r="AC1570"/>
  <c r="AA1571"/>
  <c r="AC1571"/>
  <c r="AA1572"/>
  <c r="AC1572"/>
  <c r="AA1573"/>
  <c r="AC1573"/>
  <c r="AA1574"/>
  <c r="AC1574"/>
  <c r="AA1575"/>
  <c r="AC1575"/>
  <c r="AA1576"/>
  <c r="AC1576"/>
  <c r="AA1577"/>
  <c r="AC1577"/>
  <c r="AA1578"/>
  <c r="AC1578"/>
  <c r="AA1579"/>
  <c r="AC1579"/>
  <c r="AA1580"/>
  <c r="AC1580"/>
  <c r="AA1581"/>
  <c r="AC1581"/>
  <c r="AA1582"/>
  <c r="AC1582"/>
  <c r="AA1583"/>
  <c r="AC1583"/>
  <c r="AA1584"/>
  <c r="AC1584"/>
  <c r="AA1585"/>
  <c r="AC1585"/>
  <c r="AA1586"/>
  <c r="AC1586"/>
  <c r="AA1587"/>
  <c r="AC1587"/>
  <c r="AA1588"/>
  <c r="AC1588"/>
  <c r="AA1589"/>
  <c r="AC1589"/>
  <c r="AA1590"/>
  <c r="AC1590"/>
  <c r="AA1591"/>
  <c r="AC1591"/>
  <c r="AA1592"/>
  <c r="AC1592"/>
  <c r="AA1593"/>
  <c r="AC1593"/>
  <c r="AA1594"/>
  <c r="AC1594"/>
  <c r="AA1595"/>
  <c r="AC1595"/>
  <c r="AA1596"/>
  <c r="AC1596"/>
  <c r="AA1597"/>
  <c r="AC1597"/>
  <c r="AA1598"/>
  <c r="AC1598"/>
  <c r="AA1599"/>
  <c r="AC1599"/>
  <c r="AA1600"/>
  <c r="AC1600"/>
  <c r="AA1601"/>
  <c r="AC1601"/>
  <c r="AA1602"/>
  <c r="AC1602"/>
  <c r="AA1603"/>
  <c r="AC1603"/>
  <c r="AA1604"/>
  <c r="AC1604"/>
  <c r="AA1605"/>
  <c r="AC1605"/>
  <c r="AA1606"/>
  <c r="AC1606"/>
  <c r="AA1607"/>
  <c r="AC1607"/>
  <c r="AA1608"/>
  <c r="AC1608"/>
  <c r="AA1609"/>
  <c r="AC1609"/>
  <c r="AA1610"/>
  <c r="AC1610"/>
  <c r="AA1611"/>
  <c r="AC1611"/>
  <c r="AA1612"/>
  <c r="AC1612"/>
  <c r="AA1613"/>
  <c r="AC1613"/>
  <c r="AA1614"/>
  <c r="AC1614"/>
  <c r="AA1615"/>
  <c r="AC1615"/>
  <c r="AA1616"/>
  <c r="AC1616"/>
  <c r="AA1617"/>
  <c r="AC1617"/>
  <c r="AA1618"/>
  <c r="AC1618"/>
  <c r="AA1619"/>
  <c r="AC1619"/>
  <c r="AA1620"/>
  <c r="AC1620"/>
  <c r="AA1621"/>
  <c r="AC1621"/>
  <c r="AA1622"/>
  <c r="AC1622"/>
  <c r="AA1623"/>
  <c r="AC1623"/>
  <c r="AA1624"/>
  <c r="AC1624"/>
  <c r="AA1625"/>
  <c r="AC1625"/>
  <c r="AA1626"/>
  <c r="AC1626"/>
  <c r="AA1627"/>
  <c r="AC1627"/>
  <c r="AA1628"/>
  <c r="AC1628"/>
  <c r="AA1629"/>
  <c r="AC1629"/>
  <c r="AA1630"/>
  <c r="AC1630"/>
  <c r="AA1631"/>
  <c r="AC1631"/>
  <c r="AA1632"/>
  <c r="AC1632"/>
  <c r="AA1633"/>
  <c r="AC1633"/>
  <c r="AA1634"/>
  <c r="AC1634"/>
  <c r="AA1635"/>
  <c r="AC1635"/>
  <c r="AA1636"/>
  <c r="AC1636"/>
  <c r="AA1637"/>
  <c r="AC1637"/>
  <c r="AA1638"/>
  <c r="AC1638"/>
  <c r="AA1639"/>
  <c r="AC1639"/>
  <c r="AA1640"/>
  <c r="AC1640"/>
  <c r="AA1641"/>
  <c r="AC1641"/>
  <c r="AA1642"/>
  <c r="AC1642"/>
  <c r="AA1643"/>
  <c r="AC1643"/>
  <c r="AA1644"/>
  <c r="AC1644"/>
  <c r="AA1645"/>
  <c r="AC1645"/>
  <c r="AA1646"/>
  <c r="AC1646"/>
  <c r="AA1647"/>
  <c r="AC1647"/>
  <c r="AA1648"/>
  <c r="AC1648"/>
  <c r="AA1649"/>
  <c r="AC1649"/>
  <c r="AA1650"/>
  <c r="AC1650"/>
  <c r="AA1651"/>
  <c r="AC1651"/>
  <c r="AA1652"/>
  <c r="AC1652"/>
  <c r="AA1653"/>
  <c r="AC1653"/>
  <c r="AA1654"/>
  <c r="AC1654"/>
  <c r="AA1655"/>
  <c r="AC1655"/>
  <c r="AA1656"/>
  <c r="AC1656"/>
  <c r="AA1657"/>
  <c r="AC1657"/>
  <c r="AA1658"/>
  <c r="AC1658"/>
  <c r="AA1659"/>
  <c r="AC1659"/>
  <c r="AA1660"/>
  <c r="AC1660"/>
  <c r="AA1661"/>
  <c r="AC1661"/>
  <c r="AA1662"/>
  <c r="AC1662"/>
  <c r="AA1663"/>
  <c r="AC1663"/>
  <c r="AA1664"/>
  <c r="AC1664"/>
  <c r="AA1665"/>
  <c r="AC1665"/>
  <c r="AA1666"/>
  <c r="AC1666"/>
  <c r="AA1667"/>
  <c r="AC1667"/>
  <c r="AA1668"/>
  <c r="AC1668"/>
  <c r="AA1669"/>
  <c r="AC1669"/>
  <c r="AA1670"/>
  <c r="AC1670"/>
  <c r="AA1671"/>
  <c r="AC1671"/>
  <c r="AA1672"/>
  <c r="AC1672"/>
  <c r="AA1673"/>
  <c r="AC1673"/>
  <c r="AA1674"/>
  <c r="AC1674"/>
  <c r="AA1675"/>
  <c r="AC1675"/>
  <c r="AA1676"/>
  <c r="AC1676"/>
  <c r="AA1677"/>
  <c r="AC1677"/>
  <c r="AA1678"/>
  <c r="AC1678"/>
  <c r="AA1679"/>
  <c r="AC1679"/>
  <c r="AA1680"/>
  <c r="AC1680"/>
  <c r="AA1681"/>
  <c r="AC1681"/>
  <c r="AA1682"/>
  <c r="AC1682"/>
  <c r="AA1683"/>
  <c r="AC1683"/>
  <c r="AA1684"/>
  <c r="AC1684"/>
  <c r="AA1685"/>
  <c r="AC1685"/>
  <c r="AA1686"/>
  <c r="AC1686"/>
  <c r="AA1687"/>
  <c r="AC1687"/>
  <c r="AA1688"/>
  <c r="AC1688"/>
  <c r="AA1689"/>
  <c r="AC1689"/>
  <c r="AA1690"/>
  <c r="AC1690"/>
  <c r="AA1691"/>
  <c r="AC1691"/>
  <c r="AA1692"/>
  <c r="AC1692"/>
  <c r="AA1693"/>
  <c r="AC1693"/>
  <c r="AA1694"/>
  <c r="AC1694"/>
  <c r="AA1695"/>
  <c r="AC1695"/>
  <c r="AA1696"/>
  <c r="AC1696"/>
  <c r="AA1697"/>
  <c r="AC1697"/>
  <c r="AA1698"/>
  <c r="AC1698"/>
  <c r="AA1699"/>
  <c r="AC1699"/>
  <c r="AA1700"/>
  <c r="AC1700"/>
  <c r="AA1701"/>
  <c r="AC1701"/>
  <c r="AA1702"/>
  <c r="AC1702"/>
  <c r="AA1703"/>
  <c r="AC1703"/>
  <c r="AA1704"/>
  <c r="AC1704"/>
  <c r="AA1705"/>
  <c r="AC1705"/>
  <c r="AA1706"/>
  <c r="AC1706"/>
  <c r="AA1707"/>
  <c r="AC1707"/>
  <c r="AA1708"/>
  <c r="AC1708"/>
  <c r="AA1709"/>
  <c r="AC1709"/>
  <c r="AA1710"/>
  <c r="AC1710"/>
  <c r="AA1711"/>
  <c r="AC1711"/>
  <c r="AA1712"/>
  <c r="AC1712"/>
  <c r="AA1713"/>
  <c r="AC1713"/>
  <c r="AA1714"/>
  <c r="AC1714"/>
  <c r="AA1715"/>
  <c r="AC1715"/>
  <c r="AA1716"/>
  <c r="AC1716"/>
  <c r="AA1717"/>
  <c r="AC1717"/>
  <c r="AA1718"/>
  <c r="AC1718"/>
  <c r="AA1719"/>
  <c r="AC1719"/>
  <c r="AA1720"/>
  <c r="AC1720"/>
  <c r="AA1721"/>
  <c r="AC1721"/>
  <c r="AA1722"/>
  <c r="AC1722"/>
  <c r="AA1723"/>
  <c r="AC1723"/>
  <c r="AA1724"/>
  <c r="AC1724"/>
  <c r="AA1725"/>
  <c r="AC1725"/>
  <c r="AA1726"/>
  <c r="AC1726"/>
  <c r="AA1727"/>
  <c r="AC1727"/>
  <c r="AA1728"/>
  <c r="AC1728"/>
  <c r="AA1729"/>
  <c r="AC1729"/>
  <c r="AA1730"/>
  <c r="AC1730"/>
  <c r="AA1731"/>
  <c r="AC1731"/>
  <c r="AA1732"/>
  <c r="AC1732"/>
  <c r="AA1733"/>
  <c r="AC1733"/>
  <c r="AA1734"/>
  <c r="AC1734"/>
  <c r="AA1735"/>
  <c r="AC1735"/>
  <c r="AA1736"/>
  <c r="AC1736"/>
  <c r="AA1737"/>
  <c r="AC1737"/>
  <c r="AA1738"/>
  <c r="AC1738"/>
  <c r="AA1739"/>
  <c r="AC1739"/>
  <c r="AA1740"/>
  <c r="AC1740"/>
  <c r="AA1741"/>
  <c r="AC1741"/>
  <c r="AA1742"/>
  <c r="AC1742"/>
  <c r="AA1743"/>
  <c r="AC1743"/>
  <c r="AA1744"/>
  <c r="AC1744"/>
  <c r="AA1745"/>
  <c r="AC1745"/>
  <c r="AA1746"/>
  <c r="AC1746"/>
  <c r="AA1747"/>
  <c r="AC1747"/>
  <c r="AA1748"/>
  <c r="AC1748"/>
  <c r="AA1749"/>
  <c r="AC1749"/>
  <c r="AA1750"/>
  <c r="AC1750"/>
  <c r="AA1751"/>
  <c r="AC1751"/>
  <c r="AA1752"/>
  <c r="AC1752"/>
  <c r="AA1753"/>
  <c r="AC1753"/>
  <c r="AA1754"/>
  <c r="AC1754"/>
  <c r="AA1755"/>
  <c r="AC1755"/>
  <c r="AA1756"/>
  <c r="AC1756"/>
  <c r="AA1757"/>
  <c r="AC1757"/>
  <c r="AA1758"/>
  <c r="AC1758"/>
  <c r="AA1759"/>
  <c r="AC1759"/>
  <c r="AA1760"/>
  <c r="AC1760"/>
  <c r="AA1761"/>
  <c r="AC1761"/>
  <c r="AA1762"/>
  <c r="AC1762"/>
  <c r="AA1763"/>
  <c r="AC1763"/>
  <c r="AA1764"/>
  <c r="AC1764"/>
  <c r="AA1765"/>
  <c r="AC1765"/>
  <c r="AA1766"/>
  <c r="AC1766"/>
  <c r="AA1767"/>
  <c r="AC1767"/>
  <c r="AA1768"/>
  <c r="AC1768"/>
  <c r="AA1769"/>
  <c r="AC1769"/>
  <c r="AA1770"/>
  <c r="AC1770"/>
  <c r="AA1771"/>
  <c r="AC1771"/>
  <c r="AA1772"/>
  <c r="AC1772"/>
  <c r="AA1773"/>
  <c r="AC1773"/>
  <c r="AA1774"/>
  <c r="AC1774"/>
  <c r="AA1775"/>
  <c r="AC1775"/>
  <c r="AA1776"/>
  <c r="AC1776"/>
  <c r="AA1777"/>
  <c r="AC1777"/>
  <c r="AA1778"/>
  <c r="AC1778"/>
  <c r="AA1779"/>
  <c r="AC1779"/>
  <c r="AA1780"/>
  <c r="AC1780"/>
  <c r="AA1781"/>
  <c r="AC1781"/>
  <c r="AA1782"/>
  <c r="AC1782"/>
  <c r="AA1783"/>
  <c r="AC1783"/>
  <c r="AA1784"/>
  <c r="AC1784"/>
  <c r="AA1785"/>
  <c r="AC1785"/>
  <c r="AA1786"/>
  <c r="AC1786"/>
  <c r="AA1787"/>
  <c r="AC1787"/>
  <c r="AA1788"/>
  <c r="AC1788"/>
  <c r="AA1789"/>
  <c r="AC1789"/>
  <c r="AA1790"/>
  <c r="AC1790"/>
  <c r="AA1791"/>
  <c r="AC1791"/>
  <c r="AA1792"/>
  <c r="AC1792"/>
  <c r="AA1793"/>
  <c r="AC1793"/>
  <c r="AA1794"/>
  <c r="AC1794"/>
  <c r="AA1795"/>
  <c r="AC1795"/>
  <c r="AA1796"/>
  <c r="AC1796"/>
  <c r="AA1797"/>
  <c r="AC1797"/>
  <c r="AA1798"/>
  <c r="AC1798"/>
  <c r="AA1799"/>
  <c r="AC1799"/>
  <c r="AA1800"/>
  <c r="AC1800"/>
  <c r="AA1801"/>
  <c r="AC1801"/>
  <c r="AA1802"/>
  <c r="AC1802"/>
  <c r="AA1803"/>
  <c r="AC1803"/>
  <c r="AA1804"/>
  <c r="AC1804"/>
  <c r="AA1805"/>
  <c r="AC1805"/>
  <c r="AA1806"/>
  <c r="AC1806"/>
  <c r="AA1807"/>
  <c r="AC1807"/>
  <c r="AA1808"/>
  <c r="AC1808"/>
  <c r="AA1809"/>
  <c r="AC1809"/>
  <c r="AA1810"/>
  <c r="AC1810"/>
  <c r="AA1811"/>
  <c r="AC1811"/>
  <c r="AA1812"/>
  <c r="AC1812"/>
  <c r="AA1813"/>
  <c r="AC1813"/>
  <c r="AA1814"/>
  <c r="AC1814"/>
  <c r="AA1815"/>
  <c r="AC1815"/>
  <c r="AA1816"/>
  <c r="AC1816"/>
  <c r="AA1817"/>
  <c r="AC1817"/>
  <c r="AA1818"/>
  <c r="AC1818"/>
  <c r="AA1819"/>
  <c r="AC1819"/>
  <c r="AA1820"/>
  <c r="AC1820"/>
  <c r="AA1821"/>
  <c r="AC1821"/>
  <c r="AA1822"/>
  <c r="AC1822"/>
  <c r="AA1823"/>
  <c r="AC1823"/>
  <c r="AA1824"/>
  <c r="AC1824"/>
  <c r="AA1825"/>
  <c r="AC1825"/>
  <c r="AA1826"/>
  <c r="AC1826"/>
  <c r="AA1827"/>
  <c r="AC1827"/>
  <c r="AA1828"/>
  <c r="AC1828"/>
  <c r="AA1829"/>
  <c r="AC1829"/>
  <c r="AA1830"/>
  <c r="AC1830"/>
  <c r="AA1831"/>
  <c r="AC1831"/>
  <c r="AA1832"/>
  <c r="AC1832"/>
  <c r="AA1833"/>
  <c r="AC1833"/>
  <c r="AA1834"/>
  <c r="AC1834"/>
  <c r="AA1835"/>
  <c r="AC1835"/>
  <c r="AA1836"/>
  <c r="AC1836"/>
  <c r="AA1837"/>
  <c r="AC1837"/>
  <c r="AA1838"/>
  <c r="AC1838"/>
  <c r="AA1839"/>
  <c r="AC1839"/>
  <c r="AA1840"/>
  <c r="AC1840"/>
  <c r="AA1841"/>
  <c r="AC1841"/>
  <c r="AA1842"/>
  <c r="AC1842"/>
  <c r="AA1843"/>
  <c r="AC1843"/>
  <c r="AA1844"/>
  <c r="AC1844"/>
  <c r="AA1845"/>
  <c r="AC1845"/>
  <c r="AA1846"/>
  <c r="AC1846"/>
  <c r="AA1847"/>
  <c r="AC1847"/>
  <c r="AA1848"/>
  <c r="AC1848"/>
  <c r="AA1849"/>
  <c r="AC1849"/>
  <c r="AA1850"/>
  <c r="AC1850"/>
  <c r="AA1851"/>
  <c r="AC1851"/>
  <c r="AA1852"/>
  <c r="AC1852"/>
  <c r="AA1853"/>
  <c r="AC1853"/>
  <c r="AA1854"/>
  <c r="AC1854"/>
  <c r="AA1855"/>
  <c r="AC1855"/>
  <c r="AA1856"/>
  <c r="AC1856"/>
  <c r="AA1857"/>
  <c r="AC1857"/>
  <c r="AA1858"/>
  <c r="AC1858"/>
  <c r="AA1859"/>
  <c r="AC1859"/>
  <c r="AA1860"/>
  <c r="AC1860"/>
  <c r="AA1861"/>
  <c r="AC1861"/>
  <c r="AA1862"/>
  <c r="AC1862"/>
  <c r="AA1863"/>
  <c r="AC1863"/>
  <c r="AA1864"/>
  <c r="AC1864"/>
  <c r="AA1865"/>
  <c r="AC1865"/>
  <c r="AA1866"/>
  <c r="AC1866"/>
  <c r="AA1867"/>
  <c r="AC1867"/>
  <c r="AA1868"/>
  <c r="AC1868"/>
  <c r="AA1869"/>
  <c r="AC1869"/>
  <c r="AA1870"/>
  <c r="AC1870"/>
  <c r="AA1871"/>
  <c r="AC1871"/>
  <c r="AA1872"/>
  <c r="AC1872"/>
  <c r="AA1873"/>
  <c r="AC1873"/>
  <c r="AA1874"/>
  <c r="AC1874"/>
  <c r="AA1875"/>
  <c r="AC1875"/>
  <c r="AA1876"/>
  <c r="AC1876"/>
  <c r="AA1877"/>
  <c r="AC1877"/>
  <c r="AA1878"/>
  <c r="AC1878"/>
  <c r="AA1879"/>
  <c r="AC1879"/>
  <c r="AA1880"/>
  <c r="AC1880"/>
  <c r="AA1881"/>
  <c r="AC1881"/>
  <c r="AA1882"/>
  <c r="AC1882"/>
  <c r="AA1883"/>
  <c r="AC1883"/>
  <c r="AA1884"/>
  <c r="AC1884"/>
  <c r="AA1885"/>
  <c r="AC1885"/>
  <c r="AA1886"/>
  <c r="AC1886"/>
  <c r="AA1887"/>
  <c r="AC1887"/>
  <c r="AA1888"/>
  <c r="AC1888"/>
  <c r="AA1889"/>
  <c r="AC1889"/>
  <c r="AA1890"/>
  <c r="AC1890"/>
  <c r="AA1891"/>
  <c r="AC1891"/>
  <c r="AA1892"/>
  <c r="AC1892"/>
  <c r="AA1893"/>
  <c r="AC1893"/>
  <c r="AA1894"/>
  <c r="AC1894"/>
  <c r="AA1895"/>
  <c r="AC1895"/>
  <c r="AA1896"/>
  <c r="AC1896"/>
  <c r="AA1897"/>
  <c r="AC1897"/>
  <c r="AA1898"/>
  <c r="AC1898"/>
  <c r="AA1899"/>
  <c r="AC1899"/>
  <c r="AA1900"/>
  <c r="AC1900"/>
  <c r="AA1901"/>
  <c r="AC1901"/>
  <c r="AA1902"/>
  <c r="AC1902"/>
  <c r="AA1903"/>
  <c r="AC1903"/>
  <c r="AA1904"/>
  <c r="AC1904"/>
  <c r="AA1905"/>
  <c r="AC1905"/>
  <c r="AA1906"/>
  <c r="AC1906"/>
  <c r="AA1907"/>
  <c r="AC1907"/>
  <c r="AA1908"/>
  <c r="AC1908"/>
  <c r="AA1909"/>
  <c r="AC1909"/>
  <c r="AA1910"/>
  <c r="AC1910"/>
  <c r="AA1911"/>
  <c r="AC1911"/>
  <c r="AA1912"/>
  <c r="AC1912"/>
  <c r="AA1913"/>
  <c r="AC1913"/>
  <c r="AA1914"/>
  <c r="AC1914"/>
  <c r="AA1915"/>
  <c r="AC1915"/>
  <c r="AA1916"/>
  <c r="AC1916"/>
  <c r="AA1917"/>
  <c r="AC1917"/>
  <c r="AA1918"/>
  <c r="AC1918"/>
  <c r="AA1919"/>
  <c r="AC1919"/>
  <c r="AA1920"/>
  <c r="AC1920"/>
  <c r="AA1921"/>
  <c r="AC1921"/>
  <c r="AA1922"/>
  <c r="AC1922"/>
  <c r="AA1923"/>
  <c r="AC1923"/>
  <c r="AA1924"/>
  <c r="AC1924"/>
  <c r="AA1925"/>
  <c r="AC1925"/>
  <c r="AA1926"/>
  <c r="AC1926"/>
  <c r="AA1927"/>
  <c r="AC1927"/>
  <c r="AA1928"/>
  <c r="AC1928"/>
  <c r="AA1929"/>
  <c r="AC1929"/>
  <c r="AA1930"/>
  <c r="AC1930"/>
  <c r="AA1931"/>
  <c r="AC1931"/>
  <c r="AA1932"/>
  <c r="AC1932"/>
  <c r="AA1933"/>
  <c r="AC1933"/>
  <c r="AA1934"/>
  <c r="AC1934"/>
  <c r="AA1935"/>
  <c r="AC1935"/>
  <c r="AA1936"/>
  <c r="AC1936"/>
  <c r="AA1937"/>
  <c r="AC1937"/>
  <c r="AA1938"/>
  <c r="AC1938"/>
  <c r="AA1939"/>
  <c r="AC1939"/>
  <c r="AA1940"/>
  <c r="AC1940"/>
  <c r="AA1941"/>
  <c r="AC1941"/>
  <c r="AA1942"/>
  <c r="AC1942"/>
  <c r="AA1943"/>
  <c r="AC1943"/>
  <c r="AA1944"/>
  <c r="AC1944"/>
  <c r="AA1945"/>
  <c r="AC1945"/>
  <c r="AA1946"/>
  <c r="AC1946"/>
  <c r="AA1947"/>
  <c r="AC1947"/>
  <c r="AA1948"/>
  <c r="AC1948"/>
  <c r="AA1949"/>
  <c r="AC1949"/>
  <c r="AA1950"/>
  <c r="AC1950"/>
  <c r="AA1951"/>
  <c r="AC1951"/>
  <c r="AA1952"/>
  <c r="AC1952"/>
  <c r="AA1953"/>
  <c r="AC1953"/>
  <c r="AA1954"/>
  <c r="AC1954"/>
  <c r="AA1955"/>
  <c r="AC1955"/>
  <c r="AA1956"/>
  <c r="AC1956"/>
  <c r="AA1957"/>
  <c r="AC1957"/>
  <c r="AA1958"/>
  <c r="AC1958"/>
  <c r="AA1959"/>
  <c r="AC1959"/>
  <c r="AA1960"/>
  <c r="AC1960"/>
  <c r="AA1961"/>
  <c r="AC1961"/>
  <c r="AA1962"/>
  <c r="AC1962"/>
  <c r="AA1963"/>
  <c r="AC1963"/>
  <c r="AA1964"/>
  <c r="AC1964"/>
  <c r="AA1965"/>
  <c r="AC1965"/>
  <c r="AA1966"/>
  <c r="AC1966"/>
  <c r="AA1967"/>
  <c r="AC1967"/>
  <c r="AA1968"/>
  <c r="AC1968"/>
  <c r="AA1969"/>
  <c r="AC1969"/>
  <c r="AA1970"/>
  <c r="AC1970"/>
  <c r="AA1971"/>
  <c r="AC1971"/>
  <c r="AA1972"/>
  <c r="AC1972"/>
  <c r="AA1973"/>
  <c r="AC1973"/>
  <c r="AA1974"/>
  <c r="AC1974"/>
  <c r="AA1975"/>
  <c r="AC1975"/>
  <c r="AA1976"/>
  <c r="AC1976"/>
  <c r="AA1977"/>
  <c r="AC1977"/>
  <c r="AA1978"/>
  <c r="AC1978"/>
  <c r="AA1979"/>
  <c r="AC1979"/>
  <c r="AA1980"/>
  <c r="AC1980"/>
  <c r="AA1981"/>
  <c r="AC1981"/>
  <c r="AA1982"/>
  <c r="AC1982"/>
  <c r="AA1983"/>
  <c r="AC1983"/>
  <c r="AA1984"/>
  <c r="AC1984"/>
  <c r="AA1985"/>
  <c r="AC1985"/>
  <c r="AA1986"/>
  <c r="AC1986"/>
  <c r="AA1987"/>
  <c r="AC1987"/>
  <c r="AA1988"/>
  <c r="AC1988"/>
  <c r="AA1989"/>
  <c r="AC1989"/>
  <c r="AA1990"/>
  <c r="AC1990"/>
  <c r="AA1991"/>
  <c r="AC1991"/>
  <c r="AA1992"/>
  <c r="AC1992"/>
  <c r="AA1993"/>
  <c r="AC1993"/>
  <c r="AA1994"/>
  <c r="AC1994"/>
  <c r="AA1995"/>
  <c r="AC1995"/>
  <c r="AA1996"/>
  <c r="AC1996"/>
  <c r="AA1997"/>
  <c r="AC1997"/>
  <c r="AA1998"/>
  <c r="AC1998"/>
  <c r="AA1999"/>
  <c r="AC1999"/>
  <c r="AA2000"/>
  <c r="AC2000"/>
  <c r="AA2001"/>
  <c r="AC2001"/>
  <c r="AA2002"/>
  <c r="AC2002"/>
  <c r="AA2003"/>
  <c r="AC2003"/>
  <c r="AA2004"/>
  <c r="AC2004"/>
  <c r="AA2005"/>
  <c r="AC2005"/>
  <c r="AA2006"/>
  <c r="AC2006"/>
  <c r="AA2007"/>
  <c r="AC2007"/>
  <c r="AA2008"/>
  <c r="AC2008"/>
  <c r="AA2009"/>
  <c r="AC2009"/>
  <c r="AA2010"/>
  <c r="AC2010"/>
  <c r="AA2011"/>
  <c r="AC2011"/>
  <c r="AA2012"/>
  <c r="AC2012"/>
  <c r="AA2013"/>
  <c r="AC2013"/>
  <c r="AA2014"/>
  <c r="AC2014"/>
  <c r="AA2015"/>
  <c r="AC2015"/>
  <c r="AA2016"/>
  <c r="AC2016"/>
  <c r="AA2017"/>
  <c r="AC2017"/>
  <c r="AA2018"/>
  <c r="AC2018"/>
  <c r="AA2019"/>
  <c r="AC2019"/>
  <c r="AA2020"/>
  <c r="AC2020"/>
  <c r="AA2021"/>
  <c r="AC2021"/>
  <c r="AA2022"/>
  <c r="AC2022"/>
  <c r="AA2023"/>
  <c r="AC2023"/>
  <c r="AA2024"/>
  <c r="AC2024"/>
  <c r="AA2025"/>
  <c r="AC2025"/>
  <c r="AA2026"/>
  <c r="AC2026"/>
  <c r="AA2027"/>
  <c r="AC2027"/>
  <c r="AA2028"/>
  <c r="AC2028"/>
  <c r="AA2029"/>
  <c r="AC2029"/>
  <c r="AA2030"/>
  <c r="AC2030"/>
  <c r="AA2031"/>
  <c r="AC2031"/>
  <c r="AA2032"/>
  <c r="AC2032"/>
  <c r="AA2033"/>
  <c r="AC2033"/>
  <c r="AA2034"/>
  <c r="AC2034"/>
  <c r="AA2035"/>
  <c r="AC2035"/>
  <c r="AA2036"/>
  <c r="AC2036"/>
  <c r="AA2037"/>
  <c r="AC2037"/>
  <c r="AA2038"/>
  <c r="AC2038"/>
  <c r="AA2039"/>
  <c r="AC2039"/>
  <c r="AA2040"/>
  <c r="AC2040"/>
  <c r="AA2041"/>
  <c r="AC2041"/>
  <c r="AA2042"/>
  <c r="AC2042"/>
  <c r="AA2043"/>
  <c r="AC2043"/>
  <c r="AA2044"/>
  <c r="AC2044"/>
  <c r="AA2045"/>
  <c r="AC2045"/>
  <c r="AA2046"/>
  <c r="AC2046"/>
  <c r="AA2047"/>
  <c r="AC2047"/>
  <c r="AA2048"/>
  <c r="AC2048"/>
  <c r="AA2049"/>
  <c r="AC2049"/>
  <c r="AA2050"/>
  <c r="AC2050"/>
  <c r="AA2051"/>
  <c r="AC2051"/>
  <c r="AA2052"/>
  <c r="AC2052"/>
  <c r="AA2053"/>
  <c r="AC2053"/>
  <c r="AA2054"/>
  <c r="AC2054"/>
  <c r="AA2055"/>
  <c r="AC2055"/>
  <c r="AA2056"/>
  <c r="AC2056"/>
  <c r="AA2057"/>
  <c r="AC2057"/>
  <c r="AA2058"/>
  <c r="AC2058"/>
  <c r="AA2059"/>
  <c r="AC2059"/>
  <c r="AA2060"/>
  <c r="AC2060"/>
  <c r="AA2061"/>
  <c r="AC2061"/>
  <c r="AA2062"/>
  <c r="AC2062"/>
  <c r="AA2063"/>
  <c r="AC2063"/>
  <c r="AA2064"/>
  <c r="AC2064"/>
  <c r="AA2065"/>
  <c r="AC2065"/>
  <c r="AA2066"/>
  <c r="AC2066"/>
  <c r="AA2067"/>
  <c r="AC2067"/>
  <c r="AA2068"/>
  <c r="AC2068"/>
  <c r="AA2069"/>
  <c r="AC2069"/>
  <c r="AA2070"/>
  <c r="AC2070"/>
  <c r="AA2071"/>
  <c r="AC2071"/>
  <c r="AA2072"/>
  <c r="AC2072"/>
  <c r="AA2073"/>
  <c r="AC2073"/>
  <c r="AA2074"/>
  <c r="AC2074"/>
  <c r="AA2075"/>
  <c r="AC2075"/>
  <c r="AA2076"/>
  <c r="AC2076"/>
  <c r="AA2077"/>
  <c r="AC2077"/>
  <c r="AA2078"/>
  <c r="AC2078"/>
  <c r="AA2079"/>
  <c r="AC2079"/>
  <c r="AA2080"/>
  <c r="AC2080"/>
  <c r="AA2081"/>
  <c r="AC2081"/>
  <c r="AA2082"/>
  <c r="AC2082"/>
  <c r="AA2083"/>
  <c r="AC2083"/>
  <c r="AA2084"/>
  <c r="AC2084"/>
  <c r="AA2085"/>
  <c r="AC2085"/>
  <c r="AA2086"/>
  <c r="AC2086"/>
  <c r="AA2087"/>
  <c r="AC2087"/>
  <c r="AA2088"/>
  <c r="AC2088"/>
  <c r="AA2089"/>
  <c r="AC2089"/>
  <c r="AA2090"/>
  <c r="AC2090"/>
  <c r="AA2091"/>
  <c r="AC2091"/>
  <c r="AA2092"/>
  <c r="AC2092"/>
  <c r="AA2093"/>
  <c r="AC2093"/>
  <c r="AA2094"/>
  <c r="AC2094"/>
  <c r="AA2095"/>
  <c r="AC2095"/>
  <c r="AA2096"/>
  <c r="AC2096"/>
  <c r="AA2097"/>
  <c r="AC2097"/>
  <c r="AA2098"/>
  <c r="AC2098"/>
  <c r="AA2099"/>
  <c r="AC2099"/>
  <c r="AA2100"/>
  <c r="AC2100"/>
  <c r="AA2101"/>
  <c r="AC2101"/>
  <c r="AA2102"/>
  <c r="AC2102"/>
  <c r="AA2103"/>
  <c r="AC2103"/>
  <c r="AA2104"/>
  <c r="AC2104"/>
  <c r="AA2105"/>
  <c r="AC2105"/>
  <c r="AA2106"/>
  <c r="AC2106"/>
  <c r="AA2107"/>
  <c r="AC2107"/>
  <c r="AA2108"/>
  <c r="AC2108"/>
  <c r="AA2109"/>
  <c r="AC2109"/>
  <c r="AA2110"/>
  <c r="AC2110"/>
  <c r="AA2111"/>
  <c r="AC2111"/>
  <c r="AA2112"/>
  <c r="AC2112"/>
  <c r="AA2113"/>
  <c r="AC2113"/>
  <c r="AA2114"/>
  <c r="AC2114"/>
  <c r="AA2115"/>
  <c r="AC2115"/>
  <c r="AA2116"/>
  <c r="AC2116"/>
  <c r="AA2117"/>
  <c r="AC2117"/>
  <c r="AA2118"/>
  <c r="AC2118"/>
  <c r="AA2119"/>
  <c r="AC2119"/>
  <c r="AA2120"/>
  <c r="AC2120"/>
  <c r="AA2121"/>
  <c r="AC2121"/>
  <c r="AA2122"/>
  <c r="AC2122"/>
  <c r="AA2123"/>
  <c r="AC2123"/>
  <c r="AA2124"/>
  <c r="AC2124"/>
  <c r="AA2125"/>
  <c r="AC2125"/>
  <c r="AA2126"/>
  <c r="AC2126"/>
  <c r="AA2127"/>
  <c r="AC2127"/>
  <c r="AA2128"/>
  <c r="AC2128"/>
  <c r="AA2129"/>
  <c r="AC2129"/>
  <c r="AA2130"/>
  <c r="AC2130"/>
  <c r="AA2131"/>
  <c r="AC2131"/>
  <c r="AA2132"/>
  <c r="AC2132"/>
  <c r="AA2133"/>
  <c r="AC2133"/>
  <c r="AA2134"/>
  <c r="AC2134"/>
  <c r="AA2135"/>
  <c r="AC2135"/>
  <c r="AA2136"/>
  <c r="AC2136"/>
  <c r="AA2137"/>
  <c r="AC2137"/>
  <c r="AA2138"/>
  <c r="AC2138"/>
  <c r="AA2139"/>
  <c r="AC2139"/>
  <c r="AA2140"/>
  <c r="AC2140"/>
  <c r="AA2141"/>
  <c r="AC2141"/>
  <c r="AA2142"/>
  <c r="AC2142"/>
  <c r="AA2143"/>
  <c r="AC2143"/>
  <c r="AA2144"/>
  <c r="AC2144"/>
  <c r="AA2145"/>
  <c r="AC2145"/>
  <c r="AA2146"/>
  <c r="AC2146"/>
  <c r="AA2147"/>
  <c r="AC2147"/>
  <c r="AA2148"/>
  <c r="AC2148"/>
  <c r="AA2149"/>
  <c r="AC2149"/>
  <c r="AA2150"/>
  <c r="AC2150"/>
  <c r="AA2151"/>
  <c r="AC2151"/>
  <c r="AA2152"/>
  <c r="AC2152"/>
  <c r="AA2153"/>
  <c r="AC2153"/>
  <c r="AA2154"/>
  <c r="AC2154"/>
  <c r="AA2155"/>
  <c r="AC2155"/>
  <c r="AA2156"/>
  <c r="AC2156"/>
  <c r="AA2157"/>
  <c r="AC2157"/>
  <c r="AA2158"/>
  <c r="AC2158"/>
  <c r="AA2159"/>
  <c r="AC2159"/>
  <c r="AA2160"/>
  <c r="AC2160"/>
  <c r="AA2161"/>
  <c r="AC2161"/>
  <c r="AA2162"/>
  <c r="AC2162"/>
  <c r="AA2163"/>
  <c r="AC2163"/>
  <c r="AA2164"/>
  <c r="AC2164"/>
  <c r="AA2165"/>
  <c r="AC2165"/>
  <c r="AA2166"/>
  <c r="AC2166"/>
  <c r="AA2167"/>
  <c r="AC2167"/>
  <c r="AA2168"/>
  <c r="AC2168"/>
  <c r="AA2169"/>
  <c r="AC2169"/>
  <c r="AA2170"/>
  <c r="AC2170"/>
  <c r="AA2171"/>
  <c r="AC2171"/>
  <c r="AA2172"/>
  <c r="AC2172"/>
  <c r="AA2173"/>
  <c r="AC2173"/>
  <c r="AA2174"/>
  <c r="AC2174"/>
  <c r="AA2175"/>
  <c r="AC2175"/>
  <c r="AA2176"/>
  <c r="AC2176"/>
  <c r="AA2177"/>
  <c r="AC2177"/>
  <c r="AA2178"/>
  <c r="AC2178"/>
  <c r="AA2179"/>
  <c r="AC2179"/>
  <c r="AA2180"/>
  <c r="AC2180"/>
  <c r="AA2181"/>
  <c r="AC2181"/>
  <c r="AA2182"/>
  <c r="AC2182"/>
  <c r="AA2183"/>
  <c r="AC2183"/>
  <c r="AA2184"/>
  <c r="AC2184"/>
  <c r="AA2185"/>
  <c r="AC2185"/>
  <c r="AA2186"/>
  <c r="AC2186"/>
  <c r="AA2187"/>
  <c r="AC2187"/>
  <c r="AA2188"/>
  <c r="AC2188"/>
  <c r="AA2189"/>
  <c r="AC2189"/>
  <c r="AA2190"/>
  <c r="AC2190"/>
  <c r="AA2191"/>
  <c r="AC2191"/>
  <c r="AA2192"/>
  <c r="AC2192"/>
  <c r="AA2193"/>
  <c r="AC2193"/>
  <c r="AA2194"/>
  <c r="AC2194"/>
  <c r="AA2195"/>
  <c r="AC2195"/>
  <c r="AA2196"/>
  <c r="AC2196"/>
  <c r="AA2197"/>
  <c r="AC2197"/>
  <c r="AA2198"/>
  <c r="AC2198"/>
  <c r="AA2199"/>
  <c r="AC2199"/>
  <c r="AA2200"/>
  <c r="AC2200"/>
  <c r="AA2201"/>
  <c r="AC2201"/>
  <c r="AA2202"/>
  <c r="AC2202"/>
  <c r="AA2203"/>
  <c r="AC2203"/>
  <c r="AA2204"/>
  <c r="AC2204"/>
  <c r="AA2205"/>
  <c r="AC2205"/>
  <c r="AA2206"/>
  <c r="AC2206"/>
  <c r="AA2207"/>
  <c r="AC2207"/>
  <c r="AA2208"/>
  <c r="AC2208"/>
  <c r="AA2209"/>
  <c r="AC2209"/>
  <c r="AA2210"/>
  <c r="AC2210"/>
  <c r="AA2211"/>
  <c r="AC2211"/>
  <c r="AA2212"/>
  <c r="AC2212"/>
  <c r="AA2213"/>
  <c r="AC2213"/>
  <c r="AA2214"/>
  <c r="AC2214"/>
  <c r="AA2215"/>
  <c r="AC2215"/>
  <c r="AA2216"/>
  <c r="AC2216"/>
  <c r="AA2217"/>
  <c r="AC2217"/>
  <c r="AA2218"/>
  <c r="AC2218"/>
  <c r="AA2219"/>
  <c r="AC2219"/>
  <c r="AA2220"/>
  <c r="AC2220"/>
  <c r="AA2221"/>
  <c r="AC2221"/>
  <c r="AA2222"/>
  <c r="AC2222"/>
  <c r="AA2223"/>
  <c r="AC2223"/>
  <c r="AA2224"/>
  <c r="AC2224"/>
  <c r="AA2225"/>
  <c r="AC2225"/>
  <c r="AA2226"/>
  <c r="AC2226"/>
  <c r="AA2227"/>
  <c r="AC2227"/>
  <c r="AA2228"/>
  <c r="AC2228"/>
  <c r="AA2229"/>
  <c r="AC2229"/>
  <c r="AA2230"/>
  <c r="AC2230"/>
  <c r="AA2231"/>
  <c r="AC2231"/>
  <c r="AA2232"/>
  <c r="AC2232"/>
  <c r="AA2233"/>
  <c r="AC2233"/>
  <c r="AA2234"/>
  <c r="AC2234"/>
  <c r="AA2235"/>
  <c r="AC2235"/>
  <c r="AA2236"/>
  <c r="AC2236"/>
  <c r="AA2237"/>
  <c r="AC2237"/>
  <c r="AA2238"/>
  <c r="AC2238"/>
  <c r="AA2239"/>
  <c r="AC2239"/>
  <c r="AA2240"/>
  <c r="AC2240"/>
  <c r="AA2241"/>
  <c r="AC2241"/>
  <c r="AA2242"/>
  <c r="AC2242"/>
  <c r="AA2243"/>
  <c r="AC2243"/>
  <c r="AA2244"/>
  <c r="AC2244"/>
  <c r="AA2245"/>
  <c r="AC2245"/>
  <c r="AA2246"/>
  <c r="AC2246"/>
  <c r="AA2247"/>
  <c r="AC2247"/>
  <c r="AA2248"/>
  <c r="AC2248"/>
  <c r="AA2249"/>
  <c r="AC2249"/>
  <c r="AA2250"/>
  <c r="AC2250"/>
  <c r="AA2251"/>
  <c r="AC2251"/>
  <c r="AA2252"/>
  <c r="AC2252"/>
  <c r="AA2253"/>
  <c r="AC2253"/>
  <c r="AA2254"/>
  <c r="AC2254"/>
  <c r="AA2255"/>
  <c r="AC2255"/>
  <c r="AA2256"/>
  <c r="AC2256"/>
  <c r="AA2257"/>
  <c r="AC2257"/>
  <c r="AA2258"/>
  <c r="AC2258"/>
  <c r="AA2259"/>
  <c r="AC2259"/>
  <c r="AA2260"/>
  <c r="AC2260"/>
  <c r="AA2261"/>
  <c r="AC2261"/>
  <c r="AA2262"/>
  <c r="AC2262"/>
  <c r="AA2263"/>
  <c r="AC2263"/>
  <c r="AA2264"/>
  <c r="AC2264"/>
  <c r="AA2265"/>
  <c r="AC2265"/>
  <c r="AA2266"/>
  <c r="AC2266"/>
  <c r="AA2267"/>
  <c r="AC2267"/>
  <c r="AA2268"/>
  <c r="AC2268"/>
  <c r="AA2269"/>
  <c r="AC2269"/>
  <c r="AA2270"/>
  <c r="AC2270"/>
  <c r="AA2271"/>
  <c r="AC2271"/>
  <c r="AA2272"/>
  <c r="AC2272"/>
  <c r="AA2273"/>
  <c r="AC2273"/>
  <c r="AA2274"/>
  <c r="AC2274"/>
  <c r="AA2275"/>
  <c r="AC2275"/>
  <c r="AA2276"/>
  <c r="AC2276"/>
  <c r="AA2277"/>
  <c r="AC2277"/>
  <c r="AA2278"/>
  <c r="AC2278"/>
  <c r="AA2279"/>
  <c r="AC2279"/>
  <c r="AA2280"/>
  <c r="AC2280"/>
  <c r="AA2281"/>
  <c r="AC2281"/>
  <c r="AA2282"/>
  <c r="AC2282"/>
  <c r="AA2283"/>
  <c r="AC2283"/>
  <c r="AA2284"/>
  <c r="AC2284"/>
  <c r="AA2285"/>
  <c r="AC2285"/>
  <c r="AA2286"/>
  <c r="AC2286"/>
  <c r="AA2287"/>
  <c r="AC2287"/>
  <c r="AA2288"/>
  <c r="AC2288"/>
  <c r="AA2289"/>
  <c r="AC2289"/>
  <c r="AA2290"/>
  <c r="AC2290"/>
  <c r="AA2291"/>
  <c r="AC2291"/>
  <c r="AA2292"/>
  <c r="AC2292"/>
  <c r="AA2293"/>
  <c r="AC2293"/>
  <c r="AA2294"/>
  <c r="AC2294"/>
  <c r="AA2295"/>
  <c r="AC2295"/>
  <c r="AA2296"/>
  <c r="AC2296"/>
  <c r="AA2297"/>
  <c r="AC2297"/>
  <c r="AA2298"/>
  <c r="AC2298"/>
  <c r="AA2299"/>
  <c r="AC2299"/>
  <c r="AA2300"/>
  <c r="AC2300"/>
  <c r="AA2301"/>
  <c r="AC2301"/>
  <c r="AA2302"/>
  <c r="AC2302"/>
  <c r="AA2303"/>
  <c r="AC2303"/>
  <c r="AA2304"/>
  <c r="AC2304"/>
  <c r="AA2305"/>
  <c r="AC2305"/>
  <c r="AA2306"/>
  <c r="AC2306"/>
  <c r="AA2307"/>
  <c r="AC2307"/>
  <c r="AA2308"/>
  <c r="AC2308"/>
  <c r="AA2309"/>
  <c r="AC2309"/>
  <c r="AA2310"/>
  <c r="AC2310"/>
  <c r="AA2311"/>
  <c r="AC2311"/>
  <c r="AA2312"/>
  <c r="AC2312"/>
  <c r="AA2313"/>
  <c r="AC2313"/>
  <c r="AA2314"/>
  <c r="AC2314"/>
  <c r="AA2315"/>
  <c r="AC2315"/>
  <c r="AA2316"/>
  <c r="AC2316"/>
  <c r="AA2317"/>
  <c r="AC2317"/>
  <c r="AA2318"/>
  <c r="AC2318"/>
  <c r="AA2319"/>
  <c r="AC2319"/>
  <c r="AA2320"/>
  <c r="AC2320"/>
  <c r="AA2321"/>
  <c r="AC2321"/>
  <c r="AA2322"/>
  <c r="AC2322"/>
  <c r="AA2323"/>
  <c r="AC2323"/>
  <c r="AA2324"/>
  <c r="AC2324"/>
  <c r="AA2325"/>
  <c r="AC2325"/>
  <c r="AA2326"/>
  <c r="AC2326"/>
  <c r="AA2327"/>
  <c r="AC2327"/>
  <c r="AA2328"/>
  <c r="AC2328"/>
  <c r="AA2329"/>
  <c r="AC2329"/>
  <c r="AA2330"/>
  <c r="AC2330"/>
  <c r="AA2331"/>
  <c r="AC2331"/>
  <c r="AA2332"/>
  <c r="AC2332"/>
  <c r="AA2333"/>
  <c r="AC2333"/>
  <c r="AA2334"/>
  <c r="AC2334"/>
  <c r="AA2335"/>
  <c r="AC2335"/>
  <c r="AA2336"/>
  <c r="AC2336"/>
  <c r="AA2337"/>
  <c r="AC2337"/>
  <c r="AA2338"/>
  <c r="AC2338"/>
  <c r="AA2339"/>
  <c r="AC2339"/>
  <c r="AA2340"/>
  <c r="AC2340"/>
  <c r="AA2341"/>
  <c r="AC2341"/>
  <c r="AA2342"/>
  <c r="AC2342"/>
  <c r="AA2343"/>
  <c r="AC2343"/>
  <c r="AA2344"/>
  <c r="AC2344"/>
  <c r="AA2345"/>
  <c r="AC2345"/>
  <c r="AA2346"/>
  <c r="AC2346"/>
  <c r="AA2347"/>
  <c r="AC2347"/>
  <c r="AA2348"/>
  <c r="AC2348"/>
  <c r="AA2349"/>
  <c r="AC2349"/>
  <c r="AA2350"/>
  <c r="AC2350"/>
  <c r="AA2351"/>
  <c r="AC2351"/>
  <c r="AA2352"/>
  <c r="AC2352"/>
  <c r="AA2353"/>
  <c r="AC2353"/>
  <c r="AA2354"/>
  <c r="AC2354"/>
  <c r="AA2355"/>
  <c r="AC2355"/>
  <c r="AA2356"/>
  <c r="AC2356"/>
  <c r="AA2357"/>
  <c r="AC2357"/>
  <c r="AA2358"/>
  <c r="AC2358"/>
  <c r="AA2359"/>
  <c r="AC2359"/>
  <c r="AA2360"/>
  <c r="AC2360"/>
  <c r="AA2361"/>
  <c r="AC2361"/>
  <c r="AA2362"/>
  <c r="AC2362"/>
  <c r="AA2363"/>
  <c r="AC2363"/>
  <c r="AA2364"/>
  <c r="AC2364"/>
  <c r="AA2365"/>
  <c r="AC2365"/>
  <c r="AA2366"/>
  <c r="AC2366"/>
  <c r="AA2367"/>
  <c r="AC2367"/>
  <c r="AA2368"/>
  <c r="AC2368"/>
  <c r="AA2369"/>
  <c r="AC2369"/>
  <c r="AA2370"/>
  <c r="AC2370"/>
  <c r="AA2371"/>
  <c r="AC2371"/>
  <c r="AA2372"/>
  <c r="AC2372"/>
  <c r="AA2373"/>
  <c r="AC2373"/>
  <c r="AA2374"/>
  <c r="AC2374"/>
  <c r="AA2375"/>
  <c r="AC2375"/>
  <c r="AA2376"/>
  <c r="AC2376"/>
  <c r="AA2377"/>
  <c r="AC2377"/>
  <c r="AA2378"/>
  <c r="AC2378"/>
  <c r="AA2379"/>
  <c r="AC2379"/>
  <c r="AA2380"/>
  <c r="AC2380"/>
  <c r="AA2381"/>
  <c r="AC2381"/>
  <c r="AA2382"/>
  <c r="AC2382"/>
  <c r="AA2383"/>
  <c r="AC2383"/>
  <c r="AA2384"/>
  <c r="AC2384"/>
  <c r="AA2385"/>
  <c r="AC2385"/>
  <c r="AA2386"/>
  <c r="AC2386"/>
  <c r="AA2387"/>
  <c r="AC2387"/>
  <c r="AA2388"/>
  <c r="AC2388"/>
  <c r="AA2389"/>
  <c r="AC2389"/>
  <c r="AA2390"/>
  <c r="AC2390"/>
  <c r="AA2391"/>
  <c r="AC2391"/>
  <c r="AA2392"/>
  <c r="AC2392"/>
  <c r="AA2393"/>
  <c r="AC2393"/>
  <c r="AA2394"/>
  <c r="AC2394"/>
  <c r="AA2395"/>
  <c r="AC2395"/>
  <c r="AA2396"/>
  <c r="AC2396"/>
  <c r="AA2397"/>
  <c r="AC2397"/>
  <c r="AA2398"/>
  <c r="AC2398"/>
  <c r="AA2399"/>
  <c r="AC2399"/>
  <c r="AA2400"/>
  <c r="AC2400"/>
  <c r="AA2401"/>
  <c r="AC2401"/>
  <c r="AA2402"/>
  <c r="AC2402"/>
  <c r="AA2403"/>
  <c r="AC2403"/>
  <c r="AA2404"/>
  <c r="AC2404"/>
  <c r="AA2405"/>
  <c r="AC2405"/>
  <c r="AA2406"/>
  <c r="AC2406"/>
  <c r="AA2407"/>
  <c r="AC2407"/>
  <c r="AA2408"/>
  <c r="AC2408"/>
  <c r="AA2409"/>
  <c r="AC2409"/>
  <c r="AA2410"/>
  <c r="AC2410"/>
  <c r="AA2411"/>
  <c r="AC2411"/>
  <c r="AA2412"/>
  <c r="AC2412"/>
  <c r="AA2413"/>
  <c r="AC2413"/>
  <c r="AA2414"/>
  <c r="AC2414"/>
  <c r="AA2415"/>
  <c r="AC2415"/>
  <c r="AA2416"/>
  <c r="AC2416"/>
  <c r="AA2417"/>
  <c r="AC2417"/>
  <c r="AA2418"/>
  <c r="AC2418"/>
  <c r="AA2419"/>
  <c r="AC2419"/>
  <c r="AA2420"/>
  <c r="AC2420"/>
  <c r="AA2421"/>
  <c r="AC2421"/>
  <c r="AA2422"/>
  <c r="AC2422"/>
  <c r="AA2423"/>
  <c r="AC2423"/>
  <c r="AA2424"/>
  <c r="AC2424"/>
  <c r="AA2425"/>
  <c r="AC2425"/>
  <c r="AA2426"/>
  <c r="AC2426"/>
  <c r="AA2427"/>
  <c r="AC2427"/>
  <c r="AA2428"/>
  <c r="AC2428"/>
  <c r="AA2429"/>
  <c r="AC2429"/>
  <c r="AA2430"/>
  <c r="AC2430"/>
  <c r="AA2431"/>
  <c r="AC2431"/>
  <c r="AA2432"/>
  <c r="AC2432"/>
  <c r="AA2433"/>
  <c r="AC2433"/>
  <c r="AA2434"/>
  <c r="AC2434"/>
  <c r="AA2435"/>
  <c r="AC2435"/>
  <c r="AA2436"/>
  <c r="AC2436"/>
  <c r="AA2437"/>
  <c r="AC2437"/>
  <c r="AA2438"/>
  <c r="AC2438"/>
  <c r="AA2439"/>
  <c r="AC2439"/>
  <c r="AA2440"/>
  <c r="AC2440"/>
  <c r="AA2441"/>
  <c r="AC2441"/>
  <c r="AA2442"/>
  <c r="AC2442"/>
  <c r="AA2443"/>
  <c r="AC2443"/>
  <c r="AA2444"/>
  <c r="AC2444"/>
  <c r="AA2445"/>
  <c r="AC2445"/>
  <c r="AA2446"/>
  <c r="AC2446"/>
  <c r="AA2447"/>
  <c r="AC2447"/>
  <c r="AA2448"/>
  <c r="AC2448"/>
  <c r="AA2449"/>
  <c r="AC2449"/>
  <c r="AA2450"/>
  <c r="AC2450"/>
  <c r="AA2451"/>
  <c r="AC2451"/>
  <c r="AA2452"/>
  <c r="AC2452"/>
  <c r="AA2453"/>
  <c r="AC2453"/>
  <c r="AA2454"/>
  <c r="AC2454"/>
  <c r="AA2455"/>
  <c r="AC2455"/>
  <c r="AA2456"/>
  <c r="AC2456"/>
  <c r="AA2457"/>
  <c r="AC2457"/>
  <c r="AA2458"/>
  <c r="AC2458"/>
  <c r="AA2459"/>
  <c r="AC2459"/>
  <c r="AA2460"/>
  <c r="AC2460"/>
  <c r="AA2461"/>
  <c r="AC2461"/>
  <c r="AA2462"/>
  <c r="AC2462"/>
  <c r="AA2463"/>
  <c r="AC2463"/>
  <c r="AA2464"/>
  <c r="AC2464"/>
  <c r="AA2465"/>
  <c r="AC2465"/>
  <c r="AA2466"/>
  <c r="AC2466"/>
  <c r="AA2467"/>
  <c r="AC2467"/>
  <c r="AA2468"/>
  <c r="AC2468"/>
  <c r="AA2469"/>
  <c r="AC2469"/>
  <c r="AA2470"/>
  <c r="AC2470"/>
  <c r="AA2471"/>
  <c r="AC2471"/>
  <c r="AA2472"/>
  <c r="AC2472"/>
  <c r="AA2473"/>
  <c r="AC2473"/>
  <c r="AA2474"/>
  <c r="AC2474"/>
  <c r="AA2475"/>
  <c r="AC2475"/>
  <c r="AA2476"/>
  <c r="AC2476"/>
  <c r="AA2477"/>
  <c r="AC2477"/>
  <c r="AA2478"/>
  <c r="AC2478"/>
  <c r="AA2479"/>
  <c r="AC2479"/>
  <c r="AA2480"/>
  <c r="AC2480"/>
  <c r="AA2481"/>
  <c r="AC2481"/>
  <c r="AA2482"/>
  <c r="AC2482"/>
  <c r="AA2483"/>
  <c r="AC2483"/>
  <c r="AA2484"/>
  <c r="AC2484"/>
  <c r="AA2485"/>
  <c r="AC2485"/>
  <c r="AA2486"/>
  <c r="AC2486"/>
  <c r="AA2487"/>
  <c r="AC2487"/>
  <c r="AA2488"/>
  <c r="AC2488"/>
  <c r="AA2489"/>
  <c r="AC2489"/>
  <c r="AA2490"/>
  <c r="AC2490"/>
  <c r="AA2491"/>
  <c r="AC2491"/>
  <c r="AA2492"/>
  <c r="AC2492"/>
  <c r="AA2493"/>
  <c r="AC2493"/>
  <c r="AA2494"/>
  <c r="AC2494"/>
  <c r="AA2495"/>
  <c r="AC2495"/>
  <c r="AA2496"/>
  <c r="AC2496"/>
  <c r="AA2497"/>
  <c r="AC2497"/>
  <c r="AA2498"/>
  <c r="AC2498"/>
  <c r="AA2499"/>
  <c r="AC2499"/>
  <c r="AA2500"/>
  <c r="AC2500"/>
  <c r="AA2501"/>
  <c r="AC2501"/>
  <c r="AA2502"/>
  <c r="AC2502"/>
  <c r="AA2503"/>
  <c r="AC2503"/>
  <c r="AA2504"/>
  <c r="AC2504"/>
  <c r="AA2505"/>
  <c r="AC2505"/>
  <c r="AA2506"/>
  <c r="AC2506"/>
  <c r="AA2507"/>
  <c r="AC2507"/>
  <c r="AA2508"/>
  <c r="AC2508"/>
  <c r="AA2509"/>
  <c r="AC2509"/>
  <c r="AA2510"/>
  <c r="AC2510"/>
  <c r="AA2511"/>
  <c r="AC2511"/>
  <c r="AA2512"/>
  <c r="AC2512"/>
  <c r="AA2513"/>
  <c r="AC2513"/>
  <c r="AA2514"/>
  <c r="AC2514"/>
  <c r="AA2515"/>
  <c r="AC2515"/>
  <c r="AA2516"/>
  <c r="AC2516"/>
  <c r="AA2517"/>
  <c r="AC2517"/>
  <c r="AA2518"/>
  <c r="AC2518"/>
  <c r="AA2519"/>
  <c r="AC2519"/>
  <c r="AA2520"/>
  <c r="AC2520"/>
  <c r="AA2521"/>
  <c r="AC2521"/>
  <c r="AA2522"/>
  <c r="AC2522"/>
  <c r="AA2523"/>
  <c r="AC2523"/>
  <c r="AA2524"/>
  <c r="AC2524"/>
  <c r="AA2525"/>
  <c r="AC2525"/>
  <c r="AA2526"/>
  <c r="AC2526"/>
  <c r="AA2527"/>
  <c r="AC2527"/>
  <c r="AA2528"/>
  <c r="AC2528"/>
  <c r="AA2529"/>
  <c r="AC2529"/>
  <c r="AA2530"/>
  <c r="AC2530"/>
  <c r="AA2531"/>
  <c r="AC2531"/>
  <c r="AA2532"/>
  <c r="AC2532"/>
  <c r="AA2533"/>
  <c r="AC2533"/>
  <c r="AA2534"/>
  <c r="AC2534"/>
  <c r="AA2535"/>
  <c r="AC2535"/>
  <c r="AA2536"/>
  <c r="AC2536"/>
  <c r="AA2537"/>
  <c r="AC2537"/>
  <c r="AA2538"/>
  <c r="AC2538"/>
  <c r="AA2539"/>
  <c r="AC2539"/>
  <c r="AA2540"/>
  <c r="AC2540"/>
  <c r="AA2541"/>
  <c r="AC2541"/>
  <c r="AA2542"/>
  <c r="AC2542"/>
  <c r="AA2543"/>
  <c r="AC2543"/>
  <c r="AA2544"/>
  <c r="AC2544"/>
  <c r="AA2545"/>
  <c r="AC2545"/>
  <c r="AA2546"/>
  <c r="AC2546"/>
  <c r="AA2547"/>
  <c r="AC2547"/>
  <c r="AA2548"/>
  <c r="AC2548"/>
  <c r="AA2549"/>
  <c r="AC2549"/>
  <c r="AA2550"/>
  <c r="AC2550"/>
  <c r="AA2551"/>
  <c r="AC2551"/>
  <c r="AA2552"/>
  <c r="AC2552"/>
  <c r="AA2553"/>
  <c r="AC2553"/>
  <c r="AA2554"/>
  <c r="AC2554"/>
  <c r="AA2555"/>
  <c r="AC2555"/>
  <c r="AA2556"/>
  <c r="AC2556"/>
  <c r="AA2557"/>
  <c r="AC2557"/>
  <c r="AA2558"/>
  <c r="AC2558"/>
  <c r="AA2559"/>
  <c r="AC2559"/>
  <c r="AA2560"/>
  <c r="AC2560"/>
  <c r="AA2561"/>
  <c r="AC2561"/>
  <c r="AA2562"/>
  <c r="AC2562"/>
  <c r="AA2563"/>
  <c r="AC2563"/>
  <c r="AA2564"/>
  <c r="AC2564"/>
  <c r="AA2565"/>
  <c r="AC2565"/>
  <c r="AA2566"/>
  <c r="AC2566"/>
  <c r="AA2567"/>
  <c r="AC2567"/>
  <c r="AA2568"/>
  <c r="AC2568"/>
  <c r="AA2569"/>
  <c r="AC2569"/>
  <c r="AA2570"/>
  <c r="AC2570"/>
  <c r="AA2571"/>
  <c r="AC2571"/>
  <c r="AA2572"/>
  <c r="AC2572"/>
  <c r="AA2573"/>
  <c r="AC2573"/>
  <c r="AA2574"/>
  <c r="AC2574"/>
  <c r="AA2575"/>
  <c r="AC2575"/>
  <c r="AA2576"/>
  <c r="AC2576"/>
  <c r="AA2577"/>
  <c r="AC2577"/>
  <c r="AA2578"/>
  <c r="AC2578"/>
  <c r="AA2579"/>
  <c r="AC2579"/>
  <c r="AA2580"/>
  <c r="AC2580"/>
  <c r="AA2581"/>
  <c r="AC2581"/>
  <c r="AA2582"/>
  <c r="AC2582"/>
  <c r="AA2583"/>
  <c r="AC2583"/>
  <c r="AA2584"/>
  <c r="AC2584"/>
  <c r="AA2585"/>
  <c r="AC2585"/>
  <c r="AA2586"/>
  <c r="AC2586"/>
  <c r="AA2587"/>
  <c r="AC2587"/>
  <c r="AA2588"/>
  <c r="AC2588"/>
  <c r="AA2589"/>
  <c r="AC2589"/>
  <c r="AA2590"/>
  <c r="AC2590"/>
  <c r="AA2591"/>
  <c r="AC2591"/>
  <c r="AA2592"/>
  <c r="AC2592"/>
  <c r="AA2593"/>
  <c r="AC2593"/>
  <c r="AA2594"/>
  <c r="AC2594"/>
  <c r="AA2595"/>
  <c r="AC2595"/>
  <c r="AA2596"/>
  <c r="AC2596"/>
  <c r="AA2597"/>
  <c r="AC2597"/>
  <c r="AA2598"/>
  <c r="AC2598"/>
  <c r="AA2599"/>
  <c r="AC2599"/>
  <c r="AA2600"/>
  <c r="AC2600"/>
  <c r="AA2601"/>
  <c r="AC2601"/>
  <c r="AA2602"/>
  <c r="AC2602"/>
  <c r="AA2603"/>
  <c r="AC2603"/>
  <c r="AA2604"/>
  <c r="AC2604"/>
  <c r="AA2605"/>
  <c r="AC2605"/>
  <c r="AA2606"/>
  <c r="AC2606"/>
  <c r="AA2607"/>
  <c r="AC2607"/>
  <c r="AA2608"/>
  <c r="AC2608"/>
  <c r="AA2609"/>
  <c r="AC2609"/>
  <c r="AA2610"/>
  <c r="AC2610"/>
  <c r="AA2611"/>
  <c r="AC2611"/>
  <c r="AA2612"/>
  <c r="AC2612"/>
  <c r="AA2613"/>
  <c r="AC2613"/>
  <c r="AA2614"/>
  <c r="AC2614"/>
  <c r="AA2615"/>
  <c r="AC2615"/>
  <c r="AA2616"/>
  <c r="AC2616"/>
  <c r="AA2617"/>
  <c r="AC2617"/>
  <c r="AA2618"/>
  <c r="AC2618"/>
  <c r="AA2619"/>
  <c r="AC2619"/>
  <c r="AA2620"/>
  <c r="AC2620"/>
  <c r="AA2621"/>
  <c r="AC2621"/>
  <c r="AA2622"/>
  <c r="AC2622"/>
  <c r="AA2623"/>
  <c r="AC2623"/>
  <c r="AA2624"/>
  <c r="AC2624"/>
  <c r="AA2625"/>
  <c r="AC2625"/>
  <c r="AA2626"/>
  <c r="AC2626"/>
  <c r="AA2627"/>
  <c r="AC2627"/>
  <c r="AA2628"/>
  <c r="AC2628"/>
  <c r="AA2629"/>
  <c r="AC2629"/>
  <c r="AA2630"/>
  <c r="AC2630"/>
  <c r="AA2631"/>
  <c r="AC2631"/>
  <c r="AA2632"/>
  <c r="AC2632"/>
  <c r="AA2633"/>
  <c r="AC2633"/>
  <c r="AA2634"/>
  <c r="AC2634"/>
  <c r="AA2635"/>
  <c r="AC2635"/>
  <c r="AA2636"/>
  <c r="AC2636"/>
  <c r="AA2637"/>
  <c r="AC2637"/>
  <c r="AA2638"/>
  <c r="AC2638"/>
  <c r="AA2639"/>
  <c r="AC2639"/>
  <c r="AA2640"/>
  <c r="AC2640"/>
  <c r="AA2641"/>
  <c r="AC2641"/>
  <c r="AA2642"/>
  <c r="AC2642"/>
  <c r="AA2643"/>
  <c r="AC2643"/>
  <c r="AA2644"/>
  <c r="AC2644"/>
  <c r="AA2645"/>
  <c r="AC2645"/>
  <c r="AA2646"/>
  <c r="AC2646"/>
  <c r="AA2647"/>
  <c r="AC2647"/>
  <c r="AA2648"/>
  <c r="AC2648"/>
  <c r="AA2649"/>
  <c r="AC2649"/>
  <c r="AA2650"/>
  <c r="AC2650"/>
  <c r="AA2651"/>
  <c r="AC2651"/>
  <c r="AA2652"/>
  <c r="AC2652"/>
  <c r="AA2653"/>
  <c r="AC2653"/>
  <c r="AA2654"/>
  <c r="AC2654"/>
  <c r="AA2655"/>
  <c r="AC2655"/>
  <c r="AA2656"/>
  <c r="AC2656"/>
  <c r="AA2657"/>
  <c r="AC2657"/>
  <c r="AA2658"/>
  <c r="AC2658"/>
  <c r="AA2659"/>
  <c r="AC2659"/>
  <c r="AA2660"/>
  <c r="AC2660"/>
  <c r="AA2661"/>
  <c r="AC2661"/>
  <c r="AA2662"/>
  <c r="AC2662"/>
  <c r="AA2663"/>
  <c r="AC2663"/>
  <c r="AA2664"/>
  <c r="AC2664"/>
  <c r="AA2665"/>
  <c r="AC2665"/>
  <c r="AA2666"/>
  <c r="AC2666"/>
  <c r="AA2667"/>
  <c r="AC2667"/>
  <c r="AA2668"/>
  <c r="AC2668"/>
  <c r="AA2669"/>
  <c r="AC2669"/>
  <c r="AA2670"/>
  <c r="AC2670"/>
  <c r="AA2671"/>
  <c r="AC2671"/>
  <c r="AA2672"/>
  <c r="AC2672"/>
  <c r="AA2673"/>
  <c r="AC2673"/>
  <c r="AA2674"/>
  <c r="AC2674"/>
  <c r="AA2675"/>
  <c r="AC2675"/>
  <c r="AA2676"/>
  <c r="AC2676"/>
  <c r="AA2677"/>
  <c r="AC2677"/>
  <c r="AA2678"/>
  <c r="AC2678"/>
  <c r="AA2679"/>
  <c r="AC2679"/>
  <c r="AA2680"/>
  <c r="AC2680"/>
  <c r="AA2681"/>
  <c r="AC2681"/>
  <c r="AA2682"/>
  <c r="AC2682"/>
  <c r="AA2683"/>
  <c r="AC2683"/>
  <c r="AA2684"/>
  <c r="AC2684"/>
  <c r="AA2685"/>
  <c r="AC2685"/>
  <c r="AA2686"/>
  <c r="AC2686"/>
  <c r="AA2687"/>
  <c r="AC2687"/>
  <c r="AA2688"/>
  <c r="AC2688"/>
  <c r="AA2689"/>
  <c r="AC2689"/>
  <c r="AA2690"/>
  <c r="AC2690"/>
  <c r="AA2691"/>
  <c r="AC2691"/>
  <c r="AA2692"/>
  <c r="AC2692"/>
  <c r="AA2693"/>
  <c r="AC2693"/>
  <c r="AA2694"/>
  <c r="AC2694"/>
  <c r="AA2695"/>
  <c r="AC2695"/>
  <c r="AA2696"/>
  <c r="AC2696"/>
  <c r="AA2697"/>
  <c r="AC2697"/>
  <c r="AA2698"/>
  <c r="AC2698"/>
  <c r="AA2699"/>
  <c r="AC2699"/>
  <c r="AA2700"/>
  <c r="AC2700"/>
  <c r="AA2701"/>
  <c r="AC2701"/>
  <c r="AA2702"/>
  <c r="AC2702"/>
  <c r="AA2703"/>
  <c r="AC2703"/>
  <c r="AA2704"/>
  <c r="AC2704"/>
  <c r="AA2705"/>
  <c r="AC2705"/>
  <c r="AA2706"/>
  <c r="AC2706"/>
  <c r="AA2707"/>
  <c r="AC2707"/>
  <c r="AA2708"/>
  <c r="AC2708"/>
  <c r="AA2709"/>
  <c r="AC2709"/>
  <c r="AA2710"/>
  <c r="AC2710"/>
  <c r="AA2711"/>
  <c r="AC2711"/>
  <c r="AA2712"/>
  <c r="AC2712"/>
  <c r="AA2713"/>
  <c r="AC2713"/>
  <c r="AA2714"/>
  <c r="AC2714"/>
  <c r="AA2715"/>
  <c r="AC2715"/>
  <c r="AA2716"/>
  <c r="AC2716"/>
  <c r="AA2717"/>
  <c r="AC2717"/>
  <c r="AA2718"/>
  <c r="AC2718"/>
  <c r="AA2719"/>
  <c r="AC2719"/>
  <c r="AA2720"/>
  <c r="AC2720"/>
  <c r="AA2721"/>
  <c r="AC2721"/>
  <c r="AA2722"/>
  <c r="AC2722"/>
  <c r="AA2723"/>
  <c r="AC2723"/>
  <c r="AA2724"/>
  <c r="AC2724"/>
  <c r="AA2725"/>
  <c r="AC2725"/>
  <c r="AA2726"/>
  <c r="AC2726"/>
  <c r="AA2727"/>
  <c r="AC2727"/>
  <c r="AA2728"/>
  <c r="AC2728"/>
  <c r="AA2729"/>
  <c r="AC2729"/>
  <c r="AA2730"/>
  <c r="AC2730"/>
  <c r="AA2731"/>
  <c r="AC2731"/>
  <c r="AA2732"/>
  <c r="AC2732"/>
  <c r="AA2733"/>
  <c r="AC2733"/>
  <c r="AA2734"/>
  <c r="AC2734"/>
  <c r="AA2735"/>
  <c r="AC2735"/>
  <c r="AA2736"/>
  <c r="AC2736"/>
  <c r="AA2737"/>
  <c r="AC2737"/>
  <c r="AA2738"/>
  <c r="AC2738"/>
  <c r="AA2739"/>
  <c r="AC2739"/>
  <c r="AA2740"/>
  <c r="AC2740"/>
  <c r="AA2741"/>
  <c r="AC2741"/>
  <c r="AA2742"/>
  <c r="AC2742"/>
  <c r="AA2743"/>
  <c r="AC2743"/>
  <c r="AA2744"/>
  <c r="AC2744"/>
  <c r="AA2745"/>
  <c r="AC2745"/>
  <c r="AA2746"/>
  <c r="AC2746"/>
  <c r="AA2747"/>
  <c r="AC2747"/>
  <c r="AA2748"/>
  <c r="AC2748"/>
  <c r="AA2749"/>
  <c r="AC2749"/>
  <c r="AA2750"/>
  <c r="AC2750"/>
  <c r="AA2751"/>
  <c r="AC2751"/>
  <c r="AA2752"/>
  <c r="AC2752"/>
  <c r="AA2753"/>
  <c r="AC2753"/>
  <c r="AA2754"/>
  <c r="AC2754"/>
  <c r="AA2755"/>
  <c r="AC2755"/>
  <c r="AA2756"/>
  <c r="AC2756"/>
  <c r="AA2757"/>
  <c r="AC2757"/>
  <c r="AA2758"/>
  <c r="AC2758"/>
  <c r="AA2759"/>
  <c r="AC2759"/>
  <c r="AA2760"/>
  <c r="AC2760"/>
  <c r="AA2761"/>
  <c r="AC2761"/>
  <c r="AA2762"/>
  <c r="AC2762"/>
  <c r="AA2763"/>
  <c r="AC2763"/>
  <c r="AA2764"/>
  <c r="AC2764"/>
  <c r="AA2765"/>
  <c r="AC2765"/>
  <c r="AA2766"/>
  <c r="AC2766"/>
  <c r="AA2767"/>
  <c r="AC2767"/>
  <c r="AA2768"/>
  <c r="AC2768"/>
  <c r="AA2769"/>
  <c r="AC2769"/>
  <c r="AA2770"/>
  <c r="AC2770"/>
  <c r="AA2771"/>
  <c r="AC2771"/>
  <c r="AA2772"/>
  <c r="AC2772"/>
  <c r="AA2773"/>
  <c r="AC2773"/>
  <c r="AA2774"/>
  <c r="AC2774"/>
  <c r="AA2775"/>
  <c r="AC2775"/>
  <c r="AA2776"/>
  <c r="AC2776"/>
  <c r="AA2777"/>
  <c r="AC2777"/>
  <c r="AA2778"/>
  <c r="AC2778"/>
  <c r="AA2779"/>
  <c r="AC2779"/>
  <c r="AA2780"/>
  <c r="AC2780"/>
  <c r="AA2781"/>
  <c r="AC2781"/>
  <c r="AA2782"/>
  <c r="AC2782"/>
  <c r="AA2783"/>
  <c r="AC2783"/>
  <c r="AA2784"/>
  <c r="AC2784"/>
  <c r="AA2785"/>
  <c r="AC2785"/>
  <c r="AA2786"/>
  <c r="AC2786"/>
  <c r="AA2787"/>
  <c r="AC2787"/>
  <c r="AA2788"/>
  <c r="AC2788"/>
  <c r="AA2789"/>
  <c r="AC2789"/>
  <c r="AA2790"/>
  <c r="AC2790"/>
  <c r="AA2791"/>
  <c r="AC2791"/>
  <c r="AA2792"/>
  <c r="AC2792"/>
  <c r="AA2793"/>
  <c r="AC2793"/>
  <c r="AA2794"/>
  <c r="AC2794"/>
  <c r="AA2795"/>
  <c r="AC2795"/>
  <c r="AA2796"/>
  <c r="AC2796"/>
  <c r="AA2797"/>
  <c r="AC2797"/>
  <c r="AA2798"/>
  <c r="AC2798"/>
  <c r="AA2799"/>
  <c r="AC2799"/>
  <c r="AA2800"/>
  <c r="AC2800"/>
  <c r="AA2801"/>
  <c r="AC2801"/>
  <c r="AA2802"/>
  <c r="AC2802"/>
  <c r="AA2803"/>
  <c r="AC2803"/>
  <c r="AA2804"/>
  <c r="AC2804"/>
  <c r="AA2805"/>
  <c r="AC2805"/>
  <c r="AA2806"/>
  <c r="AC2806"/>
  <c r="AA2807"/>
  <c r="AC2807"/>
  <c r="AA2808"/>
  <c r="AC2808"/>
  <c r="AA2809"/>
  <c r="AC2809"/>
  <c r="AA2810"/>
  <c r="AC2810"/>
  <c r="AA2811"/>
  <c r="AC2811"/>
  <c r="AA2812"/>
  <c r="AC2812"/>
  <c r="AA2813"/>
  <c r="AC2813"/>
  <c r="AA2814"/>
  <c r="AC2814"/>
  <c r="AA2815"/>
  <c r="AC2815"/>
  <c r="AA2816"/>
  <c r="AC2816"/>
  <c r="AA2817"/>
  <c r="AC2817"/>
  <c r="AA2818"/>
  <c r="AC2818"/>
  <c r="AA2819"/>
  <c r="AC2819"/>
  <c r="AA2820"/>
  <c r="AC2820"/>
  <c r="AA2821"/>
  <c r="AC2821"/>
  <c r="AA2822"/>
  <c r="AC2822"/>
  <c r="AA2823"/>
  <c r="AC2823"/>
  <c r="AA2824"/>
  <c r="AC2824"/>
  <c r="AA2825"/>
  <c r="AC2825"/>
  <c r="AA2826"/>
  <c r="AC2826"/>
  <c r="AA2827"/>
  <c r="AC2827"/>
  <c r="AA2828"/>
  <c r="AC2828"/>
  <c r="AA2829"/>
  <c r="AC2829"/>
  <c r="AA2830"/>
  <c r="AC2830"/>
  <c r="AA2831"/>
  <c r="AC2831"/>
  <c r="AA2832"/>
  <c r="AC2832"/>
  <c r="AA2833"/>
  <c r="AC2833"/>
  <c r="AA2834"/>
  <c r="AC2834"/>
  <c r="AA2835"/>
  <c r="AC2835"/>
  <c r="AA2836"/>
  <c r="AC2836"/>
  <c r="AA2837"/>
  <c r="AC2837"/>
  <c r="AA2838"/>
  <c r="AC2838"/>
  <c r="AA2839"/>
  <c r="AC2839"/>
  <c r="AA2840"/>
  <c r="AC2840"/>
  <c r="AA2841"/>
  <c r="AC2841"/>
  <c r="AA2842"/>
  <c r="AC2842"/>
  <c r="AA2843"/>
  <c r="AC2843"/>
  <c r="AA2844"/>
  <c r="AC2844"/>
  <c r="AA2845"/>
  <c r="AC2845"/>
  <c r="AA2846"/>
  <c r="AC2846"/>
  <c r="AA2847"/>
  <c r="AC2847"/>
  <c r="AA2848"/>
  <c r="AC2848"/>
  <c r="AA2849"/>
  <c r="AC2849"/>
  <c r="AA2850"/>
  <c r="AC2850"/>
  <c r="AA2851"/>
  <c r="AC2851"/>
  <c r="AA2852"/>
  <c r="AC2852"/>
  <c r="AA2853"/>
  <c r="AC2853"/>
  <c r="AA2854"/>
  <c r="AC2854"/>
  <c r="AA2855"/>
  <c r="AC2855"/>
  <c r="AA2856"/>
  <c r="AC2856"/>
  <c r="AA2857"/>
  <c r="AC2857"/>
  <c r="AA2858"/>
  <c r="AC2858"/>
  <c r="AA2859"/>
  <c r="AC2859"/>
  <c r="AA2860"/>
  <c r="AC2860"/>
  <c r="AA2861"/>
  <c r="AC2861"/>
  <c r="AA2862"/>
  <c r="AC2862"/>
  <c r="AA2863"/>
  <c r="AC2863"/>
  <c r="AA2864"/>
  <c r="AC2864"/>
  <c r="AA2865"/>
  <c r="AC2865"/>
  <c r="AA2866"/>
  <c r="AC2866"/>
  <c r="AA2867"/>
  <c r="AC2867"/>
  <c r="AA2868"/>
  <c r="AC2868"/>
  <c r="AA2869"/>
  <c r="AC2869"/>
  <c r="AA2870"/>
  <c r="AC2870"/>
  <c r="AA2871"/>
  <c r="AC2871"/>
  <c r="AA2872"/>
  <c r="AC2872"/>
  <c r="AA2873"/>
  <c r="AC2873"/>
  <c r="AA2874"/>
  <c r="AC2874"/>
  <c r="AA2875"/>
  <c r="AC2875"/>
  <c r="AA2876"/>
  <c r="AC2876"/>
  <c r="AA2877"/>
  <c r="AC2877"/>
  <c r="AA2878"/>
  <c r="AC2878"/>
  <c r="AA2879"/>
  <c r="AC2879"/>
  <c r="AA2880"/>
  <c r="AC2880"/>
  <c r="AA2881"/>
  <c r="AC2881"/>
  <c r="AA2882"/>
  <c r="AC2882"/>
  <c r="AA2883"/>
  <c r="AC2883"/>
  <c r="AA2884"/>
  <c r="AC2884"/>
  <c r="AA2885"/>
  <c r="AC2885"/>
  <c r="AA2886"/>
  <c r="AC2886"/>
  <c r="AA2887"/>
  <c r="AC2887"/>
  <c r="AA2888"/>
  <c r="AC2888"/>
  <c r="AA2889"/>
  <c r="AC2889"/>
  <c r="AA2890"/>
  <c r="AC2890"/>
  <c r="AA2891"/>
  <c r="AC2891"/>
  <c r="AA2892"/>
  <c r="AC2892"/>
  <c r="AA2893"/>
  <c r="AC2893"/>
  <c r="AA2894"/>
  <c r="AC2894"/>
  <c r="AA2895"/>
  <c r="AC2895"/>
  <c r="AA2896"/>
  <c r="AC2896"/>
  <c r="AA2897"/>
  <c r="AC2897"/>
  <c r="AA2898"/>
  <c r="AC2898"/>
  <c r="AA2899"/>
  <c r="AC2899"/>
  <c r="AA2900"/>
  <c r="AC2900"/>
  <c r="AA2901"/>
  <c r="AC2901"/>
  <c r="AA2902"/>
  <c r="AC2902"/>
  <c r="AA2903"/>
  <c r="AC2903"/>
  <c r="AA2904"/>
  <c r="AC2904"/>
  <c r="AA2905"/>
  <c r="AC2905"/>
  <c r="AA2906"/>
  <c r="AC2906"/>
  <c r="AA2907"/>
  <c r="AC2907"/>
  <c r="AA2908"/>
  <c r="AC2908"/>
  <c r="AA2909"/>
  <c r="AC2909"/>
  <c r="AA2910"/>
  <c r="AC2910"/>
  <c r="AA2911"/>
  <c r="AC2911"/>
  <c r="AA2912"/>
  <c r="AC2912"/>
  <c r="AA2913"/>
  <c r="AC2913"/>
  <c r="AA2914"/>
  <c r="AC2914"/>
  <c r="AA2915"/>
  <c r="AC2915"/>
  <c r="AA2916"/>
  <c r="AC2916"/>
  <c r="AA2917"/>
  <c r="AC2917"/>
  <c r="AA2918"/>
  <c r="AC2918"/>
  <c r="AA2919"/>
  <c r="AC2919"/>
  <c r="AA2920"/>
  <c r="AC2920"/>
  <c r="AA2921"/>
  <c r="AC2921"/>
  <c r="AA2922"/>
  <c r="AC2922"/>
  <c r="AA2923"/>
  <c r="AC2923"/>
  <c r="AA2924"/>
  <c r="AC2924"/>
  <c r="AA2925"/>
  <c r="AC2925"/>
  <c r="AA2926"/>
  <c r="AC2926"/>
  <c r="AA2927"/>
  <c r="AC2927"/>
  <c r="AA2928"/>
  <c r="AC2928"/>
  <c r="AA2929"/>
  <c r="AC2929"/>
  <c r="AA2930"/>
  <c r="AC2930"/>
  <c r="AA2931"/>
  <c r="AC2931"/>
  <c r="AA2932"/>
  <c r="AC2932"/>
  <c r="AA2933"/>
  <c r="AC2933"/>
  <c r="AA2934"/>
  <c r="AC2934"/>
  <c r="AA2935"/>
  <c r="AC2935"/>
  <c r="AA2936"/>
  <c r="AC2936"/>
  <c r="AA2937"/>
  <c r="AC2937"/>
  <c r="AA2938"/>
  <c r="AC2938"/>
  <c r="AA2939"/>
  <c r="AC2939"/>
  <c r="AA2940"/>
  <c r="AC2940"/>
  <c r="AA2941"/>
  <c r="AC2941"/>
  <c r="AA2942"/>
  <c r="AC2942"/>
  <c r="AA2943"/>
  <c r="AC2943"/>
  <c r="AA2944"/>
  <c r="AC2944"/>
  <c r="AA2945"/>
  <c r="AC2945"/>
  <c r="AA2946"/>
  <c r="AC2946"/>
  <c r="AA2947"/>
  <c r="AC2947"/>
  <c r="AA2948"/>
  <c r="AC2948"/>
  <c r="AA2949"/>
  <c r="AC2949"/>
  <c r="AA2950"/>
  <c r="AC2950"/>
  <c r="AA2951"/>
  <c r="AC2951"/>
  <c r="AA2952"/>
  <c r="AC2952"/>
  <c r="AA2953"/>
  <c r="AC2953"/>
  <c r="AA2954"/>
  <c r="AC2954"/>
  <c r="AA2955"/>
  <c r="AC2955"/>
  <c r="AA2956"/>
  <c r="AC2956"/>
  <c r="AA2957"/>
  <c r="AC2957"/>
  <c r="AA2958"/>
  <c r="AC2958"/>
  <c r="AA2959"/>
  <c r="AC2959"/>
  <c r="AA2960"/>
  <c r="AC2960"/>
  <c r="AA2961"/>
  <c r="AC2961"/>
  <c r="AA2962"/>
  <c r="AC2962"/>
  <c r="AA2963"/>
  <c r="AC2963"/>
  <c r="AA2964"/>
  <c r="AC2964"/>
  <c r="AA2965"/>
  <c r="AC2965"/>
  <c r="AA2966"/>
  <c r="AC2966"/>
  <c r="AA2967"/>
  <c r="AC2967"/>
  <c r="AA2968"/>
  <c r="AC2968"/>
  <c r="AA2969"/>
  <c r="AC2969"/>
  <c r="AA2970"/>
  <c r="AC2970"/>
  <c r="AA2971"/>
  <c r="AC2971"/>
  <c r="AA2972"/>
  <c r="AC2972"/>
  <c r="AA2973"/>
  <c r="AC2973"/>
  <c r="AA2974"/>
  <c r="AC2974"/>
  <c r="AA2975"/>
  <c r="AC2975"/>
  <c r="AA2976"/>
  <c r="AC2976"/>
  <c r="AA2977"/>
  <c r="AC2977"/>
  <c r="AA2978"/>
  <c r="AC2978"/>
  <c r="AA2979"/>
  <c r="AC2979"/>
  <c r="AA2980"/>
  <c r="AC2980"/>
  <c r="AA2981"/>
  <c r="AC2981"/>
  <c r="AA2982"/>
  <c r="AC2982"/>
  <c r="AA2983"/>
  <c r="AC2983"/>
  <c r="AA2984"/>
  <c r="AC2984"/>
  <c r="AA2985"/>
  <c r="AC2985"/>
  <c r="AA2986"/>
  <c r="AC2986"/>
  <c r="AA2987"/>
  <c r="AC2987"/>
  <c r="AA2988"/>
  <c r="AC2988"/>
  <c r="AA2989"/>
  <c r="AC2989"/>
  <c r="AA2990"/>
  <c r="AC2990"/>
  <c r="AA2991"/>
  <c r="AC2991"/>
  <c r="AA2992"/>
  <c r="AC2992"/>
  <c r="AA2993"/>
  <c r="AC2993"/>
  <c r="AA2994"/>
  <c r="AC2994"/>
  <c r="AA2995"/>
  <c r="AC2995"/>
  <c r="AA2996"/>
  <c r="AC2996"/>
  <c r="AA2997"/>
  <c r="AC2997"/>
  <c r="AA2998"/>
  <c r="AC2998"/>
  <c r="AA2999"/>
  <c r="AC2999"/>
  <c r="AA3000"/>
  <c r="AC3000"/>
  <c r="AA3001"/>
  <c r="AC3001"/>
  <c r="AA3002"/>
  <c r="AC3002"/>
  <c r="AA3003"/>
  <c r="AC3003"/>
  <c r="AA3004"/>
  <c r="AC3004"/>
  <c r="AA3005"/>
  <c r="AC3005"/>
  <c r="AA3006"/>
  <c r="AC3006"/>
  <c r="AA3007"/>
  <c r="AC3007"/>
  <c r="AA3008"/>
  <c r="AC3008"/>
  <c r="AA3009"/>
  <c r="AC3009"/>
  <c r="AA3010"/>
  <c r="AC3010"/>
  <c r="AA3011"/>
  <c r="AC3011"/>
  <c r="AA3012"/>
  <c r="AC3012"/>
  <c r="AA3013"/>
  <c r="AC3013"/>
  <c r="AA3014"/>
  <c r="AC3014"/>
  <c r="AA3015"/>
  <c r="AC3015"/>
  <c r="AA3016"/>
  <c r="AC3016"/>
  <c r="AA3017"/>
  <c r="AC3017"/>
  <c r="AA3018"/>
  <c r="AC3018"/>
  <c r="AA3019"/>
  <c r="AC3019"/>
  <c r="AA3020"/>
  <c r="AC3020"/>
  <c r="AA3021"/>
  <c r="AC3021"/>
  <c r="AA3022"/>
  <c r="AC3022"/>
  <c r="AA3023"/>
  <c r="AC3023"/>
  <c r="AA3024"/>
  <c r="AC3024"/>
  <c r="AA3025"/>
  <c r="AC3025"/>
  <c r="AA3026"/>
  <c r="AC3026"/>
  <c r="AA3027"/>
  <c r="AC3027"/>
  <c r="AA3028"/>
  <c r="AC3028"/>
  <c r="AA3029"/>
  <c r="AC3029"/>
  <c r="AA3030"/>
  <c r="AC3030"/>
  <c r="AA3031"/>
  <c r="AC3031"/>
  <c r="AA3032"/>
  <c r="AC3032"/>
  <c r="AA3033"/>
  <c r="AC3033"/>
  <c r="AA3034"/>
  <c r="AC3034"/>
  <c r="AA3035"/>
  <c r="AC3035"/>
  <c r="AA3036"/>
  <c r="AC3036"/>
  <c r="AA3037"/>
  <c r="AC3037"/>
  <c r="AA3038"/>
  <c r="AC3038"/>
  <c r="AA3039"/>
  <c r="AC3039"/>
  <c r="AA3040"/>
  <c r="AC3040"/>
  <c r="AA3041"/>
  <c r="AC3041"/>
  <c r="AA3042"/>
  <c r="AC3042"/>
  <c r="AA3043"/>
  <c r="AC3043"/>
  <c r="AA3044"/>
  <c r="AC3044"/>
  <c r="AA3045"/>
  <c r="AC3045"/>
  <c r="AA3046"/>
  <c r="AC3046"/>
  <c r="AA3047"/>
  <c r="AC3047"/>
  <c r="AA3048"/>
  <c r="AC3048"/>
  <c r="AA3049"/>
  <c r="AC3049"/>
  <c r="AA3050"/>
  <c r="AC3050"/>
  <c r="AA3051"/>
  <c r="AC3051"/>
  <c r="AA3052"/>
  <c r="AC3052"/>
  <c r="AA3053"/>
  <c r="AC3053"/>
  <c r="AA3054"/>
  <c r="AC3054"/>
  <c r="AA3055"/>
  <c r="AC3055"/>
  <c r="AA3056"/>
  <c r="AC3056"/>
  <c r="AA3057"/>
  <c r="AC3057"/>
  <c r="AA3058"/>
  <c r="AC3058"/>
  <c r="AA3059"/>
  <c r="AC3059"/>
  <c r="AA3060"/>
  <c r="AC3060"/>
  <c r="AA3061"/>
  <c r="AC3061"/>
  <c r="AA3062"/>
  <c r="AC3062"/>
  <c r="AA3063"/>
  <c r="AC3063"/>
  <c r="AA3064"/>
  <c r="AC3064"/>
  <c r="AA3065"/>
  <c r="AC3065"/>
  <c r="AA3066"/>
  <c r="AC3066"/>
  <c r="AA3067"/>
  <c r="AC3067"/>
  <c r="AA3068"/>
  <c r="AC3068"/>
  <c r="AA3069"/>
  <c r="AC3069"/>
  <c r="AA3070"/>
  <c r="AC3070"/>
  <c r="AA3071"/>
  <c r="AC3071"/>
  <c r="AA3072"/>
  <c r="AC3072"/>
  <c r="AA3073"/>
  <c r="AC3073"/>
  <c r="AA3074"/>
  <c r="AC3074"/>
  <c r="AA3075"/>
  <c r="AC3075"/>
  <c r="AA3076"/>
  <c r="AC3076"/>
  <c r="AA3077"/>
  <c r="AC3077"/>
  <c r="AA3078"/>
  <c r="AC3078"/>
  <c r="AA3079"/>
  <c r="AC3079"/>
  <c r="AA3080"/>
  <c r="AC3080"/>
  <c r="AA3081"/>
  <c r="AC3081"/>
  <c r="AA3082"/>
  <c r="AC3082"/>
  <c r="AA3083"/>
  <c r="AC3083"/>
  <c r="AA3084"/>
  <c r="AC3084"/>
  <c r="AA3085"/>
  <c r="AC3085"/>
  <c r="AA3086"/>
  <c r="AC3086"/>
  <c r="AA3087"/>
  <c r="AC3087"/>
  <c r="AA3088"/>
  <c r="AC3088"/>
  <c r="AA3089"/>
  <c r="AC3089"/>
  <c r="AA3090"/>
  <c r="AC3090"/>
  <c r="AA3091"/>
  <c r="AC3091"/>
  <c r="AA3092"/>
  <c r="AC3092"/>
  <c r="AA3093"/>
  <c r="AC3093"/>
  <c r="AA3094"/>
  <c r="AC3094"/>
  <c r="AA3095"/>
  <c r="AC3095"/>
  <c r="AA3096"/>
  <c r="AC3096"/>
  <c r="AA3097"/>
  <c r="AC3097"/>
  <c r="AA3098"/>
  <c r="AC3098"/>
  <c r="AA3099"/>
  <c r="AC3099"/>
  <c r="AA3100"/>
  <c r="AC3100"/>
  <c r="AA3101"/>
  <c r="AC3101"/>
  <c r="AA3102"/>
  <c r="AC3102"/>
  <c r="AA3103"/>
  <c r="AC3103"/>
  <c r="AA3104"/>
  <c r="AC3104"/>
  <c r="AA3105"/>
  <c r="AC3105"/>
  <c r="AA3106"/>
  <c r="AC3106"/>
  <c r="AA3107"/>
  <c r="AC3107"/>
  <c r="AA3108"/>
  <c r="AC3108"/>
  <c r="AA3109"/>
  <c r="AC3109"/>
  <c r="AA3110"/>
  <c r="AC3110"/>
  <c r="AA3111"/>
  <c r="AC3111"/>
  <c r="AA3112"/>
  <c r="AC3112"/>
  <c r="AA3113"/>
  <c r="AC3113"/>
  <c r="AA3114"/>
  <c r="AC3114"/>
  <c r="AA3115"/>
  <c r="AC3115"/>
  <c r="AA3116"/>
  <c r="AC3116"/>
  <c r="AA3117"/>
  <c r="AC3117"/>
  <c r="AA3118"/>
  <c r="AC3118"/>
  <c r="AA3119"/>
  <c r="AC3119"/>
  <c r="AA3120"/>
  <c r="AC3120"/>
  <c r="AA3121"/>
  <c r="AC3121"/>
  <c r="AA3122"/>
  <c r="AC3122"/>
  <c r="AA3123"/>
  <c r="AC3123"/>
  <c r="AA3124"/>
  <c r="AC3124"/>
  <c r="AA3125"/>
  <c r="AC3125"/>
  <c r="AA3126"/>
  <c r="AC3126"/>
  <c r="AA3127"/>
  <c r="AC3127"/>
  <c r="AA3128"/>
  <c r="AC3128"/>
  <c r="AA3129"/>
  <c r="AC3129"/>
  <c r="AA3130"/>
  <c r="AC3130"/>
  <c r="AA3131"/>
  <c r="AC3131"/>
  <c r="AA3132"/>
  <c r="AC3132"/>
  <c r="AA3133"/>
  <c r="AC3133"/>
  <c r="AA3134"/>
  <c r="AC3134"/>
  <c r="AA3135"/>
  <c r="AC3135"/>
  <c r="AA3136"/>
  <c r="AC3136"/>
  <c r="AA3137"/>
  <c r="AC3137"/>
  <c r="AA3138"/>
  <c r="AC3138"/>
  <c r="AA3139"/>
  <c r="AC3139"/>
  <c r="AA3140"/>
  <c r="AC3140"/>
  <c r="AA3141"/>
  <c r="AC3141"/>
  <c r="AA3142"/>
  <c r="AC3142"/>
  <c r="AA2"/>
  <c r="AC2"/>
</calcChain>
</file>

<file path=xl/sharedStrings.xml><?xml version="1.0" encoding="utf-8"?>
<sst xmlns="http://schemas.openxmlformats.org/spreadsheetml/2006/main" count="18853" uniqueCount="1981">
  <si>
    <t>Virginia Beach City</t>
  </si>
  <si>
    <t>Virginia Beach</t>
  </si>
  <si>
    <t>Waynesboro City</t>
  </si>
  <si>
    <t>Waynesboro</t>
  </si>
  <si>
    <t>Williamsburg City</t>
  </si>
  <si>
    <t>Winchester City</t>
  </si>
  <si>
    <t>Winchester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</si>
  <si>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</si>
  <si>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</si>
  <si>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</si>
  <si>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</si>
  <si>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</si>
  <si>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</si>
  <si>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</si>
  <si>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</si>
  <si>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</si>
  <si>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</si>
  <si>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</si>
  <si>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</si>
  <si>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</si>
  <si>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</si>
  <si>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</si>
  <si>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</si>
  <si>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</si>
  <si>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</si>
  <si>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</si>
  <si>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</si>
  <si>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</si>
  <si>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</si>
  <si>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West Virginia</t>
  </si>
  <si>
    <t>Braxton</t>
  </si>
  <si>
    <t>Brooke</t>
  </si>
  <si>
    <t>maxcat</t>
    <phoneticPr fontId="1" type="noConversion"/>
  </si>
  <si>
    <t>majority</t>
    <phoneticPr fontId="1" type="noConversion"/>
  </si>
  <si>
    <t>sci_majority</t>
    <phoneticPr fontId="1" type="noConversion"/>
  </si>
  <si>
    <t>Vermont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</si>
  <si>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</si>
  <si>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</si>
  <si>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</si>
  <si>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</si>
  <si>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</si>
  <si>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</si>
  <si>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</si>
  <si>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</si>
  <si>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Virginia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</si>
  <si>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</si>
  <si>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</si>
  <si>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</si>
  <si>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</si>
  <si>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</si>
  <si>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</si>
  <si>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</si>
  <si>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</si>
  <si>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</si>
  <si>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</si>
  <si>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</si>
  <si>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</si>
  <si>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</si>
  <si>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</si>
  <si>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</si>
  <si>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</si>
  <si>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</si>
  <si>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</si>
  <si>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</si>
  <si>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</si>
  <si>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</si>
  <si>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</si>
  <si>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</si>
  <si>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Milwaukee</t>
  </si>
  <si>
    <t>Oconto</t>
  </si>
  <si>
    <t>Outagamie</t>
  </si>
  <si>
    <t>Ozaukee</t>
  </si>
  <si>
    <t>Pepin</t>
  </si>
  <si>
    <t>Price</t>
  </si>
  <si>
    <t>Racine</t>
  </si>
  <si>
    <t>St Croix</t>
  </si>
  <si>
    <t>Saint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</si>
  <si>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</si>
  <si>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</si>
  <si>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</si>
  <si>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</si>
  <si>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</si>
  <si>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</si>
  <si>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</si>
  <si>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</si>
  <si>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</si>
  <si>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</si>
  <si>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</si>
  <si>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</si>
  <si>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</si>
  <si>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</si>
  <si>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</si>
  <si>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</si>
  <si>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</si>
  <si>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</si>
  <si>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</si>
  <si>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</si>
  <si>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</si>
  <si>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maxpct</t>
    <phoneticPr fontId="1" type="noConversion"/>
  </si>
  <si>
    <t>maxtype</t>
    <phoneticPr fontId="1" type="noConversion"/>
  </si>
  <si>
    <t>Charlottesville City</t>
  </si>
  <si>
    <t>Charlottesville</t>
  </si>
  <si>
    <t>Chesapeake City</t>
  </si>
  <si>
    <t>Chesapeake</t>
  </si>
  <si>
    <t>Clifton Forge City</t>
  </si>
  <si>
    <t>Colonial Heights City</t>
  </si>
  <si>
    <t>Colonial Heights</t>
  </si>
  <si>
    <t>Covington City</t>
  </si>
  <si>
    <t>Danville City</t>
  </si>
  <si>
    <t>Danville</t>
  </si>
  <si>
    <t>Emporia City</t>
  </si>
  <si>
    <t>Emporia</t>
  </si>
  <si>
    <t>Fairfax City</t>
  </si>
  <si>
    <t>Falls Church City</t>
  </si>
  <si>
    <t>Falls Church</t>
  </si>
  <si>
    <t>Franklin City</t>
  </si>
  <si>
    <t>Fredericksburg City</t>
  </si>
  <si>
    <t>Fredericksburg</t>
  </si>
  <si>
    <t>Galax City</t>
  </si>
  <si>
    <t>Galax</t>
  </si>
  <si>
    <t>Hampton City</t>
  </si>
  <si>
    <t>Harrisonburg City</t>
  </si>
  <si>
    <t>Harrisonburg</t>
  </si>
  <si>
    <t>Hopewell City</t>
  </si>
  <si>
    <t>Hopewell</t>
  </si>
  <si>
    <t>Lexington City</t>
  </si>
  <si>
    <t>Lynchburg City</t>
  </si>
  <si>
    <t>Lynchburg</t>
  </si>
  <si>
    <t>Manassas City</t>
  </si>
  <si>
    <t>Manassas</t>
  </si>
  <si>
    <t>Manassas Park City</t>
  </si>
  <si>
    <t>Manassas Park</t>
  </si>
  <si>
    <t>Martinsville City</t>
  </si>
  <si>
    <t>Martinsville</t>
  </si>
  <si>
    <t>Newport News City</t>
  </si>
  <si>
    <t>Newport News</t>
  </si>
  <si>
    <t>Norfolk City</t>
  </si>
  <si>
    <t>Norton City</t>
  </si>
  <si>
    <t>Petersburg City</t>
  </si>
  <si>
    <t>Petersburg</t>
  </si>
  <si>
    <t>Poquoson City</t>
  </si>
  <si>
    <t>Poquoson</t>
  </si>
  <si>
    <t>Portsmouth City</t>
  </si>
  <si>
    <t>Portsmouth</t>
  </si>
  <si>
    <t>Radford</t>
  </si>
  <si>
    <t>Richmond City</t>
  </si>
  <si>
    <t>Roanoke City</t>
  </si>
  <si>
    <t>Salem City</t>
  </si>
  <si>
    <t>South Boston City</t>
  </si>
  <si>
    <t>Staunton City</t>
  </si>
  <si>
    <t>Staunton</t>
  </si>
  <si>
    <t>Suffolk City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</si>
  <si>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</si>
  <si>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</si>
  <si>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</si>
  <si>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</si>
  <si>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</si>
  <si>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</si>
  <si>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</si>
  <si>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</si>
  <si>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</si>
  <si>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</si>
  <si>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</si>
  <si>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</si>
  <si>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</si>
  <si>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</si>
  <si>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</si>
  <si>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</si>
  <si>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</si>
  <si>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</si>
  <si>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</si>
  <si>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</si>
  <si>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</si>
  <si>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</si>
  <si>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</si>
  <si>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</si>
  <si>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</si>
  <si>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</si>
  <si>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</si>
  <si>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</si>
  <si>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</si>
  <si>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</si>
  <si>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</si>
  <si>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</si>
  <si>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</si>
  <si>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</si>
  <si>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</si>
  <si>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</si>
  <si>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</si>
  <si>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</si>
  <si>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</si>
  <si>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</si>
  <si>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</si>
  <si>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</si>
  <si>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</si>
  <si>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</si>
  <si>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</si>
  <si>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</si>
  <si>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</si>
  <si>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</si>
  <si>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</si>
  <si>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</si>
  <si>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</si>
  <si>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</si>
  <si>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</si>
  <si>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Wisconsin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</si>
  <si>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</si>
  <si>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</si>
  <si>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</si>
  <si>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</si>
  <si>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</si>
  <si>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</si>
  <si>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</si>
  <si>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</si>
  <si>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</si>
  <si>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</si>
  <si>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</si>
  <si>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</si>
  <si>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</si>
  <si>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</si>
  <si>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</si>
  <si>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</si>
  <si>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</si>
  <si>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</si>
  <si>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</si>
  <si>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</si>
  <si>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</si>
  <si>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</si>
  <si>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</si>
  <si>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</si>
  <si>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</si>
  <si>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</si>
  <si>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</si>
  <si>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</si>
  <si>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</si>
  <si>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</si>
  <si>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</si>
  <si>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</si>
  <si>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</si>
  <si>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</si>
  <si>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</si>
  <si>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</si>
  <si>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</si>
  <si>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</si>
  <si>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</si>
  <si>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</si>
  <si>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</si>
  <si>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</si>
  <si>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</si>
  <si>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</si>
  <si>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</si>
  <si>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</si>
  <si>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</si>
  <si>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</si>
  <si>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</si>
  <si>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</si>
  <si>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</si>
  <si>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</si>
  <si>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</si>
  <si>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</si>
  <si>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</si>
  <si>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</si>
  <si>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</si>
  <si>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</si>
  <si>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</si>
  <si>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</si>
  <si>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</si>
  <si>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</si>
  <si>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</si>
  <si>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</si>
  <si>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</si>
  <si>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</si>
  <si>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</si>
  <si>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</si>
  <si>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</si>
  <si>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</si>
  <si>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</si>
  <si>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</si>
  <si>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</si>
  <si>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</si>
  <si>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</si>
  <si>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Utah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</si>
  <si>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</si>
  <si>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</si>
  <si>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</si>
  <si>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</si>
  <si>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</si>
  <si>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</si>
  <si>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</si>
  <si>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</si>
  <si>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</si>
  <si>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</si>
  <si>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</si>
  <si>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</si>
  <si>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</si>
  <si>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</si>
  <si>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</si>
  <si>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</si>
  <si>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</si>
  <si>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</si>
  <si>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</si>
  <si>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</si>
  <si>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</si>
  <si>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</si>
  <si>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</si>
  <si>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</si>
  <si>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Mc 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</si>
  <si>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</si>
  <si>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</si>
  <si>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</si>
  <si>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</si>
  <si>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</si>
  <si>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</si>
  <si>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</si>
  <si>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</si>
  <si>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</si>
  <si>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</si>
  <si>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Rhode Island</t>
  </si>
  <si>
    <t>Newport</t>
  </si>
  <si>
    <t>Providence</t>
  </si>
  <si>
    <t>South Carolina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</si>
  <si>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</si>
  <si>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</si>
  <si>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</si>
  <si>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</si>
  <si>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</si>
  <si>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</si>
  <si>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</si>
  <si>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</si>
  <si>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</si>
  <si>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</si>
  <si>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</si>
  <si>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</si>
  <si>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</si>
  <si>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</si>
  <si>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</si>
  <si>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</si>
  <si>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</si>
  <si>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</si>
  <si>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</si>
  <si>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</si>
  <si>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</si>
  <si>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</si>
  <si>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</si>
  <si>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</si>
  <si>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</si>
  <si>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</si>
  <si>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</si>
  <si>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</si>
  <si>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</si>
  <si>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</si>
  <si>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</si>
  <si>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 City</t>
  </si>
  <si>
    <t>Alexandria</t>
  </si>
  <si>
    <t>Bedford City</t>
  </si>
  <si>
    <t>Bristol City</t>
  </si>
  <si>
    <t>Buena Vista City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</si>
  <si>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</si>
  <si>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</si>
  <si>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</si>
  <si>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</si>
  <si>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</si>
  <si>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</si>
  <si>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</si>
  <si>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</si>
  <si>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</si>
  <si>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</si>
  <si>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</si>
  <si>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</si>
  <si>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</si>
  <si>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</si>
  <si>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</si>
  <si>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</si>
  <si>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</si>
  <si>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</si>
  <si>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</si>
  <si>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</si>
  <si>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</si>
  <si>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</si>
  <si>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</si>
  <si>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</si>
  <si>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Tennessee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</si>
  <si>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</si>
  <si>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</si>
  <si>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</si>
  <si>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</si>
  <si>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</si>
  <si>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</si>
  <si>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</si>
  <si>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</si>
  <si>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</si>
  <si>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</si>
  <si>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</si>
  <si>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</si>
  <si>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</si>
  <si>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</si>
  <si>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</si>
  <si>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</si>
  <si>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</si>
  <si>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</si>
  <si>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</si>
  <si>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</si>
  <si>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</si>
  <si>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</si>
  <si>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</si>
  <si>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</si>
  <si>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</si>
  <si>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</si>
  <si>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</si>
  <si>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</si>
  <si>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</si>
  <si>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</si>
  <si>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</si>
  <si>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</si>
  <si>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</si>
  <si>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</si>
  <si>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</si>
  <si>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</si>
  <si>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</si>
  <si>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</si>
  <si>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</si>
  <si>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</si>
  <si>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</si>
  <si>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</si>
  <si>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</si>
  <si>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</si>
  <si>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</si>
  <si>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</si>
  <si>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</si>
  <si>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</si>
  <si>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</si>
  <si>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</si>
  <si>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</si>
  <si>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</si>
  <si>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</si>
  <si>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</si>
  <si>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</si>
  <si>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</si>
  <si>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</si>
  <si>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</si>
  <si>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</si>
  <si>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</si>
  <si>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</si>
  <si>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</si>
  <si>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</si>
  <si>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</si>
  <si>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</si>
  <si>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</si>
  <si>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</si>
  <si>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</si>
  <si>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</si>
  <si>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</si>
  <si>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</si>
  <si>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</si>
  <si>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</si>
  <si>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</si>
  <si>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</si>
  <si>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</si>
  <si>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</si>
  <si>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</si>
  <si>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</si>
  <si>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</si>
  <si>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</si>
  <si>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</si>
  <si>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</si>
  <si>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</si>
  <si>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</si>
  <si>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</si>
  <si>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</si>
  <si>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</si>
  <si>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</si>
  <si>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</si>
  <si>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</si>
  <si>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</si>
  <si>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</si>
  <si>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</si>
  <si>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</si>
  <si>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</si>
  <si>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</si>
  <si>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</si>
  <si>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</si>
  <si>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</si>
  <si>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</si>
  <si>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</si>
  <si>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</si>
  <si>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</si>
  <si>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</si>
  <si>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</si>
  <si>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</si>
  <si>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</si>
  <si>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</si>
  <si>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</si>
  <si>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</si>
  <si>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</si>
  <si>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</si>
  <si>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</si>
  <si>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</si>
  <si>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</si>
  <si>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</si>
  <si>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</si>
  <si>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</si>
  <si>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</si>
  <si>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</si>
  <si>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</si>
  <si>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</si>
  <si>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</si>
  <si>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</si>
  <si>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Van Wert</t>
  </si>
  <si>
    <t>Vinton</t>
  </si>
  <si>
    <t>Wood</t>
  </si>
  <si>
    <t>Wyandot</t>
  </si>
  <si>
    <t>Oklahoma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</si>
  <si>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</si>
  <si>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</si>
  <si>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</si>
  <si>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</si>
  <si>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</si>
  <si>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</si>
  <si>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</si>
  <si>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</si>
  <si>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</si>
  <si>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</si>
  <si>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</si>
  <si>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</si>
  <si>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</si>
  <si>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</si>
  <si>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</si>
  <si>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</si>
  <si>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</si>
  <si>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</si>
  <si>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</si>
  <si>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</si>
  <si>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</si>
  <si>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</si>
  <si>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</si>
  <si>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</si>
  <si>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</si>
  <si>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</si>
  <si>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</si>
  <si>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</si>
  <si>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</si>
  <si>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</si>
  <si>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</si>
  <si>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</si>
  <si>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</si>
  <si>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</si>
  <si>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</si>
  <si>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</si>
  <si>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</si>
  <si>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</si>
  <si>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</si>
  <si>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</si>
  <si>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</si>
  <si>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</si>
  <si>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</si>
  <si>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</si>
  <si>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</si>
  <si>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</si>
  <si>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</si>
  <si>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</si>
  <si>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</si>
  <si>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</si>
  <si>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</si>
  <si>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</si>
  <si>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</si>
  <si>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</si>
  <si>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</si>
  <si>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</si>
  <si>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Pennsylvania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</si>
  <si>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</si>
  <si>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</si>
  <si>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</si>
  <si>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</si>
  <si>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</si>
  <si>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</si>
  <si>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</si>
  <si>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</si>
  <si>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</si>
  <si>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</si>
  <si>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</si>
  <si>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</si>
  <si>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Storey</t>
  </si>
  <si>
    <t>Washoe</t>
  </si>
  <si>
    <t>White Pine</t>
  </si>
  <si>
    <t>Carson City</t>
  </si>
  <si>
    <t>Independent City</t>
  </si>
  <si>
    <t>New Hampshire</t>
  </si>
  <si>
    <t>Belknap</t>
  </si>
  <si>
    <t>Cheshire</t>
  </si>
  <si>
    <t>Coos</t>
  </si>
  <si>
    <t>Grafton</t>
  </si>
  <si>
    <t>Merrimack</t>
  </si>
  <si>
    <t>Rockingham</t>
  </si>
  <si>
    <t>Strafford</t>
  </si>
  <si>
    <t>New Jersey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</si>
  <si>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</si>
  <si>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</si>
  <si>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</si>
  <si>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</si>
  <si>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</si>
  <si>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</si>
  <si>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</si>
  <si>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</si>
  <si>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</si>
  <si>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</si>
  <si>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</si>
  <si>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New Mexico</t>
  </si>
  <si>
    <t>Bernalillo</t>
  </si>
  <si>
    <t>Catron</t>
  </si>
  <si>
    <t>Chaves</t>
  </si>
  <si>
    <t>Cibola</t>
  </si>
  <si>
    <t>Curry</t>
  </si>
  <si>
    <t>De Baca</t>
  </si>
  <si>
    <t>Debaca</t>
  </si>
  <si>
    <t>Dona Ana</t>
  </si>
  <si>
    <t>Eddy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</si>
  <si>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</si>
  <si>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</si>
  <si>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</si>
  <si>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</si>
  <si>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</si>
  <si>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</si>
  <si>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</si>
  <si>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</si>
  <si>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</si>
  <si>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</si>
  <si>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</si>
  <si>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</si>
  <si>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</si>
  <si>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</si>
  <si>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</si>
  <si>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</si>
  <si>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</si>
  <si>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</si>
  <si>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South Dakota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</si>
  <si>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</si>
  <si>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</si>
  <si>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</si>
  <si>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</si>
  <si>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</si>
  <si>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</si>
  <si>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</si>
  <si>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</si>
  <si>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</si>
  <si>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</si>
  <si>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</si>
  <si>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</si>
  <si>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</si>
  <si>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Queens</t>
  </si>
  <si>
    <t>Rensselaer</t>
  </si>
  <si>
    <t>Rockland</t>
  </si>
  <si>
    <t>St Lawrence</t>
  </si>
  <si>
    <t>Saint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</si>
  <si>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</si>
  <si>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</si>
  <si>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</si>
  <si>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</si>
  <si>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</si>
  <si>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</si>
  <si>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</si>
  <si>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</si>
  <si>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</si>
  <si>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</si>
  <si>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North Carolina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</si>
  <si>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</si>
  <si>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</si>
  <si>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</si>
  <si>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</si>
  <si>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</si>
  <si>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</si>
  <si>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</si>
  <si>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</si>
  <si>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</si>
  <si>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</si>
  <si>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</si>
  <si>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</si>
  <si>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</si>
  <si>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</si>
  <si>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</si>
  <si>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</si>
  <si>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</si>
  <si>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</si>
  <si>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</si>
  <si>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</si>
  <si>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</si>
  <si>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</si>
  <si>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</si>
  <si>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</si>
  <si>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</si>
  <si>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</si>
  <si>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</si>
  <si>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</si>
  <si>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</si>
  <si>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</si>
  <si>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</si>
  <si>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</si>
  <si>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</si>
  <si>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</si>
  <si>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</si>
  <si>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</si>
  <si>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</si>
  <si>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</si>
  <si>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</si>
  <si>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</si>
  <si>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</si>
  <si>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</si>
  <si>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</si>
  <si>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</si>
  <si>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</si>
  <si>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</si>
  <si>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</si>
  <si>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</si>
  <si>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</si>
  <si>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</si>
  <si>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</si>
  <si>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</si>
  <si>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</si>
  <si>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</si>
  <si>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</si>
  <si>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</si>
  <si>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</si>
  <si>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</si>
  <si>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</si>
  <si>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</si>
  <si>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</si>
  <si>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</si>
  <si>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</si>
  <si>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</si>
  <si>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</si>
  <si>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</si>
  <si>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</si>
  <si>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</si>
  <si>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</si>
  <si>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Missouri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</si>
  <si>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</si>
  <si>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</si>
  <si>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</si>
  <si>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</si>
  <si>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</si>
  <si>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</si>
  <si>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</si>
  <si>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</si>
  <si>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</si>
  <si>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Dekalb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</si>
  <si>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</si>
  <si>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</si>
  <si>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</si>
  <si>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</si>
  <si>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</si>
  <si>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</si>
  <si>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</si>
  <si>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</si>
  <si>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</si>
  <si>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</si>
  <si>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</si>
  <si>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</si>
  <si>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</si>
  <si>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</si>
  <si>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</si>
  <si>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</si>
  <si>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</si>
  <si>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</si>
  <si>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</si>
  <si>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</si>
  <si>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</si>
  <si>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</si>
  <si>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</si>
  <si>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</si>
  <si>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</si>
  <si>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</si>
  <si>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</si>
  <si>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</si>
  <si>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</si>
  <si>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</si>
  <si>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</si>
  <si>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</si>
  <si>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</si>
  <si>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</si>
  <si>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</si>
  <si>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</si>
  <si>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</si>
  <si>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</si>
  <si>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</si>
  <si>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</si>
  <si>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</si>
  <si>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</si>
  <si>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</si>
  <si>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</si>
  <si>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</si>
  <si>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</si>
  <si>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</si>
  <si>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</si>
  <si>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</si>
  <si>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</si>
  <si>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</si>
  <si>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</si>
  <si>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</si>
  <si>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</si>
  <si>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</si>
  <si>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</si>
  <si>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</si>
  <si>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</si>
  <si>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</si>
  <si>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</si>
  <si>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</si>
  <si>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</si>
  <si>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</si>
  <si>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</si>
  <si>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</si>
  <si>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</si>
  <si>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</si>
  <si>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</si>
  <si>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</si>
  <si>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Nebraska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</si>
  <si>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</si>
  <si>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</si>
  <si>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</si>
  <si>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</si>
  <si>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</si>
  <si>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</si>
  <si>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</si>
  <si>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</si>
  <si>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</si>
  <si>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</si>
  <si>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</si>
  <si>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</si>
  <si>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</si>
  <si>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</si>
  <si>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</si>
  <si>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</si>
  <si>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</si>
  <si>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</si>
  <si>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</si>
  <si>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</si>
  <si>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</si>
  <si>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</si>
  <si>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</si>
  <si>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</si>
  <si>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</si>
  <si>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</si>
  <si>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</si>
  <si>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</si>
  <si>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</si>
  <si>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</si>
  <si>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</si>
  <si>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</si>
  <si>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</si>
  <si>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</si>
  <si>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</si>
  <si>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</si>
  <si>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</si>
  <si>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</si>
  <si>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</si>
  <si>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</si>
  <si>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</si>
  <si>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</si>
  <si>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</si>
  <si>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</si>
  <si>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</si>
  <si>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</si>
  <si>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</si>
  <si>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</si>
  <si>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</si>
  <si>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</si>
  <si>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</si>
  <si>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</si>
  <si>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</si>
  <si>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</si>
  <si>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</si>
  <si>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</si>
  <si>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</si>
  <si>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</si>
  <si>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</si>
  <si>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</si>
  <si>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</si>
  <si>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</si>
  <si>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</si>
  <si>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</si>
  <si>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</si>
  <si>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</si>
  <si>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</si>
  <si>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</si>
  <si>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</si>
  <si>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</si>
  <si>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</si>
  <si>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</si>
  <si>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</si>
  <si>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</si>
  <si>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</si>
  <si>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</si>
  <si>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</si>
  <si>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</si>
  <si>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</si>
  <si>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</si>
  <si>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</si>
  <si>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</si>
  <si>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</si>
  <si>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</si>
  <si>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Guadalupe</t>
  </si>
  <si>
    <t>Leonard Wood</t>
  </si>
  <si>
    <t>Harding</t>
  </si>
  <si>
    <t>Hidalgo</t>
  </si>
  <si>
    <t>Lea</t>
  </si>
  <si>
    <t>Los Alamos</t>
  </si>
  <si>
    <t>Luna</t>
  </si>
  <si>
    <t>Mckinley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</si>
  <si>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</si>
  <si>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</si>
  <si>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</si>
  <si>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</si>
  <si>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</si>
  <si>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</si>
  <si>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</si>
  <si>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</si>
  <si>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</si>
  <si>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</si>
  <si>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New York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</si>
  <si>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</si>
  <si>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</si>
  <si>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</si>
  <si>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</si>
  <si>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</si>
  <si>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</si>
  <si>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</si>
  <si>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</si>
  <si>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</si>
  <si>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</si>
  <si>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</si>
  <si>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</si>
  <si>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</si>
  <si>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</si>
  <si>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</si>
  <si>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</si>
  <si>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</si>
  <si>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</si>
  <si>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</si>
  <si>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</si>
  <si>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</si>
  <si>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</si>
  <si>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</si>
  <si>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</si>
  <si>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</si>
  <si>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</si>
  <si>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Lac qui Parle</t>
  </si>
  <si>
    <t>Lake of The Woods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</si>
  <si>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</si>
  <si>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</si>
  <si>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</si>
  <si>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</si>
  <si>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</si>
  <si>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</si>
  <si>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</si>
  <si>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</si>
  <si>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</si>
  <si>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</si>
  <si>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</si>
  <si>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</si>
  <si>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</si>
  <si>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</si>
  <si>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</si>
  <si>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</si>
  <si>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</si>
  <si>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</si>
  <si>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</si>
  <si>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</si>
  <si>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</si>
  <si>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</si>
  <si>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 Louis</t>
  </si>
  <si>
    <t>Saint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</si>
  <si>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</si>
  <si>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</si>
  <si>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</si>
  <si>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</si>
  <si>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</si>
  <si>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</si>
  <si>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</si>
  <si>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</si>
  <si>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</si>
  <si>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</si>
  <si>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</si>
  <si>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</si>
  <si>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</si>
  <si>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</si>
  <si>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</si>
  <si>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</si>
  <si>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</si>
  <si>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</si>
  <si>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</si>
  <si>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</si>
  <si>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</si>
  <si>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</si>
  <si>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</si>
  <si>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</si>
  <si>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</si>
  <si>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</si>
  <si>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</si>
  <si>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</si>
  <si>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</si>
  <si>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</si>
  <si>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</si>
  <si>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</si>
  <si>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</si>
  <si>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</si>
  <si>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</si>
  <si>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</si>
  <si>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</si>
  <si>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</si>
  <si>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</si>
  <si>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</si>
  <si>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</si>
  <si>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</si>
  <si>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</si>
  <si>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</si>
  <si>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</si>
  <si>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</si>
  <si>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</si>
  <si>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</si>
  <si>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</si>
  <si>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</si>
  <si>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</si>
  <si>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</si>
  <si>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</si>
  <si>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</si>
  <si>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Louisiana</t>
  </si>
  <si>
    <t>Acadia</t>
  </si>
  <si>
    <t>Parish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</si>
  <si>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</si>
  <si>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</si>
  <si>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</si>
  <si>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</si>
  <si>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</si>
  <si>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</si>
  <si>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</si>
  <si>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</si>
  <si>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</si>
  <si>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</si>
  <si>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</si>
  <si>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</si>
  <si>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</si>
  <si>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</si>
  <si>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</si>
  <si>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</si>
  <si>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</si>
  <si>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</si>
  <si>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</si>
  <si>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</si>
  <si>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</si>
  <si>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</si>
  <si>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</si>
  <si>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 Genevieve</t>
  </si>
  <si>
    <t>Sainte Genevieve</t>
  </si>
  <si>
    <t>St Francois</t>
  </si>
  <si>
    <t>Saint Francois</t>
  </si>
  <si>
    <t>Scotland</t>
  </si>
  <si>
    <t>Shannon</t>
  </si>
  <si>
    <t>Stoddard</t>
  </si>
  <si>
    <t>Taney</t>
  </si>
  <si>
    <t>Texas</t>
  </si>
  <si>
    <t>Montana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</si>
  <si>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</si>
  <si>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</si>
  <si>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</si>
  <si>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</si>
  <si>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</si>
  <si>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</si>
  <si>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</si>
  <si>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</si>
  <si>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</si>
  <si>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</si>
  <si>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</si>
  <si>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</si>
  <si>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Saint Landry</t>
  </si>
  <si>
    <t>St Martin</t>
  </si>
  <si>
    <t>Saint Martin</t>
  </si>
  <si>
    <t>St Mary</t>
  </si>
  <si>
    <t>Saint Mary</t>
  </si>
  <si>
    <t>St Tammany</t>
  </si>
  <si>
    <t>Saint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</si>
  <si>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</si>
  <si>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</si>
  <si>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</si>
  <si>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</si>
  <si>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</si>
  <si>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</si>
  <si>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</si>
  <si>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</si>
  <si>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Maine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</si>
  <si>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</si>
  <si>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</si>
  <si>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</si>
  <si>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</si>
  <si>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</si>
  <si>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</si>
  <si>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</si>
  <si>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</si>
  <si>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</si>
  <si>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</si>
  <si>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Maryland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</si>
  <si>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</si>
  <si>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</si>
  <si>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</si>
  <si>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</si>
  <si>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</si>
  <si>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</si>
  <si>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</si>
  <si>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</si>
  <si>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</si>
  <si>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</si>
  <si>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</si>
  <si>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Georges</t>
  </si>
  <si>
    <t>Prince George's</t>
  </si>
  <si>
    <t>Queen Annes</t>
  </si>
  <si>
    <t>Queen Anne's</t>
  </si>
  <si>
    <t>St Marys</t>
  </si>
  <si>
    <t>Saint Mary's</t>
  </si>
  <si>
    <t>Wicomico</t>
  </si>
  <si>
    <t>Worcester</t>
  </si>
  <si>
    <t>Massachusetts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</si>
  <si>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</si>
  <si>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</si>
  <si>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</si>
  <si>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</si>
  <si>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</si>
  <si>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</si>
  <si>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</si>
  <si>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</si>
  <si>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</si>
  <si>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</si>
  <si>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Michigan</t>
  </si>
  <si>
    <t>Alcona</t>
  </si>
  <si>
    <t>Alger</t>
  </si>
  <si>
    <t>Allegan</t>
  </si>
  <si>
    <t>Alpena</t>
  </si>
  <si>
    <t>Antrim</t>
  </si>
  <si>
    <t>Arenac</t>
  </si>
  <si>
    <t>Baraga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</si>
  <si>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</si>
  <si>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</si>
  <si>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</si>
  <si>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</si>
  <si>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</si>
  <si>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</si>
  <si>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</si>
  <si>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</si>
  <si>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</si>
  <si>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</si>
  <si>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</si>
  <si>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</si>
  <si>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</si>
  <si>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</si>
  <si>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</si>
  <si>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</si>
  <si>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</si>
  <si>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</si>
  <si>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</si>
  <si>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</si>
  <si>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</si>
  <si>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</si>
  <si>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</si>
  <si>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</si>
  <si>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</si>
  <si>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</si>
  <si>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</si>
  <si>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Obrien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</si>
  <si>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</si>
  <si>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</si>
  <si>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</si>
  <si>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</si>
  <si>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</si>
  <si>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</si>
  <si>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</si>
  <si>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</si>
  <si>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</si>
  <si>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</si>
  <si>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</si>
  <si>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</si>
  <si>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</si>
  <si>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</si>
  <si>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</si>
  <si>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</si>
  <si>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</si>
  <si>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</si>
  <si>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</si>
  <si>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</si>
  <si>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</si>
  <si>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</si>
  <si>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</si>
  <si>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</si>
  <si>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</si>
  <si>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</si>
  <si>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</si>
  <si>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Minnesota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</si>
  <si>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</si>
  <si>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</si>
  <si>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</si>
  <si>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</si>
  <si>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</si>
  <si>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</si>
  <si>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</si>
  <si>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</si>
  <si>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</si>
  <si>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</si>
  <si>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</si>
  <si>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</si>
  <si>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</si>
  <si>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</si>
  <si>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</si>
  <si>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</si>
  <si>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</si>
  <si>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</si>
  <si>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</si>
  <si>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</si>
  <si>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</si>
  <si>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</si>
  <si>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</si>
  <si>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</si>
  <si>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</si>
  <si>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</si>
  <si>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</si>
  <si>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</si>
  <si>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</si>
  <si>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</si>
  <si>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</si>
  <si>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</si>
  <si>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</si>
  <si>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</si>
  <si>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</si>
  <si>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</si>
  <si>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</si>
  <si>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</si>
  <si>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</si>
  <si>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</si>
  <si>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</si>
  <si>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</si>
  <si>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</si>
  <si>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</si>
  <si>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</si>
  <si>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</si>
  <si>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</si>
  <si>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</si>
  <si>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</si>
  <si>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</si>
  <si>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</si>
  <si>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</si>
  <si>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</si>
  <si>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</si>
  <si>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</si>
  <si>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</si>
  <si>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</si>
  <si>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</si>
  <si>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</si>
  <si>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</si>
  <si>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</si>
  <si>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</si>
  <si>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</si>
  <si>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</si>
  <si>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</si>
  <si>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</si>
  <si>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</si>
  <si>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</si>
  <si>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</si>
  <si>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</si>
  <si>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</si>
  <si>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</si>
  <si>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</si>
  <si>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</si>
  <si>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</si>
  <si>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</si>
  <si>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</si>
  <si>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</si>
  <si>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</si>
  <si>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</si>
  <si>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</si>
  <si>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</si>
  <si>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</si>
  <si>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</si>
  <si>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</si>
  <si>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</si>
  <si>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</si>
  <si>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</si>
  <si>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</si>
  <si>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</si>
  <si>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</si>
  <si>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</si>
  <si>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</si>
  <si>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</si>
  <si>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</si>
  <si>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</si>
  <si>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</si>
  <si>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Idaho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</si>
  <si>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</si>
  <si>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</si>
  <si>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</si>
  <si>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</si>
  <si>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</si>
  <si>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</si>
  <si>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</si>
  <si>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</si>
  <si>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</si>
  <si>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</si>
  <si>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</si>
  <si>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</si>
  <si>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</si>
  <si>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</si>
  <si>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</si>
  <si>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</si>
  <si>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</si>
  <si>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</si>
  <si>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</si>
  <si>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</si>
  <si>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</si>
  <si>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</si>
  <si>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</si>
  <si>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</si>
  <si>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</si>
  <si>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</si>
  <si>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</si>
  <si>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</si>
  <si>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</si>
  <si>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</si>
  <si>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</si>
  <si>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</si>
  <si>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</si>
  <si>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</si>
  <si>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</si>
  <si>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</si>
  <si>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</si>
  <si>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</si>
  <si>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</si>
  <si>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</si>
  <si>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</si>
  <si>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</si>
  <si>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</si>
  <si>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</si>
  <si>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 Bernard</t>
  </si>
  <si>
    <t>Saint Bernard</t>
  </si>
  <si>
    <t>St Charles</t>
  </si>
  <si>
    <t>Saint Charles</t>
  </si>
  <si>
    <t>St Helena</t>
  </si>
  <si>
    <t>Saint Helena</t>
  </si>
  <si>
    <t>St James</t>
  </si>
  <si>
    <t>Saint James</t>
  </si>
  <si>
    <t>St John The Baptist</t>
  </si>
  <si>
    <t>Saint John the Baptist</t>
  </si>
  <si>
    <t>St Landry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</si>
  <si>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</si>
  <si>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</si>
  <si>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</si>
  <si>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</si>
  <si>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</si>
  <si>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</si>
  <si>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</si>
  <si>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</si>
  <si>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</si>
  <si>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</si>
  <si>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</si>
  <si>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</si>
  <si>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</si>
  <si>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</si>
  <si>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</si>
  <si>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</si>
  <si>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</si>
  <si>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</si>
  <si>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</si>
  <si>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</si>
  <si>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</si>
  <si>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</si>
  <si>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</si>
  <si>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</si>
  <si>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</si>
  <si>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</si>
  <si>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</si>
  <si>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</si>
  <si>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</si>
  <si>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</si>
  <si>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</si>
  <si>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</si>
  <si>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</si>
  <si>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</si>
  <si>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</si>
  <si>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</si>
  <si>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</si>
  <si>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</si>
  <si>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</si>
  <si>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</si>
  <si>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</si>
  <si>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</si>
  <si>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</si>
  <si>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LaGrange</t>
  </si>
  <si>
    <t>La Porte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</si>
  <si>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</si>
  <si>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</si>
  <si>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</si>
  <si>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</si>
  <si>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</si>
  <si>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</si>
  <si>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</si>
  <si>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</si>
  <si>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</si>
  <si>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</si>
  <si>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 Joseph</t>
  </si>
  <si>
    <t>Saint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</si>
  <si>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</si>
  <si>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</si>
  <si>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</si>
  <si>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</si>
  <si>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</si>
  <si>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</si>
  <si>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</si>
  <si>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</si>
  <si>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</si>
  <si>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</si>
  <si>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</si>
  <si>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</si>
  <si>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</si>
  <si>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Iowa</t>
  </si>
  <si>
    <t>Adair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</si>
  <si>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</si>
  <si>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</si>
  <si>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</si>
  <si>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</si>
  <si>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</si>
  <si>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</si>
  <si>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</si>
  <si>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</si>
  <si>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</si>
  <si>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</si>
  <si>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</si>
  <si>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</si>
  <si>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</si>
  <si>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</si>
  <si>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</si>
  <si>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</si>
  <si>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</si>
  <si>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</si>
  <si>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</si>
  <si>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</si>
  <si>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</si>
  <si>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</si>
  <si>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</si>
  <si>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</si>
  <si>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</si>
  <si>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</si>
  <si>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</si>
  <si>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</si>
  <si>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</si>
  <si>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</si>
  <si>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 Johns</t>
  </si>
  <si>
    <t>Saint Johns</t>
  </si>
  <si>
    <t>St Lucie</t>
  </si>
  <si>
    <t>Saint Lucie</t>
  </si>
  <si>
    <t>Santa Rosa</t>
  </si>
  <si>
    <t>Sarasota</t>
  </si>
  <si>
    <t>Sioux</t>
  </si>
  <si>
    <t>Story</t>
  </si>
  <si>
    <t>Tama</t>
  </si>
  <si>
    <t>Wapello</t>
  </si>
  <si>
    <t>Winneshiek</t>
  </si>
  <si>
    <t>Woodbury</t>
  </si>
  <si>
    <t>Wright</t>
  </si>
  <si>
    <t>Kansas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</si>
  <si>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</si>
  <si>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</si>
  <si>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</si>
  <si>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</si>
  <si>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</si>
  <si>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</si>
  <si>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</si>
  <si>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</si>
  <si>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</si>
  <si>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</si>
  <si>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</si>
  <si>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</si>
  <si>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</si>
  <si>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</si>
  <si>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</si>
  <si>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</si>
  <si>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</si>
  <si>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</si>
  <si>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</si>
  <si>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</si>
  <si>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</si>
  <si>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</si>
  <si>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</si>
  <si>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</si>
  <si>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</si>
  <si>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</si>
  <si>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</si>
  <si>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</si>
  <si>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Dade</t>
  </si>
  <si>
    <t>Dawson</t>
  </si>
  <si>
    <t>Decatur</t>
  </si>
  <si>
    <t>DeKalb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</si>
  <si>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</si>
  <si>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</si>
  <si>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</si>
  <si>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</si>
  <si>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</si>
  <si>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</si>
  <si>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</si>
  <si>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</si>
  <si>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</si>
  <si>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</si>
  <si>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</si>
  <si>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</si>
  <si>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</si>
  <si>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</si>
  <si>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</si>
  <si>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</si>
  <si>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</si>
  <si>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</si>
  <si>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</si>
  <si>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</si>
  <si>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</si>
  <si>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</si>
  <si>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</si>
  <si>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</si>
  <si>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</si>
  <si>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</si>
  <si>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</si>
  <si>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</si>
  <si>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</si>
  <si>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</si>
  <si>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</si>
  <si>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</si>
  <si>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</si>
  <si>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</si>
  <si>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</si>
  <si>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</si>
  <si>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</si>
  <si>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</si>
  <si>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</si>
  <si>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</si>
  <si>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</si>
  <si>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</si>
  <si>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</si>
  <si>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</si>
  <si>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</si>
  <si>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</si>
  <si>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</si>
  <si>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</si>
  <si>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</si>
  <si>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</si>
  <si>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</si>
  <si>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</si>
  <si>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</si>
  <si>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</si>
  <si>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</si>
  <si>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</si>
  <si>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</si>
  <si>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</si>
  <si>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</si>
  <si>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</si>
  <si>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</si>
  <si>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</si>
  <si>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</si>
  <si>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</si>
  <si>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</si>
  <si>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</si>
  <si>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</si>
  <si>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</si>
  <si>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</si>
  <si>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</si>
  <si>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</si>
  <si>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</si>
  <si>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California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</si>
  <si>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</si>
  <si>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</si>
  <si>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</si>
  <si>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</si>
  <si>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</si>
  <si>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</si>
  <si>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</si>
  <si>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</si>
  <si>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</si>
  <si>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</si>
  <si>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</si>
  <si>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</si>
  <si>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</si>
  <si>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</si>
  <si>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</si>
  <si>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</si>
  <si>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</si>
  <si>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</si>
  <si>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</si>
  <si>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</si>
  <si>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</si>
  <si>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</si>
  <si>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</si>
  <si>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</si>
  <si>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</si>
  <si>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</si>
  <si>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</si>
  <si>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</si>
  <si>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</si>
  <si>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</si>
  <si>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</si>
  <si>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</si>
  <si>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</si>
  <si>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</si>
  <si>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</si>
  <si>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</si>
  <si>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Shoshone</t>
  </si>
  <si>
    <t>Teton</t>
  </si>
  <si>
    <t>Twin Falls</t>
  </si>
  <si>
    <t>Valley</t>
  </si>
  <si>
    <t>Illinois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</si>
  <si>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</si>
  <si>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</si>
  <si>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</si>
  <si>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</si>
  <si>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</si>
  <si>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</si>
  <si>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</si>
  <si>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</si>
  <si>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</si>
  <si>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</si>
  <si>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Dewitt</t>
  </si>
  <si>
    <t>De Witt</t>
  </si>
  <si>
    <t>Du Page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</si>
  <si>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</si>
  <si>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</si>
  <si>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</si>
  <si>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</si>
  <si>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</si>
  <si>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</si>
  <si>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</si>
  <si>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</si>
  <si>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</si>
  <si>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</si>
  <si>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</si>
  <si>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</si>
  <si>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</si>
  <si>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</si>
  <si>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</si>
  <si>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</si>
  <si>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</si>
  <si>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</si>
  <si>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</si>
  <si>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</si>
  <si>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</si>
  <si>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</si>
  <si>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</si>
  <si>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</si>
  <si>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</si>
  <si>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</si>
  <si>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</si>
  <si>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</si>
  <si>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</si>
  <si>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</si>
  <si>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</si>
  <si>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</si>
  <si>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</si>
  <si>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</si>
  <si>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</si>
  <si>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</si>
  <si>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</si>
  <si>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</si>
  <si>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</si>
  <si>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</si>
  <si>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</si>
  <si>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</si>
  <si>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</si>
  <si>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</si>
  <si>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</si>
  <si>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</si>
  <si>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</si>
  <si>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</si>
  <si>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</si>
  <si>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</si>
  <si>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</si>
  <si>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</si>
  <si>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</si>
  <si>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</si>
  <si>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</si>
  <si>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</si>
  <si>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</si>
  <si>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</si>
  <si>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</si>
  <si>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</si>
  <si>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</si>
  <si>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</si>
  <si>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Connecticut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</si>
  <si>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</si>
  <si>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</si>
  <si>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</si>
  <si>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</si>
  <si>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</si>
  <si>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</si>
  <si>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</si>
  <si>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</si>
  <si>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Delaware</t>
  </si>
  <si>
    <t>Kent</t>
  </si>
  <si>
    <t>New Castle</t>
  </si>
  <si>
    <t>Sussex</t>
  </si>
  <si>
    <t>District of Columbia</t>
  </si>
  <si>
    <t>District</t>
  </si>
  <si>
    <t>Florida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</si>
  <si>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</si>
  <si>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</si>
  <si>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</si>
  <si>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</si>
  <si>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</si>
  <si>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</si>
  <si>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</si>
  <si>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</si>
  <si>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</si>
  <si>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 Soto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</si>
  <si>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</si>
  <si>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</si>
  <si>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</si>
  <si>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</si>
  <si>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</si>
  <si>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</si>
  <si>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</si>
  <si>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</si>
  <si>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</si>
  <si>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</si>
  <si>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</si>
  <si>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 Clair</t>
  </si>
  <si>
    <t>Saint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</si>
  <si>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</si>
  <si>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</si>
  <si>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</si>
  <si>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</si>
  <si>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</si>
  <si>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</si>
  <si>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</si>
  <si>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</si>
  <si>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</si>
  <si>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Alaska</t>
  </si>
  <si>
    <t>Aleutians East</t>
  </si>
  <si>
    <t>Borough</t>
  </si>
  <si>
    <t>Aleutians West</t>
  </si>
  <si>
    <t>Census Area</t>
  </si>
  <si>
    <t>Anchorage</t>
  </si>
  <si>
    <t>Municipality</t>
  </si>
  <si>
    <t>Bethel</t>
  </si>
  <si>
    <t>Bristol Bay</t>
  </si>
  <si>
    <t>Denali</t>
  </si>
  <si>
    <t>Dillingham</t>
  </si>
  <si>
    <t>Fairbanks North Star</t>
  </si>
  <si>
    <t>Seminole</t>
  </si>
  <si>
    <t>Suwannee</t>
  </si>
  <si>
    <t>Taylor</t>
  </si>
  <si>
    <t>Volusia</t>
  </si>
  <si>
    <t>Wakulla</t>
  </si>
  <si>
    <t>Walton</t>
  </si>
  <si>
    <t>Georgia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</si>
  <si>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</si>
  <si>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</si>
  <si>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</si>
  <si>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</si>
  <si>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</si>
  <si>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</si>
  <si>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</si>
  <si>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</si>
  <si>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</si>
  <si>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</si>
  <si>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</si>
  <si>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</si>
  <si>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</si>
  <si>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</si>
  <si>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</si>
  <si>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</si>
  <si>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</si>
  <si>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</si>
  <si>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</si>
  <si>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</si>
  <si>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</si>
  <si>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</si>
  <si>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</si>
  <si>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</si>
  <si>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</si>
  <si>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</si>
  <si>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</si>
  <si>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</si>
  <si>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</si>
  <si>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</si>
  <si>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</si>
  <si>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</si>
  <si>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</si>
  <si>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</si>
  <si>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</si>
  <si>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</si>
  <si>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</si>
  <si>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</si>
  <si>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</si>
  <si>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</si>
  <si>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</si>
  <si>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</si>
  <si>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</si>
  <si>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</si>
  <si>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</si>
  <si>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</si>
  <si>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</si>
  <si>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</si>
  <si>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</si>
  <si>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</si>
  <si>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</si>
  <si>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</si>
  <si>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</si>
  <si>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</si>
  <si>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</si>
  <si>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</si>
  <si>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</si>
  <si>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</si>
  <si>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</si>
  <si>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</si>
  <si>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</si>
  <si>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</si>
  <si>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</si>
  <si>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</si>
  <si>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</si>
  <si>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</si>
  <si>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</si>
  <si>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</si>
  <si>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</si>
  <si>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</si>
  <si>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</si>
  <si>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</si>
  <si>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</si>
  <si>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</si>
  <si>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</si>
  <si>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</si>
  <si>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</si>
  <si>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</si>
  <si>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</si>
  <si>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</si>
  <si>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</si>
  <si>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</si>
  <si>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</si>
  <si>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</si>
  <si>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</si>
  <si>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</si>
  <si>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</si>
  <si>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 Francis</t>
  </si>
  <si>
    <t>Saint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</si>
  <si>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</si>
  <si>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</si>
  <si>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</si>
  <si>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</si>
  <si>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</si>
  <si>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</si>
  <si>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</si>
  <si>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</si>
  <si>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</si>
  <si>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</si>
  <si>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</si>
  <si>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</si>
  <si>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Haines</t>
  </si>
  <si>
    <t>Juneau</t>
  </si>
  <si>
    <t>City And Borough</t>
  </si>
  <si>
    <t>City and Borough</t>
  </si>
  <si>
    <t>Kenai Peninsula</t>
  </si>
  <si>
    <t>Ketchikan Gateway</t>
  </si>
  <si>
    <t>Kodiak Island</t>
  </si>
  <si>
    <t>Lake and Peninsula</t>
  </si>
  <si>
    <t>Matanuska-Susitna</t>
  </si>
  <si>
    <t>Nome</t>
  </si>
  <si>
    <t>North Slope</t>
  </si>
  <si>
    <t>Northwest Arctic</t>
  </si>
  <si>
    <t>Prince of Wales-Outer Ketchikan</t>
  </si>
  <si>
    <t>Sitka</t>
  </si>
  <si>
    <t>Skagway Hoonah Angoon</t>
  </si>
  <si>
    <t>Skagway-Yakutat-Angoon</t>
  </si>
  <si>
    <t>Southeast Fairbanks</t>
  </si>
  <si>
    <t>Valdez-Cordova</t>
  </si>
  <si>
    <t>Wade Hampton</t>
  </si>
  <si>
    <t>Wrangell-Petersburg</t>
  </si>
  <si>
    <t>Yakutat</t>
  </si>
  <si>
    <t>Yukon-Koyukuk</t>
  </si>
  <si>
    <t>Arizona</t>
  </si>
  <si>
    <t>Apache</t>
  </si>
  <si>
    <t>maxbin</t>
    <phoneticPr fontId="1" type="noConversion"/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</si>
  <si>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</si>
  <si>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</si>
  <si>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</si>
  <si>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</si>
  <si>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</si>
  <si>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</si>
  <si>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</si>
  <si>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</si>
  <si>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</si>
  <si>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</si>
  <si>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</si>
  <si>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</si>
  <si>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</si>
  <si>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</si>
  <si>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</si>
  <si>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</si>
  <si>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</si>
  <si>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</si>
  <si>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</si>
  <si>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</si>
  <si>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Colorado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</si>
  <si>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</si>
  <si>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</si>
  <si>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</si>
  <si>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</si>
  <si>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</si>
  <si>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</si>
  <si>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</si>
  <si>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</si>
  <si>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City And County</t>
  </si>
  <si>
    <t>City and County</t>
  </si>
  <si>
    <t>Chaffee</t>
  </si>
  <si>
    <t>Cheyenne</t>
  </si>
  <si>
    <t>TF</t>
  </si>
  <si>
    <t>State</t>
  </si>
  <si>
    <t>County_Name</t>
  </si>
  <si>
    <t>FIPS_State</t>
  </si>
  <si>
    <t>FIPS_County</t>
  </si>
  <si>
    <t>FIPS_combo</t>
  </si>
  <si>
    <t>id</t>
  </si>
  <si>
    <t>ID1_GADM</t>
  </si>
  <si>
    <t>NAME_ST</t>
  </si>
  <si>
    <t>ID2_GADM</t>
  </si>
  <si>
    <t>NAME_COU</t>
  </si>
  <si>
    <t>NL_NAME</t>
  </si>
  <si>
    <t>VARNAME</t>
  </si>
  <si>
    <t>TYPE</t>
  </si>
  <si>
    <t>ENGTYPE</t>
  </si>
  <si>
    <t>SUMCOUNT</t>
  </si>
  <si>
    <t>SUMPOP</t>
  </si>
  <si>
    <t>SUMSODA</t>
  </si>
  <si>
    <t>SUMCOKE</t>
  </si>
  <si>
    <t>SUMOTHER</t>
  </si>
  <si>
    <t>COUNT</t>
  </si>
  <si>
    <t>PCTPOP</t>
  </si>
  <si>
    <t>PCTSODA</t>
  </si>
  <si>
    <t>PCTCOKE</t>
  </si>
  <si>
    <t>PCTOTHER</t>
  </si>
  <si>
    <t>Alabama</t>
  </si>
  <si>
    <t>Autauga</t>
  </si>
  <si>
    <t>County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</si>
  <si>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</si>
  <si>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</si>
  <si>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</si>
  <si>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</si>
  <si>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</si>
  <si>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</si>
  <si>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</si>
  <si>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</si>
  <si>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</si>
  <si>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</si>
  <si>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</si>
  <si>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</si>
  <si>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</si>
  <si>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</si>
  <si>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</si>
  <si>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</si>
  <si>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</si>
  <si>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</si>
  <si>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</si>
  <si>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</si>
  <si>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</si>
  <si>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</si>
  <si>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</si>
  <si>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 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</si>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</sst>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E3142"/>
  <sheetViews>
    <sheetView tabSelected="1" workbookViewId="0">
      <pane xSplit="3" ySplit="1" topLeftCell="W2" activePane="bottomRight" state="frozen"/>
      <selection pane="topRight" activeCell="D1" sqref="D1"/>
      <selection pane="bottomLeft" activeCell="A2" sqref="A2"/>
      <selection pane="bottomRight" activeCell="AE1" sqref="AE1"/>
    </sheetView>
  </sheetViews>
  <sheetFormatPr baseColWidth="10" defaultRowHeight="13"/>
  <sheetData>
    <row r="1" spans="1:31">
      <c r="A1" t="s">
        <v>1908</v>
      </c>
      <c r="B1" t="s">
        <v>1909</v>
      </c>
      <c r="C1" t="s">
        <v>1910</v>
      </c>
      <c r="D1" t="s">
        <v>1911</v>
      </c>
      <c r="E1" t="s">
        <v>1912</v>
      </c>
      <c r="F1" t="s">
        <v>1913</v>
      </c>
      <c r="G1" t="s">
        <v>1914</v>
      </c>
      <c r="H1" t="s">
        <v>1915</v>
      </c>
      <c r="I1" t="s">
        <v>1916</v>
      </c>
      <c r="J1" t="s">
        <v>1917</v>
      </c>
      <c r="K1" t="s">
        <v>1918</v>
      </c>
      <c r="L1" t="s">
        <v>1919</v>
      </c>
      <c r="M1" t="s">
        <v>1920</v>
      </c>
      <c r="N1" t="s">
        <v>1921</v>
      </c>
      <c r="O1" t="s">
        <v>1922</v>
      </c>
      <c r="P1" t="s">
        <v>1923</v>
      </c>
      <c r="Q1" t="s">
        <v>1924</v>
      </c>
      <c r="R1" t="s">
        <v>1925</v>
      </c>
      <c r="S1" t="s">
        <v>1926</v>
      </c>
      <c r="T1" t="s">
        <v>1927</v>
      </c>
      <c r="U1" t="s">
        <v>1928</v>
      </c>
      <c r="V1" t="s">
        <v>1929</v>
      </c>
      <c r="W1" t="s">
        <v>1930</v>
      </c>
      <c r="X1" t="s">
        <v>1931</v>
      </c>
      <c r="Y1" t="s">
        <v>1932</v>
      </c>
      <c r="Z1" t="s">
        <v>98</v>
      </c>
      <c r="AA1" t="s">
        <v>99</v>
      </c>
      <c r="AB1" t="s">
        <v>1874</v>
      </c>
      <c r="AC1" t="s">
        <v>32</v>
      </c>
      <c r="AD1" t="s">
        <v>33</v>
      </c>
      <c r="AE1" t="s">
        <v>34</v>
      </c>
    </row>
    <row r="2" spans="1:31">
      <c r="A2" t="b">
        <v>1</v>
      </c>
      <c r="B2" t="s">
        <v>1933</v>
      </c>
      <c r="C2" t="s">
        <v>1934</v>
      </c>
      <c r="D2">
        <v>1</v>
      </c>
      <c r="E2">
        <v>1</v>
      </c>
      <c r="F2">
        <v>1001</v>
      </c>
      <c r="G2">
        <v>1001</v>
      </c>
      <c r="H2">
        <v>1</v>
      </c>
      <c r="I2" t="s">
        <v>1933</v>
      </c>
      <c r="J2">
        <v>1</v>
      </c>
      <c r="K2" t="s">
        <v>1934</v>
      </c>
      <c r="N2" t="s">
        <v>1935</v>
      </c>
      <c r="O2" t="s">
        <v>1935</v>
      </c>
      <c r="P2">
        <v>19</v>
      </c>
      <c r="Q2">
        <v>0</v>
      </c>
      <c r="R2">
        <v>5</v>
      </c>
      <c r="S2">
        <v>13</v>
      </c>
      <c r="T2">
        <v>1</v>
      </c>
      <c r="U2">
        <v>4</v>
      </c>
      <c r="V2">
        <v>0</v>
      </c>
      <c r="W2">
        <v>0.26316000000000001</v>
      </c>
      <c r="X2">
        <v>0.68420999999999998</v>
      </c>
      <c r="Y2">
        <v>5.2630000000000003E-2</v>
      </c>
      <c r="Z2">
        <f>MAX(V2:Y2)</f>
        <v>0.68420999999999998</v>
      </c>
      <c r="AA2" t="str">
        <f>IF(Z2=0,"null",IF(V2=Z2,"pop", IF(W2=Z2, "soda", IF(X2=Z2, "coke", "other"))))</f>
        <v>coke</v>
      </c>
      <c r="AB2">
        <f>IF(Z2&gt;=0.5,2,IF(Z2&gt;=0.25, 1,0))</f>
        <v>2</v>
      </c>
      <c r="AC2" t="str">
        <f>AA2&amp;"_"&amp;AB2</f>
        <v>coke_2</v>
      </c>
      <c r="AD2" t="str">
        <f>IF(W2&gt;0.5,"soda",IF(X2&gt;0.5,"coke",IF(V2&gt;0.5,"pop", IF(Y2&gt;0.5,"other",IF(Z2=0,"null","none")))))</f>
        <v>coke</v>
      </c>
      <c r="AE2" t="str">
        <f>IF(P2&gt;=10,AD2,"null")</f>
        <v>coke</v>
      </c>
    </row>
    <row r="3" spans="1:31">
      <c r="A3" t="b">
        <v>1</v>
      </c>
      <c r="B3" t="s">
        <v>1933</v>
      </c>
      <c r="C3" t="s">
        <v>1936</v>
      </c>
      <c r="D3">
        <v>1</v>
      </c>
      <c r="E3">
        <v>3</v>
      </c>
      <c r="F3">
        <v>1003</v>
      </c>
      <c r="G3">
        <v>1003</v>
      </c>
      <c r="H3">
        <v>1</v>
      </c>
      <c r="I3" t="s">
        <v>1933</v>
      </c>
      <c r="J3">
        <v>2</v>
      </c>
      <c r="K3" t="s">
        <v>1936</v>
      </c>
      <c r="N3" t="s">
        <v>1935</v>
      </c>
      <c r="O3" t="s">
        <v>1935</v>
      </c>
      <c r="P3">
        <v>78</v>
      </c>
      <c r="Q3">
        <v>1</v>
      </c>
      <c r="R3">
        <v>5</v>
      </c>
      <c r="S3">
        <v>70</v>
      </c>
      <c r="T3">
        <v>2</v>
      </c>
      <c r="U3">
        <v>12</v>
      </c>
      <c r="V3">
        <v>1.282E-2</v>
      </c>
      <c r="W3">
        <v>6.4100000000000004E-2</v>
      </c>
      <c r="X3">
        <v>0.89744000000000002</v>
      </c>
      <c r="Y3">
        <v>2.564E-2</v>
      </c>
      <c r="Z3">
        <f>MAX(V3:Y3)</f>
        <v>0.89744000000000002</v>
      </c>
      <c r="AA3" t="str">
        <f>IF(Z3=0,"null",IF(V3=Z3,"pop", IF(W3=Z3, "soda", IF(X3=Z3, "coke", "other"))))</f>
        <v>coke</v>
      </c>
      <c r="AB3">
        <f>IF(Z3&gt;=0.5,2,IF(Z3&gt;=0.25, 1,0))</f>
        <v>2</v>
      </c>
      <c r="AC3" t="str">
        <f>AA3&amp;"_"&amp;AB3</f>
        <v>coke_2</v>
      </c>
      <c r="AD3" t="str">
        <f>IF(W3&gt;0.5,"soda",IF(X3&gt;0.5,"coke",IF(V3&gt;0.5,"pop", IF(Y3&gt;0.5,"other",IF(Z3=0,"null","none")))))</f>
        <v>coke</v>
      </c>
      <c r="AE3" t="str">
        <f t="shared" ref="AE3:AE66" si="0">IF(P3&gt;=10,AD3,"null")</f>
        <v>coke</v>
      </c>
    </row>
    <row r="4" spans="1:31">
      <c r="A4" t="b">
        <v>1</v>
      </c>
      <c r="B4" t="s">
        <v>1933</v>
      </c>
      <c r="C4" t="s">
        <v>1937</v>
      </c>
      <c r="D4">
        <v>1</v>
      </c>
      <c r="E4">
        <v>5</v>
      </c>
      <c r="F4">
        <v>1005</v>
      </c>
      <c r="G4">
        <v>1005</v>
      </c>
      <c r="H4">
        <v>1</v>
      </c>
      <c r="I4" t="s">
        <v>1933</v>
      </c>
      <c r="J4">
        <v>3</v>
      </c>
      <c r="K4" t="s">
        <v>1937</v>
      </c>
      <c r="N4" t="s">
        <v>1935</v>
      </c>
      <c r="O4" t="s">
        <v>1935</v>
      </c>
      <c r="P4">
        <v>18</v>
      </c>
      <c r="Q4">
        <v>0</v>
      </c>
      <c r="R4">
        <v>3</v>
      </c>
      <c r="S4">
        <v>14</v>
      </c>
      <c r="T4">
        <v>1</v>
      </c>
      <c r="U4">
        <v>3</v>
      </c>
      <c r="V4">
        <v>0</v>
      </c>
      <c r="W4">
        <v>0.16667000000000001</v>
      </c>
      <c r="X4">
        <v>0.77778000000000003</v>
      </c>
      <c r="Y4">
        <v>5.5559999999999998E-2</v>
      </c>
      <c r="Z4">
        <f>MAX(V4:Y4)</f>
        <v>0.77778000000000003</v>
      </c>
      <c r="AA4" t="str">
        <f>IF(Z4=0,"null",IF(V4=Z4,"pop", IF(W4=Z4, "soda", IF(X4=Z4, "coke", "other"))))</f>
        <v>coke</v>
      </c>
      <c r="AB4">
        <f>IF(Z4&gt;=0.5,2,IF(Z4&gt;=0.25, 1,0))</f>
        <v>2</v>
      </c>
      <c r="AC4" t="str">
        <f>AA4&amp;"_"&amp;AB4</f>
        <v>coke_2</v>
      </c>
      <c r="AD4" t="str">
        <f>IF(W4&gt;0.5,"soda",IF(X4&gt;0.5,"coke",IF(V4&gt;0.5,"pop", IF(Y4&gt;0.5,"other",IF(Z4=0,"null","none")))))</f>
        <v>coke</v>
      </c>
      <c r="AE4" t="str">
        <f t="shared" si="0"/>
        <v>coke</v>
      </c>
    </row>
    <row r="5" spans="1:31">
      <c r="A5" t="b">
        <v>1</v>
      </c>
      <c r="B5" t="s">
        <v>1933</v>
      </c>
      <c r="C5" t="s">
        <v>1938</v>
      </c>
      <c r="D5">
        <v>1</v>
      </c>
      <c r="E5">
        <v>7</v>
      </c>
      <c r="F5">
        <v>1007</v>
      </c>
      <c r="G5">
        <v>1007</v>
      </c>
      <c r="H5">
        <v>1</v>
      </c>
      <c r="I5" t="s">
        <v>1933</v>
      </c>
      <c r="J5">
        <v>4</v>
      </c>
      <c r="K5" t="s">
        <v>1938</v>
      </c>
      <c r="N5" t="s">
        <v>1935</v>
      </c>
      <c r="O5" t="s">
        <v>1935</v>
      </c>
      <c r="P5">
        <v>9</v>
      </c>
      <c r="Q5">
        <v>0</v>
      </c>
      <c r="R5">
        <v>1</v>
      </c>
      <c r="S5">
        <v>8</v>
      </c>
      <c r="T5">
        <v>0</v>
      </c>
      <c r="U5">
        <v>4</v>
      </c>
      <c r="V5">
        <v>0</v>
      </c>
      <c r="W5">
        <v>0.11111</v>
      </c>
      <c r="X5">
        <v>0.88888999999999996</v>
      </c>
      <c r="Y5">
        <v>0</v>
      </c>
      <c r="Z5">
        <f>MAX(V5:Y5)</f>
        <v>0.88888999999999996</v>
      </c>
      <c r="AA5" t="str">
        <f>IF(Z5=0,"null",IF(V5=Z5,"pop", IF(W5=Z5, "soda", IF(X5=Z5, "coke", "other"))))</f>
        <v>coke</v>
      </c>
      <c r="AB5">
        <f>IF(Z5&gt;=0.5,2,IF(Z5&gt;=0.25, 1,0))</f>
        <v>2</v>
      </c>
      <c r="AC5" t="str">
        <f>AA5&amp;"_"&amp;AB5</f>
        <v>coke_2</v>
      </c>
      <c r="AD5" t="str">
        <f>IF(W5&gt;0.5,"soda",IF(X5&gt;0.5,"coke",IF(V5&gt;0.5,"pop", IF(Y5&gt;0.5,"other",IF(Z5=0,"null","none")))))</f>
        <v>coke</v>
      </c>
      <c r="AE5" t="str">
        <f t="shared" si="0"/>
        <v>null</v>
      </c>
    </row>
    <row r="6" spans="1:31">
      <c r="A6" t="b">
        <v>1</v>
      </c>
      <c r="B6" t="s">
        <v>1933</v>
      </c>
      <c r="C6" t="s">
        <v>1939</v>
      </c>
      <c r="D6">
        <v>1</v>
      </c>
      <c r="E6">
        <v>9</v>
      </c>
      <c r="F6">
        <v>1009</v>
      </c>
      <c r="G6">
        <v>1009</v>
      </c>
      <c r="H6">
        <v>1</v>
      </c>
      <c r="I6" t="s">
        <v>1933</v>
      </c>
      <c r="J6">
        <v>5</v>
      </c>
      <c r="K6" t="s">
        <v>1939</v>
      </c>
      <c r="N6" t="s">
        <v>1935</v>
      </c>
      <c r="O6" t="s">
        <v>1935</v>
      </c>
      <c r="P6">
        <v>16</v>
      </c>
      <c r="Q6">
        <v>0</v>
      </c>
      <c r="R6">
        <v>2</v>
      </c>
      <c r="S6">
        <v>13</v>
      </c>
      <c r="T6">
        <v>1</v>
      </c>
      <c r="U6">
        <v>3</v>
      </c>
      <c r="V6">
        <v>0</v>
      </c>
      <c r="W6">
        <v>0.125</v>
      </c>
      <c r="X6">
        <v>0.8125</v>
      </c>
      <c r="Y6">
        <v>6.25E-2</v>
      </c>
      <c r="Z6">
        <f>MAX(V6:Y6)</f>
        <v>0.8125</v>
      </c>
      <c r="AA6" t="str">
        <f>IF(Z6=0,"null",IF(V6=Z6,"pop", IF(W6=Z6, "soda", IF(X6=Z6, "coke", "other"))))</f>
        <v>coke</v>
      </c>
      <c r="AB6">
        <f>IF(Z6&gt;=0.5,2,IF(Z6&gt;=0.25, 1,0))</f>
        <v>2</v>
      </c>
      <c r="AC6" t="str">
        <f>AA6&amp;"_"&amp;AB6</f>
        <v>coke_2</v>
      </c>
      <c r="AD6" t="str">
        <f>IF(W6&gt;0.5,"soda",IF(X6&gt;0.5,"coke",IF(V6&gt;0.5,"pop", IF(Y6&gt;0.5,"other",IF(Z6=0,"null","none")))))</f>
        <v>coke</v>
      </c>
      <c r="AE6" t="str">
        <f t="shared" si="0"/>
        <v>coke</v>
      </c>
    </row>
    <row r="7" spans="1:31">
      <c r="A7" t="b">
        <v>1</v>
      </c>
      <c r="B7" t="s">
        <v>1933</v>
      </c>
      <c r="C7" t="s">
        <v>1940</v>
      </c>
      <c r="D7">
        <v>1</v>
      </c>
      <c r="E7">
        <v>11</v>
      </c>
      <c r="F7">
        <v>1011</v>
      </c>
      <c r="G7">
        <v>1011</v>
      </c>
      <c r="H7">
        <v>1</v>
      </c>
      <c r="I7" t="s">
        <v>1933</v>
      </c>
      <c r="J7">
        <v>6</v>
      </c>
      <c r="K7" t="s">
        <v>1940</v>
      </c>
      <c r="N7" t="s">
        <v>1935</v>
      </c>
      <c r="O7" t="s">
        <v>1935</v>
      </c>
      <c r="P7">
        <v>10</v>
      </c>
      <c r="Q7">
        <v>0</v>
      </c>
      <c r="R7">
        <v>9</v>
      </c>
      <c r="S7">
        <v>1</v>
      </c>
      <c r="T7">
        <v>0</v>
      </c>
      <c r="U7">
        <v>1</v>
      </c>
      <c r="V7">
        <v>0</v>
      </c>
      <c r="W7">
        <v>0.9</v>
      </c>
      <c r="X7">
        <v>0.1</v>
      </c>
      <c r="Y7">
        <v>0</v>
      </c>
      <c r="Z7">
        <f>MAX(V7:Y7)</f>
        <v>0.9</v>
      </c>
      <c r="AA7" t="str">
        <f>IF(Z7=0,"null",IF(V7=Z7,"pop", IF(W7=Z7, "soda", IF(X7=Z7, "coke", "other"))))</f>
        <v>soda</v>
      </c>
      <c r="AB7">
        <f>IF(Z7&gt;=0.5,2,IF(Z7&gt;=0.25, 1,0))</f>
        <v>2</v>
      </c>
      <c r="AC7" t="str">
        <f>AA7&amp;"_"&amp;AB7</f>
        <v>soda_2</v>
      </c>
      <c r="AD7" t="str">
        <f>IF(W7&gt;0.5,"soda",IF(X7&gt;0.5,"coke",IF(V7&gt;0.5,"pop", IF(Y7&gt;0.5,"other",IF(Z7=0,"null","none")))))</f>
        <v>soda</v>
      </c>
      <c r="AE7" t="str">
        <f t="shared" si="0"/>
        <v>soda</v>
      </c>
    </row>
    <row r="8" spans="1:31">
      <c r="A8" t="b">
        <v>1</v>
      </c>
      <c r="B8" t="s">
        <v>1933</v>
      </c>
      <c r="C8" t="s">
        <v>1941</v>
      </c>
      <c r="D8">
        <v>1</v>
      </c>
      <c r="E8">
        <v>13</v>
      </c>
      <c r="F8">
        <v>1013</v>
      </c>
      <c r="G8">
        <v>1013</v>
      </c>
      <c r="H8">
        <v>1</v>
      </c>
      <c r="I8" t="s">
        <v>1933</v>
      </c>
      <c r="J8">
        <v>7</v>
      </c>
      <c r="K8" t="s">
        <v>1941</v>
      </c>
      <c r="N8" t="s">
        <v>1935</v>
      </c>
      <c r="O8" t="s">
        <v>1935</v>
      </c>
      <c r="P8">
        <v>9</v>
      </c>
      <c r="Q8">
        <v>0</v>
      </c>
      <c r="R8">
        <v>2</v>
      </c>
      <c r="S8">
        <v>7</v>
      </c>
      <c r="T8">
        <v>0</v>
      </c>
      <c r="U8">
        <v>1</v>
      </c>
      <c r="V8">
        <v>0</v>
      </c>
      <c r="W8">
        <v>0.22222</v>
      </c>
      <c r="X8">
        <v>0.77778000000000003</v>
      </c>
      <c r="Y8">
        <v>0</v>
      </c>
      <c r="Z8">
        <f>MAX(V8:Y8)</f>
        <v>0.77778000000000003</v>
      </c>
      <c r="AA8" t="str">
        <f>IF(Z8=0,"null",IF(V8=Z8,"pop", IF(W8=Z8, "soda", IF(X8=Z8, "coke", "other"))))</f>
        <v>coke</v>
      </c>
      <c r="AB8">
        <f>IF(Z8&gt;=0.5,2,IF(Z8&gt;=0.25, 1,0))</f>
        <v>2</v>
      </c>
      <c r="AC8" t="str">
        <f>AA8&amp;"_"&amp;AB8</f>
        <v>coke_2</v>
      </c>
      <c r="AD8" t="str">
        <f>IF(W8&gt;0.5,"soda",IF(X8&gt;0.5,"coke",IF(V8&gt;0.5,"pop", IF(Y8&gt;0.5,"other",IF(Z8=0,"null","none")))))</f>
        <v>coke</v>
      </c>
      <c r="AE8" t="str">
        <f t="shared" si="0"/>
        <v>null</v>
      </c>
    </row>
    <row r="9" spans="1:31">
      <c r="A9" t="b">
        <v>1</v>
      </c>
      <c r="B9" t="s">
        <v>1933</v>
      </c>
      <c r="C9" t="s">
        <v>1942</v>
      </c>
      <c r="D9">
        <v>1</v>
      </c>
      <c r="E9">
        <v>15</v>
      </c>
      <c r="F9">
        <v>1015</v>
      </c>
      <c r="G9">
        <v>1015</v>
      </c>
      <c r="H9">
        <v>1</v>
      </c>
      <c r="I9" t="s">
        <v>1933</v>
      </c>
      <c r="J9">
        <v>8</v>
      </c>
      <c r="K9" t="s">
        <v>1942</v>
      </c>
      <c r="N9" t="s">
        <v>1935</v>
      </c>
      <c r="O9" t="s">
        <v>1935</v>
      </c>
      <c r="P9">
        <v>85</v>
      </c>
      <c r="Q9">
        <v>1</v>
      </c>
      <c r="R9">
        <v>18</v>
      </c>
      <c r="S9">
        <v>62</v>
      </c>
      <c r="T9">
        <v>4</v>
      </c>
      <c r="U9">
        <v>12</v>
      </c>
      <c r="V9">
        <v>1.176E-2</v>
      </c>
      <c r="W9">
        <v>0.21176</v>
      </c>
      <c r="X9">
        <v>0.72941</v>
      </c>
      <c r="Y9">
        <v>4.7059999999999998E-2</v>
      </c>
      <c r="Z9">
        <f>MAX(V9:Y9)</f>
        <v>0.72941</v>
      </c>
      <c r="AA9" t="str">
        <f>IF(Z9=0,"null",IF(V9=Z9,"pop", IF(W9=Z9, "soda", IF(X9=Z9, "coke", "other"))))</f>
        <v>coke</v>
      </c>
      <c r="AB9">
        <f>IF(Z9&gt;=0.5,2,IF(Z9&gt;=0.25, 1,0))</f>
        <v>2</v>
      </c>
      <c r="AC9" t="str">
        <f>AA9&amp;"_"&amp;AB9</f>
        <v>coke_2</v>
      </c>
      <c r="AD9" t="str">
        <f>IF(W9&gt;0.5,"soda",IF(X9&gt;0.5,"coke",IF(V9&gt;0.5,"pop", IF(Y9&gt;0.5,"other",IF(Z9=0,"null","none")))))</f>
        <v>coke</v>
      </c>
      <c r="AE9" t="str">
        <f t="shared" si="0"/>
        <v>coke</v>
      </c>
    </row>
    <row r="10" spans="1:31">
      <c r="A10" t="b">
        <v>1</v>
      </c>
      <c r="B10" t="s">
        <v>1933</v>
      </c>
      <c r="C10" t="s">
        <v>1943</v>
      </c>
      <c r="D10">
        <v>1</v>
      </c>
      <c r="E10">
        <v>17</v>
      </c>
      <c r="F10">
        <v>1017</v>
      </c>
      <c r="G10">
        <v>1017</v>
      </c>
      <c r="H10">
        <v>1</v>
      </c>
      <c r="I10" t="s">
        <v>1933</v>
      </c>
      <c r="J10">
        <v>9</v>
      </c>
      <c r="K10" t="s">
        <v>1943</v>
      </c>
      <c r="N10" t="s">
        <v>1935</v>
      </c>
      <c r="O10" t="s">
        <v>1935</v>
      </c>
      <c r="P10">
        <v>11</v>
      </c>
      <c r="Q10">
        <v>0</v>
      </c>
      <c r="R10">
        <v>2</v>
      </c>
      <c r="S10">
        <v>9</v>
      </c>
      <c r="T10">
        <v>0</v>
      </c>
      <c r="U10">
        <v>4</v>
      </c>
      <c r="V10">
        <v>0</v>
      </c>
      <c r="W10">
        <v>0.18182000000000001</v>
      </c>
      <c r="X10">
        <v>0.81818000000000002</v>
      </c>
      <c r="Y10">
        <v>0</v>
      </c>
      <c r="Z10">
        <f>MAX(V10:Y10)</f>
        <v>0.81818000000000002</v>
      </c>
      <c r="AA10" t="str">
        <f>IF(Z10=0,"null",IF(V10=Z10,"pop", IF(W10=Z10, "soda", IF(X10=Z10, "coke", "other"))))</f>
        <v>coke</v>
      </c>
      <c r="AB10">
        <f>IF(Z10&gt;=0.5,2,IF(Z10&gt;=0.25, 1,0))</f>
        <v>2</v>
      </c>
      <c r="AC10" t="str">
        <f>AA10&amp;"_"&amp;AB10</f>
        <v>coke_2</v>
      </c>
      <c r="AD10" t="str">
        <f>IF(W10&gt;0.5,"soda",IF(X10&gt;0.5,"coke",IF(V10&gt;0.5,"pop", IF(Y10&gt;0.5,"other",IF(Z10=0,"null","none")))))</f>
        <v>coke</v>
      </c>
      <c r="AE10" t="str">
        <f t="shared" si="0"/>
        <v>coke</v>
      </c>
    </row>
    <row r="11" spans="1:31">
      <c r="A11" t="b">
        <v>1</v>
      </c>
      <c r="B11" t="s">
        <v>1933</v>
      </c>
      <c r="C11" t="s">
        <v>1944</v>
      </c>
      <c r="D11">
        <v>1</v>
      </c>
      <c r="E11">
        <v>19</v>
      </c>
      <c r="F11">
        <v>1019</v>
      </c>
      <c r="G11">
        <v>1019</v>
      </c>
      <c r="H11">
        <v>1</v>
      </c>
      <c r="I11" t="s">
        <v>1933</v>
      </c>
      <c r="J11">
        <v>10</v>
      </c>
      <c r="K11" t="s">
        <v>1944</v>
      </c>
      <c r="N11" t="s">
        <v>1935</v>
      </c>
      <c r="O11" t="s">
        <v>1935</v>
      </c>
      <c r="P11">
        <v>9</v>
      </c>
      <c r="Q11">
        <v>0</v>
      </c>
      <c r="R11">
        <v>0</v>
      </c>
      <c r="S11">
        <v>9</v>
      </c>
      <c r="T11">
        <v>0</v>
      </c>
      <c r="U11">
        <v>3</v>
      </c>
      <c r="V11">
        <v>0</v>
      </c>
      <c r="W11">
        <v>0</v>
      </c>
      <c r="X11">
        <v>1</v>
      </c>
      <c r="Y11">
        <v>0</v>
      </c>
      <c r="Z11">
        <f>MAX(V11:Y11)</f>
        <v>1</v>
      </c>
      <c r="AA11" t="str">
        <f>IF(Z11=0,"null",IF(V11=Z11,"pop", IF(W11=Z11, "soda", IF(X11=Z11, "coke", "other"))))</f>
        <v>coke</v>
      </c>
      <c r="AB11">
        <f>IF(Z11&gt;=0.5,2,IF(Z11&gt;=0.25, 1,0))</f>
        <v>2</v>
      </c>
      <c r="AC11" t="str">
        <f>AA11&amp;"_"&amp;AB11</f>
        <v>coke_2</v>
      </c>
      <c r="AD11" t="str">
        <f>IF(W11&gt;0.5,"soda",IF(X11&gt;0.5,"coke",IF(V11&gt;0.5,"pop", IF(Y11&gt;0.5,"other",IF(Z11=0,"null","none")))))</f>
        <v>coke</v>
      </c>
      <c r="AE11" t="str">
        <f t="shared" si="0"/>
        <v>null</v>
      </c>
    </row>
    <row r="12" spans="1:31">
      <c r="A12" t="b">
        <v>1</v>
      </c>
      <c r="B12" t="s">
        <v>1933</v>
      </c>
      <c r="C12" t="s">
        <v>1945</v>
      </c>
      <c r="D12">
        <v>1</v>
      </c>
      <c r="E12">
        <v>21</v>
      </c>
      <c r="F12">
        <v>1021</v>
      </c>
      <c r="G12">
        <v>1021</v>
      </c>
      <c r="H12">
        <v>1</v>
      </c>
      <c r="I12" t="s">
        <v>1933</v>
      </c>
      <c r="J12">
        <v>11</v>
      </c>
      <c r="K12" t="s">
        <v>1945</v>
      </c>
      <c r="N12" t="s">
        <v>1935</v>
      </c>
      <c r="O12" t="s">
        <v>1935</v>
      </c>
      <c r="P12">
        <v>16</v>
      </c>
      <c r="Q12">
        <v>0</v>
      </c>
      <c r="R12">
        <v>2</v>
      </c>
      <c r="S12">
        <v>12</v>
      </c>
      <c r="T12">
        <v>2</v>
      </c>
      <c r="U12">
        <v>6</v>
      </c>
      <c r="V12">
        <v>0</v>
      </c>
      <c r="W12">
        <v>0.125</v>
      </c>
      <c r="X12">
        <v>0.75</v>
      </c>
      <c r="Y12">
        <v>0.125</v>
      </c>
      <c r="Z12">
        <f>MAX(V12:Y12)</f>
        <v>0.75</v>
      </c>
      <c r="AA12" t="str">
        <f>IF(Z12=0,"null",IF(V12=Z12,"pop", IF(W12=Z12, "soda", IF(X12=Z12, "coke", "other"))))</f>
        <v>coke</v>
      </c>
      <c r="AB12">
        <f>IF(Z12&gt;=0.5,2,IF(Z12&gt;=0.25, 1,0))</f>
        <v>2</v>
      </c>
      <c r="AC12" t="str">
        <f>AA12&amp;"_"&amp;AB12</f>
        <v>coke_2</v>
      </c>
      <c r="AD12" t="str">
        <f>IF(W12&gt;0.5,"soda",IF(X12&gt;0.5,"coke",IF(V12&gt;0.5,"pop", IF(Y12&gt;0.5,"other",IF(Z12=0,"null","none")))))</f>
        <v>coke</v>
      </c>
      <c r="AE12" t="str">
        <f t="shared" si="0"/>
        <v>coke</v>
      </c>
    </row>
    <row r="13" spans="1:31">
      <c r="A13" t="b">
        <v>1</v>
      </c>
      <c r="B13" t="s">
        <v>1933</v>
      </c>
      <c r="C13" t="s">
        <v>1946</v>
      </c>
      <c r="D13">
        <v>1</v>
      </c>
      <c r="E13">
        <v>23</v>
      </c>
      <c r="F13">
        <v>1023</v>
      </c>
      <c r="G13">
        <v>1023</v>
      </c>
      <c r="H13">
        <v>1</v>
      </c>
      <c r="I13" t="s">
        <v>1933</v>
      </c>
      <c r="J13">
        <v>12</v>
      </c>
      <c r="K13" t="s">
        <v>1946</v>
      </c>
      <c r="N13" t="s">
        <v>1935</v>
      </c>
      <c r="O13" t="s">
        <v>1935</v>
      </c>
      <c r="P13">
        <v>3</v>
      </c>
      <c r="Q13">
        <v>0</v>
      </c>
      <c r="R13">
        <v>1</v>
      </c>
      <c r="S13">
        <v>2</v>
      </c>
      <c r="T13">
        <v>0</v>
      </c>
      <c r="U13">
        <v>2</v>
      </c>
      <c r="V13">
        <v>0</v>
      </c>
      <c r="W13">
        <v>0.33333000000000002</v>
      </c>
      <c r="X13">
        <v>0.66666999999999998</v>
      </c>
      <c r="Y13">
        <v>0</v>
      </c>
      <c r="Z13">
        <f>MAX(V13:Y13)</f>
        <v>0.66666999999999998</v>
      </c>
      <c r="AA13" t="str">
        <f>IF(Z13=0,"null",IF(V13=Z13,"pop", IF(W13=Z13, "soda", IF(X13=Z13, "coke", "other"))))</f>
        <v>coke</v>
      </c>
      <c r="AB13">
        <f>IF(Z13&gt;=0.5,2,IF(Z13&gt;=0.25, 1,0))</f>
        <v>2</v>
      </c>
      <c r="AC13" t="str">
        <f>AA13&amp;"_"&amp;AB13</f>
        <v>coke_2</v>
      </c>
      <c r="AD13" t="str">
        <f>IF(W13&gt;0.5,"soda",IF(X13&gt;0.5,"coke",IF(V13&gt;0.5,"pop", IF(Y13&gt;0.5,"other",IF(Z13=0,"null","none")))))</f>
        <v>coke</v>
      </c>
      <c r="AE13" t="str">
        <f t="shared" si="0"/>
        <v>null</v>
      </c>
    </row>
    <row r="14" spans="1:31">
      <c r="A14" t="b">
        <v>1</v>
      </c>
      <c r="B14" t="s">
        <v>1933</v>
      </c>
      <c r="C14" t="s">
        <v>1947</v>
      </c>
      <c r="D14">
        <v>1</v>
      </c>
      <c r="E14">
        <v>25</v>
      </c>
      <c r="F14">
        <v>1025</v>
      </c>
      <c r="G14">
        <v>1025</v>
      </c>
      <c r="H14">
        <v>1</v>
      </c>
      <c r="I14" t="s">
        <v>1933</v>
      </c>
      <c r="J14">
        <v>13</v>
      </c>
      <c r="K14" t="s">
        <v>1947</v>
      </c>
      <c r="N14" t="s">
        <v>1935</v>
      </c>
      <c r="O14" t="s">
        <v>1935</v>
      </c>
      <c r="P14">
        <v>11</v>
      </c>
      <c r="Q14">
        <v>0</v>
      </c>
      <c r="R14">
        <v>1</v>
      </c>
      <c r="S14">
        <v>9</v>
      </c>
      <c r="T14">
        <v>1</v>
      </c>
      <c r="U14">
        <v>3</v>
      </c>
      <c r="V14">
        <v>0</v>
      </c>
      <c r="W14">
        <v>9.0910000000000005E-2</v>
      </c>
      <c r="X14">
        <v>0.81818000000000002</v>
      </c>
      <c r="Y14">
        <v>9.0910000000000005E-2</v>
      </c>
      <c r="Z14">
        <f>MAX(V14:Y14)</f>
        <v>0.81818000000000002</v>
      </c>
      <c r="AA14" t="str">
        <f>IF(Z14=0,"null",IF(V14=Z14,"pop", IF(W14=Z14, "soda", IF(X14=Z14, "coke", "other"))))</f>
        <v>coke</v>
      </c>
      <c r="AB14">
        <f>IF(Z14&gt;=0.5,2,IF(Z14&gt;=0.25, 1,0))</f>
        <v>2</v>
      </c>
      <c r="AC14" t="str">
        <f>AA14&amp;"_"&amp;AB14</f>
        <v>coke_2</v>
      </c>
      <c r="AD14" t="str">
        <f>IF(W14&gt;0.5,"soda",IF(X14&gt;0.5,"coke",IF(V14&gt;0.5,"pop", IF(Y14&gt;0.5,"other",IF(Z14=0,"null","none")))))</f>
        <v>coke</v>
      </c>
      <c r="AE14" t="str">
        <f t="shared" si="0"/>
        <v>coke</v>
      </c>
    </row>
    <row r="15" spans="1:31">
      <c r="A15" t="b">
        <v>1</v>
      </c>
      <c r="B15" t="s">
        <v>1933</v>
      </c>
      <c r="C15" t="s">
        <v>1948</v>
      </c>
      <c r="D15">
        <v>1</v>
      </c>
      <c r="E15">
        <v>27</v>
      </c>
      <c r="F15">
        <v>1027</v>
      </c>
      <c r="G15">
        <v>1027</v>
      </c>
      <c r="H15">
        <v>1</v>
      </c>
      <c r="I15" t="s">
        <v>1933</v>
      </c>
      <c r="J15">
        <v>14</v>
      </c>
      <c r="K15" t="s">
        <v>1948</v>
      </c>
      <c r="N15" t="s">
        <v>1935</v>
      </c>
      <c r="O15" t="s">
        <v>1935</v>
      </c>
      <c r="P15">
        <v>2</v>
      </c>
      <c r="Q15">
        <v>0</v>
      </c>
      <c r="R15">
        <v>0</v>
      </c>
      <c r="S15">
        <v>2</v>
      </c>
      <c r="T15">
        <v>0</v>
      </c>
      <c r="U15">
        <v>2</v>
      </c>
      <c r="V15">
        <v>0</v>
      </c>
      <c r="W15">
        <v>0</v>
      </c>
      <c r="X15">
        <v>1</v>
      </c>
      <c r="Y15">
        <v>0</v>
      </c>
      <c r="Z15">
        <f>MAX(V15:Y15)</f>
        <v>1</v>
      </c>
      <c r="AA15" t="str">
        <f>IF(Z15=0,"null",IF(V15=Z15,"pop", IF(W15=Z15, "soda", IF(X15=Z15, "coke", "other"))))</f>
        <v>coke</v>
      </c>
      <c r="AB15">
        <f>IF(Z15&gt;=0.5,2,IF(Z15&gt;=0.25, 1,0))</f>
        <v>2</v>
      </c>
      <c r="AC15" t="str">
        <f>AA15&amp;"_"&amp;AB15</f>
        <v>coke_2</v>
      </c>
      <c r="AD15" t="str">
        <f>IF(W15&gt;0.5,"soda",IF(X15&gt;0.5,"coke",IF(V15&gt;0.5,"pop", IF(Y15&gt;0.5,"other",IF(Z15=0,"null","none")))))</f>
        <v>coke</v>
      </c>
      <c r="AE15" t="str">
        <f t="shared" si="0"/>
        <v>null</v>
      </c>
    </row>
    <row r="16" spans="1:31">
      <c r="A16" t="b">
        <v>1</v>
      </c>
      <c r="B16" t="s">
        <v>1933</v>
      </c>
      <c r="C16" t="s">
        <v>1949</v>
      </c>
      <c r="D16">
        <v>1</v>
      </c>
      <c r="E16">
        <v>29</v>
      </c>
      <c r="F16">
        <v>1029</v>
      </c>
      <c r="G16">
        <v>1029</v>
      </c>
      <c r="H16">
        <v>1</v>
      </c>
      <c r="I16" t="s">
        <v>1933</v>
      </c>
      <c r="J16">
        <v>15</v>
      </c>
      <c r="K16" t="s">
        <v>1949</v>
      </c>
      <c r="N16" t="s">
        <v>1935</v>
      </c>
      <c r="O16" t="s">
        <v>1935</v>
      </c>
      <c r="P16">
        <v>3</v>
      </c>
      <c r="Q16">
        <v>0</v>
      </c>
      <c r="R16">
        <v>2</v>
      </c>
      <c r="S16">
        <v>1</v>
      </c>
      <c r="T16">
        <v>0</v>
      </c>
      <c r="U16">
        <v>2</v>
      </c>
      <c r="V16">
        <v>0</v>
      </c>
      <c r="W16">
        <v>0.66666999999999998</v>
      </c>
      <c r="X16">
        <v>0.33333000000000002</v>
      </c>
      <c r="Y16">
        <v>0</v>
      </c>
      <c r="Z16">
        <f>MAX(V16:Y16)</f>
        <v>0.66666999999999998</v>
      </c>
      <c r="AA16" t="str">
        <f>IF(Z16=0,"null",IF(V16=Z16,"pop", IF(W16=Z16, "soda", IF(X16=Z16, "coke", "other"))))</f>
        <v>soda</v>
      </c>
      <c r="AB16">
        <f>IF(Z16&gt;=0.5,2,IF(Z16&gt;=0.25, 1,0))</f>
        <v>2</v>
      </c>
      <c r="AC16" t="str">
        <f>AA16&amp;"_"&amp;AB16</f>
        <v>soda_2</v>
      </c>
      <c r="AD16" t="str">
        <f>IF(W16&gt;0.5,"soda",IF(X16&gt;0.5,"coke",IF(V16&gt;0.5,"pop", IF(Y16&gt;0.5,"other",IF(Z16=0,"null","none")))))</f>
        <v>soda</v>
      </c>
      <c r="AE16" t="str">
        <f t="shared" si="0"/>
        <v>null</v>
      </c>
    </row>
    <row r="17" spans="1:31">
      <c r="A17" t="b">
        <v>1</v>
      </c>
      <c r="B17" t="s">
        <v>1933</v>
      </c>
      <c r="C17" t="s">
        <v>1950</v>
      </c>
      <c r="D17">
        <v>1</v>
      </c>
      <c r="E17">
        <v>31</v>
      </c>
      <c r="F17">
        <v>1031</v>
      </c>
      <c r="G17">
        <v>1031</v>
      </c>
      <c r="H17">
        <v>1</v>
      </c>
      <c r="I17" t="s">
        <v>1933</v>
      </c>
      <c r="J17">
        <v>16</v>
      </c>
      <c r="K17" t="s">
        <v>1950</v>
      </c>
      <c r="N17" t="s">
        <v>1935</v>
      </c>
      <c r="O17" t="s">
        <v>1935</v>
      </c>
      <c r="P17">
        <v>31</v>
      </c>
      <c r="Q17">
        <v>1</v>
      </c>
      <c r="R17">
        <v>7</v>
      </c>
      <c r="S17">
        <v>23</v>
      </c>
      <c r="T17">
        <v>0</v>
      </c>
      <c r="U17">
        <v>3</v>
      </c>
      <c r="V17">
        <v>3.2259999999999997E-2</v>
      </c>
      <c r="W17">
        <v>0.22581000000000001</v>
      </c>
      <c r="X17">
        <v>0.74194000000000004</v>
      </c>
      <c r="Y17">
        <v>0</v>
      </c>
      <c r="Z17">
        <f>MAX(V17:Y17)</f>
        <v>0.74194000000000004</v>
      </c>
      <c r="AA17" t="str">
        <f>IF(Z17=0,"null",IF(V17=Z17,"pop", IF(W17=Z17, "soda", IF(X17=Z17, "coke", "other"))))</f>
        <v>coke</v>
      </c>
      <c r="AB17">
        <f>IF(Z17&gt;=0.5,2,IF(Z17&gt;=0.25, 1,0))</f>
        <v>2</v>
      </c>
      <c r="AC17" t="str">
        <f>AA17&amp;"_"&amp;AB17</f>
        <v>coke_2</v>
      </c>
      <c r="AD17" t="str">
        <f>IF(W17&gt;0.5,"soda",IF(X17&gt;0.5,"coke",IF(V17&gt;0.5,"pop", IF(Y17&gt;0.5,"other",IF(Z17=0,"null","none")))))</f>
        <v>coke</v>
      </c>
      <c r="AE17" t="str">
        <f t="shared" si="0"/>
        <v>coke</v>
      </c>
    </row>
    <row r="18" spans="1:31">
      <c r="A18" t="b">
        <v>1</v>
      </c>
      <c r="B18" t="s">
        <v>1933</v>
      </c>
      <c r="C18" t="s">
        <v>1951</v>
      </c>
      <c r="D18">
        <v>1</v>
      </c>
      <c r="E18">
        <v>33</v>
      </c>
      <c r="F18">
        <v>1033</v>
      </c>
      <c r="G18">
        <v>1033</v>
      </c>
      <c r="H18">
        <v>1</v>
      </c>
      <c r="I18" t="s">
        <v>1933</v>
      </c>
      <c r="J18">
        <v>17</v>
      </c>
      <c r="K18" t="s">
        <v>1951</v>
      </c>
      <c r="N18" t="s">
        <v>1935</v>
      </c>
      <c r="O18" t="s">
        <v>1935</v>
      </c>
      <c r="P18">
        <v>34</v>
      </c>
      <c r="Q18">
        <v>0</v>
      </c>
      <c r="R18">
        <v>1</v>
      </c>
      <c r="S18">
        <v>33</v>
      </c>
      <c r="T18">
        <v>0</v>
      </c>
      <c r="U18">
        <v>5</v>
      </c>
      <c r="V18">
        <v>0</v>
      </c>
      <c r="W18">
        <v>2.9409999999999999E-2</v>
      </c>
      <c r="X18">
        <v>0.97058999999999995</v>
      </c>
      <c r="Y18">
        <v>0</v>
      </c>
      <c r="Z18">
        <f>MAX(V18:Y18)</f>
        <v>0.97058999999999995</v>
      </c>
      <c r="AA18" t="str">
        <f>IF(Z18=0,"null",IF(V18=Z18,"pop", IF(W18=Z18, "soda", IF(X18=Z18, "coke", "other"))))</f>
        <v>coke</v>
      </c>
      <c r="AB18">
        <f>IF(Z18&gt;=0.5,2,IF(Z18&gt;=0.25, 1,0))</f>
        <v>2</v>
      </c>
      <c r="AC18" t="str">
        <f>AA18&amp;"_"&amp;AB18</f>
        <v>coke_2</v>
      </c>
      <c r="AD18" t="str">
        <f>IF(W18&gt;0.5,"soda",IF(X18&gt;0.5,"coke",IF(V18&gt;0.5,"pop", IF(Y18&gt;0.5,"other",IF(Z18=0,"null","none")))))</f>
        <v>coke</v>
      </c>
      <c r="AE18" t="str">
        <f t="shared" si="0"/>
        <v>coke</v>
      </c>
    </row>
    <row r="19" spans="1:31">
      <c r="A19" t="b">
        <v>1</v>
      </c>
      <c r="B19" t="s">
        <v>1933</v>
      </c>
      <c r="C19" t="s">
        <v>1952</v>
      </c>
      <c r="D19">
        <v>1</v>
      </c>
      <c r="E19">
        <v>35</v>
      </c>
      <c r="F19">
        <v>1035</v>
      </c>
      <c r="G19">
        <v>1035</v>
      </c>
      <c r="H19">
        <v>1</v>
      </c>
      <c r="I19" t="s">
        <v>1933</v>
      </c>
      <c r="J19">
        <v>18</v>
      </c>
      <c r="K19" t="s">
        <v>1952</v>
      </c>
      <c r="N19" t="s">
        <v>1935</v>
      </c>
      <c r="O19" t="s">
        <v>1935</v>
      </c>
      <c r="P19">
        <v>1</v>
      </c>
      <c r="Q19">
        <v>0</v>
      </c>
      <c r="R19">
        <v>1</v>
      </c>
      <c r="S19">
        <v>0</v>
      </c>
      <c r="T19">
        <v>0</v>
      </c>
      <c r="U19">
        <v>1</v>
      </c>
      <c r="V19">
        <v>0</v>
      </c>
      <c r="W19">
        <v>1</v>
      </c>
      <c r="X19">
        <v>0</v>
      </c>
      <c r="Y19">
        <v>0</v>
      </c>
      <c r="Z19">
        <f>MAX(V19:Y19)</f>
        <v>1</v>
      </c>
      <c r="AA19" t="str">
        <f>IF(Z19=0,"null",IF(V19=Z19,"pop", IF(W19=Z19, "soda", IF(X19=Z19, "coke", "other"))))</f>
        <v>soda</v>
      </c>
      <c r="AB19">
        <f>IF(Z19&gt;=0.5,2,IF(Z19&gt;=0.25, 1,0))</f>
        <v>2</v>
      </c>
      <c r="AC19" t="str">
        <f>AA19&amp;"_"&amp;AB19</f>
        <v>soda_2</v>
      </c>
      <c r="AD19" t="str">
        <f>IF(W19&gt;0.5,"soda",IF(X19&gt;0.5,"coke",IF(V19&gt;0.5,"pop", IF(Y19&gt;0.5,"other",IF(Z19=0,"null","none")))))</f>
        <v>soda</v>
      </c>
      <c r="AE19" t="str">
        <f t="shared" si="0"/>
        <v>null</v>
      </c>
    </row>
    <row r="20" spans="1:31">
      <c r="A20" t="b">
        <v>1</v>
      </c>
      <c r="B20" t="s">
        <v>1933</v>
      </c>
      <c r="C20" t="s">
        <v>1953</v>
      </c>
      <c r="D20">
        <v>1</v>
      </c>
      <c r="E20">
        <v>37</v>
      </c>
      <c r="F20">
        <v>1037</v>
      </c>
      <c r="G20">
        <v>1037</v>
      </c>
      <c r="H20">
        <v>1</v>
      </c>
      <c r="I20" t="s">
        <v>1933</v>
      </c>
      <c r="J20">
        <v>19</v>
      </c>
      <c r="K20" t="s">
        <v>1953</v>
      </c>
      <c r="N20" t="s">
        <v>1935</v>
      </c>
      <c r="O20" t="s">
        <v>1935</v>
      </c>
      <c r="P20">
        <v>2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>
        <v>0</v>
      </c>
      <c r="X20">
        <v>0.5</v>
      </c>
      <c r="Y20">
        <v>0.5</v>
      </c>
      <c r="Z20">
        <f>MAX(V20:Y20)</f>
        <v>0.5</v>
      </c>
      <c r="AA20" t="str">
        <f>IF(Z20=0,"null",IF(V20=Z20,"pop", IF(W20=Z20, "soda", IF(X20=Z20, "coke", "other"))))</f>
        <v>coke</v>
      </c>
      <c r="AB20">
        <f>IF(Z20&gt;=0.5,2,IF(Z20&gt;=0.25, 1,0))</f>
        <v>2</v>
      </c>
      <c r="AC20" t="str">
        <f>AA20&amp;"_"&amp;AB20</f>
        <v>coke_2</v>
      </c>
      <c r="AD20" t="str">
        <f>IF(W20&gt;0.5,"soda",IF(X20&gt;0.5,"coke",IF(V20&gt;0.5,"pop", IF(Y20&gt;0.5,"other",IF(Z20=0,"null","none")))))</f>
        <v>none</v>
      </c>
      <c r="AE20" t="str">
        <f t="shared" si="0"/>
        <v>null</v>
      </c>
    </row>
    <row r="21" spans="1:31">
      <c r="A21" t="b">
        <v>1</v>
      </c>
      <c r="B21" t="s">
        <v>1933</v>
      </c>
      <c r="C21" t="s">
        <v>1954</v>
      </c>
      <c r="D21">
        <v>1</v>
      </c>
      <c r="E21">
        <v>39</v>
      </c>
      <c r="F21">
        <v>1039</v>
      </c>
      <c r="G21">
        <v>1039</v>
      </c>
      <c r="H21">
        <v>1</v>
      </c>
      <c r="I21" t="s">
        <v>1933</v>
      </c>
      <c r="J21">
        <v>20</v>
      </c>
      <c r="K21" t="s">
        <v>1954</v>
      </c>
      <c r="N21" t="s">
        <v>1935</v>
      </c>
      <c r="O21" t="s">
        <v>1935</v>
      </c>
      <c r="P21">
        <v>19</v>
      </c>
      <c r="Q21">
        <v>0</v>
      </c>
      <c r="R21">
        <v>1</v>
      </c>
      <c r="S21">
        <v>14</v>
      </c>
      <c r="T21">
        <v>4</v>
      </c>
      <c r="U21">
        <v>4</v>
      </c>
      <c r="V21">
        <v>0</v>
      </c>
      <c r="W21">
        <v>5.2630000000000003E-2</v>
      </c>
      <c r="X21">
        <v>0.73684000000000005</v>
      </c>
      <c r="Y21">
        <v>0.21052999999999999</v>
      </c>
      <c r="Z21">
        <f>MAX(V21:Y21)</f>
        <v>0.73684000000000005</v>
      </c>
      <c r="AA21" t="str">
        <f>IF(Z21=0,"null",IF(V21=Z21,"pop", IF(W21=Z21, "soda", IF(X21=Z21, "coke", "other"))))</f>
        <v>coke</v>
      </c>
      <c r="AB21">
        <f>IF(Z21&gt;=0.5,2,IF(Z21&gt;=0.25, 1,0))</f>
        <v>2</v>
      </c>
      <c r="AC21" t="str">
        <f>AA21&amp;"_"&amp;AB21</f>
        <v>coke_2</v>
      </c>
      <c r="AD21" t="str">
        <f>IF(W21&gt;0.5,"soda",IF(X21&gt;0.5,"coke",IF(V21&gt;0.5,"pop", IF(Y21&gt;0.5,"other",IF(Z21=0,"null","none")))))</f>
        <v>coke</v>
      </c>
      <c r="AE21" t="str">
        <f t="shared" si="0"/>
        <v>coke</v>
      </c>
    </row>
    <row r="22" spans="1:31">
      <c r="A22" t="b">
        <v>1</v>
      </c>
      <c r="B22" t="s">
        <v>1933</v>
      </c>
      <c r="C22" t="s">
        <v>1955</v>
      </c>
      <c r="D22">
        <v>1</v>
      </c>
      <c r="E22">
        <v>41</v>
      </c>
      <c r="F22">
        <v>1041</v>
      </c>
      <c r="G22">
        <v>1041</v>
      </c>
      <c r="H22">
        <v>1</v>
      </c>
      <c r="I22" t="s">
        <v>1933</v>
      </c>
      <c r="J22">
        <v>21</v>
      </c>
      <c r="K22" t="s">
        <v>1955</v>
      </c>
      <c r="N22" t="s">
        <v>1935</v>
      </c>
      <c r="O22" t="s">
        <v>1935</v>
      </c>
      <c r="P22">
        <v>3</v>
      </c>
      <c r="Q22">
        <v>0</v>
      </c>
      <c r="R22">
        <v>0</v>
      </c>
      <c r="S22">
        <v>2</v>
      </c>
      <c r="T22">
        <v>1</v>
      </c>
      <c r="U22">
        <v>2</v>
      </c>
      <c r="V22">
        <v>0</v>
      </c>
      <c r="W22">
        <v>0</v>
      </c>
      <c r="X22">
        <v>0.66666999999999998</v>
      </c>
      <c r="Y22">
        <v>0.33333000000000002</v>
      </c>
      <c r="Z22">
        <f>MAX(V22:Y22)</f>
        <v>0.66666999999999998</v>
      </c>
      <c r="AA22" t="str">
        <f>IF(Z22=0,"null",IF(V22=Z22,"pop", IF(W22=Z22, "soda", IF(X22=Z22, "coke", "other"))))</f>
        <v>coke</v>
      </c>
      <c r="AB22">
        <f>IF(Z22&gt;=0.5,2,IF(Z22&gt;=0.25, 1,0))</f>
        <v>2</v>
      </c>
      <c r="AC22" t="str">
        <f>AA22&amp;"_"&amp;AB22</f>
        <v>coke_2</v>
      </c>
      <c r="AD22" t="str">
        <f>IF(W22&gt;0.5,"soda",IF(X22&gt;0.5,"coke",IF(V22&gt;0.5,"pop", IF(Y22&gt;0.5,"other",IF(Z22=0,"null","none")))))</f>
        <v>coke</v>
      </c>
      <c r="AE22" t="str">
        <f t="shared" si="0"/>
        <v>null</v>
      </c>
    </row>
    <row r="23" spans="1:31">
      <c r="A23" t="b">
        <v>1</v>
      </c>
      <c r="B23" t="s">
        <v>1933</v>
      </c>
      <c r="C23" t="s">
        <v>1956</v>
      </c>
      <c r="D23">
        <v>1</v>
      </c>
      <c r="E23">
        <v>43</v>
      </c>
      <c r="F23">
        <v>1043</v>
      </c>
      <c r="G23">
        <v>1043</v>
      </c>
      <c r="H23">
        <v>1</v>
      </c>
      <c r="I23" t="s">
        <v>1933</v>
      </c>
      <c r="J23">
        <v>22</v>
      </c>
      <c r="K23" t="s">
        <v>1956</v>
      </c>
      <c r="N23" t="s">
        <v>1935</v>
      </c>
      <c r="O23" t="s">
        <v>1935</v>
      </c>
      <c r="P23">
        <v>44</v>
      </c>
      <c r="Q23">
        <v>1</v>
      </c>
      <c r="R23">
        <v>3</v>
      </c>
      <c r="S23">
        <v>39</v>
      </c>
      <c r="T23">
        <v>1</v>
      </c>
      <c r="U23">
        <v>9</v>
      </c>
      <c r="V23">
        <v>2.273E-2</v>
      </c>
      <c r="W23">
        <v>6.8180000000000004E-2</v>
      </c>
      <c r="X23">
        <v>0.88636000000000004</v>
      </c>
      <c r="Y23">
        <v>2.273E-2</v>
      </c>
      <c r="Z23">
        <f>MAX(V23:Y23)</f>
        <v>0.88636000000000004</v>
      </c>
      <c r="AA23" t="str">
        <f>IF(Z23=0,"null",IF(V23=Z23,"pop", IF(W23=Z23, "soda", IF(X23=Z23, "coke", "other"))))</f>
        <v>coke</v>
      </c>
      <c r="AB23">
        <f>IF(Z23&gt;=0.5,2,IF(Z23&gt;=0.25, 1,0))</f>
        <v>2</v>
      </c>
      <c r="AC23" t="str">
        <f>AA23&amp;"_"&amp;AB23</f>
        <v>coke_2</v>
      </c>
      <c r="AD23" t="str">
        <f>IF(W23&gt;0.5,"soda",IF(X23&gt;0.5,"coke",IF(V23&gt;0.5,"pop", IF(Y23&gt;0.5,"other",IF(Z23=0,"null","none")))))</f>
        <v>coke</v>
      </c>
      <c r="AE23" t="str">
        <f t="shared" si="0"/>
        <v>coke</v>
      </c>
    </row>
    <row r="24" spans="1:31">
      <c r="A24" t="b">
        <v>1</v>
      </c>
      <c r="B24" t="s">
        <v>1933</v>
      </c>
      <c r="C24" t="s">
        <v>1957</v>
      </c>
      <c r="D24">
        <v>1</v>
      </c>
      <c r="E24">
        <v>45</v>
      </c>
      <c r="F24">
        <v>1045</v>
      </c>
      <c r="G24">
        <v>1045</v>
      </c>
      <c r="H24">
        <v>1</v>
      </c>
      <c r="I24" t="s">
        <v>1933</v>
      </c>
      <c r="J24">
        <v>23</v>
      </c>
      <c r="K24" t="s">
        <v>1957</v>
      </c>
      <c r="N24" t="s">
        <v>1935</v>
      </c>
      <c r="O24" t="s">
        <v>1935</v>
      </c>
      <c r="P24">
        <v>26</v>
      </c>
      <c r="Q24">
        <v>1</v>
      </c>
      <c r="R24">
        <v>5</v>
      </c>
      <c r="S24">
        <v>19</v>
      </c>
      <c r="T24">
        <v>1</v>
      </c>
      <c r="U24">
        <v>6</v>
      </c>
      <c r="V24">
        <v>3.8460000000000001E-2</v>
      </c>
      <c r="W24">
        <v>0.19231000000000001</v>
      </c>
      <c r="X24">
        <v>0.73077000000000003</v>
      </c>
      <c r="Y24">
        <v>3.8460000000000001E-2</v>
      </c>
      <c r="Z24">
        <f>MAX(V24:Y24)</f>
        <v>0.73077000000000003</v>
      </c>
      <c r="AA24" t="str">
        <f>IF(Z24=0,"null",IF(V24=Z24,"pop", IF(W24=Z24, "soda", IF(X24=Z24, "coke", "other"))))</f>
        <v>coke</v>
      </c>
      <c r="AB24">
        <f>IF(Z24&gt;=0.5,2,IF(Z24&gt;=0.25, 1,0))</f>
        <v>2</v>
      </c>
      <c r="AC24" t="str">
        <f>AA24&amp;"_"&amp;AB24</f>
        <v>coke_2</v>
      </c>
      <c r="AD24" t="str">
        <f>IF(W24&gt;0.5,"soda",IF(X24&gt;0.5,"coke",IF(V24&gt;0.5,"pop", IF(Y24&gt;0.5,"other",IF(Z24=0,"null","none")))))</f>
        <v>coke</v>
      </c>
      <c r="AE24" t="str">
        <f t="shared" si="0"/>
        <v>coke</v>
      </c>
    </row>
    <row r="25" spans="1:31">
      <c r="A25" t="b">
        <v>1</v>
      </c>
      <c r="B25" t="s">
        <v>1933</v>
      </c>
      <c r="C25" t="s">
        <v>1958</v>
      </c>
      <c r="D25">
        <v>1</v>
      </c>
      <c r="E25">
        <v>47</v>
      </c>
      <c r="F25">
        <v>1047</v>
      </c>
      <c r="G25">
        <v>1047</v>
      </c>
      <c r="H25">
        <v>1</v>
      </c>
      <c r="I25" t="s">
        <v>1933</v>
      </c>
      <c r="J25">
        <v>24</v>
      </c>
      <c r="K25" t="s">
        <v>1958</v>
      </c>
      <c r="N25" t="s">
        <v>1935</v>
      </c>
      <c r="O25" t="s">
        <v>1935</v>
      </c>
      <c r="P25">
        <v>21</v>
      </c>
      <c r="Q25">
        <v>1</v>
      </c>
      <c r="R25">
        <v>1</v>
      </c>
      <c r="S25">
        <v>17</v>
      </c>
      <c r="T25">
        <v>2</v>
      </c>
      <c r="U25">
        <v>2</v>
      </c>
      <c r="V25">
        <v>4.7620000000000003E-2</v>
      </c>
      <c r="W25">
        <v>4.7620000000000003E-2</v>
      </c>
      <c r="X25">
        <v>0.80952000000000002</v>
      </c>
      <c r="Y25">
        <v>9.5240000000000005E-2</v>
      </c>
      <c r="Z25">
        <f>MAX(V25:Y25)</f>
        <v>0.80952000000000002</v>
      </c>
      <c r="AA25" t="str">
        <f>IF(Z25=0,"null",IF(V25=Z25,"pop", IF(W25=Z25, "soda", IF(X25=Z25, "coke", "other"))))</f>
        <v>coke</v>
      </c>
      <c r="AB25">
        <f>IF(Z25&gt;=0.5,2,IF(Z25&gt;=0.25, 1,0))</f>
        <v>2</v>
      </c>
      <c r="AC25" t="str">
        <f>AA25&amp;"_"&amp;AB25</f>
        <v>coke_2</v>
      </c>
      <c r="AD25" t="str">
        <f>IF(W25&gt;0.5,"soda",IF(X25&gt;0.5,"coke",IF(V25&gt;0.5,"pop", IF(Y25&gt;0.5,"other",IF(Z25=0,"null","none")))))</f>
        <v>coke</v>
      </c>
      <c r="AE25" t="str">
        <f t="shared" si="0"/>
        <v>coke</v>
      </c>
    </row>
    <row r="26" spans="1:31">
      <c r="A26" t="b">
        <v>1</v>
      </c>
      <c r="B26" t="s">
        <v>1933</v>
      </c>
      <c r="C26" t="s">
        <v>1959</v>
      </c>
      <c r="D26">
        <v>1</v>
      </c>
      <c r="E26">
        <v>49</v>
      </c>
      <c r="F26">
        <v>1049</v>
      </c>
      <c r="G26">
        <v>1049</v>
      </c>
      <c r="H26">
        <v>1</v>
      </c>
      <c r="I26" t="s">
        <v>1933</v>
      </c>
      <c r="J26">
        <v>25</v>
      </c>
      <c r="K26" t="s">
        <v>1959</v>
      </c>
      <c r="N26" t="s">
        <v>1935</v>
      </c>
      <c r="O26" t="s">
        <v>1935</v>
      </c>
      <c r="P26">
        <v>33</v>
      </c>
      <c r="Q26">
        <v>0</v>
      </c>
      <c r="R26">
        <v>3</v>
      </c>
      <c r="S26">
        <v>30</v>
      </c>
      <c r="T26">
        <v>0</v>
      </c>
      <c r="U26">
        <v>8</v>
      </c>
      <c r="V26">
        <v>0</v>
      </c>
      <c r="W26">
        <v>9.0910000000000005E-2</v>
      </c>
      <c r="X26">
        <v>0.90908999999999995</v>
      </c>
      <c r="Y26">
        <v>0</v>
      </c>
      <c r="Z26">
        <f>MAX(V26:Y26)</f>
        <v>0.90908999999999995</v>
      </c>
      <c r="AA26" t="str">
        <f>IF(Z26=0,"null",IF(V26=Z26,"pop", IF(W26=Z26, "soda", IF(X26=Z26, "coke", "other"))))</f>
        <v>coke</v>
      </c>
      <c r="AB26">
        <f>IF(Z26&gt;=0.5,2,IF(Z26&gt;=0.25, 1,0))</f>
        <v>2</v>
      </c>
      <c r="AC26" t="str">
        <f>AA26&amp;"_"&amp;AB26</f>
        <v>coke_2</v>
      </c>
      <c r="AD26" t="str">
        <f>IF(W26&gt;0.5,"soda",IF(X26&gt;0.5,"coke",IF(V26&gt;0.5,"pop", IF(Y26&gt;0.5,"other",IF(Z26=0,"null","none")))))</f>
        <v>coke</v>
      </c>
      <c r="AE26" t="str">
        <f t="shared" si="0"/>
        <v>coke</v>
      </c>
    </row>
    <row r="27" spans="1:31">
      <c r="A27" t="b">
        <v>1</v>
      </c>
      <c r="B27" t="s">
        <v>1933</v>
      </c>
      <c r="C27" t="s">
        <v>1960</v>
      </c>
      <c r="D27">
        <v>1</v>
      </c>
      <c r="E27">
        <v>51</v>
      </c>
      <c r="F27">
        <v>1051</v>
      </c>
      <c r="G27">
        <v>1051</v>
      </c>
      <c r="H27">
        <v>1</v>
      </c>
      <c r="I27" t="s">
        <v>1933</v>
      </c>
      <c r="J27">
        <v>26</v>
      </c>
      <c r="K27" t="s">
        <v>1960</v>
      </c>
      <c r="N27" t="s">
        <v>1935</v>
      </c>
      <c r="O27" t="s">
        <v>1935</v>
      </c>
      <c r="P27">
        <v>37</v>
      </c>
      <c r="Q27">
        <v>0</v>
      </c>
      <c r="R27">
        <v>2</v>
      </c>
      <c r="S27">
        <v>34</v>
      </c>
      <c r="T27">
        <v>1</v>
      </c>
      <c r="U27">
        <v>7</v>
      </c>
      <c r="V27">
        <v>0</v>
      </c>
      <c r="W27">
        <v>5.4050000000000001E-2</v>
      </c>
      <c r="X27">
        <v>0.91891999999999996</v>
      </c>
      <c r="Y27">
        <v>2.7029999999999998E-2</v>
      </c>
      <c r="Z27">
        <f>MAX(V27:Y27)</f>
        <v>0.91891999999999996</v>
      </c>
      <c r="AA27" t="str">
        <f>IF(Z27=0,"null",IF(V27=Z27,"pop", IF(W27=Z27, "soda", IF(X27=Z27, "coke", "other"))))</f>
        <v>coke</v>
      </c>
      <c r="AB27">
        <f>IF(Z27&gt;=0.5,2,IF(Z27&gt;=0.25, 1,0))</f>
        <v>2</v>
      </c>
      <c r="AC27" t="str">
        <f>AA27&amp;"_"&amp;AB27</f>
        <v>coke_2</v>
      </c>
      <c r="AD27" t="str">
        <f>IF(W27&gt;0.5,"soda",IF(X27&gt;0.5,"coke",IF(V27&gt;0.5,"pop", IF(Y27&gt;0.5,"other",IF(Z27=0,"null","none")))))</f>
        <v>coke</v>
      </c>
      <c r="AE27" t="str">
        <f t="shared" si="0"/>
        <v>coke</v>
      </c>
    </row>
    <row r="28" spans="1:31">
      <c r="A28" t="b">
        <v>1</v>
      </c>
      <c r="B28" t="s">
        <v>1933</v>
      </c>
      <c r="C28" t="s">
        <v>1961</v>
      </c>
      <c r="D28">
        <v>1</v>
      </c>
      <c r="E28">
        <v>53</v>
      </c>
      <c r="F28">
        <v>1053</v>
      </c>
      <c r="G28">
        <v>1053</v>
      </c>
      <c r="H28">
        <v>1</v>
      </c>
      <c r="I28" t="s">
        <v>1933</v>
      </c>
      <c r="J28">
        <v>27</v>
      </c>
      <c r="K28" t="s">
        <v>1961</v>
      </c>
      <c r="N28" t="s">
        <v>1935</v>
      </c>
      <c r="O28" t="s">
        <v>1935</v>
      </c>
      <c r="P28">
        <v>16</v>
      </c>
      <c r="Q28">
        <v>0</v>
      </c>
      <c r="R28">
        <v>1</v>
      </c>
      <c r="S28">
        <v>14</v>
      </c>
      <c r="T28">
        <v>1</v>
      </c>
      <c r="U28">
        <v>4</v>
      </c>
      <c r="V28">
        <v>0</v>
      </c>
      <c r="W28">
        <v>6.25E-2</v>
      </c>
      <c r="X28">
        <v>0.875</v>
      </c>
      <c r="Y28">
        <v>6.25E-2</v>
      </c>
      <c r="Z28">
        <f>MAX(V28:Y28)</f>
        <v>0.875</v>
      </c>
      <c r="AA28" t="str">
        <f>IF(Z28=0,"null",IF(V28=Z28,"pop", IF(W28=Z28, "soda", IF(X28=Z28, "coke", "other"))))</f>
        <v>coke</v>
      </c>
      <c r="AB28">
        <f>IF(Z28&gt;=0.5,2,IF(Z28&gt;=0.25, 1,0))</f>
        <v>2</v>
      </c>
      <c r="AC28" t="str">
        <f>AA28&amp;"_"&amp;AB28</f>
        <v>coke_2</v>
      </c>
      <c r="AD28" t="str">
        <f>IF(W28&gt;0.5,"soda",IF(X28&gt;0.5,"coke",IF(V28&gt;0.5,"pop", IF(Y28&gt;0.5,"other",IF(Z28=0,"null","none")))))</f>
        <v>coke</v>
      </c>
      <c r="AE28" t="str">
        <f t="shared" si="0"/>
        <v>coke</v>
      </c>
    </row>
    <row r="29" spans="1:31">
      <c r="A29" t="b">
        <v>1</v>
      </c>
      <c r="B29" t="s">
        <v>1933</v>
      </c>
      <c r="C29" t="s">
        <v>1962</v>
      </c>
      <c r="D29">
        <v>1</v>
      </c>
      <c r="E29">
        <v>55</v>
      </c>
      <c r="F29">
        <v>1055</v>
      </c>
      <c r="G29">
        <v>1055</v>
      </c>
      <c r="H29">
        <v>1</v>
      </c>
      <c r="I29" t="s">
        <v>1933</v>
      </c>
      <c r="J29">
        <v>28</v>
      </c>
      <c r="K29" t="s">
        <v>1962</v>
      </c>
      <c r="N29" t="s">
        <v>1935</v>
      </c>
      <c r="O29" t="s">
        <v>1935</v>
      </c>
      <c r="P29">
        <v>55</v>
      </c>
      <c r="Q29">
        <v>0</v>
      </c>
      <c r="R29">
        <v>8</v>
      </c>
      <c r="S29">
        <v>43</v>
      </c>
      <c r="T29">
        <v>4</v>
      </c>
      <c r="U29">
        <v>9</v>
      </c>
      <c r="V29">
        <v>0</v>
      </c>
      <c r="W29">
        <v>0.14545</v>
      </c>
      <c r="X29">
        <v>0.78181999999999996</v>
      </c>
      <c r="Y29">
        <v>7.2730000000000003E-2</v>
      </c>
      <c r="Z29">
        <f>MAX(V29:Y29)</f>
        <v>0.78181999999999996</v>
      </c>
      <c r="AA29" t="str">
        <f>IF(Z29=0,"null",IF(V29=Z29,"pop", IF(W29=Z29, "soda", IF(X29=Z29, "coke", "other"))))</f>
        <v>coke</v>
      </c>
      <c r="AB29">
        <f>IF(Z29&gt;=0.5,2,IF(Z29&gt;=0.25, 1,0))</f>
        <v>2</v>
      </c>
      <c r="AC29" t="str">
        <f>AA29&amp;"_"&amp;AB29</f>
        <v>coke_2</v>
      </c>
      <c r="AD29" t="str">
        <f>IF(W29&gt;0.5,"soda",IF(X29&gt;0.5,"coke",IF(V29&gt;0.5,"pop", IF(Y29&gt;0.5,"other",IF(Z29=0,"null","none")))))</f>
        <v>coke</v>
      </c>
      <c r="AE29" t="str">
        <f t="shared" si="0"/>
        <v>coke</v>
      </c>
    </row>
    <row r="30" spans="1:31">
      <c r="A30" t="b">
        <v>1</v>
      </c>
      <c r="B30" t="s">
        <v>1933</v>
      </c>
      <c r="C30" t="s">
        <v>1963</v>
      </c>
      <c r="D30">
        <v>1</v>
      </c>
      <c r="E30">
        <v>57</v>
      </c>
      <c r="F30">
        <v>1057</v>
      </c>
      <c r="G30">
        <v>1057</v>
      </c>
      <c r="H30">
        <v>1</v>
      </c>
      <c r="I30" t="s">
        <v>1933</v>
      </c>
      <c r="J30">
        <v>29</v>
      </c>
      <c r="K30" t="s">
        <v>1963</v>
      </c>
      <c r="N30" t="s">
        <v>1935</v>
      </c>
      <c r="O30" t="s">
        <v>1935</v>
      </c>
      <c r="P30">
        <v>3</v>
      </c>
      <c r="Q30">
        <v>0</v>
      </c>
      <c r="R30">
        <v>2</v>
      </c>
      <c r="S30">
        <v>0</v>
      </c>
      <c r="T30">
        <v>1</v>
      </c>
      <c r="U30">
        <v>1</v>
      </c>
      <c r="V30">
        <v>0</v>
      </c>
      <c r="W30">
        <v>0.66666999999999998</v>
      </c>
      <c r="X30">
        <v>0</v>
      </c>
      <c r="Y30">
        <v>0.33333000000000002</v>
      </c>
      <c r="Z30">
        <f>MAX(V30:Y30)</f>
        <v>0.66666999999999998</v>
      </c>
      <c r="AA30" t="str">
        <f>IF(Z30=0,"null",IF(V30=Z30,"pop", IF(W30=Z30, "soda", IF(X30=Z30, "coke", "other"))))</f>
        <v>soda</v>
      </c>
      <c r="AB30">
        <f>IF(Z30&gt;=0.5,2,IF(Z30&gt;=0.25, 1,0))</f>
        <v>2</v>
      </c>
      <c r="AC30" t="str">
        <f>AA30&amp;"_"&amp;AB30</f>
        <v>soda_2</v>
      </c>
      <c r="AD30" t="str">
        <f>IF(W30&gt;0.5,"soda",IF(X30&gt;0.5,"coke",IF(V30&gt;0.5,"pop", IF(Y30&gt;0.5,"other",IF(Z30=0,"null","none")))))</f>
        <v>soda</v>
      </c>
      <c r="AE30" t="str">
        <f t="shared" si="0"/>
        <v>null</v>
      </c>
    </row>
    <row r="31" spans="1:31">
      <c r="A31" t="b">
        <v>1</v>
      </c>
      <c r="B31" t="s">
        <v>1933</v>
      </c>
      <c r="C31" t="s">
        <v>1964</v>
      </c>
      <c r="D31">
        <v>1</v>
      </c>
      <c r="E31">
        <v>59</v>
      </c>
      <c r="F31">
        <v>1059</v>
      </c>
      <c r="G31">
        <v>1059</v>
      </c>
      <c r="H31">
        <v>1</v>
      </c>
      <c r="I31" t="s">
        <v>1933</v>
      </c>
      <c r="J31">
        <v>30</v>
      </c>
      <c r="K31" t="s">
        <v>1964</v>
      </c>
      <c r="N31" t="s">
        <v>1935</v>
      </c>
      <c r="O31" t="s">
        <v>1935</v>
      </c>
      <c r="P31">
        <v>24</v>
      </c>
      <c r="Q31">
        <v>0</v>
      </c>
      <c r="R31">
        <v>2</v>
      </c>
      <c r="S31">
        <v>22</v>
      </c>
      <c r="T31">
        <v>0</v>
      </c>
      <c r="U31">
        <v>6</v>
      </c>
      <c r="V31">
        <v>0</v>
      </c>
      <c r="W31">
        <v>8.3330000000000001E-2</v>
      </c>
      <c r="X31">
        <v>0.91666999999999998</v>
      </c>
      <c r="Y31">
        <v>0</v>
      </c>
      <c r="Z31">
        <f>MAX(V31:Y31)</f>
        <v>0.91666999999999998</v>
      </c>
      <c r="AA31" t="str">
        <f>IF(Z31=0,"null",IF(V31=Z31,"pop", IF(W31=Z31, "soda", IF(X31=Z31, "coke", "other"))))</f>
        <v>coke</v>
      </c>
      <c r="AB31">
        <f>IF(Z31&gt;=0.5,2,IF(Z31&gt;=0.25, 1,0))</f>
        <v>2</v>
      </c>
      <c r="AC31" t="str">
        <f>AA31&amp;"_"&amp;AB31</f>
        <v>coke_2</v>
      </c>
      <c r="AD31" t="str">
        <f>IF(W31&gt;0.5,"soda",IF(X31&gt;0.5,"coke",IF(V31&gt;0.5,"pop", IF(Y31&gt;0.5,"other",IF(Z31=0,"null","none")))))</f>
        <v>coke</v>
      </c>
      <c r="AE31" t="str">
        <f t="shared" si="0"/>
        <v>coke</v>
      </c>
    </row>
    <row r="32" spans="1:31">
      <c r="A32" t="b">
        <v>1</v>
      </c>
      <c r="B32" t="s">
        <v>1933</v>
      </c>
      <c r="C32" t="s">
        <v>1965</v>
      </c>
      <c r="D32">
        <v>1</v>
      </c>
      <c r="E32">
        <v>61</v>
      </c>
      <c r="F32">
        <v>1061</v>
      </c>
      <c r="G32">
        <v>1061</v>
      </c>
      <c r="H32">
        <v>1</v>
      </c>
      <c r="I32" t="s">
        <v>1933</v>
      </c>
      <c r="J32">
        <v>31</v>
      </c>
      <c r="K32" t="s">
        <v>1965</v>
      </c>
      <c r="N32" t="s">
        <v>1935</v>
      </c>
      <c r="O32" t="s">
        <v>1935</v>
      </c>
      <c r="P32">
        <v>7</v>
      </c>
      <c r="Q32">
        <v>0</v>
      </c>
      <c r="R32">
        <v>1</v>
      </c>
      <c r="S32">
        <v>5</v>
      </c>
      <c r="T32">
        <v>1</v>
      </c>
      <c r="U32">
        <v>5</v>
      </c>
      <c r="V32">
        <v>0</v>
      </c>
      <c r="W32">
        <v>0.14285999999999999</v>
      </c>
      <c r="X32">
        <v>0.71428999999999998</v>
      </c>
      <c r="Y32">
        <v>0.14285999999999999</v>
      </c>
      <c r="Z32">
        <f>MAX(V32:Y32)</f>
        <v>0.71428999999999998</v>
      </c>
      <c r="AA32" t="str">
        <f>IF(Z32=0,"null",IF(V32=Z32,"pop", IF(W32=Z32, "soda", IF(X32=Z32, "coke", "other"))))</f>
        <v>coke</v>
      </c>
      <c r="AB32">
        <f>IF(Z32&gt;=0.5,2,IF(Z32&gt;=0.25, 1,0))</f>
        <v>2</v>
      </c>
      <c r="AC32" t="str">
        <f>AA32&amp;"_"&amp;AB32</f>
        <v>coke_2</v>
      </c>
      <c r="AD32" t="str">
        <f>IF(W32&gt;0.5,"soda",IF(X32&gt;0.5,"coke",IF(V32&gt;0.5,"pop", IF(Y32&gt;0.5,"other",IF(Z32=0,"null","none")))))</f>
        <v>coke</v>
      </c>
      <c r="AE32" t="str">
        <f t="shared" si="0"/>
        <v>null</v>
      </c>
    </row>
    <row r="33" spans="1:31">
      <c r="A33" t="b">
        <v>1</v>
      </c>
      <c r="B33" t="s">
        <v>1933</v>
      </c>
      <c r="C33" t="s">
        <v>1966</v>
      </c>
      <c r="D33">
        <v>1</v>
      </c>
      <c r="E33">
        <v>63</v>
      </c>
      <c r="F33">
        <v>1063</v>
      </c>
      <c r="G33">
        <v>1063</v>
      </c>
      <c r="H33">
        <v>1</v>
      </c>
      <c r="I33" t="s">
        <v>1933</v>
      </c>
      <c r="J33">
        <v>32</v>
      </c>
      <c r="K33" t="s">
        <v>1966</v>
      </c>
      <c r="N33" t="s">
        <v>1935</v>
      </c>
      <c r="O33" t="s">
        <v>1935</v>
      </c>
      <c r="P33">
        <v>5</v>
      </c>
      <c r="Q33">
        <v>0</v>
      </c>
      <c r="R33">
        <v>0</v>
      </c>
      <c r="S33">
        <v>4</v>
      </c>
      <c r="T33">
        <v>1</v>
      </c>
      <c r="U33">
        <v>2</v>
      </c>
      <c r="V33">
        <v>0</v>
      </c>
      <c r="W33">
        <v>0</v>
      </c>
      <c r="X33">
        <v>0.8</v>
      </c>
      <c r="Y33">
        <v>0.2</v>
      </c>
      <c r="Z33">
        <f>MAX(V33:Y33)</f>
        <v>0.8</v>
      </c>
      <c r="AA33" t="str">
        <f>IF(Z33=0,"null",IF(V33=Z33,"pop", IF(W33=Z33, "soda", IF(X33=Z33, "coke", "other"))))</f>
        <v>coke</v>
      </c>
      <c r="AB33">
        <f>IF(Z33&gt;=0.5,2,IF(Z33&gt;=0.25, 1,0))</f>
        <v>2</v>
      </c>
      <c r="AC33" t="str">
        <f>AA33&amp;"_"&amp;AB33</f>
        <v>coke_2</v>
      </c>
      <c r="AD33" t="str">
        <f>IF(W33&gt;0.5,"soda",IF(X33&gt;0.5,"coke",IF(V33&gt;0.5,"pop", IF(Y33&gt;0.5,"other",IF(Z33=0,"null","none")))))</f>
        <v>coke</v>
      </c>
      <c r="AE33" t="str">
        <f t="shared" si="0"/>
        <v>null</v>
      </c>
    </row>
    <row r="34" spans="1:31">
      <c r="A34" t="b">
        <v>1</v>
      </c>
      <c r="B34" t="s">
        <v>1933</v>
      </c>
      <c r="C34" t="s">
        <v>1967</v>
      </c>
      <c r="D34">
        <v>1</v>
      </c>
      <c r="E34">
        <v>65</v>
      </c>
      <c r="F34">
        <v>1065</v>
      </c>
      <c r="G34">
        <v>1065</v>
      </c>
      <c r="H34">
        <v>1</v>
      </c>
      <c r="I34" t="s">
        <v>1933</v>
      </c>
      <c r="J34">
        <v>33</v>
      </c>
      <c r="K34" t="s">
        <v>1967</v>
      </c>
      <c r="N34" t="s">
        <v>1935</v>
      </c>
      <c r="O34" t="s">
        <v>1935</v>
      </c>
      <c r="P34">
        <v>3</v>
      </c>
      <c r="Q34">
        <v>1</v>
      </c>
      <c r="R34">
        <v>0</v>
      </c>
      <c r="S34">
        <v>2</v>
      </c>
      <c r="T34">
        <v>0</v>
      </c>
      <c r="U34">
        <v>2</v>
      </c>
      <c r="V34">
        <v>0.33333000000000002</v>
      </c>
      <c r="W34">
        <v>0</v>
      </c>
      <c r="X34">
        <v>0.66666999999999998</v>
      </c>
      <c r="Y34">
        <v>0</v>
      </c>
      <c r="Z34">
        <f>MAX(V34:Y34)</f>
        <v>0.66666999999999998</v>
      </c>
      <c r="AA34" t="str">
        <f>IF(Z34=0,"null",IF(V34=Z34,"pop", IF(W34=Z34, "soda", IF(X34=Z34, "coke", "other"))))</f>
        <v>coke</v>
      </c>
      <c r="AB34">
        <f>IF(Z34&gt;=0.5,2,IF(Z34&gt;=0.25, 1,0))</f>
        <v>2</v>
      </c>
      <c r="AC34" t="str">
        <f>AA34&amp;"_"&amp;AB34</f>
        <v>coke_2</v>
      </c>
      <c r="AD34" t="str">
        <f>IF(W34&gt;0.5,"soda",IF(X34&gt;0.5,"coke",IF(V34&gt;0.5,"pop", IF(Y34&gt;0.5,"other",IF(Z34=0,"null","none")))))</f>
        <v>coke</v>
      </c>
      <c r="AE34" t="str">
        <f t="shared" si="0"/>
        <v>null</v>
      </c>
    </row>
    <row r="35" spans="1:31">
      <c r="A35" t="b">
        <v>1</v>
      </c>
      <c r="B35" t="s">
        <v>1933</v>
      </c>
      <c r="C35" t="s">
        <v>1968</v>
      </c>
      <c r="D35">
        <v>1</v>
      </c>
      <c r="E35">
        <v>67</v>
      </c>
      <c r="F35">
        <v>1067</v>
      </c>
      <c r="G35">
        <v>1067</v>
      </c>
      <c r="H35">
        <v>1</v>
      </c>
      <c r="I35" t="s">
        <v>1933</v>
      </c>
      <c r="J35">
        <v>34</v>
      </c>
      <c r="K35" t="s">
        <v>1968</v>
      </c>
      <c r="N35" t="s">
        <v>1935</v>
      </c>
      <c r="O35" t="s">
        <v>1935</v>
      </c>
      <c r="P35">
        <v>8</v>
      </c>
      <c r="Q35">
        <v>0</v>
      </c>
      <c r="R35">
        <v>1</v>
      </c>
      <c r="S35">
        <v>7</v>
      </c>
      <c r="T35">
        <v>0</v>
      </c>
      <c r="U35">
        <v>4</v>
      </c>
      <c r="V35">
        <v>0</v>
      </c>
      <c r="W35">
        <v>0.125</v>
      </c>
      <c r="X35">
        <v>0.875</v>
      </c>
      <c r="Y35">
        <v>0</v>
      </c>
      <c r="Z35">
        <f>MAX(V35:Y35)</f>
        <v>0.875</v>
      </c>
      <c r="AA35" t="str">
        <f>IF(Z35=0,"null",IF(V35=Z35,"pop", IF(W35=Z35, "soda", IF(X35=Z35, "coke", "other"))))</f>
        <v>coke</v>
      </c>
      <c r="AB35">
        <f>IF(Z35&gt;=0.5,2,IF(Z35&gt;=0.25, 1,0))</f>
        <v>2</v>
      </c>
      <c r="AC35" t="str">
        <f>AA35&amp;"_"&amp;AB35</f>
        <v>coke_2</v>
      </c>
      <c r="AD35" t="str">
        <f>IF(W35&gt;0.5,"soda",IF(X35&gt;0.5,"coke",IF(V35&gt;0.5,"pop", IF(Y35&gt;0.5,"other",IF(Z35=0,"null","none")))))</f>
        <v>coke</v>
      </c>
      <c r="AE35" t="str">
        <f t="shared" si="0"/>
        <v>null</v>
      </c>
    </row>
    <row r="36" spans="1:31">
      <c r="A36" t="b">
        <v>1</v>
      </c>
      <c r="B36" t="s">
        <v>1933</v>
      </c>
      <c r="C36" t="s">
        <v>1969</v>
      </c>
      <c r="D36">
        <v>1</v>
      </c>
      <c r="E36">
        <v>69</v>
      </c>
      <c r="F36">
        <v>1069</v>
      </c>
      <c r="G36">
        <v>1069</v>
      </c>
      <c r="H36">
        <v>1</v>
      </c>
      <c r="I36" t="s">
        <v>1933</v>
      </c>
      <c r="J36">
        <v>35</v>
      </c>
      <c r="K36" t="s">
        <v>1969</v>
      </c>
      <c r="N36" t="s">
        <v>1935</v>
      </c>
      <c r="O36" t="s">
        <v>1935</v>
      </c>
      <c r="P36">
        <v>54</v>
      </c>
      <c r="Q36">
        <v>0</v>
      </c>
      <c r="R36">
        <v>6</v>
      </c>
      <c r="S36">
        <v>48</v>
      </c>
      <c r="T36">
        <v>0</v>
      </c>
      <c r="U36">
        <v>6</v>
      </c>
      <c r="V36">
        <v>0</v>
      </c>
      <c r="W36">
        <v>0.11111</v>
      </c>
      <c r="X36">
        <v>0.88888999999999996</v>
      </c>
      <c r="Y36">
        <v>0</v>
      </c>
      <c r="Z36">
        <f>MAX(V36:Y36)</f>
        <v>0.88888999999999996</v>
      </c>
      <c r="AA36" t="str">
        <f>IF(Z36=0,"null",IF(V36=Z36,"pop", IF(W36=Z36, "soda", IF(X36=Z36, "coke", "other"))))</f>
        <v>coke</v>
      </c>
      <c r="AB36">
        <f>IF(Z36&gt;=0.5,2,IF(Z36&gt;=0.25, 1,0))</f>
        <v>2</v>
      </c>
      <c r="AC36" t="str">
        <f>AA36&amp;"_"&amp;AB36</f>
        <v>coke_2</v>
      </c>
      <c r="AD36" t="str">
        <f>IF(W36&gt;0.5,"soda",IF(X36&gt;0.5,"coke",IF(V36&gt;0.5,"pop", IF(Y36&gt;0.5,"other",IF(Z36=0,"null","none")))))</f>
        <v>coke</v>
      </c>
      <c r="AE36" t="str">
        <f t="shared" si="0"/>
        <v>coke</v>
      </c>
    </row>
    <row r="37" spans="1:31">
      <c r="A37" t="b">
        <v>1</v>
      </c>
      <c r="B37" t="s">
        <v>1933</v>
      </c>
      <c r="C37" t="s">
        <v>1970</v>
      </c>
      <c r="D37">
        <v>1</v>
      </c>
      <c r="E37">
        <v>71</v>
      </c>
      <c r="F37">
        <v>1071</v>
      </c>
      <c r="G37">
        <v>1071</v>
      </c>
      <c r="H37">
        <v>1</v>
      </c>
      <c r="I37" t="s">
        <v>1933</v>
      </c>
      <c r="J37">
        <v>36</v>
      </c>
      <c r="K37" t="s">
        <v>1970</v>
      </c>
      <c r="N37" t="s">
        <v>1935</v>
      </c>
      <c r="O37" t="s">
        <v>1935</v>
      </c>
      <c r="P37">
        <v>29</v>
      </c>
      <c r="Q37">
        <v>1</v>
      </c>
      <c r="R37">
        <v>3</v>
      </c>
      <c r="S37">
        <v>24</v>
      </c>
      <c r="T37">
        <v>1</v>
      </c>
      <c r="U37">
        <v>9</v>
      </c>
      <c r="V37">
        <v>3.4479999999999997E-2</v>
      </c>
      <c r="W37">
        <v>0.10345</v>
      </c>
      <c r="X37">
        <v>0.82759000000000005</v>
      </c>
      <c r="Y37">
        <v>3.4479999999999997E-2</v>
      </c>
      <c r="Z37">
        <f>MAX(V37:Y37)</f>
        <v>0.82759000000000005</v>
      </c>
      <c r="AA37" t="str">
        <f>IF(Z37=0,"null",IF(V37=Z37,"pop", IF(W37=Z37, "soda", IF(X37=Z37, "coke", "other"))))</f>
        <v>coke</v>
      </c>
      <c r="AB37">
        <f>IF(Z37&gt;=0.5,2,IF(Z37&gt;=0.25, 1,0))</f>
        <v>2</v>
      </c>
      <c r="AC37" t="str">
        <f>AA37&amp;"_"&amp;AB37</f>
        <v>coke_2</v>
      </c>
      <c r="AD37" t="str">
        <f>IF(W37&gt;0.5,"soda",IF(X37&gt;0.5,"coke",IF(V37&gt;0.5,"pop", IF(Y37&gt;0.5,"other",IF(Z37=0,"null","none")))))</f>
        <v>coke</v>
      </c>
      <c r="AE37" t="str">
        <f t="shared" si="0"/>
        <v>coke</v>
      </c>
    </row>
    <row r="38" spans="1:31">
      <c r="A38" t="b">
        <v>1</v>
      </c>
      <c r="B38" t="s">
        <v>1933</v>
      </c>
      <c r="C38" t="s">
        <v>1971</v>
      </c>
      <c r="D38">
        <v>1</v>
      </c>
      <c r="E38">
        <v>73</v>
      </c>
      <c r="F38">
        <v>1073</v>
      </c>
      <c r="G38">
        <v>1073</v>
      </c>
      <c r="H38">
        <v>1</v>
      </c>
      <c r="I38" t="s">
        <v>1933</v>
      </c>
      <c r="J38">
        <v>37</v>
      </c>
      <c r="K38" t="s">
        <v>1971</v>
      </c>
      <c r="N38" t="s">
        <v>1935</v>
      </c>
      <c r="O38" t="s">
        <v>1935</v>
      </c>
      <c r="P38">
        <v>553</v>
      </c>
      <c r="Q38">
        <v>13</v>
      </c>
      <c r="R38">
        <v>60</v>
      </c>
      <c r="S38">
        <v>445</v>
      </c>
      <c r="T38">
        <v>35</v>
      </c>
      <c r="U38">
        <v>42</v>
      </c>
      <c r="V38">
        <v>2.351E-2</v>
      </c>
      <c r="W38">
        <v>0.1085</v>
      </c>
      <c r="X38">
        <v>0.80469999999999997</v>
      </c>
      <c r="Y38">
        <v>6.3289999999999999E-2</v>
      </c>
      <c r="Z38">
        <f>MAX(V38:Y38)</f>
        <v>0.80469999999999997</v>
      </c>
      <c r="AA38" t="str">
        <f>IF(Z38=0,"null",IF(V38=Z38,"pop", IF(W38=Z38, "soda", IF(X38=Z38, "coke", "other"))))</f>
        <v>coke</v>
      </c>
      <c r="AB38">
        <f>IF(Z38&gt;=0.5,2,IF(Z38&gt;=0.25, 1,0))</f>
        <v>2</v>
      </c>
      <c r="AC38" t="str">
        <f>AA38&amp;"_"&amp;AB38</f>
        <v>coke_2</v>
      </c>
      <c r="AD38" t="str">
        <f>IF(W38&gt;0.5,"soda",IF(X38&gt;0.5,"coke",IF(V38&gt;0.5,"pop", IF(Y38&gt;0.5,"other",IF(Z38=0,"null","none")))))</f>
        <v>coke</v>
      </c>
      <c r="AE38" t="str">
        <f t="shared" si="0"/>
        <v>coke</v>
      </c>
    </row>
    <row r="39" spans="1:31">
      <c r="A39" t="b">
        <v>1</v>
      </c>
      <c r="B39" t="s">
        <v>1933</v>
      </c>
      <c r="C39" t="s">
        <v>1972</v>
      </c>
      <c r="D39">
        <v>1</v>
      </c>
      <c r="E39">
        <v>75</v>
      </c>
      <c r="F39">
        <v>1075</v>
      </c>
      <c r="G39">
        <v>1075</v>
      </c>
      <c r="H39">
        <v>1</v>
      </c>
      <c r="I39" t="s">
        <v>1933</v>
      </c>
      <c r="J39">
        <v>38</v>
      </c>
      <c r="K39" t="s">
        <v>1972</v>
      </c>
      <c r="N39" t="s">
        <v>1935</v>
      </c>
      <c r="O39" t="s">
        <v>1935</v>
      </c>
      <c r="P39">
        <v>7</v>
      </c>
      <c r="Q39">
        <v>0</v>
      </c>
      <c r="R39">
        <v>0</v>
      </c>
      <c r="S39">
        <v>6</v>
      </c>
      <c r="T39">
        <v>1</v>
      </c>
      <c r="U39">
        <v>5</v>
      </c>
      <c r="V39">
        <v>0</v>
      </c>
      <c r="W39">
        <v>0</v>
      </c>
      <c r="X39">
        <v>0.85714000000000001</v>
      </c>
      <c r="Y39">
        <v>0.14285999999999999</v>
      </c>
      <c r="Z39">
        <f>MAX(V39:Y39)</f>
        <v>0.85714000000000001</v>
      </c>
      <c r="AA39" t="str">
        <f>IF(Z39=0,"null",IF(V39=Z39,"pop", IF(W39=Z39, "soda", IF(X39=Z39, "coke", "other"))))</f>
        <v>coke</v>
      </c>
      <c r="AB39">
        <f>IF(Z39&gt;=0.5,2,IF(Z39&gt;=0.25, 1,0))</f>
        <v>2</v>
      </c>
      <c r="AC39" t="str">
        <f>AA39&amp;"_"&amp;AB39</f>
        <v>coke_2</v>
      </c>
      <c r="AD39" t="str">
        <f>IF(W39&gt;0.5,"soda",IF(X39&gt;0.5,"coke",IF(V39&gt;0.5,"pop", IF(Y39&gt;0.5,"other",IF(Z39=0,"null","none")))))</f>
        <v>coke</v>
      </c>
      <c r="AE39" t="str">
        <f t="shared" si="0"/>
        <v>null</v>
      </c>
    </row>
    <row r="40" spans="1:31">
      <c r="A40" t="b">
        <v>1</v>
      </c>
      <c r="B40" t="s">
        <v>1933</v>
      </c>
      <c r="C40" t="s">
        <v>1973</v>
      </c>
      <c r="D40">
        <v>1</v>
      </c>
      <c r="E40">
        <v>77</v>
      </c>
      <c r="F40">
        <v>1077</v>
      </c>
      <c r="G40">
        <v>1077</v>
      </c>
      <c r="H40">
        <v>1</v>
      </c>
      <c r="I40" t="s">
        <v>1933</v>
      </c>
      <c r="J40">
        <v>39</v>
      </c>
      <c r="K40" t="s">
        <v>1973</v>
      </c>
      <c r="N40" t="s">
        <v>1935</v>
      </c>
      <c r="O40" t="s">
        <v>1935</v>
      </c>
      <c r="P40">
        <v>98</v>
      </c>
      <c r="Q40">
        <v>0</v>
      </c>
      <c r="R40">
        <v>7</v>
      </c>
      <c r="S40">
        <v>91</v>
      </c>
      <c r="T40">
        <v>0</v>
      </c>
      <c r="U40">
        <v>7</v>
      </c>
      <c r="V40">
        <v>0</v>
      </c>
      <c r="W40">
        <v>7.1429999999999993E-2</v>
      </c>
      <c r="X40">
        <v>0.92857000000000001</v>
      </c>
      <c r="Y40">
        <v>0</v>
      </c>
      <c r="Z40">
        <f>MAX(V40:Y40)</f>
        <v>0.92857000000000001</v>
      </c>
      <c r="AA40" t="str">
        <f>IF(Z40=0,"null",IF(V40=Z40,"pop", IF(W40=Z40, "soda", IF(X40=Z40, "coke", "other"))))</f>
        <v>coke</v>
      </c>
      <c r="AB40">
        <f>IF(Z40&gt;=0.5,2,IF(Z40&gt;=0.25, 1,0))</f>
        <v>2</v>
      </c>
      <c r="AC40" t="str">
        <f>AA40&amp;"_"&amp;AB40</f>
        <v>coke_2</v>
      </c>
      <c r="AD40" t="str">
        <f>IF(W40&gt;0.5,"soda",IF(X40&gt;0.5,"coke",IF(V40&gt;0.5,"pop", IF(Y40&gt;0.5,"other",IF(Z40=0,"null","none")))))</f>
        <v>coke</v>
      </c>
      <c r="AE40" t="str">
        <f t="shared" si="0"/>
        <v>coke</v>
      </c>
    </row>
    <row r="41" spans="1:31">
      <c r="A41" t="b">
        <v>1</v>
      </c>
      <c r="B41" t="s">
        <v>1933</v>
      </c>
      <c r="C41" t="s">
        <v>1974</v>
      </c>
      <c r="D41">
        <v>1</v>
      </c>
      <c r="E41">
        <v>79</v>
      </c>
      <c r="F41">
        <v>1079</v>
      </c>
      <c r="G41">
        <v>1079</v>
      </c>
      <c r="H41">
        <v>1</v>
      </c>
      <c r="I41" t="s">
        <v>1933</v>
      </c>
      <c r="J41">
        <v>40</v>
      </c>
      <c r="K41" t="s">
        <v>1974</v>
      </c>
      <c r="N41" t="s">
        <v>1935</v>
      </c>
      <c r="O41" t="s">
        <v>1935</v>
      </c>
      <c r="P41">
        <v>15</v>
      </c>
      <c r="Q41">
        <v>0</v>
      </c>
      <c r="R41">
        <v>2</v>
      </c>
      <c r="S41">
        <v>13</v>
      </c>
      <c r="T41">
        <v>0</v>
      </c>
      <c r="U41">
        <v>4</v>
      </c>
      <c r="V41">
        <v>0</v>
      </c>
      <c r="W41">
        <v>0.13333</v>
      </c>
      <c r="X41">
        <v>0.86667000000000005</v>
      </c>
      <c r="Y41">
        <v>0</v>
      </c>
      <c r="Z41">
        <f>MAX(V41:Y41)</f>
        <v>0.86667000000000005</v>
      </c>
      <c r="AA41" t="str">
        <f>IF(Z41=0,"null",IF(V41=Z41,"pop", IF(W41=Z41, "soda", IF(X41=Z41, "coke", "other"))))</f>
        <v>coke</v>
      </c>
      <c r="AB41">
        <f>IF(Z41&gt;=0.5,2,IF(Z41&gt;=0.25, 1,0))</f>
        <v>2</v>
      </c>
      <c r="AC41" t="str">
        <f>AA41&amp;"_"&amp;AB41</f>
        <v>coke_2</v>
      </c>
      <c r="AD41" t="str">
        <f>IF(W41&gt;0.5,"soda",IF(X41&gt;0.5,"coke",IF(V41&gt;0.5,"pop", IF(Y41&gt;0.5,"other",IF(Z41=0,"null","none")))))</f>
        <v>coke</v>
      </c>
      <c r="AE41" t="str">
        <f t="shared" si="0"/>
        <v>coke</v>
      </c>
    </row>
    <row r="42" spans="1:31">
      <c r="A42" t="b">
        <v>1</v>
      </c>
      <c r="B42" t="s">
        <v>1933</v>
      </c>
      <c r="C42" t="s">
        <v>1975</v>
      </c>
      <c r="D42">
        <v>1</v>
      </c>
      <c r="E42">
        <v>81</v>
      </c>
      <c r="F42">
        <v>1081</v>
      </c>
      <c r="G42">
        <v>1081</v>
      </c>
      <c r="H42">
        <v>1</v>
      </c>
      <c r="I42" t="s">
        <v>1933</v>
      </c>
      <c r="J42">
        <v>41</v>
      </c>
      <c r="K42" t="s">
        <v>1975</v>
      </c>
      <c r="N42" t="s">
        <v>1935</v>
      </c>
      <c r="O42" t="s">
        <v>1935</v>
      </c>
      <c r="P42">
        <v>112</v>
      </c>
      <c r="Q42">
        <v>2</v>
      </c>
      <c r="R42">
        <v>12</v>
      </c>
      <c r="S42">
        <v>91</v>
      </c>
      <c r="T42">
        <v>7</v>
      </c>
      <c r="U42">
        <v>9</v>
      </c>
      <c r="V42">
        <v>1.7860000000000001E-2</v>
      </c>
      <c r="W42">
        <v>0.10714</v>
      </c>
      <c r="X42">
        <v>0.8125</v>
      </c>
      <c r="Y42">
        <v>6.25E-2</v>
      </c>
      <c r="Z42">
        <f>MAX(V42:Y42)</f>
        <v>0.8125</v>
      </c>
      <c r="AA42" t="str">
        <f>IF(Z42=0,"null",IF(V42=Z42,"pop", IF(W42=Z42, "soda", IF(X42=Z42, "coke", "other"))))</f>
        <v>coke</v>
      </c>
      <c r="AB42">
        <f>IF(Z42&gt;=0.5,2,IF(Z42&gt;=0.25, 1,0))</f>
        <v>2</v>
      </c>
      <c r="AC42" t="str">
        <f>AA42&amp;"_"&amp;AB42</f>
        <v>coke_2</v>
      </c>
      <c r="AD42" t="str">
        <f>IF(W42&gt;0.5,"soda",IF(X42&gt;0.5,"coke",IF(V42&gt;0.5,"pop", IF(Y42&gt;0.5,"other",IF(Z42=0,"null","none")))))</f>
        <v>coke</v>
      </c>
      <c r="AE42" t="str">
        <f t="shared" si="0"/>
        <v>coke</v>
      </c>
    </row>
    <row r="43" spans="1:31">
      <c r="A43" t="b">
        <v>1</v>
      </c>
      <c r="B43" t="s">
        <v>1933</v>
      </c>
      <c r="C43" t="s">
        <v>1976</v>
      </c>
      <c r="D43">
        <v>1</v>
      </c>
      <c r="E43">
        <v>83</v>
      </c>
      <c r="F43">
        <v>1083</v>
      </c>
      <c r="G43">
        <v>1083</v>
      </c>
      <c r="H43">
        <v>1</v>
      </c>
      <c r="I43" t="s">
        <v>1933</v>
      </c>
      <c r="J43">
        <v>42</v>
      </c>
      <c r="K43" t="s">
        <v>1976</v>
      </c>
      <c r="N43" t="s">
        <v>1935</v>
      </c>
      <c r="O43" t="s">
        <v>1935</v>
      </c>
      <c r="P43">
        <v>42</v>
      </c>
      <c r="Q43">
        <v>0</v>
      </c>
      <c r="R43">
        <v>1</v>
      </c>
      <c r="S43">
        <v>40</v>
      </c>
      <c r="T43">
        <v>1</v>
      </c>
      <c r="U43">
        <v>6</v>
      </c>
      <c r="V43">
        <v>0</v>
      </c>
      <c r="W43">
        <v>2.3810000000000001E-2</v>
      </c>
      <c r="X43">
        <v>0.95238</v>
      </c>
      <c r="Y43">
        <v>2.3810000000000001E-2</v>
      </c>
      <c r="Z43">
        <f>MAX(V43:Y43)</f>
        <v>0.95238</v>
      </c>
      <c r="AA43" t="str">
        <f>IF(Z43=0,"null",IF(V43=Z43,"pop", IF(W43=Z43, "soda", IF(X43=Z43, "coke", "other"))))</f>
        <v>coke</v>
      </c>
      <c r="AB43">
        <f>IF(Z43&gt;=0.5,2,IF(Z43&gt;=0.25, 1,0))</f>
        <v>2</v>
      </c>
      <c r="AC43" t="str">
        <f>AA43&amp;"_"&amp;AB43</f>
        <v>coke_2</v>
      </c>
      <c r="AD43" t="str">
        <f>IF(W43&gt;0.5,"soda",IF(X43&gt;0.5,"coke",IF(V43&gt;0.5,"pop", IF(Y43&gt;0.5,"other",IF(Z43=0,"null","none")))))</f>
        <v>coke</v>
      </c>
      <c r="AE43" t="str">
        <f t="shared" si="0"/>
        <v>coke</v>
      </c>
    </row>
    <row r="44" spans="1:31">
      <c r="A44" t="b">
        <v>1</v>
      </c>
      <c r="B44" t="s">
        <v>1933</v>
      </c>
      <c r="C44" t="s">
        <v>1977</v>
      </c>
      <c r="D44">
        <v>1</v>
      </c>
      <c r="E44">
        <v>85</v>
      </c>
      <c r="F44">
        <v>1085</v>
      </c>
      <c r="G44">
        <v>1085</v>
      </c>
      <c r="H44">
        <v>1</v>
      </c>
      <c r="I44" t="s">
        <v>1933</v>
      </c>
      <c r="J44">
        <v>43</v>
      </c>
      <c r="K44" t="s">
        <v>1977</v>
      </c>
      <c r="N44" t="s">
        <v>1935</v>
      </c>
      <c r="O44" t="s">
        <v>1935</v>
      </c>
      <c r="P44">
        <v>3</v>
      </c>
      <c r="Q44">
        <v>0</v>
      </c>
      <c r="R44">
        <v>0</v>
      </c>
      <c r="S44">
        <v>2</v>
      </c>
      <c r="T44">
        <v>1</v>
      </c>
      <c r="U44">
        <v>2</v>
      </c>
      <c r="V44">
        <v>0</v>
      </c>
      <c r="W44">
        <v>0</v>
      </c>
      <c r="X44">
        <v>0.66666999999999998</v>
      </c>
      <c r="Y44">
        <v>0.33333000000000002</v>
      </c>
      <c r="Z44">
        <f>MAX(V44:Y44)</f>
        <v>0.66666999999999998</v>
      </c>
      <c r="AA44" t="str">
        <f>IF(Z44=0,"null",IF(V44=Z44,"pop", IF(W44=Z44, "soda", IF(X44=Z44, "coke", "other"))))</f>
        <v>coke</v>
      </c>
      <c r="AB44">
        <f>IF(Z44&gt;=0.5,2,IF(Z44&gt;=0.25, 1,0))</f>
        <v>2</v>
      </c>
      <c r="AC44" t="str">
        <f>AA44&amp;"_"&amp;AB44</f>
        <v>coke_2</v>
      </c>
      <c r="AD44" t="str">
        <f>IF(W44&gt;0.5,"soda",IF(X44&gt;0.5,"coke",IF(V44&gt;0.5,"pop", IF(Y44&gt;0.5,"other",IF(Z44=0,"null","none")))))</f>
        <v>coke</v>
      </c>
      <c r="AE44" t="str">
        <f t="shared" si="0"/>
        <v>null</v>
      </c>
    </row>
    <row r="45" spans="1:31">
      <c r="A45" t="b">
        <v>1</v>
      </c>
      <c r="B45" t="s">
        <v>1933</v>
      </c>
      <c r="C45" t="s">
        <v>1978</v>
      </c>
      <c r="D45">
        <v>1</v>
      </c>
      <c r="E45">
        <v>87</v>
      </c>
      <c r="F45">
        <v>1087</v>
      </c>
      <c r="G45">
        <v>1087</v>
      </c>
      <c r="H45">
        <v>1</v>
      </c>
      <c r="I45" t="s">
        <v>1933</v>
      </c>
      <c r="J45">
        <v>44</v>
      </c>
      <c r="K45" t="s">
        <v>1978</v>
      </c>
      <c r="N45" t="s">
        <v>1935</v>
      </c>
      <c r="O45" t="s">
        <v>1935</v>
      </c>
      <c r="P45">
        <v>4</v>
      </c>
      <c r="Q45">
        <v>0</v>
      </c>
      <c r="R45">
        <v>0</v>
      </c>
      <c r="S45">
        <v>4</v>
      </c>
      <c r="T45">
        <v>0</v>
      </c>
      <c r="U45">
        <v>3</v>
      </c>
      <c r="V45">
        <v>0</v>
      </c>
      <c r="W45">
        <v>0</v>
      </c>
      <c r="X45">
        <v>1</v>
      </c>
      <c r="Y45">
        <v>0</v>
      </c>
      <c r="Z45">
        <f>MAX(V45:Y45)</f>
        <v>1</v>
      </c>
      <c r="AA45" t="str">
        <f>IF(Z45=0,"null",IF(V45=Z45,"pop", IF(W45=Z45, "soda", IF(X45=Z45, "coke", "other"))))</f>
        <v>coke</v>
      </c>
      <c r="AB45">
        <f>IF(Z45&gt;=0.5,2,IF(Z45&gt;=0.25, 1,0))</f>
        <v>2</v>
      </c>
      <c r="AC45" t="str">
        <f>AA45&amp;"_"&amp;AB45</f>
        <v>coke_2</v>
      </c>
      <c r="AD45" t="str">
        <f>IF(W45&gt;0.5,"soda",IF(X45&gt;0.5,"coke",IF(V45&gt;0.5,"pop", IF(Y45&gt;0.5,"other",IF(Z45=0,"null","none")))))</f>
        <v>coke</v>
      </c>
      <c r="AE45" t="str">
        <f t="shared" si="0"/>
        <v>null</v>
      </c>
    </row>
    <row r="46" spans="1:31">
      <c r="A46" t="b">
        <v>1</v>
      </c>
      <c r="B46" t="s">
        <v>1933</v>
      </c>
      <c r="C46" t="s">
        <v>1979</v>
      </c>
      <c r="D46">
        <v>1</v>
      </c>
      <c r="E46">
        <v>89</v>
      </c>
      <c r="F46">
        <v>1089</v>
      </c>
      <c r="G46">
        <v>1089</v>
      </c>
      <c r="H46">
        <v>1</v>
      </c>
      <c r="I46" t="s">
        <v>1933</v>
      </c>
      <c r="J46">
        <v>45</v>
      </c>
      <c r="K46" t="s">
        <v>1979</v>
      </c>
      <c r="N46" t="s">
        <v>1935</v>
      </c>
      <c r="O46" t="s">
        <v>1935</v>
      </c>
      <c r="P46">
        <v>424</v>
      </c>
      <c r="Q46">
        <v>0</v>
      </c>
      <c r="R46">
        <v>69</v>
      </c>
      <c r="S46">
        <v>340</v>
      </c>
      <c r="T46">
        <v>15</v>
      </c>
      <c r="U46">
        <v>22</v>
      </c>
      <c r="V46">
        <v>0</v>
      </c>
      <c r="W46">
        <v>0.16274</v>
      </c>
      <c r="X46">
        <v>0.80188999999999999</v>
      </c>
      <c r="Y46">
        <v>3.5380000000000002E-2</v>
      </c>
      <c r="Z46">
        <f>MAX(V46:Y46)</f>
        <v>0.80188999999999999</v>
      </c>
      <c r="AA46" t="str">
        <f>IF(Z46=0,"null",IF(V46=Z46,"pop", IF(W46=Z46, "soda", IF(X46=Z46, "coke", "other"))))</f>
        <v>coke</v>
      </c>
      <c r="AB46">
        <f>IF(Z46&gt;=0.5,2,IF(Z46&gt;=0.25, 1,0))</f>
        <v>2</v>
      </c>
      <c r="AC46" t="str">
        <f>AA46&amp;"_"&amp;AB46</f>
        <v>coke_2</v>
      </c>
      <c r="AD46" t="str">
        <f>IF(W46&gt;0.5,"soda",IF(X46&gt;0.5,"coke",IF(V46&gt;0.5,"pop", IF(Y46&gt;0.5,"other",IF(Z46=0,"null","none")))))</f>
        <v>coke</v>
      </c>
      <c r="AE46" t="str">
        <f t="shared" si="0"/>
        <v>coke</v>
      </c>
    </row>
    <row r="47" spans="1:31">
      <c r="A47" t="b">
        <v>1</v>
      </c>
      <c r="B47" t="s">
        <v>1933</v>
      </c>
      <c r="C47" t="s">
        <v>1980</v>
      </c>
      <c r="D47">
        <v>1</v>
      </c>
      <c r="E47">
        <v>91</v>
      </c>
      <c r="F47">
        <v>1091</v>
      </c>
      <c r="G47">
        <v>1091</v>
      </c>
      <c r="H47">
        <v>1</v>
      </c>
      <c r="I47" t="s">
        <v>1933</v>
      </c>
      <c r="J47">
        <v>46</v>
      </c>
      <c r="K47" t="s">
        <v>1980</v>
      </c>
      <c r="N47" t="s">
        <v>1935</v>
      </c>
      <c r="O47" t="s">
        <v>1935</v>
      </c>
      <c r="P47">
        <v>6</v>
      </c>
      <c r="Q47">
        <v>0</v>
      </c>
      <c r="R47">
        <v>0</v>
      </c>
      <c r="S47">
        <v>5</v>
      </c>
      <c r="T47">
        <v>1</v>
      </c>
      <c r="U47">
        <v>4</v>
      </c>
      <c r="V47">
        <v>0</v>
      </c>
      <c r="W47">
        <v>0</v>
      </c>
      <c r="X47">
        <v>0.83333000000000002</v>
      </c>
      <c r="Y47">
        <v>0.16667000000000001</v>
      </c>
      <c r="Z47">
        <f>MAX(V47:Y47)</f>
        <v>0.83333000000000002</v>
      </c>
      <c r="AA47" t="str">
        <f>IF(Z47=0,"null",IF(V47=Z47,"pop", IF(W47=Z47, "soda", IF(X47=Z47, "coke", "other"))))</f>
        <v>coke</v>
      </c>
      <c r="AB47">
        <f>IF(Z47&gt;=0.5,2,IF(Z47&gt;=0.25, 1,0))</f>
        <v>2</v>
      </c>
      <c r="AC47" t="str">
        <f>AA47&amp;"_"&amp;AB47</f>
        <v>coke_2</v>
      </c>
      <c r="AD47" t="str">
        <f>IF(W47&gt;0.5,"soda",IF(X47&gt;0.5,"coke",IF(V47&gt;0.5,"pop", IF(Y47&gt;0.5,"other",IF(Z47=0,"null","none")))))</f>
        <v>coke</v>
      </c>
      <c r="AE47" t="str">
        <f t="shared" si="0"/>
        <v>null</v>
      </c>
    </row>
    <row r="48" spans="1:31">
      <c r="A48" t="b">
        <v>1</v>
      </c>
      <c r="B48" t="s">
        <v>1933</v>
      </c>
      <c r="C48" t="s">
        <v>1708</v>
      </c>
      <c r="D48">
        <v>1</v>
      </c>
      <c r="E48">
        <v>93</v>
      </c>
      <c r="F48">
        <v>1093</v>
      </c>
      <c r="G48">
        <v>1093</v>
      </c>
      <c r="H48">
        <v>1</v>
      </c>
      <c r="I48" t="s">
        <v>1933</v>
      </c>
      <c r="J48">
        <v>47</v>
      </c>
      <c r="K48" t="s">
        <v>1708</v>
      </c>
      <c r="N48" t="s">
        <v>1935</v>
      </c>
      <c r="O48" t="s">
        <v>1935</v>
      </c>
      <c r="P48">
        <v>20</v>
      </c>
      <c r="Q48">
        <v>0</v>
      </c>
      <c r="R48">
        <v>2</v>
      </c>
      <c r="S48">
        <v>18</v>
      </c>
      <c r="T48">
        <v>0</v>
      </c>
      <c r="U48">
        <v>6</v>
      </c>
      <c r="V48">
        <v>0</v>
      </c>
      <c r="W48">
        <v>0.1</v>
      </c>
      <c r="X48">
        <v>0.9</v>
      </c>
      <c r="Y48">
        <v>0</v>
      </c>
      <c r="Z48">
        <f>MAX(V48:Y48)</f>
        <v>0.9</v>
      </c>
      <c r="AA48" t="str">
        <f>IF(Z48=0,"null",IF(V48=Z48,"pop", IF(W48=Z48, "soda", IF(X48=Z48, "coke", "other"))))</f>
        <v>coke</v>
      </c>
      <c r="AB48">
        <f>IF(Z48&gt;=0.5,2,IF(Z48&gt;=0.25, 1,0))</f>
        <v>2</v>
      </c>
      <c r="AC48" t="str">
        <f>AA48&amp;"_"&amp;AB48</f>
        <v>coke_2</v>
      </c>
      <c r="AD48" t="str">
        <f>IF(W48&gt;0.5,"soda",IF(X48&gt;0.5,"coke",IF(V48&gt;0.5,"pop", IF(Y48&gt;0.5,"other",IF(Z48=0,"null","none")))))</f>
        <v>coke</v>
      </c>
      <c r="AE48" t="str">
        <f t="shared" si="0"/>
        <v>coke</v>
      </c>
    </row>
    <row r="49" spans="1:31">
      <c r="A49" t="b">
        <v>1</v>
      </c>
      <c r="B49" t="s">
        <v>1933</v>
      </c>
      <c r="C49" t="s">
        <v>1709</v>
      </c>
      <c r="D49">
        <v>1</v>
      </c>
      <c r="E49">
        <v>95</v>
      </c>
      <c r="F49">
        <v>1095</v>
      </c>
      <c r="G49">
        <v>1095</v>
      </c>
      <c r="H49">
        <v>1</v>
      </c>
      <c r="I49" t="s">
        <v>1933</v>
      </c>
      <c r="J49">
        <v>48</v>
      </c>
      <c r="K49" t="s">
        <v>1709</v>
      </c>
      <c r="N49" t="s">
        <v>1935</v>
      </c>
      <c r="O49" t="s">
        <v>1935</v>
      </c>
      <c r="P49">
        <v>56</v>
      </c>
      <c r="Q49">
        <v>1</v>
      </c>
      <c r="R49">
        <v>1</v>
      </c>
      <c r="S49">
        <v>54</v>
      </c>
      <c r="T49">
        <v>0</v>
      </c>
      <c r="U49">
        <v>9</v>
      </c>
      <c r="V49">
        <v>1.7860000000000001E-2</v>
      </c>
      <c r="W49">
        <v>1.7860000000000001E-2</v>
      </c>
      <c r="X49">
        <v>0.96428999999999998</v>
      </c>
      <c r="Y49">
        <v>0</v>
      </c>
      <c r="Z49">
        <f>MAX(V49:Y49)</f>
        <v>0.96428999999999998</v>
      </c>
      <c r="AA49" t="str">
        <f>IF(Z49=0,"null",IF(V49=Z49,"pop", IF(W49=Z49, "soda", IF(X49=Z49, "coke", "other"))))</f>
        <v>coke</v>
      </c>
      <c r="AB49">
        <f>IF(Z49&gt;=0.5,2,IF(Z49&gt;=0.25, 1,0))</f>
        <v>2</v>
      </c>
      <c r="AC49" t="str">
        <f>AA49&amp;"_"&amp;AB49</f>
        <v>coke_2</v>
      </c>
      <c r="AD49" t="str">
        <f>IF(W49&gt;0.5,"soda",IF(X49&gt;0.5,"coke",IF(V49&gt;0.5,"pop", IF(Y49&gt;0.5,"other",IF(Z49=0,"null","none")))))</f>
        <v>coke</v>
      </c>
      <c r="AE49" t="str">
        <f t="shared" si="0"/>
        <v>coke</v>
      </c>
    </row>
    <row r="50" spans="1:31">
      <c r="A50" t="b">
        <v>1</v>
      </c>
      <c r="B50" t="s">
        <v>1933</v>
      </c>
      <c r="C50" t="s">
        <v>1710</v>
      </c>
      <c r="D50">
        <v>1</v>
      </c>
      <c r="E50">
        <v>97</v>
      </c>
      <c r="F50">
        <v>1097</v>
      </c>
      <c r="G50">
        <v>1097</v>
      </c>
      <c r="H50">
        <v>1</v>
      </c>
      <c r="I50" t="s">
        <v>1933</v>
      </c>
      <c r="J50">
        <v>49</v>
      </c>
      <c r="K50" t="s">
        <v>1710</v>
      </c>
      <c r="N50" t="s">
        <v>1935</v>
      </c>
      <c r="O50" t="s">
        <v>1935</v>
      </c>
      <c r="P50">
        <v>267</v>
      </c>
      <c r="Q50">
        <v>1</v>
      </c>
      <c r="R50">
        <v>19</v>
      </c>
      <c r="S50">
        <v>225</v>
      </c>
      <c r="T50">
        <v>22</v>
      </c>
      <c r="U50">
        <v>32</v>
      </c>
      <c r="V50">
        <v>3.7499999999999999E-3</v>
      </c>
      <c r="W50">
        <v>7.1160000000000001E-2</v>
      </c>
      <c r="X50">
        <v>0.8427</v>
      </c>
      <c r="Y50">
        <v>8.2400000000000001E-2</v>
      </c>
      <c r="Z50">
        <f>MAX(V50:Y50)</f>
        <v>0.8427</v>
      </c>
      <c r="AA50" t="str">
        <f>IF(Z50=0,"null",IF(V50=Z50,"pop", IF(W50=Z50, "soda", IF(X50=Z50, "coke", "other"))))</f>
        <v>coke</v>
      </c>
      <c r="AB50">
        <f>IF(Z50&gt;=0.5,2,IF(Z50&gt;=0.25, 1,0))</f>
        <v>2</v>
      </c>
      <c r="AC50" t="str">
        <f>AA50&amp;"_"&amp;AB50</f>
        <v>coke_2</v>
      </c>
      <c r="AD50" t="str">
        <f>IF(W50&gt;0.5,"soda",IF(X50&gt;0.5,"coke",IF(V50&gt;0.5,"pop", IF(Y50&gt;0.5,"other",IF(Z50=0,"null","none")))))</f>
        <v>coke</v>
      </c>
      <c r="AE50" t="str">
        <f t="shared" si="0"/>
        <v>coke</v>
      </c>
    </row>
    <row r="51" spans="1:31">
      <c r="A51" t="b">
        <v>1</v>
      </c>
      <c r="B51" t="s">
        <v>1933</v>
      </c>
      <c r="C51" t="s">
        <v>1711</v>
      </c>
      <c r="D51">
        <v>1</v>
      </c>
      <c r="E51">
        <v>99</v>
      </c>
      <c r="F51">
        <v>1099</v>
      </c>
      <c r="G51">
        <v>1099</v>
      </c>
      <c r="H51">
        <v>1</v>
      </c>
      <c r="I51" t="s">
        <v>1933</v>
      </c>
      <c r="J51">
        <v>50</v>
      </c>
      <c r="K51" t="s">
        <v>1711</v>
      </c>
      <c r="N51" t="s">
        <v>1935</v>
      </c>
      <c r="O51" t="s">
        <v>1935</v>
      </c>
      <c r="P51">
        <v>8</v>
      </c>
      <c r="Q51">
        <v>0</v>
      </c>
      <c r="R51">
        <v>0</v>
      </c>
      <c r="S51">
        <v>7</v>
      </c>
      <c r="T51">
        <v>1</v>
      </c>
      <c r="U51">
        <v>2</v>
      </c>
      <c r="V51">
        <v>0</v>
      </c>
      <c r="W51">
        <v>0</v>
      </c>
      <c r="X51">
        <v>0.875</v>
      </c>
      <c r="Y51">
        <v>0.125</v>
      </c>
      <c r="Z51">
        <f>MAX(V51:Y51)</f>
        <v>0.875</v>
      </c>
      <c r="AA51" t="str">
        <f>IF(Z51=0,"null",IF(V51=Z51,"pop", IF(W51=Z51, "soda", IF(X51=Z51, "coke", "other"))))</f>
        <v>coke</v>
      </c>
      <c r="AB51">
        <f>IF(Z51&gt;=0.5,2,IF(Z51&gt;=0.25, 1,0))</f>
        <v>2</v>
      </c>
      <c r="AC51" t="str">
        <f>AA51&amp;"_"&amp;AB51</f>
        <v>coke_2</v>
      </c>
      <c r="AD51" t="str">
        <f>IF(W51&gt;0.5,"soda",IF(X51&gt;0.5,"coke",IF(V51&gt;0.5,"pop", IF(Y51&gt;0.5,"other",IF(Z51=0,"null","none")))))</f>
        <v>coke</v>
      </c>
      <c r="AE51" t="str">
        <f t="shared" si="0"/>
        <v>null</v>
      </c>
    </row>
    <row r="52" spans="1:31">
      <c r="A52" t="b">
        <v>1</v>
      </c>
      <c r="B52" t="s">
        <v>1933</v>
      </c>
      <c r="C52" t="s">
        <v>1712</v>
      </c>
      <c r="D52">
        <v>1</v>
      </c>
      <c r="E52">
        <v>101</v>
      </c>
      <c r="F52">
        <v>1101</v>
      </c>
      <c r="G52">
        <v>1101</v>
      </c>
      <c r="H52">
        <v>1</v>
      </c>
      <c r="I52" t="s">
        <v>1933</v>
      </c>
      <c r="J52">
        <v>51</v>
      </c>
      <c r="K52" t="s">
        <v>1712</v>
      </c>
      <c r="N52" t="s">
        <v>1935</v>
      </c>
      <c r="O52" t="s">
        <v>1935</v>
      </c>
      <c r="P52">
        <v>157</v>
      </c>
      <c r="Q52">
        <v>4</v>
      </c>
      <c r="R52">
        <v>11</v>
      </c>
      <c r="S52">
        <v>130</v>
      </c>
      <c r="T52">
        <v>12</v>
      </c>
      <c r="U52">
        <v>17</v>
      </c>
      <c r="V52">
        <v>2.5479999999999999E-2</v>
      </c>
      <c r="W52">
        <v>7.0059999999999997E-2</v>
      </c>
      <c r="X52">
        <v>0.82803000000000004</v>
      </c>
      <c r="Y52">
        <v>7.6429999999999998E-2</v>
      </c>
      <c r="Z52">
        <f>MAX(V52:Y52)</f>
        <v>0.82803000000000004</v>
      </c>
      <c r="AA52" t="str">
        <f>IF(Z52=0,"null",IF(V52=Z52,"pop", IF(W52=Z52, "soda", IF(X52=Z52, "coke", "other"))))</f>
        <v>coke</v>
      </c>
      <c r="AB52">
        <f>IF(Z52&gt;=0.5,2,IF(Z52&gt;=0.25, 1,0))</f>
        <v>2</v>
      </c>
      <c r="AC52" t="str">
        <f>AA52&amp;"_"&amp;AB52</f>
        <v>coke_2</v>
      </c>
      <c r="AD52" t="str">
        <f>IF(W52&gt;0.5,"soda",IF(X52&gt;0.5,"coke",IF(V52&gt;0.5,"pop", IF(Y52&gt;0.5,"other",IF(Z52=0,"null","none")))))</f>
        <v>coke</v>
      </c>
      <c r="AE52" t="str">
        <f t="shared" si="0"/>
        <v>coke</v>
      </c>
    </row>
    <row r="53" spans="1:31">
      <c r="A53" t="b">
        <v>1</v>
      </c>
      <c r="B53" t="s">
        <v>1933</v>
      </c>
      <c r="C53" t="s">
        <v>1713</v>
      </c>
      <c r="D53">
        <v>1</v>
      </c>
      <c r="E53">
        <v>103</v>
      </c>
      <c r="F53">
        <v>1103</v>
      </c>
      <c r="G53">
        <v>1103</v>
      </c>
      <c r="H53">
        <v>1</v>
      </c>
      <c r="I53" t="s">
        <v>1933</v>
      </c>
      <c r="J53">
        <v>52</v>
      </c>
      <c r="K53" t="s">
        <v>1713</v>
      </c>
      <c r="N53" t="s">
        <v>1935</v>
      </c>
      <c r="O53" t="s">
        <v>1935</v>
      </c>
      <c r="P53">
        <v>80</v>
      </c>
      <c r="Q53">
        <v>3</v>
      </c>
      <c r="R53">
        <v>1</v>
      </c>
      <c r="S53">
        <v>72</v>
      </c>
      <c r="T53">
        <v>4</v>
      </c>
      <c r="U53">
        <v>9</v>
      </c>
      <c r="V53">
        <v>3.7499999999999999E-2</v>
      </c>
      <c r="W53">
        <v>1.2500000000000001E-2</v>
      </c>
      <c r="X53">
        <v>0.9</v>
      </c>
      <c r="Y53">
        <v>0.05</v>
      </c>
      <c r="Z53">
        <f>MAX(V53:Y53)</f>
        <v>0.9</v>
      </c>
      <c r="AA53" t="str">
        <f>IF(Z53=0,"null",IF(V53=Z53,"pop", IF(W53=Z53, "soda", IF(X53=Z53, "coke", "other"))))</f>
        <v>coke</v>
      </c>
      <c r="AB53">
        <f>IF(Z53&gt;=0.5,2,IF(Z53&gt;=0.25, 1,0))</f>
        <v>2</v>
      </c>
      <c r="AC53" t="str">
        <f>AA53&amp;"_"&amp;AB53</f>
        <v>coke_2</v>
      </c>
      <c r="AD53" t="str">
        <f>IF(W53&gt;0.5,"soda",IF(X53&gt;0.5,"coke",IF(V53&gt;0.5,"pop", IF(Y53&gt;0.5,"other",IF(Z53=0,"null","none")))))</f>
        <v>coke</v>
      </c>
      <c r="AE53" t="str">
        <f t="shared" si="0"/>
        <v>coke</v>
      </c>
    </row>
    <row r="54" spans="1:31">
      <c r="A54" t="b">
        <v>1</v>
      </c>
      <c r="B54" t="s">
        <v>1933</v>
      </c>
      <c r="C54" t="s">
        <v>1714</v>
      </c>
      <c r="D54">
        <v>1</v>
      </c>
      <c r="E54">
        <v>105</v>
      </c>
      <c r="F54">
        <v>1105</v>
      </c>
      <c r="G54">
        <v>1105</v>
      </c>
      <c r="H54">
        <v>1</v>
      </c>
      <c r="I54" t="s">
        <v>1933</v>
      </c>
      <c r="J54">
        <v>53</v>
      </c>
      <c r="K54" t="s">
        <v>1714</v>
      </c>
      <c r="N54" t="s">
        <v>1935</v>
      </c>
      <c r="O54" t="s">
        <v>1935</v>
      </c>
      <c r="P54">
        <v>7</v>
      </c>
      <c r="Q54">
        <v>0</v>
      </c>
      <c r="R54">
        <v>0</v>
      </c>
      <c r="S54">
        <v>7</v>
      </c>
      <c r="T54">
        <v>0</v>
      </c>
      <c r="U54">
        <v>2</v>
      </c>
      <c r="V54">
        <v>0</v>
      </c>
      <c r="W54">
        <v>0</v>
      </c>
      <c r="X54">
        <v>1</v>
      </c>
      <c r="Y54">
        <v>0</v>
      </c>
      <c r="Z54">
        <f>MAX(V54:Y54)</f>
        <v>1</v>
      </c>
      <c r="AA54" t="str">
        <f>IF(Z54=0,"null",IF(V54=Z54,"pop", IF(W54=Z54, "soda", IF(X54=Z54, "coke", "other"))))</f>
        <v>coke</v>
      </c>
      <c r="AB54">
        <f>IF(Z54&gt;=0.5,2,IF(Z54&gt;=0.25, 1,0))</f>
        <v>2</v>
      </c>
      <c r="AC54" t="str">
        <f>AA54&amp;"_"&amp;AB54</f>
        <v>coke_2</v>
      </c>
      <c r="AD54" t="str">
        <f>IF(W54&gt;0.5,"soda",IF(X54&gt;0.5,"coke",IF(V54&gt;0.5,"pop", IF(Y54&gt;0.5,"other",IF(Z54=0,"null","none")))))</f>
        <v>coke</v>
      </c>
      <c r="AE54" t="str">
        <f t="shared" si="0"/>
        <v>null</v>
      </c>
    </row>
    <row r="55" spans="1:31">
      <c r="A55" t="b">
        <v>1</v>
      </c>
      <c r="B55" t="s">
        <v>1933</v>
      </c>
      <c r="C55" t="s">
        <v>1715</v>
      </c>
      <c r="D55">
        <v>1</v>
      </c>
      <c r="E55">
        <v>107</v>
      </c>
      <c r="F55">
        <v>1107</v>
      </c>
      <c r="G55">
        <v>1107</v>
      </c>
      <c r="H55">
        <v>1</v>
      </c>
      <c r="I55" t="s">
        <v>1933</v>
      </c>
      <c r="J55">
        <v>54</v>
      </c>
      <c r="K55" t="s">
        <v>1715</v>
      </c>
      <c r="N55" t="s">
        <v>1935</v>
      </c>
      <c r="O55" t="s">
        <v>1935</v>
      </c>
      <c r="P55">
        <v>5</v>
      </c>
      <c r="Q55">
        <v>0</v>
      </c>
      <c r="R55">
        <v>1</v>
      </c>
      <c r="S55">
        <v>3</v>
      </c>
      <c r="T55">
        <v>1</v>
      </c>
      <c r="U55">
        <v>4</v>
      </c>
      <c r="V55">
        <v>0</v>
      </c>
      <c r="W55">
        <v>0.2</v>
      </c>
      <c r="X55">
        <v>0.6</v>
      </c>
      <c r="Y55">
        <v>0.2</v>
      </c>
      <c r="Z55">
        <f>MAX(V55:Y55)</f>
        <v>0.6</v>
      </c>
      <c r="AA55" t="str">
        <f>IF(Z55=0,"null",IF(V55=Z55,"pop", IF(W55=Z55, "soda", IF(X55=Z55, "coke", "other"))))</f>
        <v>coke</v>
      </c>
      <c r="AB55">
        <f>IF(Z55&gt;=0.5,2,IF(Z55&gt;=0.25, 1,0))</f>
        <v>2</v>
      </c>
      <c r="AC55" t="str">
        <f>AA55&amp;"_"&amp;AB55</f>
        <v>coke_2</v>
      </c>
      <c r="AD55" t="str">
        <f>IF(W55&gt;0.5,"soda",IF(X55&gt;0.5,"coke",IF(V55&gt;0.5,"pop", IF(Y55&gt;0.5,"other",IF(Z55=0,"null","none")))))</f>
        <v>coke</v>
      </c>
      <c r="AE55" t="str">
        <f t="shared" si="0"/>
        <v>null</v>
      </c>
    </row>
    <row r="56" spans="1:31">
      <c r="A56" t="b">
        <v>1</v>
      </c>
      <c r="B56" t="s">
        <v>1933</v>
      </c>
      <c r="C56" t="s">
        <v>1716</v>
      </c>
      <c r="D56">
        <v>1</v>
      </c>
      <c r="E56">
        <v>109</v>
      </c>
      <c r="F56">
        <v>1109</v>
      </c>
      <c r="G56">
        <v>1109</v>
      </c>
      <c r="H56">
        <v>1</v>
      </c>
      <c r="I56" t="s">
        <v>1933</v>
      </c>
      <c r="J56">
        <v>55</v>
      </c>
      <c r="K56" t="s">
        <v>1716</v>
      </c>
      <c r="N56" t="s">
        <v>1935</v>
      </c>
      <c r="O56" t="s">
        <v>1935</v>
      </c>
      <c r="P56">
        <v>10</v>
      </c>
      <c r="Q56">
        <v>0</v>
      </c>
      <c r="R56">
        <v>2</v>
      </c>
      <c r="S56">
        <v>8</v>
      </c>
      <c r="T56">
        <v>0</v>
      </c>
      <c r="U56">
        <v>4</v>
      </c>
      <c r="V56">
        <v>0</v>
      </c>
      <c r="W56">
        <v>0.2</v>
      </c>
      <c r="X56">
        <v>0.8</v>
      </c>
      <c r="Y56">
        <v>0</v>
      </c>
      <c r="Z56">
        <f>MAX(V56:Y56)</f>
        <v>0.8</v>
      </c>
      <c r="AA56" t="str">
        <f>IF(Z56=0,"null",IF(V56=Z56,"pop", IF(W56=Z56, "soda", IF(X56=Z56, "coke", "other"))))</f>
        <v>coke</v>
      </c>
      <c r="AB56">
        <f>IF(Z56&gt;=0.5,2,IF(Z56&gt;=0.25, 1,0))</f>
        <v>2</v>
      </c>
      <c r="AC56" t="str">
        <f>AA56&amp;"_"&amp;AB56</f>
        <v>coke_2</v>
      </c>
      <c r="AD56" t="str">
        <f>IF(W56&gt;0.5,"soda",IF(X56&gt;0.5,"coke",IF(V56&gt;0.5,"pop", IF(Y56&gt;0.5,"other",IF(Z56=0,"null","none")))))</f>
        <v>coke</v>
      </c>
      <c r="AE56" t="str">
        <f t="shared" si="0"/>
        <v>coke</v>
      </c>
    </row>
    <row r="57" spans="1:31">
      <c r="A57" t="b">
        <v>1</v>
      </c>
      <c r="B57" t="s">
        <v>1933</v>
      </c>
      <c r="C57" t="s">
        <v>1717</v>
      </c>
      <c r="D57">
        <v>1</v>
      </c>
      <c r="E57">
        <v>111</v>
      </c>
      <c r="F57">
        <v>1111</v>
      </c>
      <c r="G57">
        <v>1111</v>
      </c>
      <c r="H57">
        <v>1</v>
      </c>
      <c r="I57" t="s">
        <v>1933</v>
      </c>
      <c r="J57">
        <v>56</v>
      </c>
      <c r="K57" t="s">
        <v>1717</v>
      </c>
      <c r="N57" t="s">
        <v>1935</v>
      </c>
      <c r="O57" t="s">
        <v>1935</v>
      </c>
      <c r="P57">
        <v>4</v>
      </c>
      <c r="Q57">
        <v>0</v>
      </c>
      <c r="R57">
        <v>0</v>
      </c>
      <c r="S57">
        <v>4</v>
      </c>
      <c r="T57">
        <v>0</v>
      </c>
      <c r="U57">
        <v>1</v>
      </c>
      <c r="V57">
        <v>0</v>
      </c>
      <c r="W57">
        <v>0</v>
      </c>
      <c r="X57">
        <v>1</v>
      </c>
      <c r="Y57">
        <v>0</v>
      </c>
      <c r="Z57">
        <f>MAX(V57:Y57)</f>
        <v>1</v>
      </c>
      <c r="AA57" t="str">
        <f>IF(Z57=0,"null",IF(V57=Z57,"pop", IF(W57=Z57, "soda", IF(X57=Z57, "coke", "other"))))</f>
        <v>coke</v>
      </c>
      <c r="AB57">
        <f>IF(Z57&gt;=0.5,2,IF(Z57&gt;=0.25, 1,0))</f>
        <v>2</v>
      </c>
      <c r="AC57" t="str">
        <f>AA57&amp;"_"&amp;AB57</f>
        <v>coke_2</v>
      </c>
      <c r="AD57" t="str">
        <f>IF(W57&gt;0.5,"soda",IF(X57&gt;0.5,"coke",IF(V57&gt;0.5,"pop", IF(Y57&gt;0.5,"other",IF(Z57=0,"null","none")))))</f>
        <v>coke</v>
      </c>
      <c r="AE57" t="str">
        <f t="shared" si="0"/>
        <v>null</v>
      </c>
    </row>
    <row r="58" spans="1:31">
      <c r="A58" t="b">
        <v>1</v>
      </c>
      <c r="B58" t="s">
        <v>1933</v>
      </c>
      <c r="C58" t="s">
        <v>1718</v>
      </c>
      <c r="D58">
        <v>1</v>
      </c>
      <c r="E58">
        <v>113</v>
      </c>
      <c r="F58">
        <v>1113</v>
      </c>
      <c r="G58">
        <v>1113</v>
      </c>
      <c r="H58">
        <v>1</v>
      </c>
      <c r="I58" t="s">
        <v>1933</v>
      </c>
      <c r="J58">
        <v>57</v>
      </c>
      <c r="K58" t="s">
        <v>1718</v>
      </c>
      <c r="N58" t="s">
        <v>1935</v>
      </c>
      <c r="O58" t="s">
        <v>1935</v>
      </c>
      <c r="P58">
        <v>16</v>
      </c>
      <c r="Q58">
        <v>0</v>
      </c>
      <c r="R58">
        <v>4</v>
      </c>
      <c r="S58">
        <v>10</v>
      </c>
      <c r="T58">
        <v>2</v>
      </c>
      <c r="U58">
        <v>4</v>
      </c>
      <c r="V58">
        <v>0</v>
      </c>
      <c r="W58">
        <v>0.25</v>
      </c>
      <c r="X58">
        <v>0.625</v>
      </c>
      <c r="Y58">
        <v>0.125</v>
      </c>
      <c r="Z58">
        <f>MAX(V58:Y58)</f>
        <v>0.625</v>
      </c>
      <c r="AA58" t="str">
        <f>IF(Z58=0,"null",IF(V58=Z58,"pop", IF(W58=Z58, "soda", IF(X58=Z58, "coke", "other"))))</f>
        <v>coke</v>
      </c>
      <c r="AB58">
        <f>IF(Z58&gt;=0.5,2,IF(Z58&gt;=0.25, 1,0))</f>
        <v>2</v>
      </c>
      <c r="AC58" t="str">
        <f>AA58&amp;"_"&amp;AB58</f>
        <v>coke_2</v>
      </c>
      <c r="AD58" t="str">
        <f>IF(W58&gt;0.5,"soda",IF(X58&gt;0.5,"coke",IF(V58&gt;0.5,"pop", IF(Y58&gt;0.5,"other",IF(Z58=0,"null","none")))))</f>
        <v>coke</v>
      </c>
      <c r="AE58" t="str">
        <f t="shared" si="0"/>
        <v>coke</v>
      </c>
    </row>
    <row r="59" spans="1:31">
      <c r="A59" t="b">
        <v>0</v>
      </c>
      <c r="B59" t="s">
        <v>1933</v>
      </c>
      <c r="C59" t="s">
        <v>1719</v>
      </c>
      <c r="D59">
        <v>1</v>
      </c>
      <c r="E59">
        <v>115</v>
      </c>
      <c r="F59">
        <v>1115</v>
      </c>
      <c r="G59">
        <v>1115</v>
      </c>
      <c r="H59">
        <v>1</v>
      </c>
      <c r="I59" t="s">
        <v>1933</v>
      </c>
      <c r="J59">
        <v>58</v>
      </c>
      <c r="K59" t="s">
        <v>1720</v>
      </c>
      <c r="N59" t="s">
        <v>1935</v>
      </c>
      <c r="O59" t="s">
        <v>1935</v>
      </c>
      <c r="P59">
        <v>23</v>
      </c>
      <c r="Q59">
        <v>0</v>
      </c>
      <c r="R59">
        <v>4</v>
      </c>
      <c r="S59">
        <v>19</v>
      </c>
      <c r="T59">
        <v>0</v>
      </c>
      <c r="U59">
        <v>6</v>
      </c>
      <c r="V59">
        <v>0</v>
      </c>
      <c r="W59">
        <v>0.17391000000000001</v>
      </c>
      <c r="X59">
        <v>0.82608999999999999</v>
      </c>
      <c r="Y59">
        <v>0</v>
      </c>
      <c r="Z59">
        <f>MAX(V59:Y59)</f>
        <v>0.82608999999999999</v>
      </c>
      <c r="AA59" t="str">
        <f>IF(Z59=0,"null",IF(V59=Z59,"pop", IF(W59=Z59, "soda", IF(X59=Z59, "coke", "other"))))</f>
        <v>coke</v>
      </c>
      <c r="AB59">
        <f>IF(Z59&gt;=0.5,2,IF(Z59&gt;=0.25, 1,0))</f>
        <v>2</v>
      </c>
      <c r="AC59" t="str">
        <f>AA59&amp;"_"&amp;AB59</f>
        <v>coke_2</v>
      </c>
      <c r="AD59" t="str">
        <f>IF(W59&gt;0.5,"soda",IF(X59&gt;0.5,"coke",IF(V59&gt;0.5,"pop", IF(Y59&gt;0.5,"other",IF(Z59=0,"null","none")))))</f>
        <v>coke</v>
      </c>
      <c r="AE59" t="str">
        <f t="shared" si="0"/>
        <v>coke</v>
      </c>
    </row>
    <row r="60" spans="1:31">
      <c r="A60" t="b">
        <v>1</v>
      </c>
      <c r="B60" t="s">
        <v>1933</v>
      </c>
      <c r="C60" t="s">
        <v>1721</v>
      </c>
      <c r="D60">
        <v>1</v>
      </c>
      <c r="E60">
        <v>117</v>
      </c>
      <c r="F60">
        <v>1117</v>
      </c>
      <c r="G60">
        <v>1117</v>
      </c>
      <c r="H60">
        <v>1</v>
      </c>
      <c r="I60" t="s">
        <v>1933</v>
      </c>
      <c r="J60">
        <v>59</v>
      </c>
      <c r="K60" t="s">
        <v>1721</v>
      </c>
      <c r="N60" t="s">
        <v>1935</v>
      </c>
      <c r="O60" t="s">
        <v>1935</v>
      </c>
      <c r="P60">
        <v>175</v>
      </c>
      <c r="Q60">
        <v>1</v>
      </c>
      <c r="R60">
        <v>11</v>
      </c>
      <c r="S60">
        <v>155</v>
      </c>
      <c r="T60">
        <v>8</v>
      </c>
      <c r="U60">
        <v>14</v>
      </c>
      <c r="V60">
        <v>5.7099999999999998E-3</v>
      </c>
      <c r="W60">
        <v>6.2859999999999999E-2</v>
      </c>
      <c r="X60">
        <v>0.88571</v>
      </c>
      <c r="Y60">
        <v>4.5710000000000001E-2</v>
      </c>
      <c r="Z60">
        <f>MAX(V60:Y60)</f>
        <v>0.88571</v>
      </c>
      <c r="AA60" t="str">
        <f>IF(Z60=0,"null",IF(V60=Z60,"pop", IF(W60=Z60, "soda", IF(X60=Z60, "coke", "other"))))</f>
        <v>coke</v>
      </c>
      <c r="AB60">
        <f>IF(Z60&gt;=0.5,2,IF(Z60&gt;=0.25, 1,0))</f>
        <v>2</v>
      </c>
      <c r="AC60" t="str">
        <f>AA60&amp;"_"&amp;AB60</f>
        <v>coke_2</v>
      </c>
      <c r="AD60" t="str">
        <f>IF(W60&gt;0.5,"soda",IF(X60&gt;0.5,"coke",IF(V60&gt;0.5,"pop", IF(Y60&gt;0.5,"other",IF(Z60=0,"null","none")))))</f>
        <v>coke</v>
      </c>
      <c r="AE60" t="str">
        <f t="shared" si="0"/>
        <v>coke</v>
      </c>
    </row>
    <row r="61" spans="1:31">
      <c r="A61" t="b">
        <v>1</v>
      </c>
      <c r="B61" t="s">
        <v>1933</v>
      </c>
      <c r="C61" t="s">
        <v>1722</v>
      </c>
      <c r="D61">
        <v>1</v>
      </c>
      <c r="E61">
        <v>119</v>
      </c>
      <c r="F61">
        <v>1119</v>
      </c>
      <c r="G61">
        <v>1119</v>
      </c>
      <c r="H61">
        <v>1</v>
      </c>
      <c r="I61" t="s">
        <v>1933</v>
      </c>
      <c r="J61">
        <v>60</v>
      </c>
      <c r="K61" t="s">
        <v>1722</v>
      </c>
      <c r="N61" t="s">
        <v>1935</v>
      </c>
      <c r="O61" t="s">
        <v>1935</v>
      </c>
      <c r="P61">
        <v>4</v>
      </c>
      <c r="Q61">
        <v>0</v>
      </c>
      <c r="R61">
        <v>0</v>
      </c>
      <c r="S61">
        <v>3</v>
      </c>
      <c r="T61">
        <v>1</v>
      </c>
      <c r="U61">
        <v>3</v>
      </c>
      <c r="V61">
        <v>0</v>
      </c>
      <c r="W61">
        <v>0</v>
      </c>
      <c r="X61">
        <v>0.75</v>
      </c>
      <c r="Y61">
        <v>0.25</v>
      </c>
      <c r="Z61">
        <f>MAX(V61:Y61)</f>
        <v>0.75</v>
      </c>
      <c r="AA61" t="str">
        <f>IF(Z61=0,"null",IF(V61=Z61,"pop", IF(W61=Z61, "soda", IF(X61=Z61, "coke", "other"))))</f>
        <v>coke</v>
      </c>
      <c r="AB61">
        <f>IF(Z61&gt;=0.5,2,IF(Z61&gt;=0.25, 1,0))</f>
        <v>2</v>
      </c>
      <c r="AC61" t="str">
        <f>AA61&amp;"_"&amp;AB61</f>
        <v>coke_2</v>
      </c>
      <c r="AD61" t="str">
        <f>IF(W61&gt;0.5,"soda",IF(X61&gt;0.5,"coke",IF(V61&gt;0.5,"pop", IF(Y61&gt;0.5,"other",IF(Z61=0,"null","none")))))</f>
        <v>coke</v>
      </c>
      <c r="AE61" t="str">
        <f t="shared" si="0"/>
        <v>null</v>
      </c>
    </row>
    <row r="62" spans="1:31">
      <c r="A62" t="b">
        <v>1</v>
      </c>
      <c r="B62" t="s">
        <v>1933</v>
      </c>
      <c r="C62" t="s">
        <v>1723</v>
      </c>
      <c r="D62">
        <v>1</v>
      </c>
      <c r="E62">
        <v>121</v>
      </c>
      <c r="F62">
        <v>1121</v>
      </c>
      <c r="G62">
        <v>1121</v>
      </c>
      <c r="H62">
        <v>1</v>
      </c>
      <c r="I62" t="s">
        <v>1933</v>
      </c>
      <c r="J62">
        <v>61</v>
      </c>
      <c r="K62" t="s">
        <v>1723</v>
      </c>
      <c r="N62" t="s">
        <v>1935</v>
      </c>
      <c r="O62" t="s">
        <v>1935</v>
      </c>
      <c r="P62">
        <v>35</v>
      </c>
      <c r="Q62">
        <v>1</v>
      </c>
      <c r="R62">
        <v>4</v>
      </c>
      <c r="S62">
        <v>26</v>
      </c>
      <c r="T62">
        <v>4</v>
      </c>
      <c r="U62">
        <v>7</v>
      </c>
      <c r="V62">
        <v>2.8570000000000002E-2</v>
      </c>
      <c r="W62">
        <v>0.11429</v>
      </c>
      <c r="X62">
        <v>0.74285999999999996</v>
      </c>
      <c r="Y62">
        <v>0.11429</v>
      </c>
      <c r="Z62">
        <f>MAX(V62:Y62)</f>
        <v>0.74285999999999996</v>
      </c>
      <c r="AA62" t="str">
        <f>IF(Z62=0,"null",IF(V62=Z62,"pop", IF(W62=Z62, "soda", IF(X62=Z62, "coke", "other"))))</f>
        <v>coke</v>
      </c>
      <c r="AB62">
        <f>IF(Z62&gt;=0.5,2,IF(Z62&gt;=0.25, 1,0))</f>
        <v>2</v>
      </c>
      <c r="AC62" t="str">
        <f>AA62&amp;"_"&amp;AB62</f>
        <v>coke_2</v>
      </c>
      <c r="AD62" t="str">
        <f>IF(W62&gt;0.5,"soda",IF(X62&gt;0.5,"coke",IF(V62&gt;0.5,"pop", IF(Y62&gt;0.5,"other",IF(Z62=0,"null","none")))))</f>
        <v>coke</v>
      </c>
      <c r="AE62" t="str">
        <f t="shared" si="0"/>
        <v>coke</v>
      </c>
    </row>
    <row r="63" spans="1:31">
      <c r="A63" t="b">
        <v>1</v>
      </c>
      <c r="B63" t="s">
        <v>1933</v>
      </c>
      <c r="C63" t="s">
        <v>1724</v>
      </c>
      <c r="D63">
        <v>1</v>
      </c>
      <c r="E63">
        <v>123</v>
      </c>
      <c r="F63">
        <v>1123</v>
      </c>
      <c r="G63">
        <v>1123</v>
      </c>
      <c r="H63">
        <v>1</v>
      </c>
      <c r="I63" t="s">
        <v>1933</v>
      </c>
      <c r="J63">
        <v>62</v>
      </c>
      <c r="K63" t="s">
        <v>1724</v>
      </c>
      <c r="N63" t="s">
        <v>1935</v>
      </c>
      <c r="O63" t="s">
        <v>1935</v>
      </c>
      <c r="P63">
        <v>13</v>
      </c>
      <c r="Q63">
        <v>0</v>
      </c>
      <c r="R63">
        <v>2</v>
      </c>
      <c r="S63">
        <v>9</v>
      </c>
      <c r="T63">
        <v>2</v>
      </c>
      <c r="U63">
        <v>4</v>
      </c>
      <c r="V63">
        <v>0</v>
      </c>
      <c r="W63">
        <v>0.15384999999999999</v>
      </c>
      <c r="X63">
        <v>0.69230999999999998</v>
      </c>
      <c r="Y63">
        <v>0.15384999999999999</v>
      </c>
      <c r="Z63">
        <f>MAX(V63:Y63)</f>
        <v>0.69230999999999998</v>
      </c>
      <c r="AA63" t="str">
        <f>IF(Z63=0,"null",IF(V63=Z63,"pop", IF(W63=Z63, "soda", IF(X63=Z63, "coke", "other"))))</f>
        <v>coke</v>
      </c>
      <c r="AB63">
        <f>IF(Z63&gt;=0.5,2,IF(Z63&gt;=0.25, 1,0))</f>
        <v>2</v>
      </c>
      <c r="AC63" t="str">
        <f>AA63&amp;"_"&amp;AB63</f>
        <v>coke_2</v>
      </c>
      <c r="AD63" t="str">
        <f>IF(W63&gt;0.5,"soda",IF(X63&gt;0.5,"coke",IF(V63&gt;0.5,"pop", IF(Y63&gt;0.5,"other",IF(Z63=0,"null","none")))))</f>
        <v>coke</v>
      </c>
      <c r="AE63" t="str">
        <f t="shared" si="0"/>
        <v>coke</v>
      </c>
    </row>
    <row r="64" spans="1:31">
      <c r="A64" t="b">
        <v>1</v>
      </c>
      <c r="B64" t="s">
        <v>1933</v>
      </c>
      <c r="C64" t="s">
        <v>1725</v>
      </c>
      <c r="D64">
        <v>1</v>
      </c>
      <c r="E64">
        <v>125</v>
      </c>
      <c r="F64">
        <v>1125</v>
      </c>
      <c r="G64">
        <v>1125</v>
      </c>
      <c r="H64">
        <v>1</v>
      </c>
      <c r="I64" t="s">
        <v>1933</v>
      </c>
      <c r="J64">
        <v>63</v>
      </c>
      <c r="K64" t="s">
        <v>1725</v>
      </c>
      <c r="N64" t="s">
        <v>1935</v>
      </c>
      <c r="O64" t="s">
        <v>1935</v>
      </c>
      <c r="P64">
        <v>108</v>
      </c>
      <c r="Q64">
        <v>1</v>
      </c>
      <c r="R64">
        <v>13</v>
      </c>
      <c r="S64">
        <v>89</v>
      </c>
      <c r="T64">
        <v>5</v>
      </c>
      <c r="U64">
        <v>16</v>
      </c>
      <c r="V64">
        <v>9.2599999999999991E-3</v>
      </c>
      <c r="W64">
        <v>0.12037</v>
      </c>
      <c r="X64">
        <v>0.82406999999999997</v>
      </c>
      <c r="Y64">
        <v>4.6300000000000001E-2</v>
      </c>
      <c r="Z64">
        <f>MAX(V64:Y64)</f>
        <v>0.82406999999999997</v>
      </c>
      <c r="AA64" t="str">
        <f>IF(Z64=0,"null",IF(V64=Z64,"pop", IF(W64=Z64, "soda", IF(X64=Z64, "coke", "other"))))</f>
        <v>coke</v>
      </c>
      <c r="AB64">
        <f>IF(Z64&gt;=0.5,2,IF(Z64&gt;=0.25, 1,0))</f>
        <v>2</v>
      </c>
      <c r="AC64" t="str">
        <f>AA64&amp;"_"&amp;AB64</f>
        <v>coke_2</v>
      </c>
      <c r="AD64" t="str">
        <f>IF(W64&gt;0.5,"soda",IF(X64&gt;0.5,"coke",IF(V64&gt;0.5,"pop", IF(Y64&gt;0.5,"other",IF(Z64=0,"null","none")))))</f>
        <v>coke</v>
      </c>
      <c r="AE64" t="str">
        <f t="shared" si="0"/>
        <v>coke</v>
      </c>
    </row>
    <row r="65" spans="1:31">
      <c r="A65" t="b">
        <v>1</v>
      </c>
      <c r="B65" t="s">
        <v>1933</v>
      </c>
      <c r="C65" t="s">
        <v>1726</v>
      </c>
      <c r="D65">
        <v>1</v>
      </c>
      <c r="E65">
        <v>127</v>
      </c>
      <c r="F65">
        <v>1127</v>
      </c>
      <c r="G65">
        <v>1127</v>
      </c>
      <c r="H65">
        <v>1</v>
      </c>
      <c r="I65" t="s">
        <v>1933</v>
      </c>
      <c r="J65">
        <v>64</v>
      </c>
      <c r="K65" t="s">
        <v>1726</v>
      </c>
      <c r="N65" t="s">
        <v>1935</v>
      </c>
      <c r="O65" t="s">
        <v>1935</v>
      </c>
      <c r="P65">
        <v>24</v>
      </c>
      <c r="Q65">
        <v>0</v>
      </c>
      <c r="R65">
        <v>2</v>
      </c>
      <c r="S65">
        <v>22</v>
      </c>
      <c r="T65">
        <v>0</v>
      </c>
      <c r="U65">
        <v>7</v>
      </c>
      <c r="V65">
        <v>0</v>
      </c>
      <c r="W65">
        <v>8.3330000000000001E-2</v>
      </c>
      <c r="X65">
        <v>0.91666999999999998</v>
      </c>
      <c r="Y65">
        <v>0</v>
      </c>
      <c r="Z65">
        <f>MAX(V65:Y65)</f>
        <v>0.91666999999999998</v>
      </c>
      <c r="AA65" t="str">
        <f>IF(Z65=0,"null",IF(V65=Z65,"pop", IF(W65=Z65, "soda", IF(X65=Z65, "coke", "other"))))</f>
        <v>coke</v>
      </c>
      <c r="AB65">
        <f>IF(Z65&gt;=0.5,2,IF(Z65&gt;=0.25, 1,0))</f>
        <v>2</v>
      </c>
      <c r="AC65" t="str">
        <f>AA65&amp;"_"&amp;AB65</f>
        <v>coke_2</v>
      </c>
      <c r="AD65" t="str">
        <f>IF(W65&gt;0.5,"soda",IF(X65&gt;0.5,"coke",IF(V65&gt;0.5,"pop", IF(Y65&gt;0.5,"other",IF(Z65=0,"null","none")))))</f>
        <v>coke</v>
      </c>
      <c r="AE65" t="str">
        <f t="shared" si="0"/>
        <v>coke</v>
      </c>
    </row>
    <row r="66" spans="1:31">
      <c r="A66" t="b">
        <v>1</v>
      </c>
      <c r="B66" t="s">
        <v>1933</v>
      </c>
      <c r="C66" t="s">
        <v>1727</v>
      </c>
      <c r="D66">
        <v>1</v>
      </c>
      <c r="E66">
        <v>129</v>
      </c>
      <c r="F66">
        <v>1129</v>
      </c>
      <c r="G66">
        <v>1129</v>
      </c>
      <c r="H66">
        <v>1</v>
      </c>
      <c r="I66" t="s">
        <v>1933</v>
      </c>
      <c r="J66">
        <v>65</v>
      </c>
      <c r="K66" t="s">
        <v>1727</v>
      </c>
      <c r="N66" t="s">
        <v>1935</v>
      </c>
      <c r="O66" t="s">
        <v>1935</v>
      </c>
      <c r="P66">
        <v>9</v>
      </c>
      <c r="Q66">
        <v>0</v>
      </c>
      <c r="R66">
        <v>0</v>
      </c>
      <c r="S66">
        <v>8</v>
      </c>
      <c r="T66">
        <v>1</v>
      </c>
      <c r="U66">
        <v>8</v>
      </c>
      <c r="V66">
        <v>0</v>
      </c>
      <c r="W66">
        <v>0</v>
      </c>
      <c r="X66">
        <v>0.88888999999999996</v>
      </c>
      <c r="Y66">
        <v>0.11111</v>
      </c>
      <c r="Z66">
        <f>MAX(V66:Y66)</f>
        <v>0.88888999999999996</v>
      </c>
      <c r="AA66" t="str">
        <f>IF(Z66=0,"null",IF(V66=Z66,"pop", IF(W66=Z66, "soda", IF(X66=Z66, "coke", "other"))))</f>
        <v>coke</v>
      </c>
      <c r="AB66">
        <f>IF(Z66&gt;=0.5,2,IF(Z66&gt;=0.25, 1,0))</f>
        <v>2</v>
      </c>
      <c r="AC66" t="str">
        <f>AA66&amp;"_"&amp;AB66</f>
        <v>coke_2</v>
      </c>
      <c r="AD66" t="str">
        <f>IF(W66&gt;0.5,"soda",IF(X66&gt;0.5,"coke",IF(V66&gt;0.5,"pop", IF(Y66&gt;0.5,"other",IF(Z66=0,"null","none")))))</f>
        <v>coke</v>
      </c>
      <c r="AE66" t="str">
        <f t="shared" si="0"/>
        <v>null</v>
      </c>
    </row>
    <row r="67" spans="1:31">
      <c r="A67" t="b">
        <v>1</v>
      </c>
      <c r="B67" t="s">
        <v>1933</v>
      </c>
      <c r="C67" t="s">
        <v>1728</v>
      </c>
      <c r="D67">
        <v>1</v>
      </c>
      <c r="E67">
        <v>131</v>
      </c>
      <c r="F67">
        <v>1131</v>
      </c>
      <c r="G67">
        <v>1131</v>
      </c>
      <c r="H67">
        <v>1</v>
      </c>
      <c r="I67" t="s">
        <v>1933</v>
      </c>
      <c r="J67">
        <v>66</v>
      </c>
      <c r="K67" t="s">
        <v>1728</v>
      </c>
      <c r="N67" t="s">
        <v>1935</v>
      </c>
      <c r="O67" t="s">
        <v>1935</v>
      </c>
      <c r="P67">
        <v>6</v>
      </c>
      <c r="Q67">
        <v>0</v>
      </c>
      <c r="R67">
        <v>0</v>
      </c>
      <c r="S67">
        <v>6</v>
      </c>
      <c r="T67">
        <v>0</v>
      </c>
      <c r="U67">
        <v>3</v>
      </c>
      <c r="V67">
        <v>0</v>
      </c>
      <c r="W67">
        <v>0</v>
      </c>
      <c r="X67">
        <v>1</v>
      </c>
      <c r="Y67">
        <v>0</v>
      </c>
      <c r="Z67">
        <f>MAX(V67:Y67)</f>
        <v>1</v>
      </c>
      <c r="AA67" t="str">
        <f>IF(Z67=0,"null",IF(V67=Z67,"pop", IF(W67=Z67, "soda", IF(X67=Z67, "coke", "other"))))</f>
        <v>coke</v>
      </c>
      <c r="AB67">
        <f>IF(Z67&gt;=0.5,2,IF(Z67&gt;=0.25, 1,0))</f>
        <v>2</v>
      </c>
      <c r="AC67" t="str">
        <f>AA67&amp;"_"&amp;AB67</f>
        <v>coke_2</v>
      </c>
      <c r="AD67" t="str">
        <f>IF(W67&gt;0.5,"soda",IF(X67&gt;0.5,"coke",IF(V67&gt;0.5,"pop", IF(Y67&gt;0.5,"other",IF(Z67=0,"null","none")))))</f>
        <v>coke</v>
      </c>
      <c r="AE67" t="str">
        <f t="shared" ref="AE67:AE130" si="1">IF(P67&gt;=10,AD67,"null")</f>
        <v>null</v>
      </c>
    </row>
    <row r="68" spans="1:31">
      <c r="A68" t="b">
        <v>1</v>
      </c>
      <c r="B68" t="s">
        <v>1933</v>
      </c>
      <c r="C68" t="s">
        <v>1729</v>
      </c>
      <c r="D68">
        <v>1</v>
      </c>
      <c r="E68">
        <v>133</v>
      </c>
      <c r="F68">
        <v>1133</v>
      </c>
      <c r="G68">
        <v>1133</v>
      </c>
      <c r="H68">
        <v>1</v>
      </c>
      <c r="I68" t="s">
        <v>1933</v>
      </c>
      <c r="J68">
        <v>67</v>
      </c>
      <c r="K68" t="s">
        <v>1729</v>
      </c>
      <c r="N68" t="s">
        <v>1935</v>
      </c>
      <c r="O68" t="s">
        <v>1935</v>
      </c>
      <c r="P68">
        <v>7</v>
      </c>
      <c r="Q68">
        <v>0</v>
      </c>
      <c r="R68">
        <v>0</v>
      </c>
      <c r="S68">
        <v>7</v>
      </c>
      <c r="T68">
        <v>0</v>
      </c>
      <c r="U68">
        <v>4</v>
      </c>
      <c r="V68">
        <v>0</v>
      </c>
      <c r="W68">
        <v>0</v>
      </c>
      <c r="X68">
        <v>1</v>
      </c>
      <c r="Y68">
        <v>0</v>
      </c>
      <c r="Z68">
        <f>MAX(V68:Y68)</f>
        <v>1</v>
      </c>
      <c r="AA68" t="str">
        <f>IF(Z68=0,"null",IF(V68=Z68,"pop", IF(W68=Z68, "soda", IF(X68=Z68, "coke", "other"))))</f>
        <v>coke</v>
      </c>
      <c r="AB68">
        <f>IF(Z68&gt;=0.5,2,IF(Z68&gt;=0.25, 1,0))</f>
        <v>2</v>
      </c>
      <c r="AC68" t="str">
        <f>AA68&amp;"_"&amp;AB68</f>
        <v>coke_2</v>
      </c>
      <c r="AD68" t="str">
        <f>IF(W68&gt;0.5,"soda",IF(X68&gt;0.5,"coke",IF(V68&gt;0.5,"pop", IF(Y68&gt;0.5,"other",IF(Z68=0,"null","none")))))</f>
        <v>coke</v>
      </c>
      <c r="AE68" t="str">
        <f t="shared" si="1"/>
        <v>null</v>
      </c>
    </row>
    <row r="69" spans="1:31">
      <c r="A69" t="b">
        <v>1</v>
      </c>
      <c r="B69" t="s">
        <v>1730</v>
      </c>
      <c r="C69" t="s">
        <v>1731</v>
      </c>
      <c r="D69">
        <v>2</v>
      </c>
      <c r="E69">
        <v>13</v>
      </c>
      <c r="F69">
        <v>2013</v>
      </c>
      <c r="G69">
        <v>2013</v>
      </c>
      <c r="H69">
        <v>2</v>
      </c>
      <c r="I69" t="s">
        <v>1730</v>
      </c>
      <c r="J69">
        <v>68</v>
      </c>
      <c r="K69" t="s">
        <v>1731</v>
      </c>
      <c r="N69" t="s">
        <v>1732</v>
      </c>
      <c r="O69" t="s">
        <v>1732</v>
      </c>
      <c r="P69">
        <v>3</v>
      </c>
      <c r="Q69">
        <v>1</v>
      </c>
      <c r="R69">
        <v>0</v>
      </c>
      <c r="S69">
        <v>0</v>
      </c>
      <c r="T69">
        <v>2</v>
      </c>
      <c r="U69">
        <v>2</v>
      </c>
      <c r="V69">
        <v>0.33333000000000002</v>
      </c>
      <c r="W69">
        <v>0</v>
      </c>
      <c r="X69">
        <v>0</v>
      </c>
      <c r="Y69">
        <v>0.66666999999999998</v>
      </c>
      <c r="Z69">
        <f>MAX(V69:Y69)</f>
        <v>0.66666999999999998</v>
      </c>
      <c r="AA69" t="str">
        <f>IF(Z69=0,"null",IF(V69=Z69,"pop", IF(W69=Z69, "soda", IF(X69=Z69, "coke", "other"))))</f>
        <v>other</v>
      </c>
      <c r="AB69">
        <f>IF(Z69&gt;=0.5,2,IF(Z69&gt;=0.25, 1,0))</f>
        <v>2</v>
      </c>
      <c r="AC69" t="str">
        <f>AA69&amp;"_"&amp;AB69</f>
        <v>other_2</v>
      </c>
      <c r="AD69" t="str">
        <f>IF(W69&gt;0.5,"soda",IF(X69&gt;0.5,"coke",IF(V69&gt;0.5,"pop", IF(Y69&gt;0.5,"other",IF(Z69=0,"null","none")))))</f>
        <v>other</v>
      </c>
      <c r="AE69" t="str">
        <f t="shared" si="1"/>
        <v>null</v>
      </c>
    </row>
    <row r="70" spans="1:31">
      <c r="A70" t="b">
        <v>1</v>
      </c>
      <c r="B70" t="s">
        <v>1730</v>
      </c>
      <c r="C70" t="s">
        <v>1733</v>
      </c>
      <c r="D70">
        <v>2</v>
      </c>
      <c r="E70">
        <v>16</v>
      </c>
      <c r="F70">
        <v>2016</v>
      </c>
      <c r="G70">
        <v>2016</v>
      </c>
      <c r="H70">
        <v>2</v>
      </c>
      <c r="I70" t="s">
        <v>1730</v>
      </c>
      <c r="J70">
        <v>69</v>
      </c>
      <c r="K70" t="s">
        <v>1733</v>
      </c>
      <c r="N70" t="s">
        <v>1734</v>
      </c>
      <c r="O70" t="s">
        <v>1734</v>
      </c>
      <c r="P70">
        <v>3</v>
      </c>
      <c r="Q70">
        <v>0</v>
      </c>
      <c r="R70">
        <v>1</v>
      </c>
      <c r="S70">
        <v>2</v>
      </c>
      <c r="T70">
        <v>0</v>
      </c>
      <c r="U70">
        <v>2</v>
      </c>
      <c r="V70">
        <v>0</v>
      </c>
      <c r="W70">
        <v>0.33333000000000002</v>
      </c>
      <c r="X70">
        <v>0.66666999999999998</v>
      </c>
      <c r="Y70">
        <v>0</v>
      </c>
      <c r="Z70">
        <f>MAX(V70:Y70)</f>
        <v>0.66666999999999998</v>
      </c>
      <c r="AA70" t="str">
        <f>IF(Z70=0,"null",IF(V70=Z70,"pop", IF(W70=Z70, "soda", IF(X70=Z70, "coke", "other"))))</f>
        <v>coke</v>
      </c>
      <c r="AB70">
        <f>IF(Z70&gt;=0.5,2,IF(Z70&gt;=0.25, 1,0))</f>
        <v>2</v>
      </c>
      <c r="AC70" t="str">
        <f>AA70&amp;"_"&amp;AB70</f>
        <v>coke_2</v>
      </c>
      <c r="AD70" t="str">
        <f>IF(W70&gt;0.5,"soda",IF(X70&gt;0.5,"coke",IF(V70&gt;0.5,"pop", IF(Y70&gt;0.5,"other",IF(Z70=0,"null","none")))))</f>
        <v>coke</v>
      </c>
      <c r="AE70" t="str">
        <f t="shared" si="1"/>
        <v>null</v>
      </c>
    </row>
    <row r="71" spans="1:31">
      <c r="A71" t="b">
        <v>1</v>
      </c>
      <c r="B71" t="s">
        <v>1730</v>
      </c>
      <c r="C71" t="s">
        <v>1735</v>
      </c>
      <c r="D71">
        <v>2</v>
      </c>
      <c r="E71">
        <v>20</v>
      </c>
      <c r="F71">
        <v>2020</v>
      </c>
      <c r="G71">
        <v>2020</v>
      </c>
      <c r="H71">
        <v>2</v>
      </c>
      <c r="I71" t="s">
        <v>1730</v>
      </c>
      <c r="J71">
        <v>70</v>
      </c>
      <c r="K71" t="s">
        <v>1735</v>
      </c>
      <c r="N71" t="s">
        <v>1736</v>
      </c>
      <c r="O71" t="s">
        <v>1736</v>
      </c>
      <c r="P71">
        <v>328</v>
      </c>
      <c r="Q71">
        <v>82</v>
      </c>
      <c r="R71">
        <v>207</v>
      </c>
      <c r="S71">
        <v>23</v>
      </c>
      <c r="T71">
        <v>16</v>
      </c>
      <c r="U71">
        <v>21</v>
      </c>
      <c r="V71">
        <v>0.25</v>
      </c>
      <c r="W71">
        <v>0.63109999999999999</v>
      </c>
      <c r="X71">
        <v>7.0120000000000002E-2</v>
      </c>
      <c r="Y71">
        <v>4.8779999999999997E-2</v>
      </c>
      <c r="Z71">
        <f>MAX(V71:Y71)</f>
        <v>0.63109999999999999</v>
      </c>
      <c r="AA71" t="str">
        <f>IF(Z71=0,"null",IF(V71=Z71,"pop", IF(W71=Z71, "soda", IF(X71=Z71, "coke", "other"))))</f>
        <v>soda</v>
      </c>
      <c r="AB71">
        <f>IF(Z71&gt;=0.5,2,IF(Z71&gt;=0.25, 1,0))</f>
        <v>2</v>
      </c>
      <c r="AC71" t="str">
        <f>AA71&amp;"_"&amp;AB71</f>
        <v>soda_2</v>
      </c>
      <c r="AD71" t="str">
        <f>IF(W71&gt;0.5,"soda",IF(X71&gt;0.5,"coke",IF(V71&gt;0.5,"pop", IF(Y71&gt;0.5,"other",IF(Z71=0,"null","none")))))</f>
        <v>soda</v>
      </c>
      <c r="AE71" t="str">
        <f t="shared" si="1"/>
        <v>soda</v>
      </c>
    </row>
    <row r="72" spans="1:31">
      <c r="A72" t="b">
        <v>1</v>
      </c>
      <c r="B72" t="s">
        <v>1730</v>
      </c>
      <c r="C72" t="s">
        <v>1737</v>
      </c>
      <c r="D72">
        <v>2</v>
      </c>
      <c r="E72">
        <v>50</v>
      </c>
      <c r="F72">
        <v>2050</v>
      </c>
      <c r="G72">
        <v>2050</v>
      </c>
      <c r="H72">
        <v>2</v>
      </c>
      <c r="I72" t="s">
        <v>1730</v>
      </c>
      <c r="J72">
        <v>71</v>
      </c>
      <c r="K72" t="s">
        <v>1737</v>
      </c>
      <c r="N72" t="s">
        <v>1734</v>
      </c>
      <c r="O72" t="s">
        <v>1734</v>
      </c>
      <c r="P72">
        <v>10</v>
      </c>
      <c r="Q72">
        <v>9</v>
      </c>
      <c r="R72">
        <v>0</v>
      </c>
      <c r="S72">
        <v>1</v>
      </c>
      <c r="T72">
        <v>0</v>
      </c>
      <c r="U72">
        <v>3</v>
      </c>
      <c r="V72">
        <v>0.9</v>
      </c>
      <c r="W72">
        <v>0</v>
      </c>
      <c r="X72">
        <v>0.1</v>
      </c>
      <c r="Y72">
        <v>0</v>
      </c>
      <c r="Z72">
        <f>MAX(V72:Y72)</f>
        <v>0.9</v>
      </c>
      <c r="AA72" t="str">
        <f>IF(Z72=0,"null",IF(V72=Z72,"pop", IF(W72=Z72, "soda", IF(X72=Z72, "coke", "other"))))</f>
        <v>pop</v>
      </c>
      <c r="AB72">
        <f>IF(Z72&gt;=0.5,2,IF(Z72&gt;=0.25, 1,0))</f>
        <v>2</v>
      </c>
      <c r="AC72" t="str">
        <f>AA72&amp;"_"&amp;AB72</f>
        <v>pop_2</v>
      </c>
      <c r="AD72" t="str">
        <f>IF(W72&gt;0.5,"soda",IF(X72&gt;0.5,"coke",IF(V72&gt;0.5,"pop", IF(Y72&gt;0.5,"other",IF(Z72=0,"null","none")))))</f>
        <v>pop</v>
      </c>
      <c r="AE72" t="str">
        <f t="shared" si="1"/>
        <v>pop</v>
      </c>
    </row>
    <row r="73" spans="1:31">
      <c r="A73" t="b">
        <v>1</v>
      </c>
      <c r="B73" t="s">
        <v>1730</v>
      </c>
      <c r="C73" t="s">
        <v>1738</v>
      </c>
      <c r="D73">
        <v>2</v>
      </c>
      <c r="E73">
        <v>60</v>
      </c>
      <c r="F73">
        <v>2060</v>
      </c>
      <c r="G73">
        <v>2060</v>
      </c>
      <c r="H73">
        <v>2</v>
      </c>
      <c r="I73" t="s">
        <v>1730</v>
      </c>
      <c r="J73">
        <v>72</v>
      </c>
      <c r="K73" t="s">
        <v>1738</v>
      </c>
      <c r="N73" t="s">
        <v>1732</v>
      </c>
      <c r="O73" t="s">
        <v>1732</v>
      </c>
      <c r="P73">
        <v>9</v>
      </c>
      <c r="Q73">
        <v>7</v>
      </c>
      <c r="R73">
        <v>2</v>
      </c>
      <c r="S73">
        <v>0</v>
      </c>
      <c r="T73">
        <v>0</v>
      </c>
      <c r="U73">
        <v>1</v>
      </c>
      <c r="V73">
        <v>0.77778000000000003</v>
      </c>
      <c r="W73">
        <v>0.22222</v>
      </c>
      <c r="X73">
        <v>0</v>
      </c>
      <c r="Y73">
        <v>0</v>
      </c>
      <c r="Z73">
        <f>MAX(V73:Y73)</f>
        <v>0.77778000000000003</v>
      </c>
      <c r="AA73" t="str">
        <f>IF(Z73=0,"null",IF(V73=Z73,"pop", IF(W73=Z73, "soda", IF(X73=Z73, "coke", "other"))))</f>
        <v>pop</v>
      </c>
      <c r="AB73">
        <f>IF(Z73&gt;=0.5,2,IF(Z73&gt;=0.25, 1,0))</f>
        <v>2</v>
      </c>
      <c r="AC73" t="str">
        <f>AA73&amp;"_"&amp;AB73</f>
        <v>pop_2</v>
      </c>
      <c r="AD73" t="str">
        <f>IF(W73&gt;0.5,"soda",IF(X73&gt;0.5,"coke",IF(V73&gt;0.5,"pop", IF(Y73&gt;0.5,"other",IF(Z73=0,"null","none")))))</f>
        <v>pop</v>
      </c>
      <c r="AE73" t="str">
        <f t="shared" si="1"/>
        <v>null</v>
      </c>
    </row>
    <row r="74" spans="1:31">
      <c r="A74" t="b">
        <v>1</v>
      </c>
      <c r="B74" t="s">
        <v>1730</v>
      </c>
      <c r="C74" t="s">
        <v>1739</v>
      </c>
      <c r="D74">
        <v>2</v>
      </c>
      <c r="E74">
        <v>68</v>
      </c>
      <c r="F74">
        <v>2068</v>
      </c>
      <c r="G74">
        <v>2068</v>
      </c>
      <c r="H74">
        <v>2</v>
      </c>
      <c r="I74" t="s">
        <v>1730</v>
      </c>
      <c r="J74">
        <v>73</v>
      </c>
      <c r="K74" t="s">
        <v>1739</v>
      </c>
      <c r="N74" t="s">
        <v>1732</v>
      </c>
      <c r="O74" t="s">
        <v>1732</v>
      </c>
      <c r="P74">
        <v>3</v>
      </c>
      <c r="Q74">
        <v>3</v>
      </c>
      <c r="R74">
        <v>0</v>
      </c>
      <c r="S74">
        <v>0</v>
      </c>
      <c r="T74">
        <v>0</v>
      </c>
      <c r="U74">
        <v>2</v>
      </c>
      <c r="V74">
        <v>1</v>
      </c>
      <c r="W74">
        <v>0</v>
      </c>
      <c r="X74">
        <v>0</v>
      </c>
      <c r="Y74">
        <v>0</v>
      </c>
      <c r="Z74">
        <f>MAX(V74:Y74)</f>
        <v>1</v>
      </c>
      <c r="AA74" t="str">
        <f>IF(Z74=0,"null",IF(V74=Z74,"pop", IF(W74=Z74, "soda", IF(X74=Z74, "coke", "other"))))</f>
        <v>pop</v>
      </c>
      <c r="AB74">
        <f>IF(Z74&gt;=0.5,2,IF(Z74&gt;=0.25, 1,0))</f>
        <v>2</v>
      </c>
      <c r="AC74" t="str">
        <f>AA74&amp;"_"&amp;AB74</f>
        <v>pop_2</v>
      </c>
      <c r="AD74" t="str">
        <f>IF(W74&gt;0.5,"soda",IF(X74&gt;0.5,"coke",IF(V74&gt;0.5,"pop", IF(Y74&gt;0.5,"other",IF(Z74=0,"null","none")))))</f>
        <v>pop</v>
      </c>
      <c r="AE74" t="str">
        <f t="shared" si="1"/>
        <v>null</v>
      </c>
    </row>
    <row r="75" spans="1:31">
      <c r="A75" t="b">
        <v>1</v>
      </c>
      <c r="B75" t="s">
        <v>1730</v>
      </c>
      <c r="C75" t="s">
        <v>1740</v>
      </c>
      <c r="D75">
        <v>2</v>
      </c>
      <c r="E75">
        <v>70</v>
      </c>
      <c r="F75">
        <v>2070</v>
      </c>
      <c r="G75">
        <v>2070</v>
      </c>
      <c r="H75">
        <v>2</v>
      </c>
      <c r="I75" t="s">
        <v>1730</v>
      </c>
      <c r="J75">
        <v>74</v>
      </c>
      <c r="K75" t="s">
        <v>1740</v>
      </c>
      <c r="N75" t="s">
        <v>1734</v>
      </c>
      <c r="O75" t="s">
        <v>1734</v>
      </c>
      <c r="P75">
        <v>2</v>
      </c>
      <c r="Q75">
        <v>1</v>
      </c>
      <c r="R75">
        <v>1</v>
      </c>
      <c r="S75">
        <v>0</v>
      </c>
      <c r="T75">
        <v>0</v>
      </c>
      <c r="U75">
        <v>1</v>
      </c>
      <c r="V75">
        <v>0.5</v>
      </c>
      <c r="W75">
        <v>0.5</v>
      </c>
      <c r="X75">
        <v>0</v>
      </c>
      <c r="Y75">
        <v>0</v>
      </c>
      <c r="Z75">
        <f>MAX(V75:Y75)</f>
        <v>0.5</v>
      </c>
      <c r="AA75" t="str">
        <f>IF(Z75=0,"null",IF(V75=Z75,"pop", IF(W75=Z75, "soda", IF(X75=Z75, "coke", "other"))))</f>
        <v>pop</v>
      </c>
      <c r="AB75">
        <f>IF(Z75&gt;=0.5,2,IF(Z75&gt;=0.25, 1,0))</f>
        <v>2</v>
      </c>
      <c r="AC75" t="str">
        <f>AA75&amp;"_"&amp;AB75</f>
        <v>pop_2</v>
      </c>
      <c r="AD75" t="str">
        <f>IF(W75&gt;0.5,"soda",IF(X75&gt;0.5,"coke",IF(V75&gt;0.5,"pop", IF(Y75&gt;0.5,"other",IF(Z75=0,"null","none")))))</f>
        <v>none</v>
      </c>
      <c r="AE75" t="str">
        <f t="shared" si="1"/>
        <v>null</v>
      </c>
    </row>
    <row r="76" spans="1:31">
      <c r="A76" t="b">
        <v>1</v>
      </c>
      <c r="B76" t="s">
        <v>1730</v>
      </c>
      <c r="C76" t="s">
        <v>1741</v>
      </c>
      <c r="D76">
        <v>2</v>
      </c>
      <c r="E76">
        <v>90</v>
      </c>
      <c r="F76">
        <v>2090</v>
      </c>
      <c r="G76">
        <v>2090</v>
      </c>
      <c r="H76">
        <v>2</v>
      </c>
      <c r="I76" t="s">
        <v>1730</v>
      </c>
      <c r="J76">
        <v>75</v>
      </c>
      <c r="K76" t="s">
        <v>1741</v>
      </c>
      <c r="N76" t="s">
        <v>1732</v>
      </c>
      <c r="O76" t="s">
        <v>1732</v>
      </c>
      <c r="P76">
        <v>174</v>
      </c>
      <c r="Q76">
        <v>33</v>
      </c>
      <c r="R76">
        <v>128</v>
      </c>
      <c r="S76">
        <v>3</v>
      </c>
      <c r="T76">
        <v>10</v>
      </c>
      <c r="U76">
        <v>13</v>
      </c>
      <c r="V76">
        <v>0.18966</v>
      </c>
      <c r="W76">
        <v>0.73563000000000001</v>
      </c>
      <c r="X76">
        <v>1.7239999999999998E-2</v>
      </c>
      <c r="Y76">
        <v>5.747E-2</v>
      </c>
      <c r="Z76">
        <f>MAX(V76:Y76)</f>
        <v>0.73563000000000001</v>
      </c>
      <c r="AA76" t="str">
        <f>IF(Z76=0,"null",IF(V76=Z76,"pop", IF(W76=Z76, "soda", IF(X76=Z76, "coke", "other"))))</f>
        <v>soda</v>
      </c>
      <c r="AB76">
        <f>IF(Z76&gt;=0.5,2,IF(Z76&gt;=0.25, 1,0))</f>
        <v>2</v>
      </c>
      <c r="AC76" t="str">
        <f>AA76&amp;"_"&amp;AB76</f>
        <v>soda_2</v>
      </c>
      <c r="AD76" t="str">
        <f>IF(W76&gt;0.5,"soda",IF(X76&gt;0.5,"coke",IF(V76&gt;0.5,"pop", IF(Y76&gt;0.5,"other",IF(Z76=0,"null","none")))))</f>
        <v>soda</v>
      </c>
      <c r="AE76" t="str">
        <f t="shared" si="1"/>
        <v>soda</v>
      </c>
    </row>
    <row r="77" spans="1:31">
      <c r="A77" t="b">
        <v>1</v>
      </c>
      <c r="B77" t="s">
        <v>1730</v>
      </c>
      <c r="C77" t="s">
        <v>1850</v>
      </c>
      <c r="D77">
        <v>2</v>
      </c>
      <c r="E77">
        <v>100</v>
      </c>
      <c r="F77">
        <v>2100</v>
      </c>
      <c r="G77">
        <v>2100</v>
      </c>
      <c r="H77">
        <v>2</v>
      </c>
      <c r="I77" t="s">
        <v>1730</v>
      </c>
      <c r="J77">
        <v>76</v>
      </c>
      <c r="K77" t="s">
        <v>1850</v>
      </c>
      <c r="N77" t="s">
        <v>1732</v>
      </c>
      <c r="O77" t="s">
        <v>1732</v>
      </c>
      <c r="P77">
        <v>7</v>
      </c>
      <c r="Q77">
        <v>3</v>
      </c>
      <c r="R77">
        <v>4</v>
      </c>
      <c r="S77">
        <v>0</v>
      </c>
      <c r="T77">
        <v>0</v>
      </c>
      <c r="U77">
        <v>1</v>
      </c>
      <c r="V77">
        <v>0.42857000000000001</v>
      </c>
      <c r="W77">
        <v>0.57142999999999999</v>
      </c>
      <c r="X77">
        <v>0</v>
      </c>
      <c r="Y77">
        <v>0</v>
      </c>
      <c r="Z77">
        <f>MAX(V77:Y77)</f>
        <v>0.57142999999999999</v>
      </c>
      <c r="AA77" t="str">
        <f>IF(Z77=0,"null",IF(V77=Z77,"pop", IF(W77=Z77, "soda", IF(X77=Z77, "coke", "other"))))</f>
        <v>soda</v>
      </c>
      <c r="AB77">
        <f>IF(Z77&gt;=0.5,2,IF(Z77&gt;=0.25, 1,0))</f>
        <v>2</v>
      </c>
      <c r="AC77" t="str">
        <f>AA77&amp;"_"&amp;AB77</f>
        <v>soda_2</v>
      </c>
      <c r="AD77" t="str">
        <f>IF(W77&gt;0.5,"soda",IF(X77&gt;0.5,"coke",IF(V77&gt;0.5,"pop", IF(Y77&gt;0.5,"other",IF(Z77=0,"null","none")))))</f>
        <v>soda</v>
      </c>
      <c r="AE77" t="str">
        <f t="shared" si="1"/>
        <v>null</v>
      </c>
    </row>
    <row r="78" spans="1:31">
      <c r="A78" t="b">
        <v>1</v>
      </c>
      <c r="B78" t="s">
        <v>1730</v>
      </c>
      <c r="C78" t="s">
        <v>1851</v>
      </c>
      <c r="D78">
        <v>2</v>
      </c>
      <c r="E78">
        <v>110</v>
      </c>
      <c r="F78">
        <v>2110</v>
      </c>
      <c r="G78">
        <v>2110</v>
      </c>
      <c r="H78">
        <v>2</v>
      </c>
      <c r="I78" t="s">
        <v>1730</v>
      </c>
      <c r="J78">
        <v>77</v>
      </c>
      <c r="K78" t="s">
        <v>1851</v>
      </c>
      <c r="N78" t="s">
        <v>1852</v>
      </c>
      <c r="O78" t="s">
        <v>1853</v>
      </c>
      <c r="P78">
        <v>69</v>
      </c>
      <c r="Q78">
        <v>23</v>
      </c>
      <c r="R78">
        <v>40</v>
      </c>
      <c r="S78">
        <v>4</v>
      </c>
      <c r="T78">
        <v>2</v>
      </c>
      <c r="U78">
        <v>5</v>
      </c>
      <c r="V78">
        <v>0.33333000000000002</v>
      </c>
      <c r="W78">
        <v>0.57970999999999995</v>
      </c>
      <c r="X78">
        <v>5.7970000000000001E-2</v>
      </c>
      <c r="Y78">
        <v>2.8989999999999998E-2</v>
      </c>
      <c r="Z78">
        <f>MAX(V78:Y78)</f>
        <v>0.57970999999999995</v>
      </c>
      <c r="AA78" t="str">
        <f>IF(Z78=0,"null",IF(V78=Z78,"pop", IF(W78=Z78, "soda", IF(X78=Z78, "coke", "other"))))</f>
        <v>soda</v>
      </c>
      <c r="AB78">
        <f>IF(Z78&gt;=0.5,2,IF(Z78&gt;=0.25, 1,0))</f>
        <v>2</v>
      </c>
      <c r="AC78" t="str">
        <f>AA78&amp;"_"&amp;AB78</f>
        <v>soda_2</v>
      </c>
      <c r="AD78" t="str">
        <f>IF(W78&gt;0.5,"soda",IF(X78&gt;0.5,"coke",IF(V78&gt;0.5,"pop", IF(Y78&gt;0.5,"other",IF(Z78=0,"null","none")))))</f>
        <v>soda</v>
      </c>
      <c r="AE78" t="str">
        <f t="shared" si="1"/>
        <v>soda</v>
      </c>
    </row>
    <row r="79" spans="1:31">
      <c r="A79" t="b">
        <v>1</v>
      </c>
      <c r="B79" t="s">
        <v>1730</v>
      </c>
      <c r="C79" t="s">
        <v>1854</v>
      </c>
      <c r="D79">
        <v>2</v>
      </c>
      <c r="E79">
        <v>122</v>
      </c>
      <c r="F79">
        <v>2122</v>
      </c>
      <c r="G79">
        <v>2122</v>
      </c>
      <c r="H79">
        <v>2</v>
      </c>
      <c r="I79" t="s">
        <v>1730</v>
      </c>
      <c r="J79">
        <v>78</v>
      </c>
      <c r="K79" t="s">
        <v>1854</v>
      </c>
      <c r="N79" t="s">
        <v>1732</v>
      </c>
      <c r="O79" t="s">
        <v>1732</v>
      </c>
      <c r="P79">
        <v>61</v>
      </c>
      <c r="Q79">
        <v>38</v>
      </c>
      <c r="R79">
        <v>17</v>
      </c>
      <c r="S79">
        <v>3</v>
      </c>
      <c r="T79">
        <v>3</v>
      </c>
      <c r="U79">
        <v>9</v>
      </c>
      <c r="V79">
        <v>0.62295</v>
      </c>
      <c r="W79">
        <v>0.27868999999999999</v>
      </c>
      <c r="X79">
        <v>4.9180000000000001E-2</v>
      </c>
      <c r="Y79">
        <v>4.9180000000000001E-2</v>
      </c>
      <c r="Z79">
        <f>MAX(V79:Y79)</f>
        <v>0.62295</v>
      </c>
      <c r="AA79" t="str">
        <f>IF(Z79=0,"null",IF(V79=Z79,"pop", IF(W79=Z79, "soda", IF(X79=Z79, "coke", "other"))))</f>
        <v>pop</v>
      </c>
      <c r="AB79">
        <f>IF(Z79&gt;=0.5,2,IF(Z79&gt;=0.25, 1,0))</f>
        <v>2</v>
      </c>
      <c r="AC79" t="str">
        <f>AA79&amp;"_"&amp;AB79</f>
        <v>pop_2</v>
      </c>
      <c r="AD79" t="str">
        <f>IF(W79&gt;0.5,"soda",IF(X79&gt;0.5,"coke",IF(V79&gt;0.5,"pop", IF(Y79&gt;0.5,"other",IF(Z79=0,"null","none")))))</f>
        <v>pop</v>
      </c>
      <c r="AE79" t="str">
        <f t="shared" si="1"/>
        <v>pop</v>
      </c>
    </row>
    <row r="80" spans="1:31">
      <c r="A80" t="b">
        <v>1</v>
      </c>
      <c r="B80" t="s">
        <v>1730</v>
      </c>
      <c r="C80" t="s">
        <v>1855</v>
      </c>
      <c r="D80">
        <v>2</v>
      </c>
      <c r="E80">
        <v>130</v>
      </c>
      <c r="F80">
        <v>2130</v>
      </c>
      <c r="G80">
        <v>2130</v>
      </c>
      <c r="H80">
        <v>2</v>
      </c>
      <c r="I80" t="s">
        <v>1730</v>
      </c>
      <c r="J80">
        <v>79</v>
      </c>
      <c r="K80" t="s">
        <v>1855</v>
      </c>
      <c r="N80" t="s">
        <v>1732</v>
      </c>
      <c r="O80" t="s">
        <v>1732</v>
      </c>
      <c r="P80">
        <v>16</v>
      </c>
      <c r="Q80">
        <v>11</v>
      </c>
      <c r="R80">
        <v>4</v>
      </c>
      <c r="S80">
        <v>1</v>
      </c>
      <c r="T80">
        <v>0</v>
      </c>
      <c r="U80">
        <v>2</v>
      </c>
      <c r="V80">
        <v>0.6875</v>
      </c>
      <c r="W80">
        <v>0.25</v>
      </c>
      <c r="X80">
        <v>6.25E-2</v>
      </c>
      <c r="Y80">
        <v>0</v>
      </c>
      <c r="Z80">
        <f>MAX(V80:Y80)</f>
        <v>0.6875</v>
      </c>
      <c r="AA80" t="str">
        <f>IF(Z80=0,"null",IF(V80=Z80,"pop", IF(W80=Z80, "soda", IF(X80=Z80, "coke", "other"))))</f>
        <v>pop</v>
      </c>
      <c r="AB80">
        <f>IF(Z80&gt;=0.5,2,IF(Z80&gt;=0.25, 1,0))</f>
        <v>2</v>
      </c>
      <c r="AC80" t="str">
        <f>AA80&amp;"_"&amp;AB80</f>
        <v>pop_2</v>
      </c>
      <c r="AD80" t="str">
        <f>IF(W80&gt;0.5,"soda",IF(X80&gt;0.5,"coke",IF(V80&gt;0.5,"pop", IF(Y80&gt;0.5,"other",IF(Z80=0,"null","none")))))</f>
        <v>pop</v>
      </c>
      <c r="AE80" t="str">
        <f t="shared" si="1"/>
        <v>pop</v>
      </c>
    </row>
    <row r="81" spans="1:31">
      <c r="A81" t="b">
        <v>1</v>
      </c>
      <c r="B81" t="s">
        <v>1730</v>
      </c>
      <c r="C81" t="s">
        <v>1856</v>
      </c>
      <c r="D81">
        <v>2</v>
      </c>
      <c r="E81">
        <v>150</v>
      </c>
      <c r="F81">
        <v>2150</v>
      </c>
      <c r="G81">
        <v>2150</v>
      </c>
      <c r="H81">
        <v>2</v>
      </c>
      <c r="I81" t="s">
        <v>1730</v>
      </c>
      <c r="J81">
        <v>80</v>
      </c>
      <c r="K81" t="s">
        <v>1856</v>
      </c>
      <c r="N81" t="s">
        <v>1732</v>
      </c>
      <c r="O81" t="s">
        <v>1732</v>
      </c>
      <c r="P81">
        <v>10</v>
      </c>
      <c r="Q81">
        <v>1</v>
      </c>
      <c r="R81">
        <v>8</v>
      </c>
      <c r="S81">
        <v>0</v>
      </c>
      <c r="T81">
        <v>1</v>
      </c>
      <c r="U81">
        <v>1</v>
      </c>
      <c r="V81">
        <v>0.1</v>
      </c>
      <c r="W81">
        <v>0.8</v>
      </c>
      <c r="X81">
        <v>0</v>
      </c>
      <c r="Y81">
        <v>0.1</v>
      </c>
      <c r="Z81">
        <f>MAX(V81:Y81)</f>
        <v>0.8</v>
      </c>
      <c r="AA81" t="str">
        <f>IF(Z81=0,"null",IF(V81=Z81,"pop", IF(W81=Z81, "soda", IF(X81=Z81, "coke", "other"))))</f>
        <v>soda</v>
      </c>
      <c r="AB81">
        <f>IF(Z81&gt;=0.5,2,IF(Z81&gt;=0.25, 1,0))</f>
        <v>2</v>
      </c>
      <c r="AC81" t="str">
        <f>AA81&amp;"_"&amp;AB81</f>
        <v>soda_2</v>
      </c>
      <c r="AD81" t="str">
        <f>IF(W81&gt;0.5,"soda",IF(X81&gt;0.5,"coke",IF(V81&gt;0.5,"pop", IF(Y81&gt;0.5,"other",IF(Z81=0,"null","none")))))</f>
        <v>soda</v>
      </c>
      <c r="AE81" t="str">
        <f t="shared" si="1"/>
        <v>soda</v>
      </c>
    </row>
    <row r="82" spans="1:31">
      <c r="A82" t="b">
        <v>1</v>
      </c>
      <c r="B82" t="s">
        <v>1730</v>
      </c>
      <c r="C82" t="s">
        <v>1857</v>
      </c>
      <c r="D82">
        <v>2</v>
      </c>
      <c r="E82">
        <v>164</v>
      </c>
      <c r="F82">
        <v>2164</v>
      </c>
      <c r="G82">
        <v>2164</v>
      </c>
      <c r="H82">
        <v>2</v>
      </c>
      <c r="I82" t="s">
        <v>1730</v>
      </c>
      <c r="J82">
        <v>81</v>
      </c>
      <c r="K82" t="s">
        <v>1857</v>
      </c>
      <c r="N82" t="s">
        <v>1732</v>
      </c>
      <c r="O82" t="s">
        <v>1732</v>
      </c>
      <c r="P82">
        <v>3</v>
      </c>
      <c r="Q82">
        <v>2</v>
      </c>
      <c r="R82">
        <v>1</v>
      </c>
      <c r="S82">
        <v>0</v>
      </c>
      <c r="T82">
        <v>0</v>
      </c>
      <c r="U82">
        <v>2</v>
      </c>
      <c r="V82">
        <v>0.66666999999999998</v>
      </c>
      <c r="W82">
        <v>0.33333000000000002</v>
      </c>
      <c r="X82">
        <v>0</v>
      </c>
      <c r="Y82">
        <v>0</v>
      </c>
      <c r="Z82">
        <f>MAX(V82:Y82)</f>
        <v>0.66666999999999998</v>
      </c>
      <c r="AA82" t="str">
        <f>IF(Z82=0,"null",IF(V82=Z82,"pop", IF(W82=Z82, "soda", IF(X82=Z82, "coke", "other"))))</f>
        <v>pop</v>
      </c>
      <c r="AB82">
        <f>IF(Z82&gt;=0.5,2,IF(Z82&gt;=0.25, 1,0))</f>
        <v>2</v>
      </c>
      <c r="AC82" t="str">
        <f>AA82&amp;"_"&amp;AB82</f>
        <v>pop_2</v>
      </c>
      <c r="AD82" t="str">
        <f>IF(W82&gt;0.5,"soda",IF(X82&gt;0.5,"coke",IF(V82&gt;0.5,"pop", IF(Y82&gt;0.5,"other",IF(Z82=0,"null","none")))))</f>
        <v>pop</v>
      </c>
      <c r="AE82" t="str">
        <f t="shared" si="1"/>
        <v>null</v>
      </c>
    </row>
    <row r="83" spans="1:31">
      <c r="A83" t="b">
        <v>1</v>
      </c>
      <c r="B83" t="s">
        <v>1730</v>
      </c>
      <c r="C83" t="s">
        <v>1858</v>
      </c>
      <c r="D83">
        <v>2</v>
      </c>
      <c r="E83">
        <v>170</v>
      </c>
      <c r="F83">
        <v>2170</v>
      </c>
      <c r="G83">
        <v>2170</v>
      </c>
      <c r="H83">
        <v>2</v>
      </c>
      <c r="I83" t="s">
        <v>1730</v>
      </c>
      <c r="J83">
        <v>82</v>
      </c>
      <c r="K83" t="s">
        <v>1858</v>
      </c>
      <c r="N83" t="s">
        <v>1732</v>
      </c>
      <c r="O83" t="s">
        <v>1732</v>
      </c>
      <c r="P83">
        <v>60</v>
      </c>
      <c r="Q83">
        <v>17</v>
      </c>
      <c r="R83">
        <v>33</v>
      </c>
      <c r="S83">
        <v>3</v>
      </c>
      <c r="T83">
        <v>7</v>
      </c>
      <c r="U83">
        <v>5</v>
      </c>
      <c r="V83">
        <v>0.28333000000000003</v>
      </c>
      <c r="W83">
        <v>0.55000000000000004</v>
      </c>
      <c r="X83">
        <v>0.05</v>
      </c>
      <c r="Y83">
        <v>0.11667</v>
      </c>
      <c r="Z83">
        <f>MAX(V83:Y83)</f>
        <v>0.55000000000000004</v>
      </c>
      <c r="AA83" t="str">
        <f>IF(Z83=0,"null",IF(V83=Z83,"pop", IF(W83=Z83, "soda", IF(X83=Z83, "coke", "other"))))</f>
        <v>soda</v>
      </c>
      <c r="AB83">
        <f>IF(Z83&gt;=0.5,2,IF(Z83&gt;=0.25, 1,0))</f>
        <v>2</v>
      </c>
      <c r="AC83" t="str">
        <f>AA83&amp;"_"&amp;AB83</f>
        <v>soda_2</v>
      </c>
      <c r="AD83" t="str">
        <f>IF(W83&gt;0.5,"soda",IF(X83&gt;0.5,"coke",IF(V83&gt;0.5,"pop", IF(Y83&gt;0.5,"other",IF(Z83=0,"null","none")))))</f>
        <v>soda</v>
      </c>
      <c r="AE83" t="str">
        <f t="shared" si="1"/>
        <v>soda</v>
      </c>
    </row>
    <row r="84" spans="1:31">
      <c r="A84" t="b">
        <v>1</v>
      </c>
      <c r="B84" t="s">
        <v>1730</v>
      </c>
      <c r="C84" t="s">
        <v>1859</v>
      </c>
      <c r="D84">
        <v>2</v>
      </c>
      <c r="E84">
        <v>180</v>
      </c>
      <c r="F84">
        <v>2180</v>
      </c>
      <c r="G84">
        <v>2180</v>
      </c>
      <c r="H84">
        <v>2</v>
      </c>
      <c r="I84" t="s">
        <v>1730</v>
      </c>
      <c r="J84">
        <v>83</v>
      </c>
      <c r="K84" t="s">
        <v>1859</v>
      </c>
      <c r="N84" t="s">
        <v>1734</v>
      </c>
      <c r="O84" t="s">
        <v>1734</v>
      </c>
      <c r="P84">
        <v>10</v>
      </c>
      <c r="Q84">
        <v>6</v>
      </c>
      <c r="R84">
        <v>2</v>
      </c>
      <c r="S84">
        <v>0</v>
      </c>
      <c r="T84">
        <v>2</v>
      </c>
      <c r="U84">
        <v>2</v>
      </c>
      <c r="V84">
        <v>0.6</v>
      </c>
      <c r="W84">
        <v>0.2</v>
      </c>
      <c r="X84">
        <v>0</v>
      </c>
      <c r="Y84">
        <v>0.2</v>
      </c>
      <c r="Z84">
        <f>MAX(V84:Y84)</f>
        <v>0.6</v>
      </c>
      <c r="AA84" t="str">
        <f>IF(Z84=0,"null",IF(V84=Z84,"pop", IF(W84=Z84, "soda", IF(X84=Z84, "coke", "other"))))</f>
        <v>pop</v>
      </c>
      <c r="AB84">
        <f>IF(Z84&gt;=0.5,2,IF(Z84&gt;=0.25, 1,0))</f>
        <v>2</v>
      </c>
      <c r="AC84" t="str">
        <f>AA84&amp;"_"&amp;AB84</f>
        <v>pop_2</v>
      </c>
      <c r="AD84" t="str">
        <f>IF(W84&gt;0.5,"soda",IF(X84&gt;0.5,"coke",IF(V84&gt;0.5,"pop", IF(Y84&gt;0.5,"other",IF(Z84=0,"null","none")))))</f>
        <v>pop</v>
      </c>
      <c r="AE84" t="str">
        <f t="shared" si="1"/>
        <v>pop</v>
      </c>
    </row>
    <row r="85" spans="1:31">
      <c r="A85" t="b">
        <v>1</v>
      </c>
      <c r="B85" t="s">
        <v>1730</v>
      </c>
      <c r="C85" t="s">
        <v>1860</v>
      </c>
      <c r="D85">
        <v>2</v>
      </c>
      <c r="E85">
        <v>185</v>
      </c>
      <c r="F85">
        <v>2185</v>
      </c>
      <c r="G85">
        <v>2185</v>
      </c>
      <c r="H85">
        <v>2</v>
      </c>
      <c r="I85" t="s">
        <v>1730</v>
      </c>
      <c r="J85">
        <v>84</v>
      </c>
      <c r="K85" t="s">
        <v>1860</v>
      </c>
      <c r="N85" t="s">
        <v>1732</v>
      </c>
      <c r="O85" t="s">
        <v>1732</v>
      </c>
      <c r="P85">
        <v>9</v>
      </c>
      <c r="Q85">
        <v>1</v>
      </c>
      <c r="R85">
        <v>4</v>
      </c>
      <c r="S85">
        <v>1</v>
      </c>
      <c r="T85">
        <v>3</v>
      </c>
      <c r="U85">
        <v>3</v>
      </c>
      <c r="V85">
        <v>0.11111</v>
      </c>
      <c r="W85">
        <v>0.44444</v>
      </c>
      <c r="X85">
        <v>0.11111</v>
      </c>
      <c r="Y85">
        <v>0.33333000000000002</v>
      </c>
      <c r="Z85">
        <f>MAX(V85:Y85)</f>
        <v>0.44444</v>
      </c>
      <c r="AA85" t="str">
        <f>IF(Z85=0,"null",IF(V85=Z85,"pop", IF(W85=Z85, "soda", IF(X85=Z85, "coke", "other"))))</f>
        <v>soda</v>
      </c>
      <c r="AB85">
        <f>IF(Z85&gt;=0.5,2,IF(Z85&gt;=0.25, 1,0))</f>
        <v>1</v>
      </c>
      <c r="AC85" t="str">
        <f>AA85&amp;"_"&amp;AB85</f>
        <v>soda_1</v>
      </c>
      <c r="AD85" t="str">
        <f>IF(W85&gt;0.5,"soda",IF(X85&gt;0.5,"coke",IF(V85&gt;0.5,"pop", IF(Y85&gt;0.5,"other",IF(Z85=0,"null","none")))))</f>
        <v>none</v>
      </c>
      <c r="AE85" t="str">
        <f t="shared" si="1"/>
        <v>null</v>
      </c>
    </row>
    <row r="86" spans="1:31">
      <c r="A86" t="b">
        <v>1</v>
      </c>
      <c r="B86" t="s">
        <v>1730</v>
      </c>
      <c r="C86" t="s">
        <v>1861</v>
      </c>
      <c r="D86">
        <v>2</v>
      </c>
      <c r="E86">
        <v>188</v>
      </c>
      <c r="F86">
        <v>2188</v>
      </c>
      <c r="G86">
        <v>2188</v>
      </c>
      <c r="H86">
        <v>2</v>
      </c>
      <c r="I86" t="s">
        <v>1730</v>
      </c>
      <c r="J86">
        <v>85</v>
      </c>
      <c r="K86" t="s">
        <v>1861</v>
      </c>
      <c r="N86" t="s">
        <v>1732</v>
      </c>
      <c r="O86" t="s">
        <v>1732</v>
      </c>
      <c r="P86">
        <v>6</v>
      </c>
      <c r="Q86">
        <v>6</v>
      </c>
      <c r="R86">
        <v>0</v>
      </c>
      <c r="S86">
        <v>0</v>
      </c>
      <c r="T86">
        <v>0</v>
      </c>
      <c r="U86">
        <v>2</v>
      </c>
      <c r="V86">
        <v>1</v>
      </c>
      <c r="W86">
        <v>0</v>
      </c>
      <c r="X86">
        <v>0</v>
      </c>
      <c r="Y86">
        <v>0</v>
      </c>
      <c r="Z86">
        <f>MAX(V86:Y86)</f>
        <v>1</v>
      </c>
      <c r="AA86" t="str">
        <f>IF(Z86=0,"null",IF(V86=Z86,"pop", IF(W86=Z86, "soda", IF(X86=Z86, "coke", "other"))))</f>
        <v>pop</v>
      </c>
      <c r="AB86">
        <f>IF(Z86&gt;=0.5,2,IF(Z86&gt;=0.25, 1,0))</f>
        <v>2</v>
      </c>
      <c r="AC86" t="str">
        <f>AA86&amp;"_"&amp;AB86</f>
        <v>pop_2</v>
      </c>
      <c r="AD86" t="str">
        <f>IF(W86&gt;0.5,"soda",IF(X86&gt;0.5,"coke",IF(V86&gt;0.5,"pop", IF(Y86&gt;0.5,"other",IF(Z86=0,"null","none")))))</f>
        <v>pop</v>
      </c>
      <c r="AE86" t="str">
        <f t="shared" si="1"/>
        <v>null</v>
      </c>
    </row>
    <row r="87" spans="1:31">
      <c r="A87" t="b">
        <v>1</v>
      </c>
      <c r="B87" t="s">
        <v>1730</v>
      </c>
      <c r="C87" t="s">
        <v>1862</v>
      </c>
      <c r="D87">
        <v>2</v>
      </c>
      <c r="E87">
        <v>201</v>
      </c>
      <c r="F87">
        <v>2201</v>
      </c>
      <c r="G87">
        <v>2201</v>
      </c>
      <c r="H87">
        <v>2</v>
      </c>
      <c r="I87" t="s">
        <v>1730</v>
      </c>
      <c r="J87">
        <v>86</v>
      </c>
      <c r="K87" t="s">
        <v>1862</v>
      </c>
      <c r="N87" t="s">
        <v>1734</v>
      </c>
      <c r="O87" t="s">
        <v>1734</v>
      </c>
      <c r="P87">
        <v>3</v>
      </c>
      <c r="Q87">
        <v>3</v>
      </c>
      <c r="R87">
        <v>0</v>
      </c>
      <c r="S87">
        <v>0</v>
      </c>
      <c r="T87">
        <v>0</v>
      </c>
      <c r="U87">
        <v>2</v>
      </c>
      <c r="V87">
        <v>1</v>
      </c>
      <c r="W87">
        <v>0</v>
      </c>
      <c r="X87">
        <v>0</v>
      </c>
      <c r="Y87">
        <v>0</v>
      </c>
      <c r="Z87">
        <f>MAX(V87:Y87)</f>
        <v>1</v>
      </c>
      <c r="AA87" t="str">
        <f>IF(Z87=0,"null",IF(V87=Z87,"pop", IF(W87=Z87, "soda", IF(X87=Z87, "coke", "other"))))</f>
        <v>pop</v>
      </c>
      <c r="AB87">
        <f>IF(Z87&gt;=0.5,2,IF(Z87&gt;=0.25, 1,0))</f>
        <v>2</v>
      </c>
      <c r="AC87" t="str">
        <f>AA87&amp;"_"&amp;AB87</f>
        <v>pop_2</v>
      </c>
      <c r="AD87" t="str">
        <f>IF(W87&gt;0.5,"soda",IF(X87&gt;0.5,"coke",IF(V87&gt;0.5,"pop", IF(Y87&gt;0.5,"other",IF(Z87=0,"null","none")))))</f>
        <v>pop</v>
      </c>
      <c r="AE87" t="str">
        <f t="shared" si="1"/>
        <v>null</v>
      </c>
    </row>
    <row r="88" spans="1:31">
      <c r="A88" t="b">
        <v>1</v>
      </c>
      <c r="B88" t="s">
        <v>1730</v>
      </c>
      <c r="C88" t="s">
        <v>1863</v>
      </c>
      <c r="D88">
        <v>2</v>
      </c>
      <c r="E88">
        <v>220</v>
      </c>
      <c r="F88">
        <v>2220</v>
      </c>
      <c r="G88">
        <v>2220</v>
      </c>
      <c r="H88">
        <v>2</v>
      </c>
      <c r="I88" t="s">
        <v>1730</v>
      </c>
      <c r="J88">
        <v>87</v>
      </c>
      <c r="K88" t="s">
        <v>1863</v>
      </c>
      <c r="N88" t="s">
        <v>1852</v>
      </c>
      <c r="O88" t="s">
        <v>1853</v>
      </c>
      <c r="P88">
        <v>8</v>
      </c>
      <c r="Q88">
        <v>6</v>
      </c>
      <c r="R88">
        <v>2</v>
      </c>
      <c r="S88">
        <v>0</v>
      </c>
      <c r="T88">
        <v>0</v>
      </c>
      <c r="U88">
        <v>1</v>
      </c>
      <c r="V88">
        <v>0.75</v>
      </c>
      <c r="W88">
        <v>0.25</v>
      </c>
      <c r="X88">
        <v>0</v>
      </c>
      <c r="Y88">
        <v>0</v>
      </c>
      <c r="Z88">
        <f>MAX(V88:Y88)</f>
        <v>0.75</v>
      </c>
      <c r="AA88" t="str">
        <f>IF(Z88=0,"null",IF(V88=Z88,"pop", IF(W88=Z88, "soda", IF(X88=Z88, "coke", "other"))))</f>
        <v>pop</v>
      </c>
      <c r="AB88">
        <f>IF(Z88&gt;=0.5,2,IF(Z88&gt;=0.25, 1,0))</f>
        <v>2</v>
      </c>
      <c r="AC88" t="str">
        <f>AA88&amp;"_"&amp;AB88</f>
        <v>pop_2</v>
      </c>
      <c r="AD88" t="str">
        <f>IF(W88&gt;0.5,"soda",IF(X88&gt;0.5,"coke",IF(V88&gt;0.5,"pop", IF(Y88&gt;0.5,"other",IF(Z88=0,"null","none")))))</f>
        <v>pop</v>
      </c>
      <c r="AE88" t="str">
        <f t="shared" si="1"/>
        <v>null</v>
      </c>
    </row>
    <row r="89" spans="1:31">
      <c r="A89" t="b">
        <v>0</v>
      </c>
      <c r="B89" t="s">
        <v>1730</v>
      </c>
      <c r="C89" t="s">
        <v>1864</v>
      </c>
      <c r="D89">
        <v>2</v>
      </c>
      <c r="E89">
        <v>232</v>
      </c>
      <c r="F89">
        <v>2232</v>
      </c>
      <c r="G89">
        <v>2232</v>
      </c>
      <c r="H89">
        <v>2</v>
      </c>
      <c r="I89" t="s">
        <v>1730</v>
      </c>
      <c r="J89">
        <v>88</v>
      </c>
      <c r="K89" t="s">
        <v>1865</v>
      </c>
      <c r="N89" t="s">
        <v>1734</v>
      </c>
      <c r="O89" t="s">
        <v>1734</v>
      </c>
      <c r="P89">
        <v>4</v>
      </c>
      <c r="Q89">
        <v>1</v>
      </c>
      <c r="R89">
        <v>3</v>
      </c>
      <c r="S89">
        <v>0</v>
      </c>
      <c r="T89">
        <v>0</v>
      </c>
      <c r="U89">
        <v>2</v>
      </c>
      <c r="V89">
        <v>0.25</v>
      </c>
      <c r="W89">
        <v>0.75</v>
      </c>
      <c r="X89">
        <v>0</v>
      </c>
      <c r="Y89">
        <v>0</v>
      </c>
      <c r="Z89">
        <f>MAX(V89:Y89)</f>
        <v>0.75</v>
      </c>
      <c r="AA89" t="str">
        <f>IF(Z89=0,"null",IF(V89=Z89,"pop", IF(W89=Z89, "soda", IF(X89=Z89, "coke", "other"))))</f>
        <v>soda</v>
      </c>
      <c r="AB89">
        <f>IF(Z89&gt;=0.5,2,IF(Z89&gt;=0.25, 1,0))</f>
        <v>2</v>
      </c>
      <c r="AC89" t="str">
        <f>AA89&amp;"_"&amp;AB89</f>
        <v>soda_2</v>
      </c>
      <c r="AD89" t="str">
        <f>IF(W89&gt;0.5,"soda",IF(X89&gt;0.5,"coke",IF(V89&gt;0.5,"pop", IF(Y89&gt;0.5,"other",IF(Z89=0,"null","none")))))</f>
        <v>soda</v>
      </c>
      <c r="AE89" t="str">
        <f t="shared" si="1"/>
        <v>null</v>
      </c>
    </row>
    <row r="90" spans="1:31">
      <c r="A90" t="b">
        <v>1</v>
      </c>
      <c r="B90" t="s">
        <v>1730</v>
      </c>
      <c r="C90" t="s">
        <v>1866</v>
      </c>
      <c r="D90">
        <v>2</v>
      </c>
      <c r="E90">
        <v>240</v>
      </c>
      <c r="F90">
        <v>2240</v>
      </c>
      <c r="G90">
        <v>2240</v>
      </c>
      <c r="H90">
        <v>2</v>
      </c>
      <c r="I90" t="s">
        <v>1730</v>
      </c>
      <c r="J90">
        <v>89</v>
      </c>
      <c r="K90" t="s">
        <v>1866</v>
      </c>
      <c r="N90" t="s">
        <v>1734</v>
      </c>
      <c r="O90" t="s">
        <v>1734</v>
      </c>
      <c r="P90">
        <v>6</v>
      </c>
      <c r="Q90">
        <v>2</v>
      </c>
      <c r="R90">
        <v>4</v>
      </c>
      <c r="S90">
        <v>0</v>
      </c>
      <c r="T90">
        <v>0</v>
      </c>
      <c r="U90">
        <v>3</v>
      </c>
      <c r="V90">
        <v>0.33333000000000002</v>
      </c>
      <c r="W90">
        <v>0.66666999999999998</v>
      </c>
      <c r="X90">
        <v>0</v>
      </c>
      <c r="Y90">
        <v>0</v>
      </c>
      <c r="Z90">
        <f>MAX(V90:Y90)</f>
        <v>0.66666999999999998</v>
      </c>
      <c r="AA90" t="str">
        <f>IF(Z90=0,"null",IF(V90=Z90,"pop", IF(W90=Z90, "soda", IF(X90=Z90, "coke", "other"))))</f>
        <v>soda</v>
      </c>
      <c r="AB90">
        <f>IF(Z90&gt;=0.5,2,IF(Z90&gt;=0.25, 1,0))</f>
        <v>2</v>
      </c>
      <c r="AC90" t="str">
        <f>AA90&amp;"_"&amp;AB90</f>
        <v>soda_2</v>
      </c>
      <c r="AD90" t="str">
        <f>IF(W90&gt;0.5,"soda",IF(X90&gt;0.5,"coke",IF(V90&gt;0.5,"pop", IF(Y90&gt;0.5,"other",IF(Z90=0,"null","none")))))</f>
        <v>soda</v>
      </c>
      <c r="AE90" t="str">
        <f t="shared" si="1"/>
        <v>null</v>
      </c>
    </row>
    <row r="91" spans="1:31">
      <c r="A91" t="b">
        <v>1</v>
      </c>
      <c r="B91" t="s">
        <v>1730</v>
      </c>
      <c r="C91" t="s">
        <v>1867</v>
      </c>
      <c r="D91">
        <v>2</v>
      </c>
      <c r="E91">
        <v>261</v>
      </c>
      <c r="F91">
        <v>2261</v>
      </c>
      <c r="G91">
        <v>2261</v>
      </c>
      <c r="H91">
        <v>2</v>
      </c>
      <c r="I91" t="s">
        <v>1730</v>
      </c>
      <c r="J91">
        <v>90</v>
      </c>
      <c r="K91" t="s">
        <v>1867</v>
      </c>
      <c r="N91" t="s">
        <v>1734</v>
      </c>
      <c r="O91" t="s">
        <v>1734</v>
      </c>
      <c r="P91">
        <v>15</v>
      </c>
      <c r="Q91">
        <v>9</v>
      </c>
      <c r="R91">
        <v>4</v>
      </c>
      <c r="S91">
        <v>0</v>
      </c>
      <c r="T91">
        <v>2</v>
      </c>
      <c r="U91">
        <v>4</v>
      </c>
      <c r="V91">
        <v>0.6</v>
      </c>
      <c r="W91">
        <v>0.26667000000000002</v>
      </c>
      <c r="X91">
        <v>0</v>
      </c>
      <c r="Y91">
        <v>0.13333</v>
      </c>
      <c r="Z91">
        <f>MAX(V91:Y91)</f>
        <v>0.6</v>
      </c>
      <c r="AA91" t="str">
        <f>IF(Z91=0,"null",IF(V91=Z91,"pop", IF(W91=Z91, "soda", IF(X91=Z91, "coke", "other"))))</f>
        <v>pop</v>
      </c>
      <c r="AB91">
        <f>IF(Z91&gt;=0.5,2,IF(Z91&gt;=0.25, 1,0))</f>
        <v>2</v>
      </c>
      <c r="AC91" t="str">
        <f>AA91&amp;"_"&amp;AB91</f>
        <v>pop_2</v>
      </c>
      <c r="AD91" t="str">
        <f>IF(W91&gt;0.5,"soda",IF(X91&gt;0.5,"coke",IF(V91&gt;0.5,"pop", IF(Y91&gt;0.5,"other",IF(Z91=0,"null","none")))))</f>
        <v>pop</v>
      </c>
      <c r="AE91" t="str">
        <f t="shared" si="1"/>
        <v>pop</v>
      </c>
    </row>
    <row r="92" spans="1:31">
      <c r="A92" t="b">
        <v>1</v>
      </c>
      <c r="B92" t="s">
        <v>1730</v>
      </c>
      <c r="C92" t="s">
        <v>1868</v>
      </c>
      <c r="D92">
        <v>2</v>
      </c>
      <c r="E92">
        <v>270</v>
      </c>
      <c r="F92">
        <v>2270</v>
      </c>
      <c r="G92">
        <v>2270</v>
      </c>
      <c r="H92">
        <v>2</v>
      </c>
      <c r="I92" t="s">
        <v>1730</v>
      </c>
      <c r="J92">
        <v>91</v>
      </c>
      <c r="K92" t="s">
        <v>1868</v>
      </c>
      <c r="N92" t="s">
        <v>1734</v>
      </c>
      <c r="O92" t="s">
        <v>1734</v>
      </c>
      <c r="P92">
        <v>2</v>
      </c>
      <c r="Q92">
        <v>1</v>
      </c>
      <c r="R92">
        <v>1</v>
      </c>
      <c r="S92">
        <v>0</v>
      </c>
      <c r="T92">
        <v>0</v>
      </c>
      <c r="U92">
        <v>2</v>
      </c>
      <c r="V92">
        <v>0.5</v>
      </c>
      <c r="W92">
        <v>0.5</v>
      </c>
      <c r="X92">
        <v>0</v>
      </c>
      <c r="Y92">
        <v>0</v>
      </c>
      <c r="Z92">
        <f>MAX(V92:Y92)</f>
        <v>0.5</v>
      </c>
      <c r="AA92" t="str">
        <f>IF(Z92=0,"null",IF(V92=Z92,"pop", IF(W92=Z92, "soda", IF(X92=Z92, "coke", "other"))))</f>
        <v>pop</v>
      </c>
      <c r="AB92">
        <f>IF(Z92&gt;=0.5,2,IF(Z92&gt;=0.25, 1,0))</f>
        <v>2</v>
      </c>
      <c r="AC92" t="str">
        <f>AA92&amp;"_"&amp;AB92</f>
        <v>pop_2</v>
      </c>
      <c r="AD92" t="str">
        <f>IF(W92&gt;0.5,"soda",IF(X92&gt;0.5,"coke",IF(V92&gt;0.5,"pop", IF(Y92&gt;0.5,"other",IF(Z92=0,"null","none")))))</f>
        <v>none</v>
      </c>
      <c r="AE92" t="str">
        <f t="shared" si="1"/>
        <v>null</v>
      </c>
    </row>
    <row r="93" spans="1:31">
      <c r="A93" t="b">
        <v>1</v>
      </c>
      <c r="B93" t="s">
        <v>1730</v>
      </c>
      <c r="C93" t="s">
        <v>1869</v>
      </c>
      <c r="D93">
        <v>2</v>
      </c>
      <c r="E93">
        <v>280</v>
      </c>
      <c r="F93">
        <v>2280</v>
      </c>
      <c r="G93">
        <v>2280</v>
      </c>
      <c r="H93">
        <v>2</v>
      </c>
      <c r="I93" t="s">
        <v>1730</v>
      </c>
      <c r="J93">
        <v>92</v>
      </c>
      <c r="K93" t="s">
        <v>1869</v>
      </c>
      <c r="N93" t="s">
        <v>1734</v>
      </c>
      <c r="O93" t="s">
        <v>1734</v>
      </c>
      <c r="P93">
        <v>13</v>
      </c>
      <c r="Q93">
        <v>11</v>
      </c>
      <c r="R93">
        <v>1</v>
      </c>
      <c r="S93">
        <v>0</v>
      </c>
      <c r="T93">
        <v>1</v>
      </c>
      <c r="U93">
        <v>3</v>
      </c>
      <c r="V93">
        <v>0.84614999999999996</v>
      </c>
      <c r="W93">
        <v>7.6920000000000002E-2</v>
      </c>
      <c r="X93">
        <v>0</v>
      </c>
      <c r="Y93">
        <v>7.6920000000000002E-2</v>
      </c>
      <c r="Z93">
        <f>MAX(V93:Y93)</f>
        <v>0.84614999999999996</v>
      </c>
      <c r="AA93" t="str">
        <f>IF(Z93=0,"null",IF(V93=Z93,"pop", IF(W93=Z93, "soda", IF(X93=Z93, "coke", "other"))))</f>
        <v>pop</v>
      </c>
      <c r="AB93">
        <f>IF(Z93&gt;=0.5,2,IF(Z93&gt;=0.25, 1,0))</f>
        <v>2</v>
      </c>
      <c r="AC93" t="str">
        <f>AA93&amp;"_"&amp;AB93</f>
        <v>pop_2</v>
      </c>
      <c r="AD93" t="str">
        <f>IF(W93&gt;0.5,"soda",IF(X93&gt;0.5,"coke",IF(V93&gt;0.5,"pop", IF(Y93&gt;0.5,"other",IF(Z93=0,"null","none")))))</f>
        <v>pop</v>
      </c>
      <c r="AE93" t="str">
        <f t="shared" si="1"/>
        <v>pop</v>
      </c>
    </row>
    <row r="94" spans="1:31">
      <c r="A94" t="b">
        <v>0</v>
      </c>
      <c r="B94" t="s">
        <v>1730</v>
      </c>
      <c r="C94" t="s">
        <v>1870</v>
      </c>
      <c r="D94">
        <v>2</v>
      </c>
      <c r="E94">
        <v>282</v>
      </c>
      <c r="F94">
        <v>2282</v>
      </c>
      <c r="G94">
        <v>2282</v>
      </c>
      <c r="Z94">
        <f>MAX(V94:Y94)</f>
        <v>0</v>
      </c>
      <c r="AA94" t="str">
        <f>IF(Z94=0,"null",IF(V94=Z94,"pop", IF(W94=Z94, "soda", IF(X94=Z94, "coke", "other"))))</f>
        <v>null</v>
      </c>
      <c r="AB94">
        <f>IF(Z94&gt;=0.5,2,IF(Z94&gt;=0.25, 1,0))</f>
        <v>0</v>
      </c>
      <c r="AC94" t="str">
        <f>AA94&amp;"_"&amp;AB94</f>
        <v>null_0</v>
      </c>
      <c r="AD94" t="str">
        <f>IF(W94&gt;0.5,"soda",IF(X94&gt;0.5,"coke",IF(V94&gt;0.5,"pop", IF(Y94&gt;0.5,"other",IF(Z94=0,"null","none")))))</f>
        <v>null</v>
      </c>
      <c r="AE94" t="str">
        <f t="shared" si="1"/>
        <v>null</v>
      </c>
    </row>
    <row r="95" spans="1:31">
      <c r="A95" t="b">
        <v>1</v>
      </c>
      <c r="B95" t="s">
        <v>1730</v>
      </c>
      <c r="C95" t="s">
        <v>1871</v>
      </c>
      <c r="D95">
        <v>2</v>
      </c>
      <c r="E95">
        <v>290</v>
      </c>
      <c r="F95">
        <v>2290</v>
      </c>
      <c r="G95">
        <v>2290</v>
      </c>
      <c r="H95">
        <v>2</v>
      </c>
      <c r="I95" t="s">
        <v>1730</v>
      </c>
      <c r="J95">
        <v>93</v>
      </c>
      <c r="K95" t="s">
        <v>1871</v>
      </c>
      <c r="N95" t="s">
        <v>1734</v>
      </c>
      <c r="O95" t="s">
        <v>1734</v>
      </c>
      <c r="P95">
        <v>6</v>
      </c>
      <c r="Q95">
        <v>4</v>
      </c>
      <c r="R95">
        <v>2</v>
      </c>
      <c r="S95">
        <v>0</v>
      </c>
      <c r="T95">
        <v>0</v>
      </c>
      <c r="U95">
        <v>5</v>
      </c>
      <c r="V95">
        <v>0.66666999999999998</v>
      </c>
      <c r="W95">
        <v>0.33333000000000002</v>
      </c>
      <c r="X95">
        <v>0</v>
      </c>
      <c r="Y95">
        <v>0</v>
      </c>
      <c r="Z95">
        <f>MAX(V95:Y95)</f>
        <v>0.66666999999999998</v>
      </c>
      <c r="AA95" t="str">
        <f>IF(Z95=0,"null",IF(V95=Z95,"pop", IF(W95=Z95, "soda", IF(X95=Z95, "coke", "other"))))</f>
        <v>pop</v>
      </c>
      <c r="AB95">
        <f>IF(Z95&gt;=0.5,2,IF(Z95&gt;=0.25, 1,0))</f>
        <v>2</v>
      </c>
      <c r="AC95" t="str">
        <f>AA95&amp;"_"&amp;AB95</f>
        <v>pop_2</v>
      </c>
      <c r="AD95" t="str">
        <f>IF(W95&gt;0.5,"soda",IF(X95&gt;0.5,"coke",IF(V95&gt;0.5,"pop", IF(Y95&gt;0.5,"other",IF(Z95=0,"null","none")))))</f>
        <v>pop</v>
      </c>
      <c r="AE95" t="str">
        <f t="shared" si="1"/>
        <v>null</v>
      </c>
    </row>
    <row r="96" spans="1:31">
      <c r="A96" t="b">
        <v>1</v>
      </c>
      <c r="B96" t="s">
        <v>1872</v>
      </c>
      <c r="C96" t="s">
        <v>1873</v>
      </c>
      <c r="D96">
        <v>4</v>
      </c>
      <c r="E96">
        <v>1</v>
      </c>
      <c r="F96">
        <v>4001</v>
      </c>
      <c r="G96">
        <v>4001</v>
      </c>
      <c r="H96">
        <v>3</v>
      </c>
      <c r="I96" t="s">
        <v>1872</v>
      </c>
      <c r="J96">
        <v>94</v>
      </c>
      <c r="K96" t="s">
        <v>1873</v>
      </c>
      <c r="N96" t="s">
        <v>1935</v>
      </c>
      <c r="O96" t="s">
        <v>1935</v>
      </c>
      <c r="P96">
        <v>29</v>
      </c>
      <c r="Q96">
        <v>11</v>
      </c>
      <c r="R96">
        <v>14</v>
      </c>
      <c r="S96">
        <v>3</v>
      </c>
      <c r="T96">
        <v>1</v>
      </c>
      <c r="U96">
        <v>15</v>
      </c>
      <c r="V96">
        <v>0.37930999999999998</v>
      </c>
      <c r="W96">
        <v>0.48276000000000002</v>
      </c>
      <c r="X96">
        <v>0.10345</v>
      </c>
      <c r="Y96">
        <v>3.4479999999999997E-2</v>
      </c>
      <c r="Z96">
        <f>MAX(V96:Y96)</f>
        <v>0.48276000000000002</v>
      </c>
      <c r="AA96" t="str">
        <f>IF(Z96=0,"null",IF(V96=Z96,"pop", IF(W96=Z96, "soda", IF(X96=Z96, "coke", "other"))))</f>
        <v>soda</v>
      </c>
      <c r="AB96">
        <f>IF(Z96&gt;=0.5,2,IF(Z96&gt;=0.25, 1,0))</f>
        <v>1</v>
      </c>
      <c r="AC96" t="str">
        <f>AA96&amp;"_"&amp;AB96</f>
        <v>soda_1</v>
      </c>
      <c r="AD96" t="str">
        <f>IF(W96&gt;0.5,"soda",IF(X96&gt;0.5,"coke",IF(V96&gt;0.5,"pop", IF(Y96&gt;0.5,"other",IF(Z96=0,"null","none")))))</f>
        <v>none</v>
      </c>
      <c r="AE96" t="str">
        <f t="shared" si="1"/>
        <v>none</v>
      </c>
    </row>
    <row r="97" spans="1:31">
      <c r="A97" t="b">
        <v>1</v>
      </c>
      <c r="B97" t="s">
        <v>1872</v>
      </c>
      <c r="C97" t="s">
        <v>1778</v>
      </c>
      <c r="D97">
        <v>4</v>
      </c>
      <c r="E97">
        <v>3</v>
      </c>
      <c r="F97">
        <v>4003</v>
      </c>
      <c r="G97">
        <v>4003</v>
      </c>
      <c r="H97">
        <v>3</v>
      </c>
      <c r="I97" t="s">
        <v>1872</v>
      </c>
      <c r="J97">
        <v>95</v>
      </c>
      <c r="K97" t="s">
        <v>1778</v>
      </c>
      <c r="N97" t="s">
        <v>1935</v>
      </c>
      <c r="O97" t="s">
        <v>1935</v>
      </c>
      <c r="P97">
        <v>58</v>
      </c>
      <c r="Q97">
        <v>2</v>
      </c>
      <c r="R97">
        <v>49</v>
      </c>
      <c r="S97">
        <v>7</v>
      </c>
      <c r="T97">
        <v>0</v>
      </c>
      <c r="U97">
        <v>11</v>
      </c>
      <c r="V97">
        <v>3.4479999999999997E-2</v>
      </c>
      <c r="W97">
        <v>0.84482999999999997</v>
      </c>
      <c r="X97">
        <v>0.12069000000000001</v>
      </c>
      <c r="Y97">
        <v>0</v>
      </c>
      <c r="Z97">
        <f>MAX(V97:Y97)</f>
        <v>0.84482999999999997</v>
      </c>
      <c r="AA97" t="str">
        <f>IF(Z97=0,"null",IF(V97=Z97,"pop", IF(W97=Z97, "soda", IF(X97=Z97, "coke", "other"))))</f>
        <v>soda</v>
      </c>
      <c r="AB97">
        <f>IF(Z97&gt;=0.5,2,IF(Z97&gt;=0.25, 1,0))</f>
        <v>2</v>
      </c>
      <c r="AC97" t="str">
        <f>AA97&amp;"_"&amp;AB97</f>
        <v>soda_2</v>
      </c>
      <c r="AD97" t="str">
        <f>IF(W97&gt;0.5,"soda",IF(X97&gt;0.5,"coke",IF(V97&gt;0.5,"pop", IF(Y97&gt;0.5,"other",IF(Z97=0,"null","none")))))</f>
        <v>soda</v>
      </c>
      <c r="AE97" t="str">
        <f t="shared" si="1"/>
        <v>soda</v>
      </c>
    </row>
    <row r="98" spans="1:31">
      <c r="A98" t="b">
        <v>1</v>
      </c>
      <c r="B98" t="s">
        <v>1872</v>
      </c>
      <c r="C98" t="s">
        <v>1779</v>
      </c>
      <c r="D98">
        <v>4</v>
      </c>
      <c r="E98">
        <v>5</v>
      </c>
      <c r="F98">
        <v>4005</v>
      </c>
      <c r="G98">
        <v>4005</v>
      </c>
      <c r="H98">
        <v>3</v>
      </c>
      <c r="I98" t="s">
        <v>1872</v>
      </c>
      <c r="J98">
        <v>96</v>
      </c>
      <c r="K98" t="s">
        <v>1779</v>
      </c>
      <c r="N98" t="s">
        <v>1935</v>
      </c>
      <c r="O98" t="s">
        <v>1935</v>
      </c>
      <c r="P98">
        <v>70</v>
      </c>
      <c r="Q98">
        <v>16</v>
      </c>
      <c r="R98">
        <v>46</v>
      </c>
      <c r="S98">
        <v>5</v>
      </c>
      <c r="T98">
        <v>3</v>
      </c>
      <c r="U98">
        <v>8</v>
      </c>
      <c r="V98">
        <v>0.22857</v>
      </c>
      <c r="W98">
        <v>0.65713999999999995</v>
      </c>
      <c r="X98">
        <v>7.1429999999999993E-2</v>
      </c>
      <c r="Y98">
        <v>4.2860000000000002E-2</v>
      </c>
      <c r="Z98">
        <f>MAX(V98:Y98)</f>
        <v>0.65713999999999995</v>
      </c>
      <c r="AA98" t="str">
        <f>IF(Z98=0,"null",IF(V98=Z98,"pop", IF(W98=Z98, "soda", IF(X98=Z98, "coke", "other"))))</f>
        <v>soda</v>
      </c>
      <c r="AB98">
        <f>IF(Z98&gt;=0.5,2,IF(Z98&gt;=0.25, 1,0))</f>
        <v>2</v>
      </c>
      <c r="AC98" t="str">
        <f>AA98&amp;"_"&amp;AB98</f>
        <v>soda_2</v>
      </c>
      <c r="AD98" t="str">
        <f>IF(W98&gt;0.5,"soda",IF(X98&gt;0.5,"coke",IF(V98&gt;0.5,"pop", IF(Y98&gt;0.5,"other",IF(Z98=0,"null","none")))))</f>
        <v>soda</v>
      </c>
      <c r="AE98" t="str">
        <f t="shared" si="1"/>
        <v>soda</v>
      </c>
    </row>
    <row r="99" spans="1:31">
      <c r="A99" t="b">
        <v>1</v>
      </c>
      <c r="B99" t="s">
        <v>1872</v>
      </c>
      <c r="C99" t="s">
        <v>1780</v>
      </c>
      <c r="D99">
        <v>4</v>
      </c>
      <c r="E99">
        <v>7</v>
      </c>
      <c r="F99">
        <v>4007</v>
      </c>
      <c r="G99">
        <v>4007</v>
      </c>
      <c r="H99">
        <v>3</v>
      </c>
      <c r="I99" t="s">
        <v>1872</v>
      </c>
      <c r="J99">
        <v>97</v>
      </c>
      <c r="K99" t="s">
        <v>1780</v>
      </c>
      <c r="N99" t="s">
        <v>1935</v>
      </c>
      <c r="O99" t="s">
        <v>1935</v>
      </c>
      <c r="P99">
        <v>14</v>
      </c>
      <c r="Q99">
        <v>2</v>
      </c>
      <c r="R99">
        <v>8</v>
      </c>
      <c r="S99">
        <v>4</v>
      </c>
      <c r="T99">
        <v>0</v>
      </c>
      <c r="U99">
        <v>5</v>
      </c>
      <c r="V99">
        <v>0.14285999999999999</v>
      </c>
      <c r="W99">
        <v>0.57142999999999999</v>
      </c>
      <c r="X99">
        <v>0.28571000000000002</v>
      </c>
      <c r="Y99">
        <v>0</v>
      </c>
      <c r="Z99">
        <f>MAX(V99:Y99)</f>
        <v>0.57142999999999999</v>
      </c>
      <c r="AA99" t="str">
        <f>IF(Z99=0,"null",IF(V99=Z99,"pop", IF(W99=Z99, "soda", IF(X99=Z99, "coke", "other"))))</f>
        <v>soda</v>
      </c>
      <c r="AB99">
        <f>IF(Z99&gt;=0.5,2,IF(Z99&gt;=0.25, 1,0))</f>
        <v>2</v>
      </c>
      <c r="AC99" t="str">
        <f>AA99&amp;"_"&amp;AB99</f>
        <v>soda_2</v>
      </c>
      <c r="AD99" t="str">
        <f>IF(W99&gt;0.5,"soda",IF(X99&gt;0.5,"coke",IF(V99&gt;0.5,"pop", IF(Y99&gt;0.5,"other",IF(Z99=0,"null","none")))))</f>
        <v>soda</v>
      </c>
      <c r="AE99" t="str">
        <f t="shared" si="1"/>
        <v>soda</v>
      </c>
    </row>
    <row r="100" spans="1:31">
      <c r="A100" t="b">
        <v>1</v>
      </c>
      <c r="B100" t="s">
        <v>1872</v>
      </c>
      <c r="C100" t="s">
        <v>1781</v>
      </c>
      <c r="D100">
        <v>4</v>
      </c>
      <c r="E100">
        <v>9</v>
      </c>
      <c r="F100">
        <v>4009</v>
      </c>
      <c r="G100">
        <v>4009</v>
      </c>
      <c r="H100">
        <v>3</v>
      </c>
      <c r="I100" t="s">
        <v>1872</v>
      </c>
      <c r="J100">
        <v>98</v>
      </c>
      <c r="K100" t="s">
        <v>1781</v>
      </c>
      <c r="N100" t="s">
        <v>1935</v>
      </c>
      <c r="O100" t="s">
        <v>1935</v>
      </c>
      <c r="P100">
        <v>21</v>
      </c>
      <c r="Q100">
        <v>0</v>
      </c>
      <c r="R100">
        <v>20</v>
      </c>
      <c r="S100">
        <v>1</v>
      </c>
      <c r="T100">
        <v>0</v>
      </c>
      <c r="U100">
        <v>2</v>
      </c>
      <c r="V100">
        <v>0</v>
      </c>
      <c r="W100">
        <v>0.95238</v>
      </c>
      <c r="X100">
        <v>4.7620000000000003E-2</v>
      </c>
      <c r="Y100">
        <v>0</v>
      </c>
      <c r="Z100">
        <f>MAX(V100:Y100)</f>
        <v>0.95238</v>
      </c>
      <c r="AA100" t="str">
        <f>IF(Z100=0,"null",IF(V100=Z100,"pop", IF(W100=Z100, "soda", IF(X100=Z100, "coke", "other"))))</f>
        <v>soda</v>
      </c>
      <c r="AB100">
        <f>IF(Z100&gt;=0.5,2,IF(Z100&gt;=0.25, 1,0))</f>
        <v>2</v>
      </c>
      <c r="AC100" t="str">
        <f>AA100&amp;"_"&amp;AB100</f>
        <v>soda_2</v>
      </c>
      <c r="AD100" t="str">
        <f>IF(W100&gt;0.5,"soda",IF(X100&gt;0.5,"coke",IF(V100&gt;0.5,"pop", IF(Y100&gt;0.5,"other",IF(Z100=0,"null","none")))))</f>
        <v>soda</v>
      </c>
      <c r="AE100" t="str">
        <f t="shared" si="1"/>
        <v>soda</v>
      </c>
    </row>
    <row r="101" spans="1:31">
      <c r="A101" t="b">
        <v>1</v>
      </c>
      <c r="B101" t="s">
        <v>1872</v>
      </c>
      <c r="C101" t="s">
        <v>1782</v>
      </c>
      <c r="D101">
        <v>4</v>
      </c>
      <c r="E101">
        <v>11</v>
      </c>
      <c r="F101">
        <v>4011</v>
      </c>
      <c r="G101">
        <v>4011</v>
      </c>
      <c r="H101">
        <v>3</v>
      </c>
      <c r="I101" t="s">
        <v>1872</v>
      </c>
      <c r="J101">
        <v>99</v>
      </c>
      <c r="K101" t="s">
        <v>1782</v>
      </c>
      <c r="N101" t="s">
        <v>1935</v>
      </c>
      <c r="O101" t="s">
        <v>1935</v>
      </c>
      <c r="P101">
        <v>10</v>
      </c>
      <c r="Q101">
        <v>0</v>
      </c>
      <c r="R101">
        <v>7</v>
      </c>
      <c r="S101">
        <v>3</v>
      </c>
      <c r="T101">
        <v>0</v>
      </c>
      <c r="U101">
        <v>3</v>
      </c>
      <c r="V101">
        <v>0</v>
      </c>
      <c r="W101">
        <v>0.7</v>
      </c>
      <c r="X101">
        <v>0.3</v>
      </c>
      <c r="Y101">
        <v>0</v>
      </c>
      <c r="Z101">
        <f>MAX(V101:Y101)</f>
        <v>0.7</v>
      </c>
      <c r="AA101" t="str">
        <f>IF(Z101=0,"null",IF(V101=Z101,"pop", IF(W101=Z101, "soda", IF(X101=Z101, "coke", "other"))))</f>
        <v>soda</v>
      </c>
      <c r="AB101">
        <f>IF(Z101&gt;=0.5,2,IF(Z101&gt;=0.25, 1,0))</f>
        <v>2</v>
      </c>
      <c r="AC101" t="str">
        <f>AA101&amp;"_"&amp;AB101</f>
        <v>soda_2</v>
      </c>
      <c r="AD101" t="str">
        <f>IF(W101&gt;0.5,"soda",IF(X101&gt;0.5,"coke",IF(V101&gt;0.5,"pop", IF(Y101&gt;0.5,"other",IF(Z101=0,"null","none")))))</f>
        <v>soda</v>
      </c>
      <c r="AE101" t="str">
        <f t="shared" si="1"/>
        <v>soda</v>
      </c>
    </row>
    <row r="102" spans="1:31">
      <c r="A102" t="b">
        <v>1</v>
      </c>
      <c r="B102" t="s">
        <v>1872</v>
      </c>
      <c r="C102" t="s">
        <v>1783</v>
      </c>
      <c r="D102">
        <v>4</v>
      </c>
      <c r="E102">
        <v>12</v>
      </c>
      <c r="F102">
        <v>4012</v>
      </c>
      <c r="G102">
        <v>4012</v>
      </c>
      <c r="H102">
        <v>3</v>
      </c>
      <c r="I102" t="s">
        <v>1872</v>
      </c>
      <c r="J102">
        <v>100</v>
      </c>
      <c r="K102" t="s">
        <v>1783</v>
      </c>
      <c r="N102" t="s">
        <v>1935</v>
      </c>
      <c r="O102" t="s">
        <v>1935</v>
      </c>
      <c r="P102">
        <v>14</v>
      </c>
      <c r="Q102">
        <v>1</v>
      </c>
      <c r="R102">
        <v>9</v>
      </c>
      <c r="S102">
        <v>3</v>
      </c>
      <c r="T102">
        <v>1</v>
      </c>
      <c r="U102">
        <v>4</v>
      </c>
      <c r="V102">
        <v>7.1429999999999993E-2</v>
      </c>
      <c r="W102">
        <v>0.64285999999999999</v>
      </c>
      <c r="X102">
        <v>0.21429000000000001</v>
      </c>
      <c r="Y102">
        <v>7.1429999999999993E-2</v>
      </c>
      <c r="Z102">
        <f>MAX(V102:Y102)</f>
        <v>0.64285999999999999</v>
      </c>
      <c r="AA102" t="str">
        <f>IF(Z102=0,"null",IF(V102=Z102,"pop", IF(W102=Z102, "soda", IF(X102=Z102, "coke", "other"))))</f>
        <v>soda</v>
      </c>
      <c r="AB102">
        <f>IF(Z102&gt;=0.5,2,IF(Z102&gt;=0.25, 1,0))</f>
        <v>2</v>
      </c>
      <c r="AC102" t="str">
        <f>AA102&amp;"_"&amp;AB102</f>
        <v>soda_2</v>
      </c>
      <c r="AD102" t="str">
        <f>IF(W102&gt;0.5,"soda",IF(X102&gt;0.5,"coke",IF(V102&gt;0.5,"pop", IF(Y102&gt;0.5,"other",IF(Z102=0,"null","none")))))</f>
        <v>soda</v>
      </c>
      <c r="AE102" t="str">
        <f t="shared" si="1"/>
        <v>soda</v>
      </c>
    </row>
    <row r="103" spans="1:31">
      <c r="A103" t="b">
        <v>1</v>
      </c>
      <c r="B103" t="s">
        <v>1872</v>
      </c>
      <c r="C103" t="s">
        <v>1784</v>
      </c>
      <c r="D103">
        <v>4</v>
      </c>
      <c r="E103">
        <v>13</v>
      </c>
      <c r="F103">
        <v>4013</v>
      </c>
      <c r="G103">
        <v>4013</v>
      </c>
      <c r="H103">
        <v>3</v>
      </c>
      <c r="I103" t="s">
        <v>1872</v>
      </c>
      <c r="J103">
        <v>101</v>
      </c>
      <c r="K103" t="s">
        <v>1784</v>
      </c>
      <c r="N103" t="s">
        <v>1935</v>
      </c>
      <c r="O103" t="s">
        <v>1935</v>
      </c>
      <c r="P103">
        <v>1990</v>
      </c>
      <c r="Q103">
        <v>398</v>
      </c>
      <c r="R103">
        <v>1302</v>
      </c>
      <c r="S103">
        <v>210</v>
      </c>
      <c r="T103">
        <v>80</v>
      </c>
      <c r="U103">
        <v>125</v>
      </c>
      <c r="V103">
        <v>0.2</v>
      </c>
      <c r="W103">
        <v>0.65427000000000002</v>
      </c>
      <c r="X103">
        <v>0.10553</v>
      </c>
      <c r="Y103">
        <v>4.02E-2</v>
      </c>
      <c r="Z103">
        <f>MAX(V103:Y103)</f>
        <v>0.65427000000000002</v>
      </c>
      <c r="AA103" t="str">
        <f>IF(Z103=0,"null",IF(V103=Z103,"pop", IF(W103=Z103, "soda", IF(X103=Z103, "coke", "other"))))</f>
        <v>soda</v>
      </c>
      <c r="AB103">
        <f>IF(Z103&gt;=0.5,2,IF(Z103&gt;=0.25, 1,0))</f>
        <v>2</v>
      </c>
      <c r="AC103" t="str">
        <f>AA103&amp;"_"&amp;AB103</f>
        <v>soda_2</v>
      </c>
      <c r="AD103" t="str">
        <f>IF(W103&gt;0.5,"soda",IF(X103&gt;0.5,"coke",IF(V103&gt;0.5,"pop", IF(Y103&gt;0.5,"other",IF(Z103=0,"null","none")))))</f>
        <v>soda</v>
      </c>
      <c r="AE103" t="str">
        <f t="shared" si="1"/>
        <v>soda</v>
      </c>
    </row>
    <row r="104" spans="1:31">
      <c r="A104" t="b">
        <v>1</v>
      </c>
      <c r="B104" t="s">
        <v>1872</v>
      </c>
      <c r="C104" t="s">
        <v>1785</v>
      </c>
      <c r="D104">
        <v>4</v>
      </c>
      <c r="E104">
        <v>15</v>
      </c>
      <c r="F104">
        <v>4015</v>
      </c>
      <c r="G104">
        <v>4015</v>
      </c>
      <c r="H104">
        <v>3</v>
      </c>
      <c r="I104" t="s">
        <v>1872</v>
      </c>
      <c r="J104">
        <v>102</v>
      </c>
      <c r="K104" t="s">
        <v>1785</v>
      </c>
      <c r="N104" t="s">
        <v>1935</v>
      </c>
      <c r="O104" t="s">
        <v>1935</v>
      </c>
      <c r="P104">
        <v>52</v>
      </c>
      <c r="Q104">
        <v>5</v>
      </c>
      <c r="R104">
        <v>42</v>
      </c>
      <c r="S104">
        <v>4</v>
      </c>
      <c r="T104">
        <v>1</v>
      </c>
      <c r="U104">
        <v>12</v>
      </c>
      <c r="V104">
        <v>9.6149999999999999E-2</v>
      </c>
      <c r="W104">
        <v>0.80769000000000002</v>
      </c>
      <c r="X104">
        <v>7.6920000000000002E-2</v>
      </c>
      <c r="Y104">
        <v>1.9230000000000001E-2</v>
      </c>
      <c r="Z104">
        <f>MAX(V104:Y104)</f>
        <v>0.80769000000000002</v>
      </c>
      <c r="AA104" t="str">
        <f>IF(Z104=0,"null",IF(V104=Z104,"pop", IF(W104=Z104, "soda", IF(X104=Z104, "coke", "other"))))</f>
        <v>soda</v>
      </c>
      <c r="AB104">
        <f>IF(Z104&gt;=0.5,2,IF(Z104&gt;=0.25, 1,0))</f>
        <v>2</v>
      </c>
      <c r="AC104" t="str">
        <f>AA104&amp;"_"&amp;AB104</f>
        <v>soda_2</v>
      </c>
      <c r="AD104" t="str">
        <f>IF(W104&gt;0.5,"soda",IF(X104&gt;0.5,"coke",IF(V104&gt;0.5,"pop", IF(Y104&gt;0.5,"other",IF(Z104=0,"null","none")))))</f>
        <v>soda</v>
      </c>
      <c r="AE104" t="str">
        <f t="shared" si="1"/>
        <v>soda</v>
      </c>
    </row>
    <row r="105" spans="1:31">
      <c r="A105" t="b">
        <v>1</v>
      </c>
      <c r="B105" t="s">
        <v>1872</v>
      </c>
      <c r="C105" t="s">
        <v>1786</v>
      </c>
      <c r="D105">
        <v>4</v>
      </c>
      <c r="E105">
        <v>17</v>
      </c>
      <c r="F105">
        <v>4017</v>
      </c>
      <c r="G105">
        <v>4017</v>
      </c>
      <c r="H105">
        <v>3</v>
      </c>
      <c r="I105" t="s">
        <v>1872</v>
      </c>
      <c r="J105">
        <v>103</v>
      </c>
      <c r="K105" t="s">
        <v>1786</v>
      </c>
      <c r="N105" t="s">
        <v>1935</v>
      </c>
      <c r="O105" t="s">
        <v>1935</v>
      </c>
      <c r="P105">
        <v>37</v>
      </c>
      <c r="Q105">
        <v>11</v>
      </c>
      <c r="R105">
        <v>18</v>
      </c>
      <c r="S105">
        <v>7</v>
      </c>
      <c r="T105">
        <v>1</v>
      </c>
      <c r="U105">
        <v>16</v>
      </c>
      <c r="V105">
        <v>0.29730000000000001</v>
      </c>
      <c r="W105">
        <v>0.48648999999999998</v>
      </c>
      <c r="X105">
        <v>0.18919</v>
      </c>
      <c r="Y105">
        <v>2.7029999999999998E-2</v>
      </c>
      <c r="Z105">
        <f>MAX(V105:Y105)</f>
        <v>0.48648999999999998</v>
      </c>
      <c r="AA105" t="str">
        <f>IF(Z105=0,"null",IF(V105=Z105,"pop", IF(W105=Z105, "soda", IF(X105=Z105, "coke", "other"))))</f>
        <v>soda</v>
      </c>
      <c r="AB105">
        <f>IF(Z105&gt;=0.5,2,IF(Z105&gt;=0.25, 1,0))</f>
        <v>1</v>
      </c>
      <c r="AC105" t="str">
        <f>AA105&amp;"_"&amp;AB105</f>
        <v>soda_1</v>
      </c>
      <c r="AD105" t="str">
        <f>IF(W105&gt;0.5,"soda",IF(X105&gt;0.5,"coke",IF(V105&gt;0.5,"pop", IF(Y105&gt;0.5,"other",IF(Z105=0,"null","none")))))</f>
        <v>none</v>
      </c>
      <c r="AE105" t="str">
        <f t="shared" si="1"/>
        <v>none</v>
      </c>
    </row>
    <row r="106" spans="1:31">
      <c r="A106" t="b">
        <v>1</v>
      </c>
      <c r="B106" t="s">
        <v>1872</v>
      </c>
      <c r="C106" t="s">
        <v>1787</v>
      </c>
      <c r="D106">
        <v>4</v>
      </c>
      <c r="E106">
        <v>19</v>
      </c>
      <c r="F106">
        <v>4019</v>
      </c>
      <c r="G106">
        <v>4019</v>
      </c>
      <c r="H106">
        <v>3</v>
      </c>
      <c r="I106" t="s">
        <v>1872</v>
      </c>
      <c r="J106">
        <v>104</v>
      </c>
      <c r="K106" t="s">
        <v>1787</v>
      </c>
      <c r="N106" t="s">
        <v>1935</v>
      </c>
      <c r="O106" t="s">
        <v>1935</v>
      </c>
      <c r="P106">
        <v>605</v>
      </c>
      <c r="Q106">
        <v>36</v>
      </c>
      <c r="R106">
        <v>449</v>
      </c>
      <c r="S106">
        <v>96</v>
      </c>
      <c r="T106">
        <v>24</v>
      </c>
      <c r="U106">
        <v>37</v>
      </c>
      <c r="V106">
        <v>5.9499999999999997E-2</v>
      </c>
      <c r="W106">
        <v>0.74214999999999998</v>
      </c>
      <c r="X106">
        <v>0.15867999999999999</v>
      </c>
      <c r="Y106">
        <v>3.9669999999999997E-2</v>
      </c>
      <c r="Z106">
        <f>MAX(V106:Y106)</f>
        <v>0.74214999999999998</v>
      </c>
      <c r="AA106" t="str">
        <f>IF(Z106=0,"null",IF(V106=Z106,"pop", IF(W106=Z106, "soda", IF(X106=Z106, "coke", "other"))))</f>
        <v>soda</v>
      </c>
      <c r="AB106">
        <f>IF(Z106&gt;=0.5,2,IF(Z106&gt;=0.25, 1,0))</f>
        <v>2</v>
      </c>
      <c r="AC106" t="str">
        <f>AA106&amp;"_"&amp;AB106</f>
        <v>soda_2</v>
      </c>
      <c r="AD106" t="str">
        <f>IF(W106&gt;0.5,"soda",IF(X106&gt;0.5,"coke",IF(V106&gt;0.5,"pop", IF(Y106&gt;0.5,"other",IF(Z106=0,"null","none")))))</f>
        <v>soda</v>
      </c>
      <c r="AE106" t="str">
        <f t="shared" si="1"/>
        <v>soda</v>
      </c>
    </row>
    <row r="107" spans="1:31">
      <c r="A107" t="b">
        <v>1</v>
      </c>
      <c r="B107" t="s">
        <v>1872</v>
      </c>
      <c r="C107" t="s">
        <v>1788</v>
      </c>
      <c r="D107">
        <v>4</v>
      </c>
      <c r="E107">
        <v>21</v>
      </c>
      <c r="F107">
        <v>4021</v>
      </c>
      <c r="G107">
        <v>4021</v>
      </c>
      <c r="H107">
        <v>3</v>
      </c>
      <c r="I107" t="s">
        <v>1872</v>
      </c>
      <c r="J107">
        <v>105</v>
      </c>
      <c r="K107" t="s">
        <v>1788</v>
      </c>
      <c r="N107" t="s">
        <v>1935</v>
      </c>
      <c r="O107" t="s">
        <v>1935</v>
      </c>
      <c r="P107">
        <v>56</v>
      </c>
      <c r="Q107">
        <v>11</v>
      </c>
      <c r="R107">
        <v>36</v>
      </c>
      <c r="S107">
        <v>8</v>
      </c>
      <c r="T107">
        <v>1</v>
      </c>
      <c r="U107">
        <v>17</v>
      </c>
      <c r="V107">
        <v>0.19642999999999999</v>
      </c>
      <c r="W107">
        <v>0.64285999999999999</v>
      </c>
      <c r="X107">
        <v>0.14285999999999999</v>
      </c>
      <c r="Y107">
        <v>1.7860000000000001E-2</v>
      </c>
      <c r="Z107">
        <f>MAX(V107:Y107)</f>
        <v>0.64285999999999999</v>
      </c>
      <c r="AA107" t="str">
        <f>IF(Z107=0,"null",IF(V107=Z107,"pop", IF(W107=Z107, "soda", IF(X107=Z107, "coke", "other"))))</f>
        <v>soda</v>
      </c>
      <c r="AB107">
        <f>IF(Z107&gt;=0.5,2,IF(Z107&gt;=0.25, 1,0))</f>
        <v>2</v>
      </c>
      <c r="AC107" t="str">
        <f>AA107&amp;"_"&amp;AB107</f>
        <v>soda_2</v>
      </c>
      <c r="AD107" t="str">
        <f>IF(W107&gt;0.5,"soda",IF(X107&gt;0.5,"coke",IF(V107&gt;0.5,"pop", IF(Y107&gt;0.5,"other",IF(Z107=0,"null","none")))))</f>
        <v>soda</v>
      </c>
      <c r="AE107" t="str">
        <f t="shared" si="1"/>
        <v>soda</v>
      </c>
    </row>
    <row r="108" spans="1:31">
      <c r="A108" t="b">
        <v>1</v>
      </c>
      <c r="B108" t="s">
        <v>1872</v>
      </c>
      <c r="C108" t="s">
        <v>1789</v>
      </c>
      <c r="D108">
        <v>4</v>
      </c>
      <c r="E108">
        <v>23</v>
      </c>
      <c r="F108">
        <v>4023</v>
      </c>
      <c r="G108">
        <v>4023</v>
      </c>
      <c r="H108">
        <v>3</v>
      </c>
      <c r="I108" t="s">
        <v>1872</v>
      </c>
      <c r="J108">
        <v>106</v>
      </c>
      <c r="K108" t="s">
        <v>1789</v>
      </c>
      <c r="N108" t="s">
        <v>1935</v>
      </c>
      <c r="O108" t="s">
        <v>1935</v>
      </c>
      <c r="P108">
        <v>10</v>
      </c>
      <c r="Q108">
        <v>0</v>
      </c>
      <c r="R108">
        <v>8</v>
      </c>
      <c r="S108">
        <v>2</v>
      </c>
      <c r="T108">
        <v>0</v>
      </c>
      <c r="U108">
        <v>4</v>
      </c>
      <c r="V108">
        <v>0</v>
      </c>
      <c r="W108">
        <v>0.8</v>
      </c>
      <c r="X108">
        <v>0.2</v>
      </c>
      <c r="Y108">
        <v>0</v>
      </c>
      <c r="Z108">
        <f>MAX(V108:Y108)</f>
        <v>0.8</v>
      </c>
      <c r="AA108" t="str">
        <f>IF(Z108=0,"null",IF(V108=Z108,"pop", IF(W108=Z108, "soda", IF(X108=Z108, "coke", "other"))))</f>
        <v>soda</v>
      </c>
      <c r="AB108">
        <f>IF(Z108&gt;=0.5,2,IF(Z108&gt;=0.25, 1,0))</f>
        <v>2</v>
      </c>
      <c r="AC108" t="str">
        <f>AA108&amp;"_"&amp;AB108</f>
        <v>soda_2</v>
      </c>
      <c r="AD108" t="str">
        <f>IF(W108&gt;0.5,"soda",IF(X108&gt;0.5,"coke",IF(V108&gt;0.5,"pop", IF(Y108&gt;0.5,"other",IF(Z108=0,"null","none")))))</f>
        <v>soda</v>
      </c>
      <c r="AE108" t="str">
        <f t="shared" si="1"/>
        <v>soda</v>
      </c>
    </row>
    <row r="109" spans="1:31">
      <c r="A109" t="b">
        <v>1</v>
      </c>
      <c r="B109" t="s">
        <v>1872</v>
      </c>
      <c r="C109" t="s">
        <v>1790</v>
      </c>
      <c r="D109">
        <v>4</v>
      </c>
      <c r="E109">
        <v>25</v>
      </c>
      <c r="F109">
        <v>4025</v>
      </c>
      <c r="G109">
        <v>4025</v>
      </c>
      <c r="H109">
        <v>3</v>
      </c>
      <c r="I109" t="s">
        <v>1872</v>
      </c>
      <c r="J109">
        <v>107</v>
      </c>
      <c r="K109" t="s">
        <v>1790</v>
      </c>
      <c r="N109" t="s">
        <v>1935</v>
      </c>
      <c r="O109" t="s">
        <v>1935</v>
      </c>
      <c r="P109">
        <v>70</v>
      </c>
      <c r="Q109">
        <v>14</v>
      </c>
      <c r="R109">
        <v>44</v>
      </c>
      <c r="S109">
        <v>9</v>
      </c>
      <c r="T109">
        <v>3</v>
      </c>
      <c r="U109">
        <v>17</v>
      </c>
      <c r="V109">
        <v>0.2</v>
      </c>
      <c r="W109">
        <v>0.62856999999999996</v>
      </c>
      <c r="X109">
        <v>0.12856999999999999</v>
      </c>
      <c r="Y109">
        <v>4.2860000000000002E-2</v>
      </c>
      <c r="Z109">
        <f>MAX(V109:Y109)</f>
        <v>0.62856999999999996</v>
      </c>
      <c r="AA109" t="str">
        <f>IF(Z109=0,"null",IF(V109=Z109,"pop", IF(W109=Z109, "soda", IF(X109=Z109, "coke", "other"))))</f>
        <v>soda</v>
      </c>
      <c r="AB109">
        <f>IF(Z109&gt;=0.5,2,IF(Z109&gt;=0.25, 1,0))</f>
        <v>2</v>
      </c>
      <c r="AC109" t="str">
        <f>AA109&amp;"_"&amp;AB109</f>
        <v>soda_2</v>
      </c>
      <c r="AD109" t="str">
        <f>IF(W109&gt;0.5,"soda",IF(X109&gt;0.5,"coke",IF(V109&gt;0.5,"pop", IF(Y109&gt;0.5,"other",IF(Z109=0,"null","none")))))</f>
        <v>soda</v>
      </c>
      <c r="AE109" t="str">
        <f t="shared" si="1"/>
        <v>soda</v>
      </c>
    </row>
    <row r="110" spans="1:31">
      <c r="A110" t="b">
        <v>1</v>
      </c>
      <c r="B110" t="s">
        <v>1872</v>
      </c>
      <c r="C110" t="s">
        <v>1791</v>
      </c>
      <c r="D110">
        <v>4</v>
      </c>
      <c r="E110">
        <v>27</v>
      </c>
      <c r="F110">
        <v>4027</v>
      </c>
      <c r="G110">
        <v>4027</v>
      </c>
      <c r="H110">
        <v>3</v>
      </c>
      <c r="I110" t="s">
        <v>1872</v>
      </c>
      <c r="J110">
        <v>108</v>
      </c>
      <c r="K110" t="s">
        <v>1791</v>
      </c>
      <c r="N110" t="s">
        <v>1935</v>
      </c>
      <c r="O110" t="s">
        <v>1935</v>
      </c>
      <c r="P110">
        <v>55</v>
      </c>
      <c r="Q110">
        <v>2</v>
      </c>
      <c r="R110">
        <v>47</v>
      </c>
      <c r="S110">
        <v>4</v>
      </c>
      <c r="T110">
        <v>2</v>
      </c>
      <c r="U110">
        <v>6</v>
      </c>
      <c r="V110">
        <v>3.6360000000000003E-2</v>
      </c>
      <c r="W110">
        <v>0.85455000000000003</v>
      </c>
      <c r="X110">
        <v>7.2730000000000003E-2</v>
      </c>
      <c r="Y110">
        <v>3.6360000000000003E-2</v>
      </c>
      <c r="Z110">
        <f>MAX(V110:Y110)</f>
        <v>0.85455000000000003</v>
      </c>
      <c r="AA110" t="str">
        <f>IF(Z110=0,"null",IF(V110=Z110,"pop", IF(W110=Z110, "soda", IF(X110=Z110, "coke", "other"))))</f>
        <v>soda</v>
      </c>
      <c r="AB110">
        <f>IF(Z110&gt;=0.5,2,IF(Z110&gt;=0.25, 1,0))</f>
        <v>2</v>
      </c>
      <c r="AC110" t="str">
        <f>AA110&amp;"_"&amp;AB110</f>
        <v>soda_2</v>
      </c>
      <c r="AD110" t="str">
        <f>IF(W110&gt;0.5,"soda",IF(X110&gt;0.5,"coke",IF(V110&gt;0.5,"pop", IF(Y110&gt;0.5,"other",IF(Z110=0,"null","none")))))</f>
        <v>soda</v>
      </c>
      <c r="AE110" t="str">
        <f t="shared" si="1"/>
        <v>soda</v>
      </c>
    </row>
    <row r="111" spans="1:31">
      <c r="A111" t="b">
        <v>1</v>
      </c>
      <c r="B111" t="s">
        <v>1792</v>
      </c>
      <c r="C111" t="s">
        <v>1792</v>
      </c>
      <c r="D111">
        <v>5</v>
      </c>
      <c r="E111">
        <v>1</v>
      </c>
      <c r="F111">
        <v>5001</v>
      </c>
      <c r="G111">
        <v>5001</v>
      </c>
      <c r="H111">
        <v>4</v>
      </c>
      <c r="I111" t="s">
        <v>1792</v>
      </c>
      <c r="J111">
        <v>109</v>
      </c>
      <c r="K111" t="s">
        <v>1792</v>
      </c>
      <c r="N111" t="s">
        <v>1935</v>
      </c>
      <c r="O111" t="s">
        <v>1935</v>
      </c>
      <c r="P111">
        <v>16</v>
      </c>
      <c r="Q111">
        <v>1</v>
      </c>
      <c r="R111">
        <v>2</v>
      </c>
      <c r="S111">
        <v>12</v>
      </c>
      <c r="T111">
        <v>1</v>
      </c>
      <c r="U111">
        <v>3</v>
      </c>
      <c r="V111">
        <v>6.25E-2</v>
      </c>
      <c r="W111">
        <v>0.125</v>
      </c>
      <c r="X111">
        <v>0.75</v>
      </c>
      <c r="Y111">
        <v>6.25E-2</v>
      </c>
      <c r="Z111">
        <f>MAX(V111:Y111)</f>
        <v>0.75</v>
      </c>
      <c r="AA111" t="str">
        <f>IF(Z111=0,"null",IF(V111=Z111,"pop", IF(W111=Z111, "soda", IF(X111=Z111, "coke", "other"))))</f>
        <v>coke</v>
      </c>
      <c r="AB111">
        <f>IF(Z111&gt;=0.5,2,IF(Z111&gt;=0.25, 1,0))</f>
        <v>2</v>
      </c>
      <c r="AC111" t="str">
        <f>AA111&amp;"_"&amp;AB111</f>
        <v>coke_2</v>
      </c>
      <c r="AD111" t="str">
        <f>IF(W111&gt;0.5,"soda",IF(X111&gt;0.5,"coke",IF(V111&gt;0.5,"pop", IF(Y111&gt;0.5,"other",IF(Z111=0,"null","none")))))</f>
        <v>coke</v>
      </c>
      <c r="AE111" t="str">
        <f t="shared" si="1"/>
        <v>coke</v>
      </c>
    </row>
    <row r="112" spans="1:31">
      <c r="A112" t="b">
        <v>1</v>
      </c>
      <c r="B112" t="s">
        <v>1792</v>
      </c>
      <c r="C112" t="s">
        <v>1793</v>
      </c>
      <c r="D112">
        <v>5</v>
      </c>
      <c r="E112">
        <v>3</v>
      </c>
      <c r="F112">
        <v>5003</v>
      </c>
      <c r="G112">
        <v>5003</v>
      </c>
      <c r="H112">
        <v>4</v>
      </c>
      <c r="I112" t="s">
        <v>1792</v>
      </c>
      <c r="J112">
        <v>110</v>
      </c>
      <c r="K112" t="s">
        <v>1793</v>
      </c>
      <c r="N112" t="s">
        <v>1935</v>
      </c>
      <c r="O112" t="s">
        <v>1935</v>
      </c>
      <c r="P112">
        <v>8</v>
      </c>
      <c r="Q112">
        <v>0</v>
      </c>
      <c r="R112">
        <v>0</v>
      </c>
      <c r="S112">
        <v>8</v>
      </c>
      <c r="T112">
        <v>0</v>
      </c>
      <c r="U112">
        <v>2</v>
      </c>
      <c r="V112">
        <v>0</v>
      </c>
      <c r="W112">
        <v>0</v>
      </c>
      <c r="X112">
        <v>1</v>
      </c>
      <c r="Y112">
        <v>0</v>
      </c>
      <c r="Z112">
        <f>MAX(V112:Y112)</f>
        <v>1</v>
      </c>
      <c r="AA112" t="str">
        <f>IF(Z112=0,"null",IF(V112=Z112,"pop", IF(W112=Z112, "soda", IF(X112=Z112, "coke", "other"))))</f>
        <v>coke</v>
      </c>
      <c r="AB112">
        <f>IF(Z112&gt;=0.5,2,IF(Z112&gt;=0.25, 1,0))</f>
        <v>2</v>
      </c>
      <c r="AC112" t="str">
        <f>AA112&amp;"_"&amp;AB112</f>
        <v>coke_2</v>
      </c>
      <c r="AD112" t="str">
        <f>IF(W112&gt;0.5,"soda",IF(X112&gt;0.5,"coke",IF(V112&gt;0.5,"pop", IF(Y112&gt;0.5,"other",IF(Z112=0,"null","none")))))</f>
        <v>coke</v>
      </c>
      <c r="AE112" t="str">
        <f t="shared" si="1"/>
        <v>null</v>
      </c>
    </row>
    <row r="113" spans="1:31">
      <c r="A113" t="b">
        <v>1</v>
      </c>
      <c r="B113" t="s">
        <v>1792</v>
      </c>
      <c r="C113" t="s">
        <v>1794</v>
      </c>
      <c r="D113">
        <v>5</v>
      </c>
      <c r="E113">
        <v>5</v>
      </c>
      <c r="F113">
        <v>5005</v>
      </c>
      <c r="G113">
        <v>5005</v>
      </c>
      <c r="H113">
        <v>4</v>
      </c>
      <c r="I113" t="s">
        <v>1792</v>
      </c>
      <c r="J113">
        <v>111</v>
      </c>
      <c r="K113" t="s">
        <v>1794</v>
      </c>
      <c r="N113" t="s">
        <v>1935</v>
      </c>
      <c r="O113" t="s">
        <v>1935</v>
      </c>
      <c r="P113">
        <v>30</v>
      </c>
      <c r="Q113">
        <v>6</v>
      </c>
      <c r="R113">
        <v>14</v>
      </c>
      <c r="S113">
        <v>4</v>
      </c>
      <c r="T113">
        <v>6</v>
      </c>
      <c r="U113">
        <v>4</v>
      </c>
      <c r="V113">
        <v>0.2</v>
      </c>
      <c r="W113">
        <v>0.46666999999999997</v>
      </c>
      <c r="X113">
        <v>0.13333</v>
      </c>
      <c r="Y113">
        <v>0.2</v>
      </c>
      <c r="Z113">
        <f>MAX(V113:Y113)</f>
        <v>0.46666999999999997</v>
      </c>
      <c r="AA113" t="str">
        <f>IF(Z113=0,"null",IF(V113=Z113,"pop", IF(W113=Z113, "soda", IF(X113=Z113, "coke", "other"))))</f>
        <v>soda</v>
      </c>
      <c r="AB113">
        <f>IF(Z113&gt;=0.5,2,IF(Z113&gt;=0.25, 1,0))</f>
        <v>1</v>
      </c>
      <c r="AC113" t="str">
        <f>AA113&amp;"_"&amp;AB113</f>
        <v>soda_1</v>
      </c>
      <c r="AD113" t="str">
        <f>IF(W113&gt;0.5,"soda",IF(X113&gt;0.5,"coke",IF(V113&gt;0.5,"pop", IF(Y113&gt;0.5,"other",IF(Z113=0,"null","none")))))</f>
        <v>none</v>
      </c>
      <c r="AE113" t="str">
        <f t="shared" si="1"/>
        <v>none</v>
      </c>
    </row>
    <row r="114" spans="1:31">
      <c r="A114" t="b">
        <v>1</v>
      </c>
      <c r="B114" t="s">
        <v>1792</v>
      </c>
      <c r="C114" t="s">
        <v>1795</v>
      </c>
      <c r="D114">
        <v>5</v>
      </c>
      <c r="E114">
        <v>7</v>
      </c>
      <c r="F114">
        <v>5007</v>
      </c>
      <c r="G114">
        <v>5007</v>
      </c>
      <c r="H114">
        <v>4</v>
      </c>
      <c r="I114" t="s">
        <v>1792</v>
      </c>
      <c r="J114">
        <v>112</v>
      </c>
      <c r="K114" t="s">
        <v>1795</v>
      </c>
      <c r="N114" t="s">
        <v>1935</v>
      </c>
      <c r="O114" t="s">
        <v>1935</v>
      </c>
      <c r="P114">
        <v>82</v>
      </c>
      <c r="Q114">
        <v>12</v>
      </c>
      <c r="R114">
        <v>19</v>
      </c>
      <c r="S114">
        <v>48</v>
      </c>
      <c r="T114">
        <v>3</v>
      </c>
      <c r="U114">
        <v>12</v>
      </c>
      <c r="V114">
        <v>0.14634</v>
      </c>
      <c r="W114">
        <v>0.23171</v>
      </c>
      <c r="X114">
        <v>0.58536999999999995</v>
      </c>
      <c r="Y114">
        <v>3.6589999999999998E-2</v>
      </c>
      <c r="Z114">
        <f>MAX(V114:Y114)</f>
        <v>0.58536999999999995</v>
      </c>
      <c r="AA114" t="str">
        <f>IF(Z114=0,"null",IF(V114=Z114,"pop", IF(W114=Z114, "soda", IF(X114=Z114, "coke", "other"))))</f>
        <v>coke</v>
      </c>
      <c r="AB114">
        <f>IF(Z114&gt;=0.5,2,IF(Z114&gt;=0.25, 1,0))</f>
        <v>2</v>
      </c>
      <c r="AC114" t="str">
        <f>AA114&amp;"_"&amp;AB114</f>
        <v>coke_2</v>
      </c>
      <c r="AD114" t="str">
        <f>IF(W114&gt;0.5,"soda",IF(X114&gt;0.5,"coke",IF(V114&gt;0.5,"pop", IF(Y114&gt;0.5,"other",IF(Z114=0,"null","none")))))</f>
        <v>coke</v>
      </c>
      <c r="AE114" t="str">
        <f t="shared" si="1"/>
        <v>coke</v>
      </c>
    </row>
    <row r="115" spans="1:31">
      <c r="A115" t="b">
        <v>1</v>
      </c>
      <c r="B115" t="s">
        <v>1792</v>
      </c>
      <c r="C115" t="s">
        <v>1796</v>
      </c>
      <c r="D115">
        <v>5</v>
      </c>
      <c r="E115">
        <v>9</v>
      </c>
      <c r="F115">
        <v>5009</v>
      </c>
      <c r="G115">
        <v>5009</v>
      </c>
      <c r="H115">
        <v>4</v>
      </c>
      <c r="I115" t="s">
        <v>1792</v>
      </c>
      <c r="J115">
        <v>113</v>
      </c>
      <c r="K115" t="s">
        <v>1796</v>
      </c>
      <c r="N115" t="s">
        <v>1935</v>
      </c>
      <c r="O115" t="s">
        <v>1935</v>
      </c>
      <c r="P115">
        <v>17</v>
      </c>
      <c r="Q115">
        <v>11</v>
      </c>
      <c r="R115">
        <v>1</v>
      </c>
      <c r="S115">
        <v>4</v>
      </c>
      <c r="T115">
        <v>1</v>
      </c>
      <c r="U115">
        <v>3</v>
      </c>
      <c r="V115">
        <v>0.64705999999999997</v>
      </c>
      <c r="W115">
        <v>5.8819999999999997E-2</v>
      </c>
      <c r="X115">
        <v>0.23529</v>
      </c>
      <c r="Y115">
        <v>5.8819999999999997E-2</v>
      </c>
      <c r="Z115">
        <f>MAX(V115:Y115)</f>
        <v>0.64705999999999997</v>
      </c>
      <c r="AA115" t="str">
        <f>IF(Z115=0,"null",IF(V115=Z115,"pop", IF(W115=Z115, "soda", IF(X115=Z115, "coke", "other"))))</f>
        <v>pop</v>
      </c>
      <c r="AB115">
        <f>IF(Z115&gt;=0.5,2,IF(Z115&gt;=0.25, 1,0))</f>
        <v>2</v>
      </c>
      <c r="AC115" t="str">
        <f>AA115&amp;"_"&amp;AB115</f>
        <v>pop_2</v>
      </c>
      <c r="AD115" t="str">
        <f>IF(W115&gt;0.5,"soda",IF(X115&gt;0.5,"coke",IF(V115&gt;0.5,"pop", IF(Y115&gt;0.5,"other",IF(Z115=0,"null","none")))))</f>
        <v>pop</v>
      </c>
      <c r="AE115" t="str">
        <f t="shared" si="1"/>
        <v>pop</v>
      </c>
    </row>
    <row r="116" spans="1:31">
      <c r="A116" t="b">
        <v>1</v>
      </c>
      <c r="B116" t="s">
        <v>1792</v>
      </c>
      <c r="C116" t="s">
        <v>1797</v>
      </c>
      <c r="D116">
        <v>5</v>
      </c>
      <c r="E116">
        <v>11</v>
      </c>
      <c r="F116">
        <v>5011</v>
      </c>
      <c r="G116">
        <v>5011</v>
      </c>
      <c r="H116">
        <v>4</v>
      </c>
      <c r="I116" t="s">
        <v>1792</v>
      </c>
      <c r="J116">
        <v>114</v>
      </c>
      <c r="K116" t="s">
        <v>1797</v>
      </c>
      <c r="N116" t="s">
        <v>1935</v>
      </c>
      <c r="O116" t="s">
        <v>1935</v>
      </c>
      <c r="P116">
        <v>2</v>
      </c>
      <c r="Q116">
        <v>0</v>
      </c>
      <c r="R116">
        <v>0</v>
      </c>
      <c r="S116">
        <v>2</v>
      </c>
      <c r="T116">
        <v>0</v>
      </c>
      <c r="U116">
        <v>2</v>
      </c>
      <c r="V116">
        <v>0</v>
      </c>
      <c r="W116">
        <v>0</v>
      </c>
      <c r="X116">
        <v>1</v>
      </c>
      <c r="Y116">
        <v>0</v>
      </c>
      <c r="Z116">
        <f>MAX(V116:Y116)</f>
        <v>1</v>
      </c>
      <c r="AA116" t="str">
        <f>IF(Z116=0,"null",IF(V116=Z116,"pop", IF(W116=Z116, "soda", IF(X116=Z116, "coke", "other"))))</f>
        <v>coke</v>
      </c>
      <c r="AB116">
        <f>IF(Z116&gt;=0.5,2,IF(Z116&gt;=0.25, 1,0))</f>
        <v>2</v>
      </c>
      <c r="AC116" t="str">
        <f>AA116&amp;"_"&amp;AB116</f>
        <v>coke_2</v>
      </c>
      <c r="AD116" t="str">
        <f>IF(W116&gt;0.5,"soda",IF(X116&gt;0.5,"coke",IF(V116&gt;0.5,"pop", IF(Y116&gt;0.5,"other",IF(Z116=0,"null","none")))))</f>
        <v>coke</v>
      </c>
      <c r="AE116" t="str">
        <f t="shared" si="1"/>
        <v>null</v>
      </c>
    </row>
    <row r="117" spans="1:31">
      <c r="A117" t="b">
        <v>1</v>
      </c>
      <c r="B117" t="s">
        <v>1792</v>
      </c>
      <c r="C117" t="s">
        <v>1942</v>
      </c>
      <c r="D117">
        <v>5</v>
      </c>
      <c r="E117">
        <v>13</v>
      </c>
      <c r="F117">
        <v>5013</v>
      </c>
      <c r="G117">
        <v>5013</v>
      </c>
      <c r="H117">
        <v>4</v>
      </c>
      <c r="I117" t="s">
        <v>1792</v>
      </c>
      <c r="J117">
        <v>115</v>
      </c>
      <c r="K117" t="s">
        <v>1942</v>
      </c>
      <c r="N117" t="s">
        <v>1935</v>
      </c>
      <c r="O117" t="s">
        <v>1935</v>
      </c>
      <c r="P117">
        <v>1</v>
      </c>
      <c r="Q117">
        <v>0</v>
      </c>
      <c r="R117">
        <v>0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1</v>
      </c>
      <c r="Y117">
        <v>0</v>
      </c>
      <c r="Z117">
        <f>MAX(V117:Y117)</f>
        <v>1</v>
      </c>
      <c r="AA117" t="str">
        <f>IF(Z117=0,"null",IF(V117=Z117,"pop", IF(W117=Z117, "soda", IF(X117=Z117, "coke", "other"))))</f>
        <v>coke</v>
      </c>
      <c r="AB117">
        <f>IF(Z117&gt;=0.5,2,IF(Z117&gt;=0.25, 1,0))</f>
        <v>2</v>
      </c>
      <c r="AC117" t="str">
        <f>AA117&amp;"_"&amp;AB117</f>
        <v>coke_2</v>
      </c>
      <c r="AD117" t="str">
        <f>IF(W117&gt;0.5,"soda",IF(X117&gt;0.5,"coke",IF(V117&gt;0.5,"pop", IF(Y117&gt;0.5,"other",IF(Z117=0,"null","none")))))</f>
        <v>coke</v>
      </c>
      <c r="AE117" t="str">
        <f t="shared" si="1"/>
        <v>null</v>
      </c>
    </row>
    <row r="118" spans="1:31">
      <c r="A118" t="b">
        <v>1</v>
      </c>
      <c r="B118" t="s">
        <v>1792</v>
      </c>
      <c r="C118" t="s">
        <v>1798</v>
      </c>
      <c r="D118">
        <v>5</v>
      </c>
      <c r="E118">
        <v>15</v>
      </c>
      <c r="F118">
        <v>5015</v>
      </c>
      <c r="G118">
        <v>5015</v>
      </c>
      <c r="H118">
        <v>4</v>
      </c>
      <c r="I118" t="s">
        <v>1792</v>
      </c>
      <c r="J118">
        <v>116</v>
      </c>
      <c r="K118" t="s">
        <v>1798</v>
      </c>
      <c r="N118" t="s">
        <v>1935</v>
      </c>
      <c r="O118" t="s">
        <v>1935</v>
      </c>
      <c r="P118">
        <v>24</v>
      </c>
      <c r="Q118">
        <v>7</v>
      </c>
      <c r="R118">
        <v>11</v>
      </c>
      <c r="S118">
        <v>6</v>
      </c>
      <c r="T118">
        <v>0</v>
      </c>
      <c r="U118">
        <v>4</v>
      </c>
      <c r="V118">
        <v>0.29166999999999998</v>
      </c>
      <c r="W118">
        <v>0.45833000000000002</v>
      </c>
      <c r="X118">
        <v>0.25</v>
      </c>
      <c r="Y118">
        <v>0</v>
      </c>
      <c r="Z118">
        <f>MAX(V118:Y118)</f>
        <v>0.45833000000000002</v>
      </c>
      <c r="AA118" t="str">
        <f>IF(Z118=0,"null",IF(V118=Z118,"pop", IF(W118=Z118, "soda", IF(X118=Z118, "coke", "other"))))</f>
        <v>soda</v>
      </c>
      <c r="AB118">
        <f>IF(Z118&gt;=0.5,2,IF(Z118&gt;=0.25, 1,0))</f>
        <v>1</v>
      </c>
      <c r="AC118" t="str">
        <f>AA118&amp;"_"&amp;AB118</f>
        <v>soda_1</v>
      </c>
      <c r="AD118" t="str">
        <f>IF(W118&gt;0.5,"soda",IF(X118&gt;0.5,"coke",IF(V118&gt;0.5,"pop", IF(Y118&gt;0.5,"other",IF(Z118=0,"null","none")))))</f>
        <v>none</v>
      </c>
      <c r="AE118" t="str">
        <f t="shared" si="1"/>
        <v>none</v>
      </c>
    </row>
    <row r="119" spans="1:31">
      <c r="A119" t="b">
        <v>1</v>
      </c>
      <c r="B119" t="s">
        <v>1792</v>
      </c>
      <c r="C119" t="s">
        <v>1799</v>
      </c>
      <c r="D119">
        <v>5</v>
      </c>
      <c r="E119">
        <v>17</v>
      </c>
      <c r="F119">
        <v>5017</v>
      </c>
      <c r="G119">
        <v>5017</v>
      </c>
      <c r="H119">
        <v>4</v>
      </c>
      <c r="I119" t="s">
        <v>1792</v>
      </c>
      <c r="J119">
        <v>117</v>
      </c>
      <c r="K119" t="s">
        <v>1799</v>
      </c>
      <c r="N119" t="s">
        <v>1935</v>
      </c>
      <c r="O119" t="s">
        <v>1935</v>
      </c>
      <c r="P119">
        <v>1</v>
      </c>
      <c r="Q119">
        <v>1</v>
      </c>
      <c r="R119">
        <v>0</v>
      </c>
      <c r="S119">
        <v>0</v>
      </c>
      <c r="T119">
        <v>0</v>
      </c>
      <c r="U119">
        <v>1</v>
      </c>
      <c r="V119">
        <v>1</v>
      </c>
      <c r="W119">
        <v>0</v>
      </c>
      <c r="X119">
        <v>0</v>
      </c>
      <c r="Y119">
        <v>0</v>
      </c>
      <c r="Z119">
        <f>MAX(V119:Y119)</f>
        <v>1</v>
      </c>
      <c r="AA119" t="str">
        <f>IF(Z119=0,"null",IF(V119=Z119,"pop", IF(W119=Z119, "soda", IF(X119=Z119, "coke", "other"))))</f>
        <v>pop</v>
      </c>
      <c r="AB119">
        <f>IF(Z119&gt;=0.5,2,IF(Z119&gt;=0.25, 1,0))</f>
        <v>2</v>
      </c>
      <c r="AC119" t="str">
        <f>AA119&amp;"_"&amp;AB119</f>
        <v>pop_2</v>
      </c>
      <c r="AD119" t="str">
        <f>IF(W119&gt;0.5,"soda",IF(X119&gt;0.5,"coke",IF(V119&gt;0.5,"pop", IF(Y119&gt;0.5,"other",IF(Z119=0,"null","none")))))</f>
        <v>pop</v>
      </c>
      <c r="AE119" t="str">
        <f t="shared" si="1"/>
        <v>null</v>
      </c>
    </row>
    <row r="120" spans="1:31">
      <c r="A120" t="b">
        <v>1</v>
      </c>
      <c r="B120" t="s">
        <v>1792</v>
      </c>
      <c r="C120" t="s">
        <v>1800</v>
      </c>
      <c r="D120">
        <v>5</v>
      </c>
      <c r="E120">
        <v>19</v>
      </c>
      <c r="F120">
        <v>5019</v>
      </c>
      <c r="G120">
        <v>5019</v>
      </c>
      <c r="H120">
        <v>4</v>
      </c>
      <c r="I120" t="s">
        <v>1792</v>
      </c>
      <c r="J120">
        <v>118</v>
      </c>
      <c r="K120" t="s">
        <v>1800</v>
      </c>
      <c r="N120" t="s">
        <v>1935</v>
      </c>
      <c r="O120" t="s">
        <v>1935</v>
      </c>
      <c r="P120">
        <v>24</v>
      </c>
      <c r="Q120">
        <v>1</v>
      </c>
      <c r="R120">
        <v>3</v>
      </c>
      <c r="S120">
        <v>19</v>
      </c>
      <c r="T120">
        <v>1</v>
      </c>
      <c r="U120">
        <v>5</v>
      </c>
      <c r="V120">
        <v>4.1669999999999999E-2</v>
      </c>
      <c r="W120">
        <v>0.125</v>
      </c>
      <c r="X120">
        <v>0.79166999999999998</v>
      </c>
      <c r="Y120">
        <v>4.1669999999999999E-2</v>
      </c>
      <c r="Z120">
        <f>MAX(V120:Y120)</f>
        <v>0.79166999999999998</v>
      </c>
      <c r="AA120" t="str">
        <f>IF(Z120=0,"null",IF(V120=Z120,"pop", IF(W120=Z120, "soda", IF(X120=Z120, "coke", "other"))))</f>
        <v>coke</v>
      </c>
      <c r="AB120">
        <f>IF(Z120&gt;=0.5,2,IF(Z120&gt;=0.25, 1,0))</f>
        <v>2</v>
      </c>
      <c r="AC120" t="str">
        <f>AA120&amp;"_"&amp;AB120</f>
        <v>coke_2</v>
      </c>
      <c r="AD120" t="str">
        <f>IF(W120&gt;0.5,"soda",IF(X120&gt;0.5,"coke",IF(V120&gt;0.5,"pop", IF(Y120&gt;0.5,"other",IF(Z120=0,"null","none")))))</f>
        <v>coke</v>
      </c>
      <c r="AE120" t="str">
        <f t="shared" si="1"/>
        <v>coke</v>
      </c>
    </row>
    <row r="121" spans="1:31">
      <c r="A121" t="b">
        <v>1</v>
      </c>
      <c r="B121" t="s">
        <v>1792</v>
      </c>
      <c r="C121" t="s">
        <v>1948</v>
      </c>
      <c r="D121">
        <v>5</v>
      </c>
      <c r="E121">
        <v>21</v>
      </c>
      <c r="F121">
        <v>5021</v>
      </c>
      <c r="G121">
        <v>5021</v>
      </c>
      <c r="H121">
        <v>4</v>
      </c>
      <c r="I121" t="s">
        <v>1792</v>
      </c>
      <c r="J121">
        <v>119</v>
      </c>
      <c r="K121" t="s">
        <v>1948</v>
      </c>
      <c r="N121" t="s">
        <v>1935</v>
      </c>
      <c r="O121" t="s">
        <v>1935</v>
      </c>
      <c r="P121">
        <v>8</v>
      </c>
      <c r="Q121">
        <v>0</v>
      </c>
      <c r="R121">
        <v>6</v>
      </c>
      <c r="S121">
        <v>2</v>
      </c>
      <c r="T121">
        <v>0</v>
      </c>
      <c r="U121">
        <v>3</v>
      </c>
      <c r="V121">
        <v>0</v>
      </c>
      <c r="W121">
        <v>0.75</v>
      </c>
      <c r="X121">
        <v>0.25</v>
      </c>
      <c r="Y121">
        <v>0</v>
      </c>
      <c r="Z121">
        <f>MAX(V121:Y121)</f>
        <v>0.75</v>
      </c>
      <c r="AA121" t="str">
        <f>IF(Z121=0,"null",IF(V121=Z121,"pop", IF(W121=Z121, "soda", IF(X121=Z121, "coke", "other"))))</f>
        <v>soda</v>
      </c>
      <c r="AB121">
        <f>IF(Z121&gt;=0.5,2,IF(Z121&gt;=0.25, 1,0))</f>
        <v>2</v>
      </c>
      <c r="AC121" t="str">
        <f>AA121&amp;"_"&amp;AB121</f>
        <v>soda_2</v>
      </c>
      <c r="AD121" t="str">
        <f>IF(W121&gt;0.5,"soda",IF(X121&gt;0.5,"coke",IF(V121&gt;0.5,"pop", IF(Y121&gt;0.5,"other",IF(Z121=0,"null","none")))))</f>
        <v>soda</v>
      </c>
      <c r="AE121" t="str">
        <f t="shared" si="1"/>
        <v>null</v>
      </c>
    </row>
    <row r="122" spans="1:31">
      <c r="A122" t="b">
        <v>1</v>
      </c>
      <c r="B122" t="s">
        <v>1792</v>
      </c>
      <c r="C122" t="s">
        <v>1949</v>
      </c>
      <c r="D122">
        <v>5</v>
      </c>
      <c r="E122">
        <v>23</v>
      </c>
      <c r="F122">
        <v>5023</v>
      </c>
      <c r="G122">
        <v>5023</v>
      </c>
      <c r="H122">
        <v>4</v>
      </c>
      <c r="I122" t="s">
        <v>1792</v>
      </c>
      <c r="J122">
        <v>120</v>
      </c>
      <c r="K122" t="s">
        <v>1949</v>
      </c>
      <c r="N122" t="s">
        <v>1935</v>
      </c>
      <c r="O122" t="s">
        <v>1935</v>
      </c>
      <c r="P122">
        <v>14</v>
      </c>
      <c r="Q122">
        <v>0</v>
      </c>
      <c r="R122">
        <v>0</v>
      </c>
      <c r="S122">
        <v>13</v>
      </c>
      <c r="T122">
        <v>1</v>
      </c>
      <c r="U122">
        <v>3</v>
      </c>
      <c r="V122">
        <v>0</v>
      </c>
      <c r="W122">
        <v>0</v>
      </c>
      <c r="X122">
        <v>0.92857000000000001</v>
      </c>
      <c r="Y122">
        <v>7.1429999999999993E-2</v>
      </c>
      <c r="Z122">
        <f>MAX(V122:Y122)</f>
        <v>0.92857000000000001</v>
      </c>
      <c r="AA122" t="str">
        <f>IF(Z122=0,"null",IF(V122=Z122,"pop", IF(W122=Z122, "soda", IF(X122=Z122, "coke", "other"))))</f>
        <v>coke</v>
      </c>
      <c r="AB122">
        <f>IF(Z122&gt;=0.5,2,IF(Z122&gt;=0.25, 1,0))</f>
        <v>2</v>
      </c>
      <c r="AC122" t="str">
        <f>AA122&amp;"_"&amp;AB122</f>
        <v>coke_2</v>
      </c>
      <c r="AD122" t="str">
        <f>IF(W122&gt;0.5,"soda",IF(X122&gt;0.5,"coke",IF(V122&gt;0.5,"pop", IF(Y122&gt;0.5,"other",IF(Z122=0,"null","none")))))</f>
        <v>coke</v>
      </c>
      <c r="AE122" t="str">
        <f t="shared" si="1"/>
        <v>coke</v>
      </c>
    </row>
    <row r="123" spans="1:31">
      <c r="A123" t="b">
        <v>1</v>
      </c>
      <c r="B123" t="s">
        <v>1792</v>
      </c>
      <c r="C123" t="s">
        <v>1801</v>
      </c>
      <c r="D123">
        <v>5</v>
      </c>
      <c r="E123">
        <v>25</v>
      </c>
      <c r="F123">
        <v>5025</v>
      </c>
      <c r="G123">
        <v>5025</v>
      </c>
      <c r="H123">
        <v>4</v>
      </c>
      <c r="I123" t="s">
        <v>1792</v>
      </c>
      <c r="J123">
        <v>121</v>
      </c>
      <c r="K123" t="s">
        <v>1801</v>
      </c>
      <c r="N123" t="s">
        <v>1935</v>
      </c>
      <c r="O123" t="s">
        <v>1935</v>
      </c>
      <c r="P123">
        <v>4</v>
      </c>
      <c r="Q123">
        <v>0</v>
      </c>
      <c r="R123">
        <v>0</v>
      </c>
      <c r="S123">
        <v>4</v>
      </c>
      <c r="T123">
        <v>0</v>
      </c>
      <c r="U123">
        <v>2</v>
      </c>
      <c r="V123">
        <v>0</v>
      </c>
      <c r="W123">
        <v>0</v>
      </c>
      <c r="X123">
        <v>1</v>
      </c>
      <c r="Y123">
        <v>0</v>
      </c>
      <c r="Z123">
        <f>MAX(V123:Y123)</f>
        <v>1</v>
      </c>
      <c r="AA123" t="str">
        <f>IF(Z123=0,"null",IF(V123=Z123,"pop", IF(W123=Z123, "soda", IF(X123=Z123, "coke", "other"))))</f>
        <v>coke</v>
      </c>
      <c r="AB123">
        <f>IF(Z123&gt;=0.5,2,IF(Z123&gt;=0.25, 1,0))</f>
        <v>2</v>
      </c>
      <c r="AC123" t="str">
        <f>AA123&amp;"_"&amp;AB123</f>
        <v>coke_2</v>
      </c>
      <c r="AD123" t="str">
        <f>IF(W123&gt;0.5,"soda",IF(X123&gt;0.5,"coke",IF(V123&gt;0.5,"pop", IF(Y123&gt;0.5,"other",IF(Z123=0,"null","none")))))</f>
        <v>coke</v>
      </c>
      <c r="AE123" t="str">
        <f t="shared" si="1"/>
        <v>null</v>
      </c>
    </row>
    <row r="124" spans="1:31">
      <c r="A124" t="b">
        <v>1</v>
      </c>
      <c r="B124" t="s">
        <v>1792</v>
      </c>
      <c r="C124" t="s">
        <v>1802</v>
      </c>
      <c r="D124">
        <v>5</v>
      </c>
      <c r="E124">
        <v>27</v>
      </c>
      <c r="F124">
        <v>5027</v>
      </c>
      <c r="G124">
        <v>5027</v>
      </c>
      <c r="H124">
        <v>4</v>
      </c>
      <c r="I124" t="s">
        <v>1792</v>
      </c>
      <c r="J124">
        <v>122</v>
      </c>
      <c r="K124" t="s">
        <v>1802</v>
      </c>
      <c r="N124" t="s">
        <v>1935</v>
      </c>
      <c r="O124" t="s">
        <v>1935</v>
      </c>
      <c r="P124">
        <v>14</v>
      </c>
      <c r="Q124">
        <v>0</v>
      </c>
      <c r="R124">
        <v>1</v>
      </c>
      <c r="S124">
        <v>13</v>
      </c>
      <c r="T124">
        <v>0</v>
      </c>
      <c r="U124">
        <v>3</v>
      </c>
      <c r="V124">
        <v>0</v>
      </c>
      <c r="W124">
        <v>7.1429999999999993E-2</v>
      </c>
      <c r="X124">
        <v>0.92857000000000001</v>
      </c>
      <c r="Y124">
        <v>0</v>
      </c>
      <c r="Z124">
        <f>MAX(V124:Y124)</f>
        <v>0.92857000000000001</v>
      </c>
      <c r="AA124" t="str">
        <f>IF(Z124=0,"null",IF(V124=Z124,"pop", IF(W124=Z124, "soda", IF(X124=Z124, "coke", "other"))))</f>
        <v>coke</v>
      </c>
      <c r="AB124">
        <f>IF(Z124&gt;=0.5,2,IF(Z124&gt;=0.25, 1,0))</f>
        <v>2</v>
      </c>
      <c r="AC124" t="str">
        <f>AA124&amp;"_"&amp;AB124</f>
        <v>coke_2</v>
      </c>
      <c r="AD124" t="str">
        <f>IF(W124&gt;0.5,"soda",IF(X124&gt;0.5,"coke",IF(V124&gt;0.5,"pop", IF(Y124&gt;0.5,"other",IF(Z124=0,"null","none")))))</f>
        <v>coke</v>
      </c>
      <c r="AE124" t="str">
        <f t="shared" si="1"/>
        <v>coke</v>
      </c>
    </row>
    <row r="125" spans="1:31">
      <c r="A125" t="b">
        <v>1</v>
      </c>
      <c r="B125" t="s">
        <v>1792</v>
      </c>
      <c r="C125" t="s">
        <v>1803</v>
      </c>
      <c r="D125">
        <v>5</v>
      </c>
      <c r="E125">
        <v>29</v>
      </c>
      <c r="F125">
        <v>5029</v>
      </c>
      <c r="G125">
        <v>5029</v>
      </c>
      <c r="H125">
        <v>4</v>
      </c>
      <c r="I125" t="s">
        <v>1792</v>
      </c>
      <c r="J125">
        <v>123</v>
      </c>
      <c r="K125" t="s">
        <v>1803</v>
      </c>
      <c r="N125" t="s">
        <v>1935</v>
      </c>
      <c r="O125" t="s">
        <v>1935</v>
      </c>
      <c r="P125">
        <v>6</v>
      </c>
      <c r="Q125">
        <v>0</v>
      </c>
      <c r="R125">
        <v>1</v>
      </c>
      <c r="S125">
        <v>4</v>
      </c>
      <c r="T125">
        <v>1</v>
      </c>
      <c r="U125">
        <v>2</v>
      </c>
      <c r="V125">
        <v>0</v>
      </c>
      <c r="W125">
        <v>0.16667000000000001</v>
      </c>
      <c r="X125">
        <v>0.66666999999999998</v>
      </c>
      <c r="Y125">
        <v>0.16667000000000001</v>
      </c>
      <c r="Z125">
        <f>MAX(V125:Y125)</f>
        <v>0.66666999999999998</v>
      </c>
      <c r="AA125" t="str">
        <f>IF(Z125=0,"null",IF(V125=Z125,"pop", IF(W125=Z125, "soda", IF(X125=Z125, "coke", "other"))))</f>
        <v>coke</v>
      </c>
      <c r="AB125">
        <f>IF(Z125&gt;=0.5,2,IF(Z125&gt;=0.25, 1,0))</f>
        <v>2</v>
      </c>
      <c r="AC125" t="str">
        <f>AA125&amp;"_"&amp;AB125</f>
        <v>coke_2</v>
      </c>
      <c r="AD125" t="str">
        <f>IF(W125&gt;0.5,"soda",IF(X125&gt;0.5,"coke",IF(V125&gt;0.5,"pop", IF(Y125&gt;0.5,"other",IF(Z125=0,"null","none")))))</f>
        <v>coke</v>
      </c>
      <c r="AE125" t="str">
        <f t="shared" si="1"/>
        <v>null</v>
      </c>
    </row>
    <row r="126" spans="1:31">
      <c r="A126" t="b">
        <v>1</v>
      </c>
      <c r="B126" t="s">
        <v>1792</v>
      </c>
      <c r="C126" t="s">
        <v>1804</v>
      </c>
      <c r="D126">
        <v>5</v>
      </c>
      <c r="E126">
        <v>31</v>
      </c>
      <c r="F126">
        <v>5031</v>
      </c>
      <c r="G126">
        <v>5031</v>
      </c>
      <c r="H126">
        <v>4</v>
      </c>
      <c r="I126" t="s">
        <v>1792</v>
      </c>
      <c r="J126">
        <v>124</v>
      </c>
      <c r="K126" t="s">
        <v>1804</v>
      </c>
      <c r="N126" t="s">
        <v>1935</v>
      </c>
      <c r="O126" t="s">
        <v>1935</v>
      </c>
      <c r="P126">
        <v>68</v>
      </c>
      <c r="Q126">
        <v>4</v>
      </c>
      <c r="R126">
        <v>16</v>
      </c>
      <c r="S126">
        <v>45</v>
      </c>
      <c r="T126">
        <v>3</v>
      </c>
      <c r="U126">
        <v>9</v>
      </c>
      <c r="V126">
        <v>5.8819999999999997E-2</v>
      </c>
      <c r="W126">
        <v>0.23529</v>
      </c>
      <c r="X126">
        <v>0.66176000000000001</v>
      </c>
      <c r="Y126">
        <v>4.4119999999999999E-2</v>
      </c>
      <c r="Z126">
        <f>MAX(V126:Y126)</f>
        <v>0.66176000000000001</v>
      </c>
      <c r="AA126" t="str">
        <f>IF(Z126=0,"null",IF(V126=Z126,"pop", IF(W126=Z126, "soda", IF(X126=Z126, "coke", "other"))))</f>
        <v>coke</v>
      </c>
      <c r="AB126">
        <f>IF(Z126&gt;=0.5,2,IF(Z126&gt;=0.25, 1,0))</f>
        <v>2</v>
      </c>
      <c r="AC126" t="str">
        <f>AA126&amp;"_"&amp;AB126</f>
        <v>coke_2</v>
      </c>
      <c r="AD126" t="str">
        <f>IF(W126&gt;0.5,"soda",IF(X126&gt;0.5,"coke",IF(V126&gt;0.5,"pop", IF(Y126&gt;0.5,"other",IF(Z126=0,"null","none")))))</f>
        <v>coke</v>
      </c>
      <c r="AE126" t="str">
        <f t="shared" si="1"/>
        <v>coke</v>
      </c>
    </row>
    <row r="127" spans="1:31">
      <c r="A127" t="b">
        <v>1</v>
      </c>
      <c r="B127" t="s">
        <v>1792</v>
      </c>
      <c r="C127" t="s">
        <v>1805</v>
      </c>
      <c r="D127">
        <v>5</v>
      </c>
      <c r="E127">
        <v>33</v>
      </c>
      <c r="F127">
        <v>5033</v>
      </c>
      <c r="G127">
        <v>5033</v>
      </c>
      <c r="H127">
        <v>4</v>
      </c>
      <c r="I127" t="s">
        <v>1792</v>
      </c>
      <c r="J127">
        <v>125</v>
      </c>
      <c r="K127" t="s">
        <v>1805</v>
      </c>
      <c r="N127" t="s">
        <v>1935</v>
      </c>
      <c r="O127" t="s">
        <v>1935</v>
      </c>
      <c r="P127">
        <v>30</v>
      </c>
      <c r="Q127">
        <v>3</v>
      </c>
      <c r="R127">
        <v>4</v>
      </c>
      <c r="S127">
        <v>20</v>
      </c>
      <c r="T127">
        <v>3</v>
      </c>
      <c r="U127">
        <v>3</v>
      </c>
      <c r="V127">
        <v>0.1</v>
      </c>
      <c r="W127">
        <v>0.13333</v>
      </c>
      <c r="X127">
        <v>0.66666999999999998</v>
      </c>
      <c r="Y127">
        <v>0.1</v>
      </c>
      <c r="Z127">
        <f>MAX(V127:Y127)</f>
        <v>0.66666999999999998</v>
      </c>
      <c r="AA127" t="str">
        <f>IF(Z127=0,"null",IF(V127=Z127,"pop", IF(W127=Z127, "soda", IF(X127=Z127, "coke", "other"))))</f>
        <v>coke</v>
      </c>
      <c r="AB127">
        <f>IF(Z127&gt;=0.5,2,IF(Z127&gt;=0.25, 1,0))</f>
        <v>2</v>
      </c>
      <c r="AC127" t="str">
        <f>AA127&amp;"_"&amp;AB127</f>
        <v>coke_2</v>
      </c>
      <c r="AD127" t="str">
        <f>IF(W127&gt;0.5,"soda",IF(X127&gt;0.5,"coke",IF(V127&gt;0.5,"pop", IF(Y127&gt;0.5,"other",IF(Z127=0,"null","none")))))</f>
        <v>coke</v>
      </c>
      <c r="AE127" t="str">
        <f t="shared" si="1"/>
        <v>coke</v>
      </c>
    </row>
    <row r="128" spans="1:31">
      <c r="A128" t="b">
        <v>1</v>
      </c>
      <c r="B128" t="s">
        <v>1792</v>
      </c>
      <c r="C128" t="s">
        <v>1806</v>
      </c>
      <c r="D128">
        <v>5</v>
      </c>
      <c r="E128">
        <v>35</v>
      </c>
      <c r="F128">
        <v>5035</v>
      </c>
      <c r="G128">
        <v>5035</v>
      </c>
      <c r="H128">
        <v>4</v>
      </c>
      <c r="I128" t="s">
        <v>1792</v>
      </c>
      <c r="J128">
        <v>126</v>
      </c>
      <c r="K128" t="s">
        <v>1806</v>
      </c>
      <c r="N128" t="s">
        <v>1935</v>
      </c>
      <c r="O128" t="s">
        <v>1935</v>
      </c>
      <c r="P128">
        <v>37</v>
      </c>
      <c r="Q128">
        <v>1</v>
      </c>
      <c r="R128">
        <v>4</v>
      </c>
      <c r="S128">
        <v>32</v>
      </c>
      <c r="T128">
        <v>0</v>
      </c>
      <c r="U128">
        <v>5</v>
      </c>
      <c r="V128">
        <v>2.7029999999999998E-2</v>
      </c>
      <c r="W128">
        <v>0.10811</v>
      </c>
      <c r="X128">
        <v>0.86485999999999996</v>
      </c>
      <c r="Y128">
        <v>0</v>
      </c>
      <c r="Z128">
        <f>MAX(V128:Y128)</f>
        <v>0.86485999999999996</v>
      </c>
      <c r="AA128" t="str">
        <f>IF(Z128=0,"null",IF(V128=Z128,"pop", IF(W128=Z128, "soda", IF(X128=Z128, "coke", "other"))))</f>
        <v>coke</v>
      </c>
      <c r="AB128">
        <f>IF(Z128&gt;=0.5,2,IF(Z128&gt;=0.25, 1,0))</f>
        <v>2</v>
      </c>
      <c r="AC128" t="str">
        <f>AA128&amp;"_"&amp;AB128</f>
        <v>coke_2</v>
      </c>
      <c r="AD128" t="str">
        <f>IF(W128&gt;0.5,"soda",IF(X128&gt;0.5,"coke",IF(V128&gt;0.5,"pop", IF(Y128&gt;0.5,"other",IF(Z128=0,"null","none")))))</f>
        <v>coke</v>
      </c>
      <c r="AE128" t="str">
        <f t="shared" si="1"/>
        <v>coke</v>
      </c>
    </row>
    <row r="129" spans="1:31">
      <c r="A129" t="b">
        <v>1</v>
      </c>
      <c r="B129" t="s">
        <v>1792</v>
      </c>
      <c r="C129" t="s">
        <v>1807</v>
      </c>
      <c r="D129">
        <v>5</v>
      </c>
      <c r="E129">
        <v>37</v>
      </c>
      <c r="F129">
        <v>5037</v>
      </c>
      <c r="G129">
        <v>5037</v>
      </c>
      <c r="H129">
        <v>4</v>
      </c>
      <c r="I129" t="s">
        <v>1792</v>
      </c>
      <c r="J129">
        <v>127</v>
      </c>
      <c r="K129" t="s">
        <v>1807</v>
      </c>
      <c r="N129" t="s">
        <v>1935</v>
      </c>
      <c r="O129" t="s">
        <v>1935</v>
      </c>
      <c r="P129">
        <v>8</v>
      </c>
      <c r="Q129">
        <v>0</v>
      </c>
      <c r="R129">
        <v>1</v>
      </c>
      <c r="S129">
        <v>7</v>
      </c>
      <c r="T129">
        <v>0</v>
      </c>
      <c r="U129">
        <v>3</v>
      </c>
      <c r="V129">
        <v>0</v>
      </c>
      <c r="W129">
        <v>0.125</v>
      </c>
      <c r="X129">
        <v>0.875</v>
      </c>
      <c r="Y129">
        <v>0</v>
      </c>
      <c r="Z129">
        <f>MAX(V129:Y129)</f>
        <v>0.875</v>
      </c>
      <c r="AA129" t="str">
        <f>IF(Z129=0,"null",IF(V129=Z129,"pop", IF(W129=Z129, "soda", IF(X129=Z129, "coke", "other"))))</f>
        <v>coke</v>
      </c>
      <c r="AB129">
        <f>IF(Z129&gt;=0.5,2,IF(Z129&gt;=0.25, 1,0))</f>
        <v>2</v>
      </c>
      <c r="AC129" t="str">
        <f>AA129&amp;"_"&amp;AB129</f>
        <v>coke_2</v>
      </c>
      <c r="AD129" t="str">
        <f>IF(W129&gt;0.5,"soda",IF(X129&gt;0.5,"coke",IF(V129&gt;0.5,"pop", IF(Y129&gt;0.5,"other",IF(Z129=0,"null","none")))))</f>
        <v>coke</v>
      </c>
      <c r="AE129" t="str">
        <f t="shared" si="1"/>
        <v>null</v>
      </c>
    </row>
    <row r="130" spans="1:31">
      <c r="A130" t="b">
        <v>1</v>
      </c>
      <c r="B130" t="s">
        <v>1792</v>
      </c>
      <c r="C130" t="s">
        <v>1958</v>
      </c>
      <c r="D130">
        <v>5</v>
      </c>
      <c r="E130">
        <v>39</v>
      </c>
      <c r="F130">
        <v>5039</v>
      </c>
      <c r="G130">
        <v>5039</v>
      </c>
      <c r="H130">
        <v>4</v>
      </c>
      <c r="I130" t="s">
        <v>1792</v>
      </c>
      <c r="J130">
        <v>128</v>
      </c>
      <c r="K130" t="s">
        <v>1958</v>
      </c>
      <c r="N130" t="s">
        <v>1935</v>
      </c>
      <c r="O130" t="s">
        <v>1935</v>
      </c>
      <c r="P130">
        <v>7</v>
      </c>
      <c r="Q130">
        <v>1</v>
      </c>
      <c r="R130">
        <v>0</v>
      </c>
      <c r="S130">
        <v>6</v>
      </c>
      <c r="T130">
        <v>0</v>
      </c>
      <c r="U130">
        <v>2</v>
      </c>
      <c r="V130">
        <v>0.14285999999999999</v>
      </c>
      <c r="W130">
        <v>0</v>
      </c>
      <c r="X130">
        <v>0.85714000000000001</v>
      </c>
      <c r="Y130">
        <v>0</v>
      </c>
      <c r="Z130">
        <f>MAX(V130:Y130)</f>
        <v>0.85714000000000001</v>
      </c>
      <c r="AA130" t="str">
        <f>IF(Z130=0,"null",IF(V130=Z130,"pop", IF(W130=Z130, "soda", IF(X130=Z130, "coke", "other"))))</f>
        <v>coke</v>
      </c>
      <c r="AB130">
        <f>IF(Z130&gt;=0.5,2,IF(Z130&gt;=0.25, 1,0))</f>
        <v>2</v>
      </c>
      <c r="AC130" t="str">
        <f>AA130&amp;"_"&amp;AB130</f>
        <v>coke_2</v>
      </c>
      <c r="AD130" t="str">
        <f>IF(W130&gt;0.5,"soda",IF(X130&gt;0.5,"coke",IF(V130&gt;0.5,"pop", IF(Y130&gt;0.5,"other",IF(Z130=0,"null","none")))))</f>
        <v>coke</v>
      </c>
      <c r="AE130" t="str">
        <f t="shared" si="1"/>
        <v>null</v>
      </c>
    </row>
    <row r="131" spans="1:31">
      <c r="A131" t="b">
        <v>1</v>
      </c>
      <c r="B131" t="s">
        <v>1792</v>
      </c>
      <c r="C131" t="s">
        <v>1808</v>
      </c>
      <c r="D131">
        <v>5</v>
      </c>
      <c r="E131">
        <v>41</v>
      </c>
      <c r="F131">
        <v>5041</v>
      </c>
      <c r="G131">
        <v>5041</v>
      </c>
      <c r="H131">
        <v>4</v>
      </c>
      <c r="I131" t="s">
        <v>1792</v>
      </c>
      <c r="J131">
        <v>129</v>
      </c>
      <c r="K131" t="s">
        <v>1808</v>
      </c>
      <c r="N131" t="s">
        <v>1935</v>
      </c>
      <c r="O131" t="s">
        <v>1935</v>
      </c>
      <c r="P131">
        <v>7</v>
      </c>
      <c r="Q131">
        <v>0</v>
      </c>
      <c r="R131">
        <v>0</v>
      </c>
      <c r="S131">
        <v>7</v>
      </c>
      <c r="T131">
        <v>0</v>
      </c>
      <c r="U131">
        <v>2</v>
      </c>
      <c r="V131">
        <v>0</v>
      </c>
      <c r="W131">
        <v>0</v>
      </c>
      <c r="X131">
        <v>1</v>
      </c>
      <c r="Y131">
        <v>0</v>
      </c>
      <c r="Z131">
        <f>MAX(V131:Y131)</f>
        <v>1</v>
      </c>
      <c r="AA131" t="str">
        <f>IF(Z131=0,"null",IF(V131=Z131,"pop", IF(W131=Z131, "soda", IF(X131=Z131, "coke", "other"))))</f>
        <v>coke</v>
      </c>
      <c r="AB131">
        <f>IF(Z131&gt;=0.5,2,IF(Z131&gt;=0.25, 1,0))</f>
        <v>2</v>
      </c>
      <c r="AC131" t="str">
        <f>AA131&amp;"_"&amp;AB131</f>
        <v>coke_2</v>
      </c>
      <c r="AD131" t="str">
        <f>IF(W131&gt;0.5,"soda",IF(X131&gt;0.5,"coke",IF(V131&gt;0.5,"pop", IF(Y131&gt;0.5,"other",IF(Z131=0,"null","none")))))</f>
        <v>coke</v>
      </c>
      <c r="AE131" t="str">
        <f t="shared" ref="AE131:AE194" si="2">IF(P131&gt;=10,AD131,"null")</f>
        <v>null</v>
      </c>
    </row>
    <row r="132" spans="1:31">
      <c r="A132" t="b">
        <v>1</v>
      </c>
      <c r="B132" t="s">
        <v>1792</v>
      </c>
      <c r="C132" t="s">
        <v>1809</v>
      </c>
      <c r="D132">
        <v>5</v>
      </c>
      <c r="E132">
        <v>43</v>
      </c>
      <c r="F132">
        <v>5043</v>
      </c>
      <c r="G132">
        <v>5043</v>
      </c>
      <c r="H132">
        <v>4</v>
      </c>
      <c r="I132" t="s">
        <v>1792</v>
      </c>
      <c r="J132">
        <v>130</v>
      </c>
      <c r="K132" t="s">
        <v>1809</v>
      </c>
      <c r="N132" t="s">
        <v>1935</v>
      </c>
      <c r="O132" t="s">
        <v>1935</v>
      </c>
      <c r="P132">
        <v>11</v>
      </c>
      <c r="Q132">
        <v>0</v>
      </c>
      <c r="R132">
        <v>2</v>
      </c>
      <c r="S132">
        <v>9</v>
      </c>
      <c r="T132">
        <v>0</v>
      </c>
      <c r="U132">
        <v>2</v>
      </c>
      <c r="V132">
        <v>0</v>
      </c>
      <c r="W132">
        <v>0.18182000000000001</v>
      </c>
      <c r="X132">
        <v>0.81818000000000002</v>
      </c>
      <c r="Y132">
        <v>0</v>
      </c>
      <c r="Z132">
        <f>MAX(V132:Y132)</f>
        <v>0.81818000000000002</v>
      </c>
      <c r="AA132" t="str">
        <f>IF(Z132=0,"null",IF(V132=Z132,"pop", IF(W132=Z132, "soda", IF(X132=Z132, "coke", "other"))))</f>
        <v>coke</v>
      </c>
      <c r="AB132">
        <f>IF(Z132&gt;=0.5,2,IF(Z132&gt;=0.25, 1,0))</f>
        <v>2</v>
      </c>
      <c r="AC132" t="str">
        <f>AA132&amp;"_"&amp;AB132</f>
        <v>coke_2</v>
      </c>
      <c r="AD132" t="str">
        <f>IF(W132&gt;0.5,"soda",IF(X132&gt;0.5,"coke",IF(V132&gt;0.5,"pop", IF(Y132&gt;0.5,"other",IF(Z132=0,"null","none")))))</f>
        <v>coke</v>
      </c>
      <c r="AE132" t="str">
        <f t="shared" si="2"/>
        <v>coke</v>
      </c>
    </row>
    <row r="133" spans="1:31">
      <c r="A133" t="b">
        <v>1</v>
      </c>
      <c r="B133" t="s">
        <v>1792</v>
      </c>
      <c r="C133" t="s">
        <v>1810</v>
      </c>
      <c r="D133">
        <v>5</v>
      </c>
      <c r="E133">
        <v>45</v>
      </c>
      <c r="F133">
        <v>5045</v>
      </c>
      <c r="G133">
        <v>5045</v>
      </c>
      <c r="H133">
        <v>4</v>
      </c>
      <c r="I133" t="s">
        <v>1792</v>
      </c>
      <c r="J133">
        <v>131</v>
      </c>
      <c r="K133" t="s">
        <v>1810</v>
      </c>
      <c r="N133" t="s">
        <v>1935</v>
      </c>
      <c r="O133" t="s">
        <v>1935</v>
      </c>
      <c r="P133">
        <v>46</v>
      </c>
      <c r="Q133">
        <v>0</v>
      </c>
      <c r="R133">
        <v>5</v>
      </c>
      <c r="S133">
        <v>37</v>
      </c>
      <c r="T133">
        <v>4</v>
      </c>
      <c r="U133">
        <v>6</v>
      </c>
      <c r="V133">
        <v>0</v>
      </c>
      <c r="W133">
        <v>0.1087</v>
      </c>
      <c r="X133">
        <v>0.80435000000000001</v>
      </c>
      <c r="Y133">
        <v>8.6959999999999996E-2</v>
      </c>
      <c r="Z133">
        <f>MAX(V133:Y133)</f>
        <v>0.80435000000000001</v>
      </c>
      <c r="AA133" t="str">
        <f>IF(Z133=0,"null",IF(V133=Z133,"pop", IF(W133=Z133, "soda", IF(X133=Z133, "coke", "other"))))</f>
        <v>coke</v>
      </c>
      <c r="AB133">
        <f>IF(Z133&gt;=0.5,2,IF(Z133&gt;=0.25, 1,0))</f>
        <v>2</v>
      </c>
      <c r="AC133" t="str">
        <f>AA133&amp;"_"&amp;AB133</f>
        <v>coke_2</v>
      </c>
      <c r="AD133" t="str">
        <f>IF(W133&gt;0.5,"soda",IF(X133&gt;0.5,"coke",IF(V133&gt;0.5,"pop", IF(Y133&gt;0.5,"other",IF(Z133=0,"null","none")))))</f>
        <v>coke</v>
      </c>
      <c r="AE133" t="str">
        <f t="shared" si="2"/>
        <v>coke</v>
      </c>
    </row>
    <row r="134" spans="1:31">
      <c r="A134" t="b">
        <v>1</v>
      </c>
      <c r="B134" t="s">
        <v>1792</v>
      </c>
      <c r="C134" t="s">
        <v>1964</v>
      </c>
      <c r="D134">
        <v>5</v>
      </c>
      <c r="E134">
        <v>47</v>
      </c>
      <c r="F134">
        <v>5047</v>
      </c>
      <c r="G134">
        <v>5047</v>
      </c>
      <c r="H134">
        <v>4</v>
      </c>
      <c r="I134" t="s">
        <v>1792</v>
      </c>
      <c r="J134">
        <v>132</v>
      </c>
      <c r="K134" t="s">
        <v>1964</v>
      </c>
      <c r="N134" t="s">
        <v>1935</v>
      </c>
      <c r="O134" t="s">
        <v>1935</v>
      </c>
      <c r="P134">
        <v>5</v>
      </c>
      <c r="Q134">
        <v>1</v>
      </c>
      <c r="R134">
        <v>0</v>
      </c>
      <c r="S134">
        <v>4</v>
      </c>
      <c r="T134">
        <v>0</v>
      </c>
      <c r="U134">
        <v>2</v>
      </c>
      <c r="V134">
        <v>0.2</v>
      </c>
      <c r="W134">
        <v>0</v>
      </c>
      <c r="X134">
        <v>0.8</v>
      </c>
      <c r="Y134">
        <v>0</v>
      </c>
      <c r="Z134">
        <f>MAX(V134:Y134)</f>
        <v>0.8</v>
      </c>
      <c r="AA134" t="str">
        <f>IF(Z134=0,"null",IF(V134=Z134,"pop", IF(W134=Z134, "soda", IF(X134=Z134, "coke", "other"))))</f>
        <v>coke</v>
      </c>
      <c r="AB134">
        <f>IF(Z134&gt;=0.5,2,IF(Z134&gt;=0.25, 1,0))</f>
        <v>2</v>
      </c>
      <c r="AC134" t="str">
        <f>AA134&amp;"_"&amp;AB134</f>
        <v>coke_2</v>
      </c>
      <c r="AD134" t="str">
        <f>IF(W134&gt;0.5,"soda",IF(X134&gt;0.5,"coke",IF(V134&gt;0.5,"pop", IF(Y134&gt;0.5,"other",IF(Z134=0,"null","none")))))</f>
        <v>coke</v>
      </c>
      <c r="AE134" t="str">
        <f t="shared" si="2"/>
        <v>null</v>
      </c>
    </row>
    <row r="135" spans="1:31">
      <c r="A135" t="b">
        <v>1</v>
      </c>
      <c r="B135" t="s">
        <v>1792</v>
      </c>
      <c r="C135" t="s">
        <v>1811</v>
      </c>
      <c r="D135">
        <v>5</v>
      </c>
      <c r="E135">
        <v>49</v>
      </c>
      <c r="F135">
        <v>5049</v>
      </c>
      <c r="G135">
        <v>5049</v>
      </c>
      <c r="H135">
        <v>4</v>
      </c>
      <c r="I135" t="s">
        <v>1792</v>
      </c>
      <c r="J135">
        <v>133</v>
      </c>
      <c r="K135" t="s">
        <v>1811</v>
      </c>
      <c r="N135" t="s">
        <v>1935</v>
      </c>
      <c r="O135" t="s">
        <v>1935</v>
      </c>
      <c r="P135">
        <v>6</v>
      </c>
      <c r="Q135">
        <v>1</v>
      </c>
      <c r="R135">
        <v>4</v>
      </c>
      <c r="S135">
        <v>1</v>
      </c>
      <c r="T135">
        <v>0</v>
      </c>
      <c r="U135">
        <v>3</v>
      </c>
      <c r="V135">
        <v>0.16667000000000001</v>
      </c>
      <c r="W135">
        <v>0.66666999999999998</v>
      </c>
      <c r="X135">
        <v>0.16667000000000001</v>
      </c>
      <c r="Y135">
        <v>0</v>
      </c>
      <c r="Z135">
        <f>MAX(V135:Y135)</f>
        <v>0.66666999999999998</v>
      </c>
      <c r="AA135" t="str">
        <f>IF(Z135=0,"null",IF(V135=Z135,"pop", IF(W135=Z135, "soda", IF(X135=Z135, "coke", "other"))))</f>
        <v>soda</v>
      </c>
      <c r="AB135">
        <f>IF(Z135&gt;=0.5,2,IF(Z135&gt;=0.25, 1,0))</f>
        <v>2</v>
      </c>
      <c r="AC135" t="str">
        <f>AA135&amp;"_"&amp;AB135</f>
        <v>soda_2</v>
      </c>
      <c r="AD135" t="str">
        <f>IF(W135&gt;0.5,"soda",IF(X135&gt;0.5,"coke",IF(V135&gt;0.5,"pop", IF(Y135&gt;0.5,"other",IF(Z135=0,"null","none")))))</f>
        <v>soda</v>
      </c>
      <c r="AE135" t="str">
        <f t="shared" si="2"/>
        <v>null</v>
      </c>
    </row>
    <row r="136" spans="1:31">
      <c r="A136" t="b">
        <v>1</v>
      </c>
      <c r="B136" t="s">
        <v>1792</v>
      </c>
      <c r="C136" t="s">
        <v>1812</v>
      </c>
      <c r="D136">
        <v>5</v>
      </c>
      <c r="E136">
        <v>51</v>
      </c>
      <c r="F136">
        <v>5051</v>
      </c>
      <c r="G136">
        <v>5051</v>
      </c>
      <c r="H136">
        <v>4</v>
      </c>
      <c r="I136" t="s">
        <v>1792</v>
      </c>
      <c r="J136">
        <v>134</v>
      </c>
      <c r="K136" t="s">
        <v>1812</v>
      </c>
      <c r="N136" t="s">
        <v>1935</v>
      </c>
      <c r="O136" t="s">
        <v>1935</v>
      </c>
      <c r="P136">
        <v>51</v>
      </c>
      <c r="Q136">
        <v>4</v>
      </c>
      <c r="R136">
        <v>2</v>
      </c>
      <c r="S136">
        <v>44</v>
      </c>
      <c r="T136">
        <v>1</v>
      </c>
      <c r="U136">
        <v>5</v>
      </c>
      <c r="V136">
        <v>7.843E-2</v>
      </c>
      <c r="W136">
        <v>3.9219999999999998E-2</v>
      </c>
      <c r="X136">
        <v>0.86275000000000002</v>
      </c>
      <c r="Y136">
        <v>1.9609999999999999E-2</v>
      </c>
      <c r="Z136">
        <f>MAX(V136:Y136)</f>
        <v>0.86275000000000002</v>
      </c>
      <c r="AA136" t="str">
        <f>IF(Z136=0,"null",IF(V136=Z136,"pop", IF(W136=Z136, "soda", IF(X136=Z136, "coke", "other"))))</f>
        <v>coke</v>
      </c>
      <c r="AB136">
        <f>IF(Z136&gt;=0.5,2,IF(Z136&gt;=0.25, 1,0))</f>
        <v>2</v>
      </c>
      <c r="AC136" t="str">
        <f>AA136&amp;"_"&amp;AB136</f>
        <v>coke_2</v>
      </c>
      <c r="AD136" t="str">
        <f>IF(W136&gt;0.5,"soda",IF(X136&gt;0.5,"coke",IF(V136&gt;0.5,"pop", IF(Y136&gt;0.5,"other",IF(Z136=0,"null","none")))))</f>
        <v>coke</v>
      </c>
      <c r="AE136" t="str">
        <f t="shared" si="2"/>
        <v>coke</v>
      </c>
    </row>
    <row r="137" spans="1:31">
      <c r="A137" t="b">
        <v>1</v>
      </c>
      <c r="B137" t="s">
        <v>1792</v>
      </c>
      <c r="C137" t="s">
        <v>1813</v>
      </c>
      <c r="D137">
        <v>5</v>
      </c>
      <c r="E137">
        <v>53</v>
      </c>
      <c r="F137">
        <v>5053</v>
      </c>
      <c r="G137">
        <v>5053</v>
      </c>
      <c r="H137">
        <v>4</v>
      </c>
      <c r="I137" t="s">
        <v>1792</v>
      </c>
      <c r="J137">
        <v>135</v>
      </c>
      <c r="K137" t="s">
        <v>1813</v>
      </c>
      <c r="N137" t="s">
        <v>1935</v>
      </c>
      <c r="O137" t="s">
        <v>1935</v>
      </c>
      <c r="P137">
        <v>9</v>
      </c>
      <c r="Q137">
        <v>0</v>
      </c>
      <c r="R137">
        <v>1</v>
      </c>
      <c r="S137">
        <v>8</v>
      </c>
      <c r="T137">
        <v>0</v>
      </c>
      <c r="U137">
        <v>1</v>
      </c>
      <c r="V137">
        <v>0</v>
      </c>
      <c r="W137">
        <v>0.11111</v>
      </c>
      <c r="X137">
        <v>0.88888999999999996</v>
      </c>
      <c r="Y137">
        <v>0</v>
      </c>
      <c r="Z137">
        <f>MAX(V137:Y137)</f>
        <v>0.88888999999999996</v>
      </c>
      <c r="AA137" t="str">
        <f>IF(Z137=0,"null",IF(V137=Z137,"pop", IF(W137=Z137, "soda", IF(X137=Z137, "coke", "other"))))</f>
        <v>coke</v>
      </c>
      <c r="AB137">
        <f>IF(Z137&gt;=0.5,2,IF(Z137&gt;=0.25, 1,0))</f>
        <v>2</v>
      </c>
      <c r="AC137" t="str">
        <f>AA137&amp;"_"&amp;AB137</f>
        <v>coke_2</v>
      </c>
      <c r="AD137" t="str">
        <f>IF(W137&gt;0.5,"soda",IF(X137&gt;0.5,"coke",IF(V137&gt;0.5,"pop", IF(Y137&gt;0.5,"other",IF(Z137=0,"null","none")))))</f>
        <v>coke</v>
      </c>
      <c r="AE137" t="str">
        <f t="shared" si="2"/>
        <v>null</v>
      </c>
    </row>
    <row r="138" spans="1:31">
      <c r="A138" t="b">
        <v>1</v>
      </c>
      <c r="B138" t="s">
        <v>1792</v>
      </c>
      <c r="C138" t="s">
        <v>1966</v>
      </c>
      <c r="D138">
        <v>5</v>
      </c>
      <c r="E138">
        <v>55</v>
      </c>
      <c r="F138">
        <v>5055</v>
      </c>
      <c r="G138">
        <v>5055</v>
      </c>
      <c r="H138">
        <v>4</v>
      </c>
      <c r="I138" t="s">
        <v>1792</v>
      </c>
      <c r="J138">
        <v>136</v>
      </c>
      <c r="K138" t="s">
        <v>1966</v>
      </c>
      <c r="N138" t="s">
        <v>1935</v>
      </c>
      <c r="O138" t="s">
        <v>1935</v>
      </c>
      <c r="P138">
        <v>12</v>
      </c>
      <c r="Q138">
        <v>0</v>
      </c>
      <c r="R138">
        <v>9</v>
      </c>
      <c r="S138">
        <v>2</v>
      </c>
      <c r="T138">
        <v>1</v>
      </c>
      <c r="U138">
        <v>1</v>
      </c>
      <c r="V138">
        <v>0</v>
      </c>
      <c r="W138">
        <v>0.75</v>
      </c>
      <c r="X138">
        <v>0.16667000000000001</v>
      </c>
      <c r="Y138">
        <v>8.3330000000000001E-2</v>
      </c>
      <c r="Z138">
        <f>MAX(V138:Y138)</f>
        <v>0.75</v>
      </c>
      <c r="AA138" t="str">
        <f>IF(Z138=0,"null",IF(V138=Z138,"pop", IF(W138=Z138, "soda", IF(X138=Z138, "coke", "other"))))</f>
        <v>soda</v>
      </c>
      <c r="AB138">
        <f>IF(Z138&gt;=0.5,2,IF(Z138&gt;=0.25, 1,0))</f>
        <v>2</v>
      </c>
      <c r="AC138" t="str">
        <f>AA138&amp;"_"&amp;AB138</f>
        <v>soda_2</v>
      </c>
      <c r="AD138" t="str">
        <f>IF(W138&gt;0.5,"soda",IF(X138&gt;0.5,"coke",IF(V138&gt;0.5,"pop", IF(Y138&gt;0.5,"other",IF(Z138=0,"null","none")))))</f>
        <v>soda</v>
      </c>
      <c r="AE138" t="str">
        <f t="shared" si="2"/>
        <v>soda</v>
      </c>
    </row>
    <row r="139" spans="1:31">
      <c r="A139" t="b">
        <v>1</v>
      </c>
      <c r="B139" t="s">
        <v>1792</v>
      </c>
      <c r="C139" t="s">
        <v>1814</v>
      </c>
      <c r="D139">
        <v>5</v>
      </c>
      <c r="E139">
        <v>57</v>
      </c>
      <c r="F139">
        <v>5057</v>
      </c>
      <c r="G139">
        <v>5057</v>
      </c>
      <c r="H139">
        <v>4</v>
      </c>
      <c r="I139" t="s">
        <v>1792</v>
      </c>
      <c r="J139">
        <v>137</v>
      </c>
      <c r="K139" t="s">
        <v>1814</v>
      </c>
      <c r="N139" t="s">
        <v>1935</v>
      </c>
      <c r="O139" t="s">
        <v>1935</v>
      </c>
      <c r="P139">
        <v>10</v>
      </c>
      <c r="Q139">
        <v>0</v>
      </c>
      <c r="R139">
        <v>0</v>
      </c>
      <c r="S139">
        <v>10</v>
      </c>
      <c r="T139">
        <v>0</v>
      </c>
      <c r="U139">
        <v>4</v>
      </c>
      <c r="V139">
        <v>0</v>
      </c>
      <c r="W139">
        <v>0</v>
      </c>
      <c r="X139">
        <v>1</v>
      </c>
      <c r="Y139">
        <v>0</v>
      </c>
      <c r="Z139">
        <f>MAX(V139:Y139)</f>
        <v>1</v>
      </c>
      <c r="AA139" t="str">
        <f>IF(Z139=0,"null",IF(V139=Z139,"pop", IF(W139=Z139, "soda", IF(X139=Z139, "coke", "other"))))</f>
        <v>coke</v>
      </c>
      <c r="AB139">
        <f>IF(Z139&gt;=0.5,2,IF(Z139&gt;=0.25, 1,0))</f>
        <v>2</v>
      </c>
      <c r="AC139" t="str">
        <f>AA139&amp;"_"&amp;AB139</f>
        <v>coke_2</v>
      </c>
      <c r="AD139" t="str">
        <f>IF(W139&gt;0.5,"soda",IF(X139&gt;0.5,"coke",IF(V139&gt;0.5,"pop", IF(Y139&gt;0.5,"other",IF(Z139=0,"null","none")))))</f>
        <v>coke</v>
      </c>
      <c r="AE139" t="str">
        <f t="shared" si="2"/>
        <v>coke</v>
      </c>
    </row>
    <row r="140" spans="1:31">
      <c r="A140" t="b">
        <v>1</v>
      </c>
      <c r="B140" t="s">
        <v>1792</v>
      </c>
      <c r="C140" t="s">
        <v>1815</v>
      </c>
      <c r="D140">
        <v>5</v>
      </c>
      <c r="E140">
        <v>59</v>
      </c>
      <c r="F140">
        <v>5059</v>
      </c>
      <c r="G140">
        <v>5059</v>
      </c>
      <c r="H140">
        <v>4</v>
      </c>
      <c r="I140" t="s">
        <v>1792</v>
      </c>
      <c r="J140">
        <v>138</v>
      </c>
      <c r="K140" t="s">
        <v>1815</v>
      </c>
      <c r="N140" t="s">
        <v>1935</v>
      </c>
      <c r="O140" t="s">
        <v>1935</v>
      </c>
      <c r="P140">
        <v>16</v>
      </c>
      <c r="Q140">
        <v>0</v>
      </c>
      <c r="R140">
        <v>2</v>
      </c>
      <c r="S140">
        <v>14</v>
      </c>
      <c r="T140">
        <v>0</v>
      </c>
      <c r="U140">
        <v>3</v>
      </c>
      <c r="V140">
        <v>0</v>
      </c>
      <c r="W140">
        <v>0.125</v>
      </c>
      <c r="X140">
        <v>0.875</v>
      </c>
      <c r="Y140">
        <v>0</v>
      </c>
      <c r="Z140">
        <f>MAX(V140:Y140)</f>
        <v>0.875</v>
      </c>
      <c r="AA140" t="str">
        <f>IF(Z140=0,"null",IF(V140=Z140,"pop", IF(W140=Z140, "soda", IF(X140=Z140, "coke", "other"))))</f>
        <v>coke</v>
      </c>
      <c r="AB140">
        <f>IF(Z140&gt;=0.5,2,IF(Z140&gt;=0.25, 1,0))</f>
        <v>2</v>
      </c>
      <c r="AC140" t="str">
        <f>AA140&amp;"_"&amp;AB140</f>
        <v>coke_2</v>
      </c>
      <c r="AD140" t="str">
        <f>IF(W140&gt;0.5,"soda",IF(X140&gt;0.5,"coke",IF(V140&gt;0.5,"pop", IF(Y140&gt;0.5,"other",IF(Z140=0,"null","none")))))</f>
        <v>coke</v>
      </c>
      <c r="AE140" t="str">
        <f t="shared" si="2"/>
        <v>coke</v>
      </c>
    </row>
    <row r="141" spans="1:31">
      <c r="A141" t="b">
        <v>1</v>
      </c>
      <c r="B141" t="s">
        <v>1792</v>
      </c>
      <c r="C141" t="s">
        <v>1816</v>
      </c>
      <c r="D141">
        <v>5</v>
      </c>
      <c r="E141">
        <v>61</v>
      </c>
      <c r="F141">
        <v>5061</v>
      </c>
      <c r="G141">
        <v>5061</v>
      </c>
      <c r="H141">
        <v>4</v>
      </c>
      <c r="I141" t="s">
        <v>1792</v>
      </c>
      <c r="J141">
        <v>139</v>
      </c>
      <c r="K141" t="s">
        <v>1816</v>
      </c>
      <c r="N141" t="s">
        <v>1935</v>
      </c>
      <c r="O141" t="s">
        <v>1935</v>
      </c>
      <c r="P141">
        <v>3</v>
      </c>
      <c r="Q141">
        <v>0</v>
      </c>
      <c r="R141">
        <v>0</v>
      </c>
      <c r="S141">
        <v>3</v>
      </c>
      <c r="T141">
        <v>0</v>
      </c>
      <c r="U141">
        <v>1</v>
      </c>
      <c r="V141">
        <v>0</v>
      </c>
      <c r="W141">
        <v>0</v>
      </c>
      <c r="X141">
        <v>1</v>
      </c>
      <c r="Y141">
        <v>0</v>
      </c>
      <c r="Z141">
        <f>MAX(V141:Y141)</f>
        <v>1</v>
      </c>
      <c r="AA141" t="str">
        <f>IF(Z141=0,"null",IF(V141=Z141,"pop", IF(W141=Z141, "soda", IF(X141=Z141, "coke", "other"))))</f>
        <v>coke</v>
      </c>
      <c r="AB141">
        <f>IF(Z141&gt;=0.5,2,IF(Z141&gt;=0.25, 1,0))</f>
        <v>2</v>
      </c>
      <c r="AC141" t="str">
        <f>AA141&amp;"_"&amp;AB141</f>
        <v>coke_2</v>
      </c>
      <c r="AD141" t="str">
        <f>IF(W141&gt;0.5,"soda",IF(X141&gt;0.5,"coke",IF(V141&gt;0.5,"pop", IF(Y141&gt;0.5,"other",IF(Z141=0,"null","none")))))</f>
        <v>coke</v>
      </c>
      <c r="AE141" t="str">
        <f t="shared" si="2"/>
        <v>null</v>
      </c>
    </row>
    <row r="142" spans="1:31">
      <c r="A142" t="b">
        <v>1</v>
      </c>
      <c r="B142" t="s">
        <v>1792</v>
      </c>
      <c r="C142" t="s">
        <v>1817</v>
      </c>
      <c r="D142">
        <v>5</v>
      </c>
      <c r="E142">
        <v>63</v>
      </c>
      <c r="F142">
        <v>5063</v>
      </c>
      <c r="G142">
        <v>5063</v>
      </c>
      <c r="H142">
        <v>4</v>
      </c>
      <c r="I142" t="s">
        <v>1792</v>
      </c>
      <c r="J142">
        <v>140</v>
      </c>
      <c r="K142" t="s">
        <v>1817</v>
      </c>
      <c r="N142" t="s">
        <v>1935</v>
      </c>
      <c r="O142" t="s">
        <v>1935</v>
      </c>
      <c r="P142">
        <v>17</v>
      </c>
      <c r="Q142">
        <v>1</v>
      </c>
      <c r="R142">
        <v>3</v>
      </c>
      <c r="S142">
        <v>12</v>
      </c>
      <c r="T142">
        <v>1</v>
      </c>
      <c r="U142">
        <v>5</v>
      </c>
      <c r="V142">
        <v>5.8819999999999997E-2</v>
      </c>
      <c r="W142">
        <v>0.17646999999999999</v>
      </c>
      <c r="X142">
        <v>0.70587999999999995</v>
      </c>
      <c r="Y142">
        <v>5.8819999999999997E-2</v>
      </c>
      <c r="Z142">
        <f>MAX(V142:Y142)</f>
        <v>0.70587999999999995</v>
      </c>
      <c r="AA142" t="str">
        <f>IF(Z142=0,"null",IF(V142=Z142,"pop", IF(W142=Z142, "soda", IF(X142=Z142, "coke", "other"))))</f>
        <v>coke</v>
      </c>
      <c r="AB142">
        <f>IF(Z142&gt;=0.5,2,IF(Z142&gt;=0.25, 1,0))</f>
        <v>2</v>
      </c>
      <c r="AC142" t="str">
        <f>AA142&amp;"_"&amp;AB142</f>
        <v>coke_2</v>
      </c>
      <c r="AD142" t="str">
        <f>IF(W142&gt;0.5,"soda",IF(X142&gt;0.5,"coke",IF(V142&gt;0.5,"pop", IF(Y142&gt;0.5,"other",IF(Z142=0,"null","none")))))</f>
        <v>coke</v>
      </c>
      <c r="AE142" t="str">
        <f t="shared" si="2"/>
        <v>coke</v>
      </c>
    </row>
    <row r="143" spans="1:31">
      <c r="A143" t="b">
        <v>1</v>
      </c>
      <c r="B143" t="s">
        <v>1792</v>
      </c>
      <c r="C143" t="s">
        <v>1818</v>
      </c>
      <c r="D143">
        <v>5</v>
      </c>
      <c r="E143">
        <v>65</v>
      </c>
      <c r="F143">
        <v>5065</v>
      </c>
      <c r="G143">
        <v>5065</v>
      </c>
      <c r="H143">
        <v>4</v>
      </c>
      <c r="I143" t="s">
        <v>1792</v>
      </c>
      <c r="J143">
        <v>141</v>
      </c>
      <c r="K143" t="s">
        <v>1818</v>
      </c>
      <c r="N143" t="s">
        <v>1935</v>
      </c>
      <c r="O143" t="s">
        <v>1935</v>
      </c>
      <c r="P143">
        <v>5</v>
      </c>
      <c r="Q143">
        <v>1</v>
      </c>
      <c r="R143">
        <v>0</v>
      </c>
      <c r="S143">
        <v>3</v>
      </c>
      <c r="T143">
        <v>1</v>
      </c>
      <c r="U143">
        <v>3</v>
      </c>
      <c r="V143">
        <v>0.2</v>
      </c>
      <c r="W143">
        <v>0</v>
      </c>
      <c r="X143">
        <v>0.6</v>
      </c>
      <c r="Y143">
        <v>0.2</v>
      </c>
      <c r="Z143">
        <f>MAX(V143:Y143)</f>
        <v>0.6</v>
      </c>
      <c r="AA143" t="str">
        <f>IF(Z143=0,"null",IF(V143=Z143,"pop", IF(W143=Z143, "soda", IF(X143=Z143, "coke", "other"))))</f>
        <v>coke</v>
      </c>
      <c r="AB143">
        <f>IF(Z143&gt;=0.5,2,IF(Z143&gt;=0.25, 1,0))</f>
        <v>2</v>
      </c>
      <c r="AC143" t="str">
        <f>AA143&amp;"_"&amp;AB143</f>
        <v>coke_2</v>
      </c>
      <c r="AD143" t="str">
        <f>IF(W143&gt;0.5,"soda",IF(X143&gt;0.5,"coke",IF(V143&gt;0.5,"pop", IF(Y143&gt;0.5,"other",IF(Z143=0,"null","none")))))</f>
        <v>coke</v>
      </c>
      <c r="AE143" t="str">
        <f t="shared" si="2"/>
        <v>null</v>
      </c>
    </row>
    <row r="144" spans="1:31">
      <c r="A144" t="b">
        <v>1</v>
      </c>
      <c r="B144" t="s">
        <v>1792</v>
      </c>
      <c r="C144" t="s">
        <v>1970</v>
      </c>
      <c r="D144">
        <v>5</v>
      </c>
      <c r="E144">
        <v>67</v>
      </c>
      <c r="F144">
        <v>5067</v>
      </c>
      <c r="G144">
        <v>5067</v>
      </c>
      <c r="H144">
        <v>4</v>
      </c>
      <c r="I144" t="s">
        <v>1792</v>
      </c>
      <c r="J144">
        <v>142</v>
      </c>
      <c r="K144" t="s">
        <v>1970</v>
      </c>
      <c r="N144" t="s">
        <v>1935</v>
      </c>
      <c r="O144" t="s">
        <v>1935</v>
      </c>
      <c r="P144">
        <v>9</v>
      </c>
      <c r="Q144">
        <v>0</v>
      </c>
      <c r="R144">
        <v>1</v>
      </c>
      <c r="S144">
        <v>8</v>
      </c>
      <c r="T144">
        <v>0</v>
      </c>
      <c r="U144">
        <v>3</v>
      </c>
      <c r="V144">
        <v>0</v>
      </c>
      <c r="W144">
        <v>0.11111</v>
      </c>
      <c r="X144">
        <v>0.88888999999999996</v>
      </c>
      <c r="Y144">
        <v>0</v>
      </c>
      <c r="Z144">
        <f>MAX(V144:Y144)</f>
        <v>0.88888999999999996</v>
      </c>
      <c r="AA144" t="str">
        <f>IF(Z144=0,"null",IF(V144=Z144,"pop", IF(W144=Z144, "soda", IF(X144=Z144, "coke", "other"))))</f>
        <v>coke</v>
      </c>
      <c r="AB144">
        <f>IF(Z144&gt;=0.5,2,IF(Z144&gt;=0.25, 1,0))</f>
        <v>2</v>
      </c>
      <c r="AC144" t="str">
        <f>AA144&amp;"_"&amp;AB144</f>
        <v>coke_2</v>
      </c>
      <c r="AD144" t="str">
        <f>IF(W144&gt;0.5,"soda",IF(X144&gt;0.5,"coke",IF(V144&gt;0.5,"pop", IF(Y144&gt;0.5,"other",IF(Z144=0,"null","none")))))</f>
        <v>coke</v>
      </c>
      <c r="AE144" t="str">
        <f t="shared" si="2"/>
        <v>null</v>
      </c>
    </row>
    <row r="145" spans="1:31">
      <c r="A145" t="b">
        <v>1</v>
      </c>
      <c r="B145" t="s">
        <v>1792</v>
      </c>
      <c r="C145" t="s">
        <v>1971</v>
      </c>
      <c r="D145">
        <v>5</v>
      </c>
      <c r="E145">
        <v>69</v>
      </c>
      <c r="F145">
        <v>5069</v>
      </c>
      <c r="G145">
        <v>5069</v>
      </c>
      <c r="H145">
        <v>4</v>
      </c>
      <c r="I145" t="s">
        <v>1792</v>
      </c>
      <c r="J145">
        <v>143</v>
      </c>
      <c r="K145" t="s">
        <v>1971</v>
      </c>
      <c r="N145" t="s">
        <v>1935</v>
      </c>
      <c r="O145" t="s">
        <v>1935</v>
      </c>
      <c r="P145">
        <v>58</v>
      </c>
      <c r="Q145">
        <v>13</v>
      </c>
      <c r="R145">
        <v>2</v>
      </c>
      <c r="S145">
        <v>42</v>
      </c>
      <c r="T145">
        <v>1</v>
      </c>
      <c r="U145">
        <v>5</v>
      </c>
      <c r="V145">
        <v>0.22414000000000001</v>
      </c>
      <c r="W145">
        <v>3.4479999999999997E-2</v>
      </c>
      <c r="X145">
        <v>0.72414000000000001</v>
      </c>
      <c r="Y145">
        <v>1.7239999999999998E-2</v>
      </c>
      <c r="Z145">
        <f>MAX(V145:Y145)</f>
        <v>0.72414000000000001</v>
      </c>
      <c r="AA145" t="str">
        <f>IF(Z145=0,"null",IF(V145=Z145,"pop", IF(W145=Z145, "soda", IF(X145=Z145, "coke", "other"))))</f>
        <v>coke</v>
      </c>
      <c r="AB145">
        <f>IF(Z145&gt;=0.5,2,IF(Z145&gt;=0.25, 1,0))</f>
        <v>2</v>
      </c>
      <c r="AC145" t="str">
        <f>AA145&amp;"_"&amp;AB145</f>
        <v>coke_2</v>
      </c>
      <c r="AD145" t="str">
        <f>IF(W145&gt;0.5,"soda",IF(X145&gt;0.5,"coke",IF(V145&gt;0.5,"pop", IF(Y145&gt;0.5,"other",IF(Z145=0,"null","none")))))</f>
        <v>coke</v>
      </c>
      <c r="AE145" t="str">
        <f t="shared" si="2"/>
        <v>coke</v>
      </c>
    </row>
    <row r="146" spans="1:31">
      <c r="A146" t="b">
        <v>1</v>
      </c>
      <c r="B146" t="s">
        <v>1792</v>
      </c>
      <c r="C146" t="s">
        <v>1819</v>
      </c>
      <c r="D146">
        <v>5</v>
      </c>
      <c r="E146">
        <v>71</v>
      </c>
      <c r="F146">
        <v>5071</v>
      </c>
      <c r="G146">
        <v>5071</v>
      </c>
      <c r="H146">
        <v>4</v>
      </c>
      <c r="I146" t="s">
        <v>1792</v>
      </c>
      <c r="J146">
        <v>144</v>
      </c>
      <c r="K146" t="s">
        <v>1819</v>
      </c>
      <c r="N146" t="s">
        <v>1935</v>
      </c>
      <c r="O146" t="s">
        <v>1935</v>
      </c>
      <c r="P146">
        <v>9</v>
      </c>
      <c r="Q146">
        <v>0</v>
      </c>
      <c r="R146">
        <v>1</v>
      </c>
      <c r="S146">
        <v>7</v>
      </c>
      <c r="T146">
        <v>1</v>
      </c>
      <c r="U146">
        <v>3</v>
      </c>
      <c r="V146">
        <v>0</v>
      </c>
      <c r="W146">
        <v>0.11111</v>
      </c>
      <c r="X146">
        <v>0.77778000000000003</v>
      </c>
      <c r="Y146">
        <v>0.11111</v>
      </c>
      <c r="Z146">
        <f>MAX(V146:Y146)</f>
        <v>0.77778000000000003</v>
      </c>
      <c r="AA146" t="str">
        <f>IF(Z146=0,"null",IF(V146=Z146,"pop", IF(W146=Z146, "soda", IF(X146=Z146, "coke", "other"))))</f>
        <v>coke</v>
      </c>
      <c r="AB146">
        <f>IF(Z146&gt;=0.5,2,IF(Z146&gt;=0.25, 1,0))</f>
        <v>2</v>
      </c>
      <c r="AC146" t="str">
        <f>AA146&amp;"_"&amp;AB146</f>
        <v>coke_2</v>
      </c>
      <c r="AD146" t="str">
        <f>IF(W146&gt;0.5,"soda",IF(X146&gt;0.5,"coke",IF(V146&gt;0.5,"pop", IF(Y146&gt;0.5,"other",IF(Z146=0,"null","none")))))</f>
        <v>coke</v>
      </c>
      <c r="AE146" t="str">
        <f t="shared" si="2"/>
        <v>null</v>
      </c>
    </row>
    <row r="147" spans="1:31">
      <c r="A147" t="b">
        <v>1</v>
      </c>
      <c r="B147" t="s">
        <v>1792</v>
      </c>
      <c r="C147" t="s">
        <v>1820</v>
      </c>
      <c r="D147">
        <v>5</v>
      </c>
      <c r="E147">
        <v>73</v>
      </c>
      <c r="F147">
        <v>5073</v>
      </c>
      <c r="G147">
        <v>5073</v>
      </c>
      <c r="H147">
        <v>4</v>
      </c>
      <c r="I147" t="s">
        <v>1792</v>
      </c>
      <c r="J147">
        <v>145</v>
      </c>
      <c r="K147" t="s">
        <v>1820</v>
      </c>
      <c r="N147" t="s">
        <v>1935</v>
      </c>
      <c r="O147" t="s">
        <v>1935</v>
      </c>
      <c r="P147">
        <v>3</v>
      </c>
      <c r="Q147">
        <v>0</v>
      </c>
      <c r="R147">
        <v>0</v>
      </c>
      <c r="S147">
        <v>3</v>
      </c>
      <c r="T147">
        <v>0</v>
      </c>
      <c r="U147">
        <v>1</v>
      </c>
      <c r="V147">
        <v>0</v>
      </c>
      <c r="W147">
        <v>0</v>
      </c>
      <c r="X147">
        <v>1</v>
      </c>
      <c r="Y147">
        <v>0</v>
      </c>
      <c r="Z147">
        <f>MAX(V147:Y147)</f>
        <v>1</v>
      </c>
      <c r="AA147" t="str">
        <f>IF(Z147=0,"null",IF(V147=Z147,"pop", IF(W147=Z147, "soda", IF(X147=Z147, "coke", "other"))))</f>
        <v>coke</v>
      </c>
      <c r="AB147">
        <f>IF(Z147&gt;=0.5,2,IF(Z147&gt;=0.25, 1,0))</f>
        <v>2</v>
      </c>
      <c r="AC147" t="str">
        <f>AA147&amp;"_"&amp;AB147</f>
        <v>coke_2</v>
      </c>
      <c r="AD147" t="str">
        <f>IF(W147&gt;0.5,"soda",IF(X147&gt;0.5,"coke",IF(V147&gt;0.5,"pop", IF(Y147&gt;0.5,"other",IF(Z147=0,"null","none")))))</f>
        <v>coke</v>
      </c>
      <c r="AE147" t="str">
        <f t="shared" si="2"/>
        <v>null</v>
      </c>
    </row>
    <row r="148" spans="1:31">
      <c r="A148" t="b">
        <v>1</v>
      </c>
      <c r="B148" t="s">
        <v>1792</v>
      </c>
      <c r="C148" t="s">
        <v>1974</v>
      </c>
      <c r="D148">
        <v>5</v>
      </c>
      <c r="E148">
        <v>75</v>
      </c>
      <c r="F148">
        <v>5075</v>
      </c>
      <c r="G148">
        <v>5075</v>
      </c>
      <c r="H148">
        <v>4</v>
      </c>
      <c r="I148" t="s">
        <v>1792</v>
      </c>
      <c r="J148">
        <v>146</v>
      </c>
      <c r="K148" t="s">
        <v>1974</v>
      </c>
      <c r="N148" t="s">
        <v>1935</v>
      </c>
      <c r="O148" t="s">
        <v>1935</v>
      </c>
      <c r="P148">
        <v>15</v>
      </c>
      <c r="Q148">
        <v>0</v>
      </c>
      <c r="R148">
        <v>7</v>
      </c>
      <c r="S148">
        <v>7</v>
      </c>
      <c r="T148">
        <v>1</v>
      </c>
      <c r="U148">
        <v>3</v>
      </c>
      <c r="V148">
        <v>0</v>
      </c>
      <c r="W148">
        <v>0.46666999999999997</v>
      </c>
      <c r="X148">
        <v>0.46666999999999997</v>
      </c>
      <c r="Y148">
        <v>6.6669999999999993E-2</v>
      </c>
      <c r="Z148">
        <f>MAX(V148:Y148)</f>
        <v>0.46666999999999997</v>
      </c>
      <c r="AA148" t="str">
        <f>IF(Z148=0,"null",IF(V148=Z148,"pop", IF(W148=Z148, "soda", IF(X148=Z148, "coke", "other"))))</f>
        <v>soda</v>
      </c>
      <c r="AB148">
        <f>IF(Z148&gt;=0.5,2,IF(Z148&gt;=0.25, 1,0))</f>
        <v>1</v>
      </c>
      <c r="AC148" t="str">
        <f>AA148&amp;"_"&amp;AB148</f>
        <v>soda_1</v>
      </c>
      <c r="AD148" t="str">
        <f>IF(W148&gt;0.5,"soda",IF(X148&gt;0.5,"coke",IF(V148&gt;0.5,"pop", IF(Y148&gt;0.5,"other",IF(Z148=0,"null","none")))))</f>
        <v>none</v>
      </c>
      <c r="AE148" t="str">
        <f t="shared" si="2"/>
        <v>none</v>
      </c>
    </row>
    <row r="149" spans="1:31">
      <c r="A149" t="b">
        <v>1</v>
      </c>
      <c r="B149" t="s">
        <v>1792</v>
      </c>
      <c r="C149" t="s">
        <v>1975</v>
      </c>
      <c r="D149">
        <v>5</v>
      </c>
      <c r="E149">
        <v>77</v>
      </c>
      <c r="F149">
        <v>5077</v>
      </c>
      <c r="G149">
        <v>5077</v>
      </c>
      <c r="H149">
        <v>4</v>
      </c>
      <c r="I149" t="s">
        <v>1792</v>
      </c>
      <c r="J149">
        <v>147</v>
      </c>
      <c r="K149" t="s">
        <v>1975</v>
      </c>
      <c r="N149" t="s">
        <v>1935</v>
      </c>
      <c r="O149" t="s">
        <v>1935</v>
      </c>
      <c r="P149">
        <v>1</v>
      </c>
      <c r="Q149">
        <v>0</v>
      </c>
      <c r="R149">
        <v>0</v>
      </c>
      <c r="S149">
        <v>1</v>
      </c>
      <c r="T149">
        <v>0</v>
      </c>
      <c r="U149">
        <v>1</v>
      </c>
      <c r="V149">
        <v>0</v>
      </c>
      <c r="W149">
        <v>0</v>
      </c>
      <c r="X149">
        <v>1</v>
      </c>
      <c r="Y149">
        <v>0</v>
      </c>
      <c r="Z149">
        <f>MAX(V149:Y149)</f>
        <v>1</v>
      </c>
      <c r="AA149" t="str">
        <f>IF(Z149=0,"null",IF(V149=Z149,"pop", IF(W149=Z149, "soda", IF(X149=Z149, "coke", "other"))))</f>
        <v>coke</v>
      </c>
      <c r="AB149">
        <f>IF(Z149&gt;=0.5,2,IF(Z149&gt;=0.25, 1,0))</f>
        <v>2</v>
      </c>
      <c r="AC149" t="str">
        <f>AA149&amp;"_"&amp;AB149</f>
        <v>coke_2</v>
      </c>
      <c r="AD149" t="str">
        <f>IF(W149&gt;0.5,"soda",IF(X149&gt;0.5,"coke",IF(V149&gt;0.5,"pop", IF(Y149&gt;0.5,"other",IF(Z149=0,"null","none")))))</f>
        <v>coke</v>
      </c>
      <c r="AE149" t="str">
        <f t="shared" si="2"/>
        <v>null</v>
      </c>
    </row>
    <row r="150" spans="1:31">
      <c r="A150" t="b">
        <v>1</v>
      </c>
      <c r="B150" t="s">
        <v>1792</v>
      </c>
      <c r="C150" t="s">
        <v>1821</v>
      </c>
      <c r="D150">
        <v>5</v>
      </c>
      <c r="E150">
        <v>79</v>
      </c>
      <c r="F150">
        <v>5079</v>
      </c>
      <c r="G150">
        <v>5079</v>
      </c>
      <c r="H150">
        <v>4</v>
      </c>
      <c r="I150" t="s">
        <v>1792</v>
      </c>
      <c r="J150">
        <v>148</v>
      </c>
      <c r="K150" t="s">
        <v>1821</v>
      </c>
      <c r="N150" t="s">
        <v>1935</v>
      </c>
      <c r="O150" t="s">
        <v>1935</v>
      </c>
      <c r="P150">
        <v>2</v>
      </c>
      <c r="Q150">
        <v>0</v>
      </c>
      <c r="R150">
        <v>0</v>
      </c>
      <c r="S150">
        <v>2</v>
      </c>
      <c r="T150">
        <v>0</v>
      </c>
      <c r="U150">
        <v>1</v>
      </c>
      <c r="V150">
        <v>0</v>
      </c>
      <c r="W150">
        <v>0</v>
      </c>
      <c r="X150">
        <v>1</v>
      </c>
      <c r="Y150">
        <v>0</v>
      </c>
      <c r="Z150">
        <f>MAX(V150:Y150)</f>
        <v>1</v>
      </c>
      <c r="AA150" t="str">
        <f>IF(Z150=0,"null",IF(V150=Z150,"pop", IF(W150=Z150, "soda", IF(X150=Z150, "coke", "other"))))</f>
        <v>coke</v>
      </c>
      <c r="AB150">
        <f>IF(Z150&gt;=0.5,2,IF(Z150&gt;=0.25, 1,0))</f>
        <v>2</v>
      </c>
      <c r="AC150" t="str">
        <f>AA150&amp;"_"&amp;AB150</f>
        <v>coke_2</v>
      </c>
      <c r="AD150" t="str">
        <f>IF(W150&gt;0.5,"soda",IF(X150&gt;0.5,"coke",IF(V150&gt;0.5,"pop", IF(Y150&gt;0.5,"other",IF(Z150=0,"null","none")))))</f>
        <v>coke</v>
      </c>
      <c r="AE150" t="str">
        <f t="shared" si="2"/>
        <v>null</v>
      </c>
    </row>
    <row r="151" spans="1:31">
      <c r="A151" t="b">
        <v>1</v>
      </c>
      <c r="B151" t="s">
        <v>1792</v>
      </c>
      <c r="C151" t="s">
        <v>1822</v>
      </c>
      <c r="D151">
        <v>5</v>
      </c>
      <c r="E151">
        <v>81</v>
      </c>
      <c r="F151">
        <v>5081</v>
      </c>
      <c r="G151">
        <v>5081</v>
      </c>
      <c r="H151">
        <v>4</v>
      </c>
      <c r="I151" t="s">
        <v>1792</v>
      </c>
      <c r="J151">
        <v>149</v>
      </c>
      <c r="K151" t="s">
        <v>1822</v>
      </c>
      <c r="N151" t="s">
        <v>1935</v>
      </c>
      <c r="O151" t="s">
        <v>1935</v>
      </c>
      <c r="P151">
        <v>5</v>
      </c>
      <c r="Q151">
        <v>0</v>
      </c>
      <c r="R151">
        <v>0</v>
      </c>
      <c r="S151">
        <v>5</v>
      </c>
      <c r="T151">
        <v>0</v>
      </c>
      <c r="U151">
        <v>3</v>
      </c>
      <c r="V151">
        <v>0</v>
      </c>
      <c r="W151">
        <v>0</v>
      </c>
      <c r="X151">
        <v>1</v>
      </c>
      <c r="Y151">
        <v>0</v>
      </c>
      <c r="Z151">
        <f>MAX(V151:Y151)</f>
        <v>1</v>
      </c>
      <c r="AA151" t="str">
        <f>IF(Z151=0,"null",IF(V151=Z151,"pop", IF(W151=Z151, "soda", IF(X151=Z151, "coke", "other"))))</f>
        <v>coke</v>
      </c>
      <c r="AB151">
        <f>IF(Z151&gt;=0.5,2,IF(Z151&gt;=0.25, 1,0))</f>
        <v>2</v>
      </c>
      <c r="AC151" t="str">
        <f>AA151&amp;"_"&amp;AB151</f>
        <v>coke_2</v>
      </c>
      <c r="AD151" t="str">
        <f>IF(W151&gt;0.5,"soda",IF(X151&gt;0.5,"coke",IF(V151&gt;0.5,"pop", IF(Y151&gt;0.5,"other",IF(Z151=0,"null","none")))))</f>
        <v>coke</v>
      </c>
      <c r="AE151" t="str">
        <f t="shared" si="2"/>
        <v>null</v>
      </c>
    </row>
    <row r="152" spans="1:31">
      <c r="A152" t="b">
        <v>1</v>
      </c>
      <c r="B152" t="s">
        <v>1792</v>
      </c>
      <c r="C152" t="s">
        <v>1823</v>
      </c>
      <c r="D152">
        <v>5</v>
      </c>
      <c r="E152">
        <v>83</v>
      </c>
      <c r="F152">
        <v>5083</v>
      </c>
      <c r="G152">
        <v>5083</v>
      </c>
      <c r="H152">
        <v>4</v>
      </c>
      <c r="I152" t="s">
        <v>1792</v>
      </c>
      <c r="J152">
        <v>150</v>
      </c>
      <c r="K152" t="s">
        <v>1823</v>
      </c>
      <c r="N152" t="s">
        <v>1935</v>
      </c>
      <c r="O152" t="s">
        <v>1935</v>
      </c>
      <c r="P152">
        <v>14</v>
      </c>
      <c r="Q152">
        <v>0</v>
      </c>
      <c r="R152">
        <v>1</v>
      </c>
      <c r="S152">
        <v>12</v>
      </c>
      <c r="T152">
        <v>1</v>
      </c>
      <c r="U152">
        <v>4</v>
      </c>
      <c r="V152">
        <v>0</v>
      </c>
      <c r="W152">
        <v>7.1429999999999993E-2</v>
      </c>
      <c r="X152">
        <v>0.85714000000000001</v>
      </c>
      <c r="Y152">
        <v>7.1429999999999993E-2</v>
      </c>
      <c r="Z152">
        <f>MAX(V152:Y152)</f>
        <v>0.85714000000000001</v>
      </c>
      <c r="AA152" t="str">
        <f>IF(Z152=0,"null",IF(V152=Z152,"pop", IF(W152=Z152, "soda", IF(X152=Z152, "coke", "other"))))</f>
        <v>coke</v>
      </c>
      <c r="AB152">
        <f>IF(Z152&gt;=0.5,2,IF(Z152&gt;=0.25, 1,0))</f>
        <v>2</v>
      </c>
      <c r="AC152" t="str">
        <f>AA152&amp;"_"&amp;AB152</f>
        <v>coke_2</v>
      </c>
      <c r="AD152" t="str">
        <f>IF(W152&gt;0.5,"soda",IF(X152&gt;0.5,"coke",IF(V152&gt;0.5,"pop", IF(Y152&gt;0.5,"other",IF(Z152=0,"null","none")))))</f>
        <v>coke</v>
      </c>
      <c r="AE152" t="str">
        <f t="shared" si="2"/>
        <v>coke</v>
      </c>
    </row>
    <row r="153" spans="1:31">
      <c r="A153" t="b">
        <v>1</v>
      </c>
      <c r="B153" t="s">
        <v>1792</v>
      </c>
      <c r="C153" t="s">
        <v>1824</v>
      </c>
      <c r="D153">
        <v>5</v>
      </c>
      <c r="E153">
        <v>85</v>
      </c>
      <c r="F153">
        <v>5085</v>
      </c>
      <c r="G153">
        <v>5085</v>
      </c>
      <c r="H153">
        <v>4</v>
      </c>
      <c r="I153" t="s">
        <v>1792</v>
      </c>
      <c r="J153">
        <v>151</v>
      </c>
      <c r="K153" t="s">
        <v>1824</v>
      </c>
      <c r="N153" t="s">
        <v>1935</v>
      </c>
      <c r="O153" t="s">
        <v>1935</v>
      </c>
      <c r="P153">
        <v>42</v>
      </c>
      <c r="Q153">
        <v>0</v>
      </c>
      <c r="R153">
        <v>6</v>
      </c>
      <c r="S153">
        <v>34</v>
      </c>
      <c r="T153">
        <v>2</v>
      </c>
      <c r="U153">
        <v>5</v>
      </c>
      <c r="V153">
        <v>0</v>
      </c>
      <c r="W153">
        <v>0.14285999999999999</v>
      </c>
      <c r="X153">
        <v>0.80952000000000002</v>
      </c>
      <c r="Y153">
        <v>4.7620000000000003E-2</v>
      </c>
      <c r="Z153">
        <f>MAX(V153:Y153)</f>
        <v>0.80952000000000002</v>
      </c>
      <c r="AA153" t="str">
        <f>IF(Z153=0,"null",IF(V153=Z153,"pop", IF(W153=Z153, "soda", IF(X153=Z153, "coke", "other"))))</f>
        <v>coke</v>
      </c>
      <c r="AB153">
        <f>IF(Z153&gt;=0.5,2,IF(Z153&gt;=0.25, 1,0))</f>
        <v>2</v>
      </c>
      <c r="AC153" t="str">
        <f>AA153&amp;"_"&amp;AB153</f>
        <v>coke_2</v>
      </c>
      <c r="AD153" t="str">
        <f>IF(W153&gt;0.5,"soda",IF(X153&gt;0.5,"coke",IF(V153&gt;0.5,"pop", IF(Y153&gt;0.5,"other",IF(Z153=0,"null","none")))))</f>
        <v>coke</v>
      </c>
      <c r="AE153" t="str">
        <f t="shared" si="2"/>
        <v>coke</v>
      </c>
    </row>
    <row r="154" spans="1:31">
      <c r="A154" t="b">
        <v>1</v>
      </c>
      <c r="B154" t="s">
        <v>1792</v>
      </c>
      <c r="C154" t="s">
        <v>1979</v>
      </c>
      <c r="D154">
        <v>5</v>
      </c>
      <c r="E154">
        <v>87</v>
      </c>
      <c r="F154">
        <v>5087</v>
      </c>
      <c r="G154">
        <v>5087</v>
      </c>
      <c r="H154">
        <v>4</v>
      </c>
      <c r="I154" t="s">
        <v>1792</v>
      </c>
      <c r="J154">
        <v>152</v>
      </c>
      <c r="K154" t="s">
        <v>1979</v>
      </c>
      <c r="N154" t="s">
        <v>1935</v>
      </c>
      <c r="O154" t="s">
        <v>1935</v>
      </c>
      <c r="P154">
        <v>6</v>
      </c>
      <c r="Q154">
        <v>3</v>
      </c>
      <c r="R154">
        <v>0</v>
      </c>
      <c r="S154">
        <v>2</v>
      </c>
      <c r="T154">
        <v>1</v>
      </c>
      <c r="U154">
        <v>3</v>
      </c>
      <c r="V154">
        <v>0.5</v>
      </c>
      <c r="W154">
        <v>0</v>
      </c>
      <c r="X154">
        <v>0.33333000000000002</v>
      </c>
      <c r="Y154">
        <v>0.16667000000000001</v>
      </c>
      <c r="Z154">
        <f>MAX(V154:Y154)</f>
        <v>0.5</v>
      </c>
      <c r="AA154" t="str">
        <f>IF(Z154=0,"null",IF(V154=Z154,"pop", IF(W154=Z154, "soda", IF(X154=Z154, "coke", "other"))))</f>
        <v>pop</v>
      </c>
      <c r="AB154">
        <f>IF(Z154&gt;=0.5,2,IF(Z154&gt;=0.25, 1,0))</f>
        <v>2</v>
      </c>
      <c r="AC154" t="str">
        <f>AA154&amp;"_"&amp;AB154</f>
        <v>pop_2</v>
      </c>
      <c r="AD154" t="str">
        <f>IF(W154&gt;0.5,"soda",IF(X154&gt;0.5,"coke",IF(V154&gt;0.5,"pop", IF(Y154&gt;0.5,"other",IF(Z154=0,"null","none")))))</f>
        <v>none</v>
      </c>
      <c r="AE154" t="str">
        <f t="shared" si="2"/>
        <v>null</v>
      </c>
    </row>
    <row r="155" spans="1:31">
      <c r="A155" t="b">
        <v>1</v>
      </c>
      <c r="B155" t="s">
        <v>1792</v>
      </c>
      <c r="C155" t="s">
        <v>1708</v>
      </c>
      <c r="D155">
        <v>5</v>
      </c>
      <c r="E155">
        <v>89</v>
      </c>
      <c r="F155">
        <v>5089</v>
      </c>
      <c r="G155">
        <v>5089</v>
      </c>
      <c r="H155">
        <v>4</v>
      </c>
      <c r="I155" t="s">
        <v>1792</v>
      </c>
      <c r="J155">
        <v>153</v>
      </c>
      <c r="K155" t="s">
        <v>1708</v>
      </c>
      <c r="N155" t="s">
        <v>1935</v>
      </c>
      <c r="O155" t="s">
        <v>1935</v>
      </c>
      <c r="P155">
        <v>6</v>
      </c>
      <c r="Q155">
        <v>4</v>
      </c>
      <c r="R155">
        <v>1</v>
      </c>
      <c r="S155">
        <v>0</v>
      </c>
      <c r="T155">
        <v>1</v>
      </c>
      <c r="U155">
        <v>4</v>
      </c>
      <c r="V155">
        <v>0.66666999999999998</v>
      </c>
      <c r="W155">
        <v>0.16667000000000001</v>
      </c>
      <c r="X155">
        <v>0</v>
      </c>
      <c r="Y155">
        <v>0.16667000000000001</v>
      </c>
      <c r="Z155">
        <f>MAX(V155:Y155)</f>
        <v>0.66666999999999998</v>
      </c>
      <c r="AA155" t="str">
        <f>IF(Z155=0,"null",IF(V155=Z155,"pop", IF(W155=Z155, "soda", IF(X155=Z155, "coke", "other"))))</f>
        <v>pop</v>
      </c>
      <c r="AB155">
        <f>IF(Z155&gt;=0.5,2,IF(Z155&gt;=0.25, 1,0))</f>
        <v>2</v>
      </c>
      <c r="AC155" t="str">
        <f>AA155&amp;"_"&amp;AB155</f>
        <v>pop_2</v>
      </c>
      <c r="AD155" t="str">
        <f>IF(W155&gt;0.5,"soda",IF(X155&gt;0.5,"coke",IF(V155&gt;0.5,"pop", IF(Y155&gt;0.5,"other",IF(Z155=0,"null","none")))))</f>
        <v>pop</v>
      </c>
      <c r="AE155" t="str">
        <f t="shared" si="2"/>
        <v>null</v>
      </c>
    </row>
    <row r="156" spans="1:31">
      <c r="A156" t="b">
        <v>1</v>
      </c>
      <c r="B156" t="s">
        <v>1792</v>
      </c>
      <c r="C156" t="s">
        <v>1825</v>
      </c>
      <c r="D156">
        <v>5</v>
      </c>
      <c r="E156">
        <v>91</v>
      </c>
      <c r="F156">
        <v>5091</v>
      </c>
      <c r="G156">
        <v>5091</v>
      </c>
      <c r="H156">
        <v>4</v>
      </c>
      <c r="I156" t="s">
        <v>1792</v>
      </c>
      <c r="J156">
        <v>154</v>
      </c>
      <c r="K156" t="s">
        <v>1825</v>
      </c>
      <c r="N156" t="s">
        <v>1935</v>
      </c>
      <c r="O156" t="s">
        <v>1935</v>
      </c>
      <c r="P156">
        <v>20</v>
      </c>
      <c r="Q156">
        <v>0</v>
      </c>
      <c r="R156">
        <v>1</v>
      </c>
      <c r="S156">
        <v>18</v>
      </c>
      <c r="T156">
        <v>1</v>
      </c>
      <c r="U156">
        <v>2</v>
      </c>
      <c r="V156">
        <v>0</v>
      </c>
      <c r="W156">
        <v>0.05</v>
      </c>
      <c r="X156">
        <v>0.9</v>
      </c>
      <c r="Y156">
        <v>0.05</v>
      </c>
      <c r="Z156">
        <f>MAX(V156:Y156)</f>
        <v>0.9</v>
      </c>
      <c r="AA156" t="str">
        <f>IF(Z156=0,"null",IF(V156=Z156,"pop", IF(W156=Z156, "soda", IF(X156=Z156, "coke", "other"))))</f>
        <v>coke</v>
      </c>
      <c r="AB156">
        <f>IF(Z156&gt;=0.5,2,IF(Z156&gt;=0.25, 1,0))</f>
        <v>2</v>
      </c>
      <c r="AC156" t="str">
        <f>AA156&amp;"_"&amp;AB156</f>
        <v>coke_2</v>
      </c>
      <c r="AD156" t="str">
        <f>IF(W156&gt;0.5,"soda",IF(X156&gt;0.5,"coke",IF(V156&gt;0.5,"pop", IF(Y156&gt;0.5,"other",IF(Z156=0,"null","none")))))</f>
        <v>coke</v>
      </c>
      <c r="AE156" t="str">
        <f t="shared" si="2"/>
        <v>coke</v>
      </c>
    </row>
    <row r="157" spans="1:31">
      <c r="A157" t="b">
        <v>1</v>
      </c>
      <c r="B157" t="s">
        <v>1792</v>
      </c>
      <c r="C157" t="s">
        <v>1826</v>
      </c>
      <c r="D157">
        <v>5</v>
      </c>
      <c r="E157">
        <v>93</v>
      </c>
      <c r="F157">
        <v>5093</v>
      </c>
      <c r="G157">
        <v>5093</v>
      </c>
      <c r="H157">
        <v>4</v>
      </c>
      <c r="I157" t="s">
        <v>1792</v>
      </c>
      <c r="J157">
        <v>155</v>
      </c>
      <c r="K157" t="s">
        <v>1826</v>
      </c>
      <c r="N157" t="s">
        <v>1935</v>
      </c>
      <c r="O157" t="s">
        <v>1935</v>
      </c>
      <c r="P157">
        <v>35</v>
      </c>
      <c r="Q157">
        <v>4</v>
      </c>
      <c r="R157">
        <v>4</v>
      </c>
      <c r="S157">
        <v>24</v>
      </c>
      <c r="T157">
        <v>3</v>
      </c>
      <c r="U157">
        <v>8</v>
      </c>
      <c r="V157">
        <v>0.11429</v>
      </c>
      <c r="W157">
        <v>0.11429</v>
      </c>
      <c r="X157">
        <v>0.68571000000000004</v>
      </c>
      <c r="Y157">
        <v>8.5709999999999995E-2</v>
      </c>
      <c r="Z157">
        <f>MAX(V157:Y157)</f>
        <v>0.68571000000000004</v>
      </c>
      <c r="AA157" t="str">
        <f>IF(Z157=0,"null",IF(V157=Z157,"pop", IF(W157=Z157, "soda", IF(X157=Z157, "coke", "other"))))</f>
        <v>coke</v>
      </c>
      <c r="AB157">
        <f>IF(Z157&gt;=0.5,2,IF(Z157&gt;=0.25, 1,0))</f>
        <v>2</v>
      </c>
      <c r="AC157" t="str">
        <f>AA157&amp;"_"&amp;AB157</f>
        <v>coke_2</v>
      </c>
      <c r="AD157" t="str">
        <f>IF(W157&gt;0.5,"soda",IF(X157&gt;0.5,"coke",IF(V157&gt;0.5,"pop", IF(Y157&gt;0.5,"other",IF(Z157=0,"null","none")))))</f>
        <v>coke</v>
      </c>
      <c r="AE157" t="str">
        <f t="shared" si="2"/>
        <v>coke</v>
      </c>
    </row>
    <row r="158" spans="1:31">
      <c r="A158" t="b">
        <v>1</v>
      </c>
      <c r="B158" t="s">
        <v>1792</v>
      </c>
      <c r="C158" t="s">
        <v>1711</v>
      </c>
      <c r="D158">
        <v>5</v>
      </c>
      <c r="E158">
        <v>95</v>
      </c>
      <c r="F158">
        <v>5095</v>
      </c>
      <c r="G158">
        <v>5095</v>
      </c>
      <c r="H158">
        <v>4</v>
      </c>
      <c r="I158" t="s">
        <v>1792</v>
      </c>
      <c r="J158">
        <v>156</v>
      </c>
      <c r="K158" t="s">
        <v>1711</v>
      </c>
      <c r="N158" t="s">
        <v>1935</v>
      </c>
      <c r="O158" t="s">
        <v>1935</v>
      </c>
      <c r="P158">
        <v>2</v>
      </c>
      <c r="Q158">
        <v>0</v>
      </c>
      <c r="R158">
        <v>0</v>
      </c>
      <c r="S158">
        <v>2</v>
      </c>
      <c r="T158">
        <v>0</v>
      </c>
      <c r="U158">
        <v>2</v>
      </c>
      <c r="V158">
        <v>0</v>
      </c>
      <c r="W158">
        <v>0</v>
      </c>
      <c r="X158">
        <v>1</v>
      </c>
      <c r="Y158">
        <v>0</v>
      </c>
      <c r="Z158">
        <f>MAX(V158:Y158)</f>
        <v>1</v>
      </c>
      <c r="AA158" t="str">
        <f>IF(Z158=0,"null",IF(V158=Z158,"pop", IF(W158=Z158, "soda", IF(X158=Z158, "coke", "other"))))</f>
        <v>coke</v>
      </c>
      <c r="AB158">
        <f>IF(Z158&gt;=0.5,2,IF(Z158&gt;=0.25, 1,0))</f>
        <v>2</v>
      </c>
      <c r="AC158" t="str">
        <f>AA158&amp;"_"&amp;AB158</f>
        <v>coke_2</v>
      </c>
      <c r="AD158" t="str">
        <f>IF(W158&gt;0.5,"soda",IF(X158&gt;0.5,"coke",IF(V158&gt;0.5,"pop", IF(Y158&gt;0.5,"other",IF(Z158=0,"null","none")))))</f>
        <v>coke</v>
      </c>
      <c r="AE158" t="str">
        <f t="shared" si="2"/>
        <v>null</v>
      </c>
    </row>
    <row r="159" spans="1:31">
      <c r="A159" t="b">
        <v>1</v>
      </c>
      <c r="B159" t="s">
        <v>1792</v>
      </c>
      <c r="C159" t="s">
        <v>1712</v>
      </c>
      <c r="D159">
        <v>5</v>
      </c>
      <c r="E159">
        <v>97</v>
      </c>
      <c r="F159">
        <v>5097</v>
      </c>
      <c r="G159">
        <v>5097</v>
      </c>
      <c r="H159">
        <v>4</v>
      </c>
      <c r="I159" t="s">
        <v>1792</v>
      </c>
      <c r="J159">
        <v>157</v>
      </c>
      <c r="K159" t="s">
        <v>1712</v>
      </c>
      <c r="N159" t="s">
        <v>1935</v>
      </c>
      <c r="O159" t="s">
        <v>1935</v>
      </c>
      <c r="P159">
        <v>3</v>
      </c>
      <c r="Q159">
        <v>0</v>
      </c>
      <c r="R159">
        <v>0</v>
      </c>
      <c r="S159">
        <v>3</v>
      </c>
      <c r="T159">
        <v>0</v>
      </c>
      <c r="U159">
        <v>2</v>
      </c>
      <c r="V159">
        <v>0</v>
      </c>
      <c r="W159">
        <v>0</v>
      </c>
      <c r="X159">
        <v>1</v>
      </c>
      <c r="Y159">
        <v>0</v>
      </c>
      <c r="Z159">
        <f>MAX(V159:Y159)</f>
        <v>1</v>
      </c>
      <c r="AA159" t="str">
        <f>IF(Z159=0,"null",IF(V159=Z159,"pop", IF(W159=Z159, "soda", IF(X159=Z159, "coke", "other"))))</f>
        <v>coke</v>
      </c>
      <c r="AB159">
        <f>IF(Z159&gt;=0.5,2,IF(Z159&gt;=0.25, 1,0))</f>
        <v>2</v>
      </c>
      <c r="AC159" t="str">
        <f>AA159&amp;"_"&amp;AB159</f>
        <v>coke_2</v>
      </c>
      <c r="AD159" t="str">
        <f>IF(W159&gt;0.5,"soda",IF(X159&gt;0.5,"coke",IF(V159&gt;0.5,"pop", IF(Y159&gt;0.5,"other",IF(Z159=0,"null","none")))))</f>
        <v>coke</v>
      </c>
      <c r="AE159" t="str">
        <f t="shared" si="2"/>
        <v>null</v>
      </c>
    </row>
    <row r="160" spans="1:31">
      <c r="A160" t="b">
        <v>1</v>
      </c>
      <c r="B160" t="s">
        <v>1792</v>
      </c>
      <c r="C160" t="s">
        <v>1827</v>
      </c>
      <c r="D160">
        <v>5</v>
      </c>
      <c r="E160">
        <v>99</v>
      </c>
      <c r="F160">
        <v>5099</v>
      </c>
      <c r="G160">
        <v>5099</v>
      </c>
      <c r="H160">
        <v>4</v>
      </c>
      <c r="I160" t="s">
        <v>1792</v>
      </c>
      <c r="J160">
        <v>158</v>
      </c>
      <c r="K160" t="s">
        <v>1827</v>
      </c>
      <c r="N160" t="s">
        <v>1935</v>
      </c>
      <c r="O160" t="s">
        <v>1935</v>
      </c>
      <c r="P160">
        <v>1</v>
      </c>
      <c r="Q160">
        <v>0</v>
      </c>
      <c r="R160">
        <v>0</v>
      </c>
      <c r="S160">
        <v>1</v>
      </c>
      <c r="T160">
        <v>0</v>
      </c>
      <c r="U160">
        <v>1</v>
      </c>
      <c r="V160">
        <v>0</v>
      </c>
      <c r="W160">
        <v>0</v>
      </c>
      <c r="X160">
        <v>1</v>
      </c>
      <c r="Y160">
        <v>0</v>
      </c>
      <c r="Z160">
        <f>MAX(V160:Y160)</f>
        <v>1</v>
      </c>
      <c r="AA160" t="str">
        <f>IF(Z160=0,"null",IF(V160=Z160,"pop", IF(W160=Z160, "soda", IF(X160=Z160, "coke", "other"))))</f>
        <v>coke</v>
      </c>
      <c r="AB160">
        <f>IF(Z160&gt;=0.5,2,IF(Z160&gt;=0.25, 1,0))</f>
        <v>2</v>
      </c>
      <c r="AC160" t="str">
        <f>AA160&amp;"_"&amp;AB160</f>
        <v>coke_2</v>
      </c>
      <c r="AD160" t="str">
        <f>IF(W160&gt;0.5,"soda",IF(X160&gt;0.5,"coke",IF(V160&gt;0.5,"pop", IF(Y160&gt;0.5,"other",IF(Z160=0,"null","none")))))</f>
        <v>coke</v>
      </c>
      <c r="AE160" t="str">
        <f t="shared" si="2"/>
        <v>null</v>
      </c>
    </row>
    <row r="161" spans="1:31">
      <c r="A161" t="b">
        <v>1</v>
      </c>
      <c r="B161" t="s">
        <v>1792</v>
      </c>
      <c r="C161" t="s">
        <v>1828</v>
      </c>
      <c r="D161">
        <v>5</v>
      </c>
      <c r="E161">
        <v>101</v>
      </c>
      <c r="F161">
        <v>5101</v>
      </c>
      <c r="G161">
        <v>5101</v>
      </c>
      <c r="H161">
        <v>4</v>
      </c>
      <c r="I161" t="s">
        <v>1792</v>
      </c>
      <c r="J161">
        <v>159</v>
      </c>
      <c r="K161" t="s">
        <v>1828</v>
      </c>
      <c r="N161" t="s">
        <v>1935</v>
      </c>
      <c r="O161" t="s">
        <v>1935</v>
      </c>
      <c r="P161">
        <v>1</v>
      </c>
      <c r="Q161">
        <v>1</v>
      </c>
      <c r="R161">
        <v>0</v>
      </c>
      <c r="S161">
        <v>0</v>
      </c>
      <c r="T161">
        <v>0</v>
      </c>
      <c r="U161">
        <v>1</v>
      </c>
      <c r="V161">
        <v>1</v>
      </c>
      <c r="W161">
        <v>0</v>
      </c>
      <c r="X161">
        <v>0</v>
      </c>
      <c r="Y161">
        <v>0</v>
      </c>
      <c r="Z161">
        <f>MAX(V161:Y161)</f>
        <v>1</v>
      </c>
      <c r="AA161" t="str">
        <f>IF(Z161=0,"null",IF(V161=Z161,"pop", IF(W161=Z161, "soda", IF(X161=Z161, "coke", "other"))))</f>
        <v>pop</v>
      </c>
      <c r="AB161">
        <f>IF(Z161&gt;=0.5,2,IF(Z161&gt;=0.25, 1,0))</f>
        <v>2</v>
      </c>
      <c r="AC161" t="str">
        <f>AA161&amp;"_"&amp;AB161</f>
        <v>pop_2</v>
      </c>
      <c r="AD161" t="str">
        <f>IF(W161&gt;0.5,"soda",IF(X161&gt;0.5,"coke",IF(V161&gt;0.5,"pop", IF(Y161&gt;0.5,"other",IF(Z161=0,"null","none")))))</f>
        <v>pop</v>
      </c>
      <c r="AE161" t="str">
        <f t="shared" si="2"/>
        <v>null</v>
      </c>
    </row>
    <row r="162" spans="1:31">
      <c r="A162" t="b">
        <v>1</v>
      </c>
      <c r="B162" t="s">
        <v>1792</v>
      </c>
      <c r="C162" t="s">
        <v>1829</v>
      </c>
      <c r="D162">
        <v>5</v>
      </c>
      <c r="E162">
        <v>103</v>
      </c>
      <c r="F162">
        <v>5103</v>
      </c>
      <c r="G162">
        <v>5103</v>
      </c>
      <c r="H162">
        <v>4</v>
      </c>
      <c r="I162" t="s">
        <v>1792</v>
      </c>
      <c r="J162">
        <v>160</v>
      </c>
      <c r="K162" t="s">
        <v>1829</v>
      </c>
      <c r="N162" t="s">
        <v>1935</v>
      </c>
      <c r="O162" t="s">
        <v>1935</v>
      </c>
      <c r="P162">
        <v>12</v>
      </c>
      <c r="Q162">
        <v>0</v>
      </c>
      <c r="R162">
        <v>2</v>
      </c>
      <c r="S162">
        <v>10</v>
      </c>
      <c r="T162">
        <v>0</v>
      </c>
      <c r="U162">
        <v>3</v>
      </c>
      <c r="V162">
        <v>0</v>
      </c>
      <c r="W162">
        <v>0.16667000000000001</v>
      </c>
      <c r="X162">
        <v>0.83333000000000002</v>
      </c>
      <c r="Y162">
        <v>0</v>
      </c>
      <c r="Z162">
        <f>MAX(V162:Y162)</f>
        <v>0.83333000000000002</v>
      </c>
      <c r="AA162" t="str">
        <f>IF(Z162=0,"null",IF(V162=Z162,"pop", IF(W162=Z162, "soda", IF(X162=Z162, "coke", "other"))))</f>
        <v>coke</v>
      </c>
      <c r="AB162">
        <f>IF(Z162&gt;=0.5,2,IF(Z162&gt;=0.25, 1,0))</f>
        <v>2</v>
      </c>
      <c r="AC162" t="str">
        <f>AA162&amp;"_"&amp;AB162</f>
        <v>coke_2</v>
      </c>
      <c r="AD162" t="str">
        <f>IF(W162&gt;0.5,"soda",IF(X162&gt;0.5,"coke",IF(V162&gt;0.5,"pop", IF(Y162&gt;0.5,"other",IF(Z162=0,"null","none")))))</f>
        <v>coke</v>
      </c>
      <c r="AE162" t="str">
        <f t="shared" si="2"/>
        <v>coke</v>
      </c>
    </row>
    <row r="163" spans="1:31">
      <c r="A163" t="b">
        <v>1</v>
      </c>
      <c r="B163" t="s">
        <v>1792</v>
      </c>
      <c r="C163" t="s">
        <v>1714</v>
      </c>
      <c r="D163">
        <v>5</v>
      </c>
      <c r="E163">
        <v>105</v>
      </c>
      <c r="F163">
        <v>5105</v>
      </c>
      <c r="G163">
        <v>5105</v>
      </c>
      <c r="H163">
        <v>4</v>
      </c>
      <c r="I163" t="s">
        <v>1792</v>
      </c>
      <c r="J163">
        <v>161</v>
      </c>
      <c r="K163" t="s">
        <v>1714</v>
      </c>
      <c r="N163" t="s">
        <v>1935</v>
      </c>
      <c r="O163" t="s">
        <v>1935</v>
      </c>
      <c r="P163">
        <v>3</v>
      </c>
      <c r="Q163">
        <v>0</v>
      </c>
      <c r="R163">
        <v>0</v>
      </c>
      <c r="S163">
        <v>3</v>
      </c>
      <c r="T163">
        <v>0</v>
      </c>
      <c r="U163">
        <v>2</v>
      </c>
      <c r="V163">
        <v>0</v>
      </c>
      <c r="W163">
        <v>0</v>
      </c>
      <c r="X163">
        <v>1</v>
      </c>
      <c r="Y163">
        <v>0</v>
      </c>
      <c r="Z163">
        <f>MAX(V163:Y163)</f>
        <v>1</v>
      </c>
      <c r="AA163" t="str">
        <f>IF(Z163=0,"null",IF(V163=Z163,"pop", IF(W163=Z163, "soda", IF(X163=Z163, "coke", "other"))))</f>
        <v>coke</v>
      </c>
      <c r="AB163">
        <f>IF(Z163&gt;=0.5,2,IF(Z163&gt;=0.25, 1,0))</f>
        <v>2</v>
      </c>
      <c r="AC163" t="str">
        <f>AA163&amp;"_"&amp;AB163</f>
        <v>coke_2</v>
      </c>
      <c r="AD163" t="str">
        <f>IF(W163&gt;0.5,"soda",IF(X163&gt;0.5,"coke",IF(V163&gt;0.5,"pop", IF(Y163&gt;0.5,"other",IF(Z163=0,"null","none")))))</f>
        <v>coke</v>
      </c>
      <c r="AE163" t="str">
        <f t="shared" si="2"/>
        <v>null</v>
      </c>
    </row>
    <row r="164" spans="1:31">
      <c r="A164" t="b">
        <v>1</v>
      </c>
      <c r="B164" t="s">
        <v>1792</v>
      </c>
      <c r="C164" t="s">
        <v>1830</v>
      </c>
      <c r="D164">
        <v>5</v>
      </c>
      <c r="E164">
        <v>107</v>
      </c>
      <c r="F164">
        <v>5107</v>
      </c>
      <c r="G164">
        <v>5107</v>
      </c>
      <c r="H164">
        <v>4</v>
      </c>
      <c r="I164" t="s">
        <v>1792</v>
      </c>
      <c r="J164">
        <v>162</v>
      </c>
      <c r="K164" t="s">
        <v>1830</v>
      </c>
      <c r="N164" t="s">
        <v>1935</v>
      </c>
      <c r="O164" t="s">
        <v>1935</v>
      </c>
      <c r="P164">
        <v>9</v>
      </c>
      <c r="Q164">
        <v>1</v>
      </c>
      <c r="R164">
        <v>0</v>
      </c>
      <c r="S164">
        <v>8</v>
      </c>
      <c r="T164">
        <v>0</v>
      </c>
      <c r="U164">
        <v>6</v>
      </c>
      <c r="V164">
        <v>0.11111</v>
      </c>
      <c r="W164">
        <v>0</v>
      </c>
      <c r="X164">
        <v>0.88888999999999996</v>
      </c>
      <c r="Y164">
        <v>0</v>
      </c>
      <c r="Z164">
        <f>MAX(V164:Y164)</f>
        <v>0.88888999999999996</v>
      </c>
      <c r="AA164" t="str">
        <f>IF(Z164=0,"null",IF(V164=Z164,"pop", IF(W164=Z164, "soda", IF(X164=Z164, "coke", "other"))))</f>
        <v>coke</v>
      </c>
      <c r="AB164">
        <f>IF(Z164&gt;=0.5,2,IF(Z164&gt;=0.25, 1,0))</f>
        <v>2</v>
      </c>
      <c r="AC164" t="str">
        <f>AA164&amp;"_"&amp;AB164</f>
        <v>coke_2</v>
      </c>
      <c r="AD164" t="str">
        <f>IF(W164&gt;0.5,"soda",IF(X164&gt;0.5,"coke",IF(V164&gt;0.5,"pop", IF(Y164&gt;0.5,"other",IF(Z164=0,"null","none")))))</f>
        <v>coke</v>
      </c>
      <c r="AE164" t="str">
        <f t="shared" si="2"/>
        <v>null</v>
      </c>
    </row>
    <row r="165" spans="1:31">
      <c r="A165" t="b">
        <v>1</v>
      </c>
      <c r="B165" t="s">
        <v>1792</v>
      </c>
      <c r="C165" t="s">
        <v>1716</v>
      </c>
      <c r="D165">
        <v>5</v>
      </c>
      <c r="E165">
        <v>109</v>
      </c>
      <c r="F165">
        <v>5109</v>
      </c>
      <c r="G165">
        <v>5109</v>
      </c>
      <c r="H165">
        <v>4</v>
      </c>
      <c r="I165" t="s">
        <v>1792</v>
      </c>
      <c r="J165">
        <v>163</v>
      </c>
      <c r="K165" t="s">
        <v>1716</v>
      </c>
      <c r="N165" t="s">
        <v>1935</v>
      </c>
      <c r="O165" t="s">
        <v>1935</v>
      </c>
      <c r="P165">
        <v>5</v>
      </c>
      <c r="Q165">
        <v>0</v>
      </c>
      <c r="R165">
        <v>0</v>
      </c>
      <c r="S165">
        <v>5</v>
      </c>
      <c r="T165">
        <v>0</v>
      </c>
      <c r="U165">
        <v>2</v>
      </c>
      <c r="V165">
        <v>0</v>
      </c>
      <c r="W165">
        <v>0</v>
      </c>
      <c r="X165">
        <v>1</v>
      </c>
      <c r="Y165">
        <v>0</v>
      </c>
      <c r="Z165">
        <f>MAX(V165:Y165)</f>
        <v>1</v>
      </c>
      <c r="AA165" t="str">
        <f>IF(Z165=0,"null",IF(V165=Z165,"pop", IF(W165=Z165, "soda", IF(X165=Z165, "coke", "other"))))</f>
        <v>coke</v>
      </c>
      <c r="AB165">
        <f>IF(Z165&gt;=0.5,2,IF(Z165&gt;=0.25, 1,0))</f>
        <v>2</v>
      </c>
      <c r="AC165" t="str">
        <f>AA165&amp;"_"&amp;AB165</f>
        <v>coke_2</v>
      </c>
      <c r="AD165" t="str">
        <f>IF(W165&gt;0.5,"soda",IF(X165&gt;0.5,"coke",IF(V165&gt;0.5,"pop", IF(Y165&gt;0.5,"other",IF(Z165=0,"null","none")))))</f>
        <v>coke</v>
      </c>
      <c r="AE165" t="str">
        <f t="shared" si="2"/>
        <v>null</v>
      </c>
    </row>
    <row r="166" spans="1:31">
      <c r="A166" t="b">
        <v>1</v>
      </c>
      <c r="B166" t="s">
        <v>1792</v>
      </c>
      <c r="C166" t="s">
        <v>1831</v>
      </c>
      <c r="D166">
        <v>5</v>
      </c>
      <c r="E166">
        <v>111</v>
      </c>
      <c r="F166">
        <v>5111</v>
      </c>
      <c r="G166">
        <v>5111</v>
      </c>
      <c r="H166">
        <v>4</v>
      </c>
      <c r="I166" t="s">
        <v>1792</v>
      </c>
      <c r="J166">
        <v>164</v>
      </c>
      <c r="K166" t="s">
        <v>1831</v>
      </c>
      <c r="N166" t="s">
        <v>1935</v>
      </c>
      <c r="O166" t="s">
        <v>1935</v>
      </c>
      <c r="P166">
        <v>13</v>
      </c>
      <c r="Q166">
        <v>0</v>
      </c>
      <c r="R166">
        <v>1</v>
      </c>
      <c r="S166">
        <v>12</v>
      </c>
      <c r="T166">
        <v>0</v>
      </c>
      <c r="U166">
        <v>6</v>
      </c>
      <c r="V166">
        <v>0</v>
      </c>
      <c r="W166">
        <v>7.6920000000000002E-2</v>
      </c>
      <c r="X166">
        <v>0.92308000000000001</v>
      </c>
      <c r="Y166">
        <v>0</v>
      </c>
      <c r="Z166">
        <f>MAX(V166:Y166)</f>
        <v>0.92308000000000001</v>
      </c>
      <c r="AA166" t="str">
        <f>IF(Z166=0,"null",IF(V166=Z166,"pop", IF(W166=Z166, "soda", IF(X166=Z166, "coke", "other"))))</f>
        <v>coke</v>
      </c>
      <c r="AB166">
        <f>IF(Z166&gt;=0.5,2,IF(Z166&gt;=0.25, 1,0))</f>
        <v>2</v>
      </c>
      <c r="AC166" t="str">
        <f>AA166&amp;"_"&amp;AB166</f>
        <v>coke_2</v>
      </c>
      <c r="AD166" t="str">
        <f>IF(W166&gt;0.5,"soda",IF(X166&gt;0.5,"coke",IF(V166&gt;0.5,"pop", IF(Y166&gt;0.5,"other",IF(Z166=0,"null","none")))))</f>
        <v>coke</v>
      </c>
      <c r="AE166" t="str">
        <f t="shared" si="2"/>
        <v>coke</v>
      </c>
    </row>
    <row r="167" spans="1:31">
      <c r="A167" t="b">
        <v>1</v>
      </c>
      <c r="B167" t="s">
        <v>1792</v>
      </c>
      <c r="C167" t="s">
        <v>1832</v>
      </c>
      <c r="D167">
        <v>5</v>
      </c>
      <c r="E167">
        <v>113</v>
      </c>
      <c r="F167">
        <v>5113</v>
      </c>
      <c r="G167">
        <v>5113</v>
      </c>
      <c r="H167">
        <v>4</v>
      </c>
      <c r="I167" t="s">
        <v>1792</v>
      </c>
      <c r="J167">
        <v>165</v>
      </c>
      <c r="K167" t="s">
        <v>1832</v>
      </c>
      <c r="N167" t="s">
        <v>1935</v>
      </c>
      <c r="O167" t="s">
        <v>1935</v>
      </c>
      <c r="P167">
        <v>10</v>
      </c>
      <c r="Q167">
        <v>1</v>
      </c>
      <c r="R167">
        <v>1</v>
      </c>
      <c r="S167">
        <v>8</v>
      </c>
      <c r="T167">
        <v>0</v>
      </c>
      <c r="U167">
        <v>2</v>
      </c>
      <c r="V167">
        <v>0.1</v>
      </c>
      <c r="W167">
        <v>0.1</v>
      </c>
      <c r="X167">
        <v>0.8</v>
      </c>
      <c r="Y167">
        <v>0</v>
      </c>
      <c r="Z167">
        <f>MAX(V167:Y167)</f>
        <v>0.8</v>
      </c>
      <c r="AA167" t="str">
        <f>IF(Z167=0,"null",IF(V167=Z167,"pop", IF(W167=Z167, "soda", IF(X167=Z167, "coke", "other"))))</f>
        <v>coke</v>
      </c>
      <c r="AB167">
        <f>IF(Z167&gt;=0.5,2,IF(Z167&gt;=0.25, 1,0))</f>
        <v>2</v>
      </c>
      <c r="AC167" t="str">
        <f>AA167&amp;"_"&amp;AB167</f>
        <v>coke_2</v>
      </c>
      <c r="AD167" t="str">
        <f>IF(W167&gt;0.5,"soda",IF(X167&gt;0.5,"coke",IF(V167&gt;0.5,"pop", IF(Y167&gt;0.5,"other",IF(Z167=0,"null","none")))))</f>
        <v>coke</v>
      </c>
      <c r="AE167" t="str">
        <f t="shared" si="2"/>
        <v>coke</v>
      </c>
    </row>
    <row r="168" spans="1:31">
      <c r="A168" t="b">
        <v>1</v>
      </c>
      <c r="B168" t="s">
        <v>1792</v>
      </c>
      <c r="C168" t="s">
        <v>1833</v>
      </c>
      <c r="D168">
        <v>5</v>
      </c>
      <c r="E168">
        <v>115</v>
      </c>
      <c r="F168">
        <v>5115</v>
      </c>
      <c r="G168">
        <v>5115</v>
      </c>
      <c r="H168">
        <v>4</v>
      </c>
      <c r="I168" t="s">
        <v>1792</v>
      </c>
      <c r="J168">
        <v>166</v>
      </c>
      <c r="K168" t="s">
        <v>1833</v>
      </c>
      <c r="N168" t="s">
        <v>1935</v>
      </c>
      <c r="O168" t="s">
        <v>1935</v>
      </c>
      <c r="P168">
        <v>76</v>
      </c>
      <c r="Q168">
        <v>8</v>
      </c>
      <c r="R168">
        <v>8</v>
      </c>
      <c r="S168">
        <v>58</v>
      </c>
      <c r="T168">
        <v>2</v>
      </c>
      <c r="U168">
        <v>5</v>
      </c>
      <c r="V168">
        <v>0.10526000000000001</v>
      </c>
      <c r="W168">
        <v>0.10526000000000001</v>
      </c>
      <c r="X168">
        <v>0.76315999999999995</v>
      </c>
      <c r="Y168">
        <v>2.632E-2</v>
      </c>
      <c r="Z168">
        <f>MAX(V168:Y168)</f>
        <v>0.76315999999999995</v>
      </c>
      <c r="AA168" t="str">
        <f>IF(Z168=0,"null",IF(V168=Z168,"pop", IF(W168=Z168, "soda", IF(X168=Z168, "coke", "other"))))</f>
        <v>coke</v>
      </c>
      <c r="AB168">
        <f>IF(Z168&gt;=0.5,2,IF(Z168&gt;=0.25, 1,0))</f>
        <v>2</v>
      </c>
      <c r="AC168" t="str">
        <f>AA168&amp;"_"&amp;AB168</f>
        <v>coke_2</v>
      </c>
      <c r="AD168" t="str">
        <f>IF(W168&gt;0.5,"soda",IF(X168&gt;0.5,"coke",IF(V168&gt;0.5,"pop", IF(Y168&gt;0.5,"other",IF(Z168=0,"null","none")))))</f>
        <v>coke</v>
      </c>
      <c r="AE168" t="str">
        <f t="shared" si="2"/>
        <v>coke</v>
      </c>
    </row>
    <row r="169" spans="1:31">
      <c r="A169" t="b">
        <v>1</v>
      </c>
      <c r="B169" t="s">
        <v>1792</v>
      </c>
      <c r="C169" t="s">
        <v>1834</v>
      </c>
      <c r="D169">
        <v>5</v>
      </c>
      <c r="E169">
        <v>117</v>
      </c>
      <c r="F169">
        <v>5117</v>
      </c>
      <c r="G169">
        <v>5117</v>
      </c>
      <c r="H169">
        <v>4</v>
      </c>
      <c r="I169" t="s">
        <v>1792</v>
      </c>
      <c r="J169">
        <v>167</v>
      </c>
      <c r="K169" t="s">
        <v>1834</v>
      </c>
      <c r="N169" t="s">
        <v>1935</v>
      </c>
      <c r="O169" t="s">
        <v>1935</v>
      </c>
      <c r="P169">
        <v>2</v>
      </c>
      <c r="Q169">
        <v>0</v>
      </c>
      <c r="R169">
        <v>1</v>
      </c>
      <c r="S169">
        <v>1</v>
      </c>
      <c r="T169">
        <v>0</v>
      </c>
      <c r="U169">
        <v>2</v>
      </c>
      <c r="V169">
        <v>0</v>
      </c>
      <c r="W169">
        <v>0.5</v>
      </c>
      <c r="X169">
        <v>0.5</v>
      </c>
      <c r="Y169">
        <v>0</v>
      </c>
      <c r="Z169">
        <f>MAX(V169:Y169)</f>
        <v>0.5</v>
      </c>
      <c r="AA169" t="str">
        <f>IF(Z169=0,"null",IF(V169=Z169,"pop", IF(W169=Z169, "soda", IF(X169=Z169, "coke", "other"))))</f>
        <v>soda</v>
      </c>
      <c r="AB169">
        <f>IF(Z169&gt;=0.5,2,IF(Z169&gt;=0.25, 1,0))</f>
        <v>2</v>
      </c>
      <c r="AC169" t="str">
        <f>AA169&amp;"_"&amp;AB169</f>
        <v>soda_2</v>
      </c>
      <c r="AD169" t="str">
        <f>IF(W169&gt;0.5,"soda",IF(X169&gt;0.5,"coke",IF(V169&gt;0.5,"pop", IF(Y169&gt;0.5,"other",IF(Z169=0,"null","none")))))</f>
        <v>none</v>
      </c>
      <c r="AE169" t="str">
        <f t="shared" si="2"/>
        <v>null</v>
      </c>
    </row>
    <row r="170" spans="1:31">
      <c r="A170" t="b">
        <v>1</v>
      </c>
      <c r="B170" t="s">
        <v>1792</v>
      </c>
      <c r="C170" t="s">
        <v>1835</v>
      </c>
      <c r="D170">
        <v>5</v>
      </c>
      <c r="E170">
        <v>119</v>
      </c>
      <c r="F170">
        <v>5119</v>
      </c>
      <c r="G170">
        <v>5119</v>
      </c>
      <c r="H170">
        <v>4</v>
      </c>
      <c r="I170" t="s">
        <v>1792</v>
      </c>
      <c r="J170">
        <v>168</v>
      </c>
      <c r="K170" t="s">
        <v>1835</v>
      </c>
      <c r="N170" t="s">
        <v>1935</v>
      </c>
      <c r="O170" t="s">
        <v>1935</v>
      </c>
      <c r="P170">
        <v>385</v>
      </c>
      <c r="Q170">
        <v>41</v>
      </c>
      <c r="R170">
        <v>51</v>
      </c>
      <c r="S170">
        <v>283</v>
      </c>
      <c r="T170">
        <v>10</v>
      </c>
      <c r="U170">
        <v>24</v>
      </c>
      <c r="V170">
        <v>0.10649</v>
      </c>
      <c r="W170">
        <v>0.13247</v>
      </c>
      <c r="X170">
        <v>0.73506000000000005</v>
      </c>
      <c r="Y170">
        <v>2.597E-2</v>
      </c>
      <c r="Z170">
        <f>MAX(V170:Y170)</f>
        <v>0.73506000000000005</v>
      </c>
      <c r="AA170" t="str">
        <f>IF(Z170=0,"null",IF(V170=Z170,"pop", IF(W170=Z170, "soda", IF(X170=Z170, "coke", "other"))))</f>
        <v>coke</v>
      </c>
      <c r="AB170">
        <f>IF(Z170&gt;=0.5,2,IF(Z170&gt;=0.25, 1,0))</f>
        <v>2</v>
      </c>
      <c r="AC170" t="str">
        <f>AA170&amp;"_"&amp;AB170</f>
        <v>coke_2</v>
      </c>
      <c r="AD170" t="str">
        <f>IF(W170&gt;0.5,"soda",IF(X170&gt;0.5,"coke",IF(V170&gt;0.5,"pop", IF(Y170&gt;0.5,"other",IF(Z170=0,"null","none")))))</f>
        <v>coke</v>
      </c>
      <c r="AE170" t="str">
        <f t="shared" si="2"/>
        <v>coke</v>
      </c>
    </row>
    <row r="171" spans="1:31">
      <c r="A171" t="b">
        <v>1</v>
      </c>
      <c r="B171" t="s">
        <v>1792</v>
      </c>
      <c r="C171" t="s">
        <v>1717</v>
      </c>
      <c r="D171">
        <v>5</v>
      </c>
      <c r="E171">
        <v>121</v>
      </c>
      <c r="F171">
        <v>5121</v>
      </c>
      <c r="G171">
        <v>5121</v>
      </c>
      <c r="H171">
        <v>4</v>
      </c>
      <c r="I171" t="s">
        <v>1792</v>
      </c>
      <c r="J171">
        <v>169</v>
      </c>
      <c r="K171" t="s">
        <v>1717</v>
      </c>
      <c r="N171" t="s">
        <v>1935</v>
      </c>
      <c r="O171" t="s">
        <v>1935</v>
      </c>
      <c r="P171">
        <v>12</v>
      </c>
      <c r="Q171">
        <v>0</v>
      </c>
      <c r="R171">
        <v>9</v>
      </c>
      <c r="S171">
        <v>3</v>
      </c>
      <c r="T171">
        <v>0</v>
      </c>
      <c r="U171">
        <v>3</v>
      </c>
      <c r="V171">
        <v>0</v>
      </c>
      <c r="W171">
        <v>0.75</v>
      </c>
      <c r="X171">
        <v>0.25</v>
      </c>
      <c r="Y171">
        <v>0</v>
      </c>
      <c r="Z171">
        <f>MAX(V171:Y171)</f>
        <v>0.75</v>
      </c>
      <c r="AA171" t="str">
        <f>IF(Z171=0,"null",IF(V171=Z171,"pop", IF(W171=Z171, "soda", IF(X171=Z171, "coke", "other"))))</f>
        <v>soda</v>
      </c>
      <c r="AB171">
        <f>IF(Z171&gt;=0.5,2,IF(Z171&gt;=0.25, 1,0))</f>
        <v>2</v>
      </c>
      <c r="AC171" t="str">
        <f>AA171&amp;"_"&amp;AB171</f>
        <v>soda_2</v>
      </c>
      <c r="AD171" t="str">
        <f>IF(W171&gt;0.5,"soda",IF(X171&gt;0.5,"coke",IF(V171&gt;0.5,"pop", IF(Y171&gt;0.5,"other",IF(Z171=0,"null","none")))))</f>
        <v>soda</v>
      </c>
      <c r="AE171" t="str">
        <f t="shared" si="2"/>
        <v>soda</v>
      </c>
    </row>
    <row r="172" spans="1:31">
      <c r="A172" t="b">
        <v>0</v>
      </c>
      <c r="B172" t="s">
        <v>1792</v>
      </c>
      <c r="C172" t="s">
        <v>1836</v>
      </c>
      <c r="D172">
        <v>5</v>
      </c>
      <c r="E172">
        <v>123</v>
      </c>
      <c r="F172">
        <v>5123</v>
      </c>
      <c r="G172">
        <v>5123</v>
      </c>
      <c r="H172">
        <v>4</v>
      </c>
      <c r="I172" t="s">
        <v>1792</v>
      </c>
      <c r="J172">
        <v>170</v>
      </c>
      <c r="K172" t="s">
        <v>1837</v>
      </c>
      <c r="N172" t="s">
        <v>1935</v>
      </c>
      <c r="O172" t="s">
        <v>1935</v>
      </c>
      <c r="P172">
        <v>6</v>
      </c>
      <c r="Q172">
        <v>0</v>
      </c>
      <c r="R172">
        <v>0</v>
      </c>
      <c r="S172">
        <v>6</v>
      </c>
      <c r="T172">
        <v>0</v>
      </c>
      <c r="U172">
        <v>2</v>
      </c>
      <c r="V172">
        <v>0</v>
      </c>
      <c r="W172">
        <v>0</v>
      </c>
      <c r="X172">
        <v>1</v>
      </c>
      <c r="Y172">
        <v>0</v>
      </c>
      <c r="Z172">
        <f>MAX(V172:Y172)</f>
        <v>1</v>
      </c>
      <c r="AA172" t="str">
        <f>IF(Z172=0,"null",IF(V172=Z172,"pop", IF(W172=Z172, "soda", IF(X172=Z172, "coke", "other"))))</f>
        <v>coke</v>
      </c>
      <c r="AB172">
        <f>IF(Z172&gt;=0.5,2,IF(Z172&gt;=0.25, 1,0))</f>
        <v>2</v>
      </c>
      <c r="AC172" t="str">
        <f>AA172&amp;"_"&amp;AB172</f>
        <v>coke_2</v>
      </c>
      <c r="AD172" t="str">
        <f>IF(W172&gt;0.5,"soda",IF(X172&gt;0.5,"coke",IF(V172&gt;0.5,"pop", IF(Y172&gt;0.5,"other",IF(Z172=0,"null","none")))))</f>
        <v>coke</v>
      </c>
      <c r="AE172" t="str">
        <f t="shared" si="2"/>
        <v>null</v>
      </c>
    </row>
    <row r="173" spans="1:31">
      <c r="A173" t="b">
        <v>1</v>
      </c>
      <c r="B173" t="s">
        <v>1792</v>
      </c>
      <c r="C173" t="s">
        <v>1838</v>
      </c>
      <c r="D173">
        <v>5</v>
      </c>
      <c r="E173">
        <v>125</v>
      </c>
      <c r="F173">
        <v>5125</v>
      </c>
      <c r="G173">
        <v>5125</v>
      </c>
      <c r="H173">
        <v>4</v>
      </c>
      <c r="I173" t="s">
        <v>1792</v>
      </c>
      <c r="J173">
        <v>171</v>
      </c>
      <c r="K173" t="s">
        <v>1838</v>
      </c>
      <c r="N173" t="s">
        <v>1935</v>
      </c>
      <c r="O173" t="s">
        <v>1935</v>
      </c>
      <c r="P173">
        <v>34</v>
      </c>
      <c r="Q173">
        <v>0</v>
      </c>
      <c r="R173">
        <v>4</v>
      </c>
      <c r="S173">
        <v>30</v>
      </c>
      <c r="T173">
        <v>0</v>
      </c>
      <c r="U173">
        <v>5</v>
      </c>
      <c r="V173">
        <v>0</v>
      </c>
      <c r="W173">
        <v>0.11765</v>
      </c>
      <c r="X173">
        <v>0.88234999999999997</v>
      </c>
      <c r="Y173">
        <v>0</v>
      </c>
      <c r="Z173">
        <f>MAX(V173:Y173)</f>
        <v>0.88234999999999997</v>
      </c>
      <c r="AA173" t="str">
        <f>IF(Z173=0,"null",IF(V173=Z173,"pop", IF(W173=Z173, "soda", IF(X173=Z173, "coke", "other"))))</f>
        <v>coke</v>
      </c>
      <c r="AB173">
        <f>IF(Z173&gt;=0.5,2,IF(Z173&gt;=0.25, 1,0))</f>
        <v>2</v>
      </c>
      <c r="AC173" t="str">
        <f>AA173&amp;"_"&amp;AB173</f>
        <v>coke_2</v>
      </c>
      <c r="AD173" t="str">
        <f>IF(W173&gt;0.5,"soda",IF(X173&gt;0.5,"coke",IF(V173&gt;0.5,"pop", IF(Y173&gt;0.5,"other",IF(Z173=0,"null","none")))))</f>
        <v>coke</v>
      </c>
      <c r="AE173" t="str">
        <f t="shared" si="2"/>
        <v>coke</v>
      </c>
    </row>
    <row r="174" spans="1:31">
      <c r="A174" t="b">
        <v>1</v>
      </c>
      <c r="B174" t="s">
        <v>1792</v>
      </c>
      <c r="C174" t="s">
        <v>1839</v>
      </c>
      <c r="D174">
        <v>5</v>
      </c>
      <c r="E174">
        <v>127</v>
      </c>
      <c r="F174">
        <v>5127</v>
      </c>
      <c r="G174">
        <v>5127</v>
      </c>
      <c r="H174">
        <v>4</v>
      </c>
      <c r="I174" t="s">
        <v>1792</v>
      </c>
      <c r="J174">
        <v>172</v>
      </c>
      <c r="K174" t="s">
        <v>1839</v>
      </c>
      <c r="N174" t="s">
        <v>1935</v>
      </c>
      <c r="O174" t="s">
        <v>1935</v>
      </c>
      <c r="P174">
        <v>1</v>
      </c>
      <c r="Q174">
        <v>0</v>
      </c>
      <c r="R174">
        <v>0</v>
      </c>
      <c r="S174">
        <v>1</v>
      </c>
      <c r="T174">
        <v>0</v>
      </c>
      <c r="U174">
        <v>1</v>
      </c>
      <c r="V174">
        <v>0</v>
      </c>
      <c r="W174">
        <v>0</v>
      </c>
      <c r="X174">
        <v>1</v>
      </c>
      <c r="Y174">
        <v>0</v>
      </c>
      <c r="Z174">
        <f>MAX(V174:Y174)</f>
        <v>1</v>
      </c>
      <c r="AA174" t="str">
        <f>IF(Z174=0,"null",IF(V174=Z174,"pop", IF(W174=Z174, "soda", IF(X174=Z174, "coke", "other"))))</f>
        <v>coke</v>
      </c>
      <c r="AB174">
        <f>IF(Z174&gt;=0.5,2,IF(Z174&gt;=0.25, 1,0))</f>
        <v>2</v>
      </c>
      <c r="AC174" t="str">
        <f>AA174&amp;"_"&amp;AB174</f>
        <v>coke_2</v>
      </c>
      <c r="AD174" t="str">
        <f>IF(W174&gt;0.5,"soda",IF(X174&gt;0.5,"coke",IF(V174&gt;0.5,"pop", IF(Y174&gt;0.5,"other",IF(Z174=0,"null","none")))))</f>
        <v>coke</v>
      </c>
      <c r="AE174" t="str">
        <f t="shared" si="2"/>
        <v>null</v>
      </c>
    </row>
    <row r="175" spans="1:31">
      <c r="A175" t="b">
        <v>1</v>
      </c>
      <c r="B175" t="s">
        <v>1792</v>
      </c>
      <c r="C175" t="s">
        <v>1840</v>
      </c>
      <c r="D175">
        <v>5</v>
      </c>
      <c r="E175">
        <v>129</v>
      </c>
      <c r="F175">
        <v>5129</v>
      </c>
      <c r="G175">
        <v>5129</v>
      </c>
      <c r="H175">
        <v>4</v>
      </c>
      <c r="I175" t="s">
        <v>1792</v>
      </c>
      <c r="J175">
        <v>173</v>
      </c>
      <c r="K175" t="s">
        <v>1840</v>
      </c>
      <c r="N175" t="s">
        <v>1935</v>
      </c>
      <c r="O175" t="s">
        <v>1935</v>
      </c>
      <c r="P175">
        <v>6</v>
      </c>
      <c r="Q175">
        <v>2</v>
      </c>
      <c r="R175">
        <v>1</v>
      </c>
      <c r="S175">
        <v>2</v>
      </c>
      <c r="T175">
        <v>1</v>
      </c>
      <c r="U175">
        <v>3</v>
      </c>
      <c r="V175">
        <v>0.33333000000000002</v>
      </c>
      <c r="W175">
        <v>0.16667000000000001</v>
      </c>
      <c r="X175">
        <v>0.33333000000000002</v>
      </c>
      <c r="Y175">
        <v>0.16667000000000001</v>
      </c>
      <c r="Z175">
        <f>MAX(V175:Y175)</f>
        <v>0.33333000000000002</v>
      </c>
      <c r="AA175" t="str">
        <f>IF(Z175=0,"null",IF(V175=Z175,"pop", IF(W175=Z175, "soda", IF(X175=Z175, "coke", "other"))))</f>
        <v>pop</v>
      </c>
      <c r="AB175">
        <f>IF(Z175&gt;=0.5,2,IF(Z175&gt;=0.25, 1,0))</f>
        <v>1</v>
      </c>
      <c r="AC175" t="str">
        <f>AA175&amp;"_"&amp;AB175</f>
        <v>pop_1</v>
      </c>
      <c r="AD175" t="str">
        <f>IF(W175&gt;0.5,"soda",IF(X175&gt;0.5,"coke",IF(V175&gt;0.5,"pop", IF(Y175&gt;0.5,"other",IF(Z175=0,"null","none")))))</f>
        <v>none</v>
      </c>
      <c r="AE175" t="str">
        <f t="shared" si="2"/>
        <v>null</v>
      </c>
    </row>
    <row r="176" spans="1:31">
      <c r="A176" t="b">
        <v>1</v>
      </c>
      <c r="B176" t="s">
        <v>1792</v>
      </c>
      <c r="C176" t="s">
        <v>1841</v>
      </c>
      <c r="D176">
        <v>5</v>
      </c>
      <c r="E176">
        <v>131</v>
      </c>
      <c r="F176">
        <v>5131</v>
      </c>
      <c r="G176">
        <v>5131</v>
      </c>
      <c r="H176">
        <v>4</v>
      </c>
      <c r="I176" t="s">
        <v>1792</v>
      </c>
      <c r="J176">
        <v>174</v>
      </c>
      <c r="K176" t="s">
        <v>1841</v>
      </c>
      <c r="N176" t="s">
        <v>1935</v>
      </c>
      <c r="O176" t="s">
        <v>1935</v>
      </c>
      <c r="P176">
        <v>88</v>
      </c>
      <c r="Q176">
        <v>4</v>
      </c>
      <c r="R176">
        <v>10</v>
      </c>
      <c r="S176">
        <v>72</v>
      </c>
      <c r="T176">
        <v>2</v>
      </c>
      <c r="U176">
        <v>9</v>
      </c>
      <c r="V176">
        <v>4.5449999999999997E-2</v>
      </c>
      <c r="W176">
        <v>0.11364</v>
      </c>
      <c r="X176">
        <v>0.81818000000000002</v>
      </c>
      <c r="Y176">
        <v>2.273E-2</v>
      </c>
      <c r="Z176">
        <f>MAX(V176:Y176)</f>
        <v>0.81818000000000002</v>
      </c>
      <c r="AA176" t="str">
        <f>IF(Z176=0,"null",IF(V176=Z176,"pop", IF(W176=Z176, "soda", IF(X176=Z176, "coke", "other"))))</f>
        <v>coke</v>
      </c>
      <c r="AB176">
        <f>IF(Z176&gt;=0.5,2,IF(Z176&gt;=0.25, 1,0))</f>
        <v>2</v>
      </c>
      <c r="AC176" t="str">
        <f>AA176&amp;"_"&amp;AB176</f>
        <v>coke_2</v>
      </c>
      <c r="AD176" t="str">
        <f>IF(W176&gt;0.5,"soda",IF(X176&gt;0.5,"coke",IF(V176&gt;0.5,"pop", IF(Y176&gt;0.5,"other",IF(Z176=0,"null","none")))))</f>
        <v>coke</v>
      </c>
      <c r="AE176" t="str">
        <f t="shared" si="2"/>
        <v>coke</v>
      </c>
    </row>
    <row r="177" spans="1:31">
      <c r="A177" t="b">
        <v>1</v>
      </c>
      <c r="B177" t="s">
        <v>1792</v>
      </c>
      <c r="C177" t="s">
        <v>1842</v>
      </c>
      <c r="D177">
        <v>5</v>
      </c>
      <c r="E177">
        <v>133</v>
      </c>
      <c r="F177">
        <v>5133</v>
      </c>
      <c r="G177">
        <v>5133</v>
      </c>
      <c r="H177">
        <v>4</v>
      </c>
      <c r="I177" t="s">
        <v>1792</v>
      </c>
      <c r="J177">
        <v>175</v>
      </c>
      <c r="K177" t="s">
        <v>1842</v>
      </c>
      <c r="N177" t="s">
        <v>1935</v>
      </c>
      <c r="O177" t="s">
        <v>1935</v>
      </c>
      <c r="P177">
        <v>7</v>
      </c>
      <c r="Q177">
        <v>1</v>
      </c>
      <c r="R177">
        <v>0</v>
      </c>
      <c r="S177">
        <v>6</v>
      </c>
      <c r="T177">
        <v>0</v>
      </c>
      <c r="U177">
        <v>3</v>
      </c>
      <c r="V177">
        <v>0.14285999999999999</v>
      </c>
      <c r="W177">
        <v>0</v>
      </c>
      <c r="X177">
        <v>0.85714000000000001</v>
      </c>
      <c r="Y177">
        <v>0</v>
      </c>
      <c r="Z177">
        <f>MAX(V177:Y177)</f>
        <v>0.85714000000000001</v>
      </c>
      <c r="AA177" t="str">
        <f>IF(Z177=0,"null",IF(V177=Z177,"pop", IF(W177=Z177, "soda", IF(X177=Z177, "coke", "other"))))</f>
        <v>coke</v>
      </c>
      <c r="AB177">
        <f>IF(Z177&gt;=0.5,2,IF(Z177&gt;=0.25, 1,0))</f>
        <v>2</v>
      </c>
      <c r="AC177" t="str">
        <f>AA177&amp;"_"&amp;AB177</f>
        <v>coke_2</v>
      </c>
      <c r="AD177" t="str">
        <f>IF(W177&gt;0.5,"soda",IF(X177&gt;0.5,"coke",IF(V177&gt;0.5,"pop", IF(Y177&gt;0.5,"other",IF(Z177=0,"null","none")))))</f>
        <v>coke</v>
      </c>
      <c r="AE177" t="str">
        <f t="shared" si="2"/>
        <v>null</v>
      </c>
    </row>
    <row r="178" spans="1:31">
      <c r="A178" t="b">
        <v>1</v>
      </c>
      <c r="B178" t="s">
        <v>1792</v>
      </c>
      <c r="C178" t="s">
        <v>1843</v>
      </c>
      <c r="D178">
        <v>5</v>
      </c>
      <c r="E178">
        <v>135</v>
      </c>
      <c r="F178">
        <v>5135</v>
      </c>
      <c r="G178">
        <v>5135</v>
      </c>
      <c r="H178">
        <v>4</v>
      </c>
      <c r="I178" t="s">
        <v>1792</v>
      </c>
      <c r="J178">
        <v>176</v>
      </c>
      <c r="K178" t="s">
        <v>1843</v>
      </c>
      <c r="N178" t="s">
        <v>1935</v>
      </c>
      <c r="O178" t="s">
        <v>1935</v>
      </c>
      <c r="P178">
        <v>5</v>
      </c>
      <c r="Q178">
        <v>1</v>
      </c>
      <c r="R178">
        <v>1</v>
      </c>
      <c r="S178">
        <v>3</v>
      </c>
      <c r="T178">
        <v>0</v>
      </c>
      <c r="U178">
        <v>3</v>
      </c>
      <c r="V178">
        <v>0.2</v>
      </c>
      <c r="W178">
        <v>0.2</v>
      </c>
      <c r="X178">
        <v>0.6</v>
      </c>
      <c r="Y178">
        <v>0</v>
      </c>
      <c r="Z178">
        <f>MAX(V178:Y178)</f>
        <v>0.6</v>
      </c>
      <c r="AA178" t="str">
        <f>IF(Z178=0,"null",IF(V178=Z178,"pop", IF(W178=Z178, "soda", IF(X178=Z178, "coke", "other"))))</f>
        <v>coke</v>
      </c>
      <c r="AB178">
        <f>IF(Z178&gt;=0.5,2,IF(Z178&gt;=0.25, 1,0))</f>
        <v>2</v>
      </c>
      <c r="AC178" t="str">
        <f>AA178&amp;"_"&amp;AB178</f>
        <v>coke_2</v>
      </c>
      <c r="AD178" t="str">
        <f>IF(W178&gt;0.5,"soda",IF(X178&gt;0.5,"coke",IF(V178&gt;0.5,"pop", IF(Y178&gt;0.5,"other",IF(Z178=0,"null","none")))))</f>
        <v>coke</v>
      </c>
      <c r="AE178" t="str">
        <f t="shared" si="2"/>
        <v>null</v>
      </c>
    </row>
    <row r="179" spans="1:31">
      <c r="A179" t="b">
        <v>1</v>
      </c>
      <c r="B179" t="s">
        <v>1792</v>
      </c>
      <c r="C179" t="s">
        <v>1844</v>
      </c>
      <c r="D179">
        <v>5</v>
      </c>
      <c r="E179">
        <v>137</v>
      </c>
      <c r="F179">
        <v>5137</v>
      </c>
      <c r="G179">
        <v>5137</v>
      </c>
      <c r="H179">
        <v>4</v>
      </c>
      <c r="I179" t="s">
        <v>1792</v>
      </c>
      <c r="J179">
        <v>177</v>
      </c>
      <c r="K179" t="s">
        <v>1844</v>
      </c>
      <c r="N179" t="s">
        <v>1935</v>
      </c>
      <c r="O179" t="s">
        <v>1935</v>
      </c>
      <c r="P179">
        <v>5</v>
      </c>
      <c r="Q179">
        <v>1</v>
      </c>
      <c r="R179">
        <v>0</v>
      </c>
      <c r="S179">
        <v>4</v>
      </c>
      <c r="T179">
        <v>0</v>
      </c>
      <c r="U179">
        <v>2</v>
      </c>
      <c r="V179">
        <v>0.2</v>
      </c>
      <c r="W179">
        <v>0</v>
      </c>
      <c r="X179">
        <v>0.8</v>
      </c>
      <c r="Y179">
        <v>0</v>
      </c>
      <c r="Z179">
        <f>MAX(V179:Y179)</f>
        <v>0.8</v>
      </c>
      <c r="AA179" t="str">
        <f>IF(Z179=0,"null",IF(V179=Z179,"pop", IF(W179=Z179, "soda", IF(X179=Z179, "coke", "other"))))</f>
        <v>coke</v>
      </c>
      <c r="AB179">
        <f>IF(Z179&gt;=0.5,2,IF(Z179&gt;=0.25, 1,0))</f>
        <v>2</v>
      </c>
      <c r="AC179" t="str">
        <f>AA179&amp;"_"&amp;AB179</f>
        <v>coke_2</v>
      </c>
      <c r="AD179" t="str">
        <f>IF(W179&gt;0.5,"soda",IF(X179&gt;0.5,"coke",IF(V179&gt;0.5,"pop", IF(Y179&gt;0.5,"other",IF(Z179=0,"null","none")))))</f>
        <v>coke</v>
      </c>
      <c r="AE179" t="str">
        <f t="shared" si="2"/>
        <v>null</v>
      </c>
    </row>
    <row r="180" spans="1:31">
      <c r="A180" t="b">
        <v>1</v>
      </c>
      <c r="B180" t="s">
        <v>1792</v>
      </c>
      <c r="C180" t="s">
        <v>1845</v>
      </c>
      <c r="D180">
        <v>5</v>
      </c>
      <c r="E180">
        <v>139</v>
      </c>
      <c r="F180">
        <v>5139</v>
      </c>
      <c r="G180">
        <v>5139</v>
      </c>
      <c r="H180">
        <v>4</v>
      </c>
      <c r="I180" t="s">
        <v>1792</v>
      </c>
      <c r="J180">
        <v>178</v>
      </c>
      <c r="K180" t="s">
        <v>1845</v>
      </c>
      <c r="N180" t="s">
        <v>1935</v>
      </c>
      <c r="O180" t="s">
        <v>1935</v>
      </c>
      <c r="P180">
        <v>30</v>
      </c>
      <c r="Q180">
        <v>1</v>
      </c>
      <c r="R180">
        <v>0</v>
      </c>
      <c r="S180">
        <v>26</v>
      </c>
      <c r="T180">
        <v>3</v>
      </c>
      <c r="U180">
        <v>4</v>
      </c>
      <c r="V180">
        <v>3.3329999999999999E-2</v>
      </c>
      <c r="W180">
        <v>0</v>
      </c>
      <c r="X180">
        <v>0.86667000000000005</v>
      </c>
      <c r="Y180">
        <v>0.1</v>
      </c>
      <c r="Z180">
        <f>MAX(V180:Y180)</f>
        <v>0.86667000000000005</v>
      </c>
      <c r="AA180" t="str">
        <f>IF(Z180=0,"null",IF(V180=Z180,"pop", IF(W180=Z180, "soda", IF(X180=Z180, "coke", "other"))))</f>
        <v>coke</v>
      </c>
      <c r="AB180">
        <f>IF(Z180&gt;=0.5,2,IF(Z180&gt;=0.25, 1,0))</f>
        <v>2</v>
      </c>
      <c r="AC180" t="str">
        <f>AA180&amp;"_"&amp;AB180</f>
        <v>coke_2</v>
      </c>
      <c r="AD180" t="str">
        <f>IF(W180&gt;0.5,"soda",IF(X180&gt;0.5,"coke",IF(V180&gt;0.5,"pop", IF(Y180&gt;0.5,"other",IF(Z180=0,"null","none")))))</f>
        <v>coke</v>
      </c>
      <c r="AE180" t="str">
        <f t="shared" si="2"/>
        <v>coke</v>
      </c>
    </row>
    <row r="181" spans="1:31">
      <c r="A181" t="b">
        <v>1</v>
      </c>
      <c r="B181" t="s">
        <v>1792</v>
      </c>
      <c r="C181" t="s">
        <v>1846</v>
      </c>
      <c r="D181">
        <v>5</v>
      </c>
      <c r="E181">
        <v>141</v>
      </c>
      <c r="F181">
        <v>5141</v>
      </c>
      <c r="G181">
        <v>5141</v>
      </c>
      <c r="H181">
        <v>4</v>
      </c>
      <c r="I181" t="s">
        <v>1792</v>
      </c>
      <c r="J181">
        <v>179</v>
      </c>
      <c r="K181" t="s">
        <v>1846</v>
      </c>
      <c r="N181" t="s">
        <v>1935</v>
      </c>
      <c r="O181" t="s">
        <v>1935</v>
      </c>
      <c r="P181">
        <v>3</v>
      </c>
      <c r="Q181">
        <v>0</v>
      </c>
      <c r="R181">
        <v>0</v>
      </c>
      <c r="S181">
        <v>3</v>
      </c>
      <c r="T181">
        <v>0</v>
      </c>
      <c r="U181">
        <v>2</v>
      </c>
      <c r="V181">
        <v>0</v>
      </c>
      <c r="W181">
        <v>0</v>
      </c>
      <c r="X181">
        <v>1</v>
      </c>
      <c r="Y181">
        <v>0</v>
      </c>
      <c r="Z181">
        <f>MAX(V181:Y181)</f>
        <v>1</v>
      </c>
      <c r="AA181" t="str">
        <f>IF(Z181=0,"null",IF(V181=Z181,"pop", IF(W181=Z181, "soda", IF(X181=Z181, "coke", "other"))))</f>
        <v>coke</v>
      </c>
      <c r="AB181">
        <f>IF(Z181&gt;=0.5,2,IF(Z181&gt;=0.25, 1,0))</f>
        <v>2</v>
      </c>
      <c r="AC181" t="str">
        <f>AA181&amp;"_"&amp;AB181</f>
        <v>coke_2</v>
      </c>
      <c r="AD181" t="str">
        <f>IF(W181&gt;0.5,"soda",IF(X181&gt;0.5,"coke",IF(V181&gt;0.5,"pop", IF(Y181&gt;0.5,"other",IF(Z181=0,"null","none")))))</f>
        <v>coke</v>
      </c>
      <c r="AE181" t="str">
        <f t="shared" si="2"/>
        <v>null</v>
      </c>
    </row>
    <row r="182" spans="1:31">
      <c r="A182" t="b">
        <v>1</v>
      </c>
      <c r="B182" t="s">
        <v>1792</v>
      </c>
      <c r="C182" t="s">
        <v>1727</v>
      </c>
      <c r="D182">
        <v>5</v>
      </c>
      <c r="E182">
        <v>143</v>
      </c>
      <c r="F182">
        <v>5143</v>
      </c>
      <c r="G182">
        <v>5143</v>
      </c>
      <c r="H182">
        <v>4</v>
      </c>
      <c r="I182" t="s">
        <v>1792</v>
      </c>
      <c r="J182">
        <v>180</v>
      </c>
      <c r="K182" t="s">
        <v>1727</v>
      </c>
      <c r="N182" t="s">
        <v>1935</v>
      </c>
      <c r="O182" t="s">
        <v>1935</v>
      </c>
      <c r="P182">
        <v>146</v>
      </c>
      <c r="Q182">
        <v>8</v>
      </c>
      <c r="R182">
        <v>24</v>
      </c>
      <c r="S182">
        <v>107</v>
      </c>
      <c r="T182">
        <v>7</v>
      </c>
      <c r="U182">
        <v>7</v>
      </c>
      <c r="V182">
        <v>5.4789999999999998E-2</v>
      </c>
      <c r="W182">
        <v>0.16438</v>
      </c>
      <c r="X182">
        <v>0.73287999999999998</v>
      </c>
      <c r="Y182">
        <v>4.795E-2</v>
      </c>
      <c r="Z182">
        <f>MAX(V182:Y182)</f>
        <v>0.73287999999999998</v>
      </c>
      <c r="AA182" t="str">
        <f>IF(Z182=0,"null",IF(V182=Z182,"pop", IF(W182=Z182, "soda", IF(X182=Z182, "coke", "other"))))</f>
        <v>coke</v>
      </c>
      <c r="AB182">
        <f>IF(Z182&gt;=0.5,2,IF(Z182&gt;=0.25, 1,0))</f>
        <v>2</v>
      </c>
      <c r="AC182" t="str">
        <f>AA182&amp;"_"&amp;AB182</f>
        <v>coke_2</v>
      </c>
      <c r="AD182" t="str">
        <f>IF(W182&gt;0.5,"soda",IF(X182&gt;0.5,"coke",IF(V182&gt;0.5,"pop", IF(Y182&gt;0.5,"other",IF(Z182=0,"null","none")))))</f>
        <v>coke</v>
      </c>
      <c r="AE182" t="str">
        <f t="shared" si="2"/>
        <v>coke</v>
      </c>
    </row>
    <row r="183" spans="1:31">
      <c r="A183" t="b">
        <v>1</v>
      </c>
      <c r="B183" t="s">
        <v>1792</v>
      </c>
      <c r="C183" t="s">
        <v>1847</v>
      </c>
      <c r="D183">
        <v>5</v>
      </c>
      <c r="E183">
        <v>145</v>
      </c>
      <c r="F183">
        <v>5145</v>
      </c>
      <c r="G183">
        <v>5145</v>
      </c>
      <c r="H183">
        <v>4</v>
      </c>
      <c r="I183" t="s">
        <v>1792</v>
      </c>
      <c r="J183">
        <v>181</v>
      </c>
      <c r="K183" t="s">
        <v>1847</v>
      </c>
      <c r="N183" t="s">
        <v>1935</v>
      </c>
      <c r="O183" t="s">
        <v>1935</v>
      </c>
      <c r="P183">
        <v>39</v>
      </c>
      <c r="Q183">
        <v>1</v>
      </c>
      <c r="R183">
        <v>3</v>
      </c>
      <c r="S183">
        <v>33</v>
      </c>
      <c r="T183">
        <v>2</v>
      </c>
      <c r="U183">
        <v>7</v>
      </c>
      <c r="V183">
        <v>2.564E-2</v>
      </c>
      <c r="W183">
        <v>7.6920000000000002E-2</v>
      </c>
      <c r="X183">
        <v>0.84614999999999996</v>
      </c>
      <c r="Y183">
        <v>5.1279999999999999E-2</v>
      </c>
      <c r="Z183">
        <f>MAX(V183:Y183)</f>
        <v>0.84614999999999996</v>
      </c>
      <c r="AA183" t="str">
        <f>IF(Z183=0,"null",IF(V183=Z183,"pop", IF(W183=Z183, "soda", IF(X183=Z183, "coke", "other"))))</f>
        <v>coke</v>
      </c>
      <c r="AB183">
        <f>IF(Z183&gt;=0.5,2,IF(Z183&gt;=0.25, 1,0))</f>
        <v>2</v>
      </c>
      <c r="AC183" t="str">
        <f>AA183&amp;"_"&amp;AB183</f>
        <v>coke_2</v>
      </c>
      <c r="AD183" t="str">
        <f>IF(W183&gt;0.5,"soda",IF(X183&gt;0.5,"coke",IF(V183&gt;0.5,"pop", IF(Y183&gt;0.5,"other",IF(Z183=0,"null","none")))))</f>
        <v>coke</v>
      </c>
      <c r="AE183" t="str">
        <f t="shared" si="2"/>
        <v>coke</v>
      </c>
    </row>
    <row r="184" spans="1:31">
      <c r="A184" t="b">
        <v>1</v>
      </c>
      <c r="B184" t="s">
        <v>1792</v>
      </c>
      <c r="C184" t="s">
        <v>1848</v>
      </c>
      <c r="D184">
        <v>5</v>
      </c>
      <c r="E184">
        <v>147</v>
      </c>
      <c r="F184">
        <v>5147</v>
      </c>
      <c r="G184">
        <v>5147</v>
      </c>
      <c r="H184">
        <v>4</v>
      </c>
      <c r="I184" t="s">
        <v>1792</v>
      </c>
      <c r="J184">
        <v>182</v>
      </c>
      <c r="K184" t="s">
        <v>1848</v>
      </c>
      <c r="N184" t="s">
        <v>1935</v>
      </c>
      <c r="O184" t="s">
        <v>1935</v>
      </c>
      <c r="P184">
        <v>6</v>
      </c>
      <c r="Q184">
        <v>0</v>
      </c>
      <c r="R184">
        <v>0</v>
      </c>
      <c r="S184">
        <v>5</v>
      </c>
      <c r="T184">
        <v>1</v>
      </c>
      <c r="U184">
        <v>3</v>
      </c>
      <c r="V184">
        <v>0</v>
      </c>
      <c r="W184">
        <v>0</v>
      </c>
      <c r="X184">
        <v>0.83333000000000002</v>
      </c>
      <c r="Y184">
        <v>0.16667000000000001</v>
      </c>
      <c r="Z184">
        <f>MAX(V184:Y184)</f>
        <v>0.83333000000000002</v>
      </c>
      <c r="AA184" t="str">
        <f>IF(Z184=0,"null",IF(V184=Z184,"pop", IF(W184=Z184, "soda", IF(X184=Z184, "coke", "other"))))</f>
        <v>coke</v>
      </c>
      <c r="AB184">
        <f>IF(Z184&gt;=0.5,2,IF(Z184&gt;=0.25, 1,0))</f>
        <v>2</v>
      </c>
      <c r="AC184" t="str">
        <f>AA184&amp;"_"&amp;AB184</f>
        <v>coke_2</v>
      </c>
      <c r="AD184" t="str">
        <f>IF(W184&gt;0.5,"soda",IF(X184&gt;0.5,"coke",IF(V184&gt;0.5,"pop", IF(Y184&gt;0.5,"other",IF(Z184=0,"null","none")))))</f>
        <v>coke</v>
      </c>
      <c r="AE184" t="str">
        <f t="shared" si="2"/>
        <v>null</v>
      </c>
    </row>
    <row r="185" spans="1:31">
      <c r="A185" t="b">
        <v>1</v>
      </c>
      <c r="B185" t="s">
        <v>1792</v>
      </c>
      <c r="C185" t="s">
        <v>1849</v>
      </c>
      <c r="D185">
        <v>5</v>
      </c>
      <c r="E185">
        <v>149</v>
      </c>
      <c r="F185">
        <v>5149</v>
      </c>
      <c r="G185">
        <v>5149</v>
      </c>
      <c r="H185">
        <v>4</v>
      </c>
      <c r="I185" t="s">
        <v>1792</v>
      </c>
      <c r="J185">
        <v>183</v>
      </c>
      <c r="K185" t="s">
        <v>1849</v>
      </c>
      <c r="N185" t="s">
        <v>1935</v>
      </c>
      <c r="O185" t="s">
        <v>1935</v>
      </c>
      <c r="P185">
        <v>12</v>
      </c>
      <c r="Q185">
        <v>1</v>
      </c>
      <c r="R185">
        <v>0</v>
      </c>
      <c r="S185">
        <v>10</v>
      </c>
      <c r="T185">
        <v>1</v>
      </c>
      <c r="U185">
        <v>5</v>
      </c>
      <c r="V185">
        <v>8.3330000000000001E-2</v>
      </c>
      <c r="W185">
        <v>0</v>
      </c>
      <c r="X185">
        <v>0.83333000000000002</v>
      </c>
      <c r="Y185">
        <v>8.3330000000000001E-2</v>
      </c>
      <c r="Z185">
        <f>MAX(V185:Y185)</f>
        <v>0.83333000000000002</v>
      </c>
      <c r="AA185" t="str">
        <f>IF(Z185=0,"null",IF(V185=Z185,"pop", IF(W185=Z185, "soda", IF(X185=Z185, "coke", "other"))))</f>
        <v>coke</v>
      </c>
      <c r="AB185">
        <f>IF(Z185&gt;=0.5,2,IF(Z185&gt;=0.25, 1,0))</f>
        <v>2</v>
      </c>
      <c r="AC185" t="str">
        <f>AA185&amp;"_"&amp;AB185</f>
        <v>coke_2</v>
      </c>
      <c r="AD185" t="str">
        <f>IF(W185&gt;0.5,"soda",IF(X185&gt;0.5,"coke",IF(V185&gt;0.5,"pop", IF(Y185&gt;0.5,"other",IF(Z185=0,"null","none")))))</f>
        <v>coke</v>
      </c>
      <c r="AE185" t="str">
        <f t="shared" si="2"/>
        <v>coke</v>
      </c>
    </row>
    <row r="186" spans="1:31">
      <c r="A186" t="b">
        <v>1</v>
      </c>
      <c r="B186" t="s">
        <v>1565</v>
      </c>
      <c r="C186" t="s">
        <v>1566</v>
      </c>
      <c r="D186">
        <v>6</v>
      </c>
      <c r="E186">
        <v>1</v>
      </c>
      <c r="F186">
        <v>6001</v>
      </c>
      <c r="G186">
        <v>6001</v>
      </c>
      <c r="H186">
        <v>5</v>
      </c>
      <c r="I186" t="s">
        <v>1565</v>
      </c>
      <c r="J186">
        <v>184</v>
      </c>
      <c r="K186" t="s">
        <v>1566</v>
      </c>
      <c r="N186" t="s">
        <v>1935</v>
      </c>
      <c r="O186" t="s">
        <v>1935</v>
      </c>
      <c r="P186">
        <v>1262</v>
      </c>
      <c r="Q186">
        <v>37</v>
      </c>
      <c r="R186">
        <v>1077</v>
      </c>
      <c r="S186">
        <v>95</v>
      </c>
      <c r="T186">
        <v>53</v>
      </c>
      <c r="U186">
        <v>50</v>
      </c>
      <c r="V186">
        <v>2.9319999999999999E-2</v>
      </c>
      <c r="W186">
        <v>0.85341</v>
      </c>
      <c r="X186">
        <v>7.528E-2</v>
      </c>
      <c r="Y186">
        <v>4.2000000000000003E-2</v>
      </c>
      <c r="Z186">
        <f>MAX(V186:Y186)</f>
        <v>0.85341</v>
      </c>
      <c r="AA186" t="str">
        <f>IF(Z186=0,"null",IF(V186=Z186,"pop", IF(W186=Z186, "soda", IF(X186=Z186, "coke", "other"))))</f>
        <v>soda</v>
      </c>
      <c r="AB186">
        <f>IF(Z186&gt;=0.5,2,IF(Z186&gt;=0.25, 1,0))</f>
        <v>2</v>
      </c>
      <c r="AC186" t="str">
        <f>AA186&amp;"_"&amp;AB186</f>
        <v>soda_2</v>
      </c>
      <c r="AD186" t="str">
        <f>IF(W186&gt;0.5,"soda",IF(X186&gt;0.5,"coke",IF(V186&gt;0.5,"pop", IF(Y186&gt;0.5,"other",IF(Z186=0,"null","none")))))</f>
        <v>soda</v>
      </c>
      <c r="AE186" t="str">
        <f t="shared" si="2"/>
        <v>soda</v>
      </c>
    </row>
    <row r="187" spans="1:31">
      <c r="A187" t="b">
        <v>1</v>
      </c>
      <c r="B187" t="s">
        <v>1565</v>
      </c>
      <c r="C187" t="s">
        <v>1567</v>
      </c>
      <c r="D187">
        <v>6</v>
      </c>
      <c r="E187">
        <v>3</v>
      </c>
      <c r="F187">
        <v>6003</v>
      </c>
      <c r="G187">
        <v>6003</v>
      </c>
      <c r="H187">
        <v>5</v>
      </c>
      <c r="I187" t="s">
        <v>1565</v>
      </c>
      <c r="J187">
        <v>185</v>
      </c>
      <c r="K187" t="s">
        <v>1567</v>
      </c>
      <c r="N187" t="s">
        <v>1935</v>
      </c>
      <c r="O187" t="s">
        <v>1935</v>
      </c>
      <c r="P187">
        <v>2</v>
      </c>
      <c r="Q187">
        <v>0</v>
      </c>
      <c r="R187">
        <v>2</v>
      </c>
      <c r="S187">
        <v>0</v>
      </c>
      <c r="T187">
        <v>0</v>
      </c>
      <c r="U187">
        <v>1</v>
      </c>
      <c r="V187">
        <v>0</v>
      </c>
      <c r="W187">
        <v>1</v>
      </c>
      <c r="X187">
        <v>0</v>
      </c>
      <c r="Y187">
        <v>0</v>
      </c>
      <c r="Z187">
        <f>MAX(V187:Y187)</f>
        <v>1</v>
      </c>
      <c r="AA187" t="str">
        <f>IF(Z187=0,"null",IF(V187=Z187,"pop", IF(W187=Z187, "soda", IF(X187=Z187, "coke", "other"))))</f>
        <v>soda</v>
      </c>
      <c r="AB187">
        <f>IF(Z187&gt;=0.5,2,IF(Z187&gt;=0.25, 1,0))</f>
        <v>2</v>
      </c>
      <c r="AC187" t="str">
        <f>AA187&amp;"_"&amp;AB187</f>
        <v>soda_2</v>
      </c>
      <c r="AD187" t="str">
        <f>IF(W187&gt;0.5,"soda",IF(X187&gt;0.5,"coke",IF(V187&gt;0.5,"pop", IF(Y187&gt;0.5,"other",IF(Z187=0,"null","none")))))</f>
        <v>soda</v>
      </c>
      <c r="AE187" t="str">
        <f t="shared" si="2"/>
        <v>null</v>
      </c>
    </row>
    <row r="188" spans="1:31">
      <c r="A188" t="b">
        <v>1</v>
      </c>
      <c r="B188" t="s">
        <v>1565</v>
      </c>
      <c r="C188" t="s">
        <v>1568</v>
      </c>
      <c r="D188">
        <v>6</v>
      </c>
      <c r="E188">
        <v>5</v>
      </c>
      <c r="F188">
        <v>6005</v>
      </c>
      <c r="G188">
        <v>6005</v>
      </c>
      <c r="H188">
        <v>5</v>
      </c>
      <c r="I188" t="s">
        <v>1565</v>
      </c>
      <c r="J188">
        <v>186</v>
      </c>
      <c r="K188" t="s">
        <v>1568</v>
      </c>
      <c r="N188" t="s">
        <v>1935</v>
      </c>
      <c r="O188" t="s">
        <v>1935</v>
      </c>
      <c r="P188">
        <v>14</v>
      </c>
      <c r="Q188">
        <v>1</v>
      </c>
      <c r="R188">
        <v>11</v>
      </c>
      <c r="S188">
        <v>2</v>
      </c>
      <c r="T188">
        <v>0</v>
      </c>
      <c r="U188">
        <v>8</v>
      </c>
      <c r="V188">
        <v>7.1429999999999993E-2</v>
      </c>
      <c r="W188">
        <v>0.78571000000000002</v>
      </c>
      <c r="X188">
        <v>0.14285999999999999</v>
      </c>
      <c r="Y188">
        <v>0</v>
      </c>
      <c r="Z188">
        <f>MAX(V188:Y188)</f>
        <v>0.78571000000000002</v>
      </c>
      <c r="AA188" t="str">
        <f>IF(Z188=0,"null",IF(V188=Z188,"pop", IF(W188=Z188, "soda", IF(X188=Z188, "coke", "other"))))</f>
        <v>soda</v>
      </c>
      <c r="AB188">
        <f>IF(Z188&gt;=0.5,2,IF(Z188&gt;=0.25, 1,0))</f>
        <v>2</v>
      </c>
      <c r="AC188" t="str">
        <f>AA188&amp;"_"&amp;AB188</f>
        <v>soda_2</v>
      </c>
      <c r="AD188" t="str">
        <f>IF(W188&gt;0.5,"soda",IF(X188&gt;0.5,"coke",IF(V188&gt;0.5,"pop", IF(Y188&gt;0.5,"other",IF(Z188=0,"null","none")))))</f>
        <v>soda</v>
      </c>
      <c r="AE188" t="str">
        <f t="shared" si="2"/>
        <v>soda</v>
      </c>
    </row>
    <row r="189" spans="1:31">
      <c r="A189" t="b">
        <v>1</v>
      </c>
      <c r="B189" t="s">
        <v>1565</v>
      </c>
      <c r="C189" t="s">
        <v>1569</v>
      </c>
      <c r="D189">
        <v>6</v>
      </c>
      <c r="E189">
        <v>7</v>
      </c>
      <c r="F189">
        <v>6007</v>
      </c>
      <c r="G189">
        <v>6007</v>
      </c>
      <c r="H189">
        <v>5</v>
      </c>
      <c r="I189" t="s">
        <v>1565</v>
      </c>
      <c r="J189">
        <v>187</v>
      </c>
      <c r="K189" t="s">
        <v>1569</v>
      </c>
      <c r="N189" t="s">
        <v>1935</v>
      </c>
      <c r="O189" t="s">
        <v>1935</v>
      </c>
      <c r="P189">
        <v>139</v>
      </c>
      <c r="Q189">
        <v>11</v>
      </c>
      <c r="R189">
        <v>103</v>
      </c>
      <c r="S189">
        <v>15</v>
      </c>
      <c r="T189">
        <v>10</v>
      </c>
      <c r="U189">
        <v>14</v>
      </c>
      <c r="V189">
        <v>7.9140000000000002E-2</v>
      </c>
      <c r="W189">
        <v>0.74100999999999995</v>
      </c>
      <c r="X189">
        <v>0.10791000000000001</v>
      </c>
      <c r="Y189">
        <v>7.1940000000000004E-2</v>
      </c>
      <c r="Z189">
        <f>MAX(V189:Y189)</f>
        <v>0.74100999999999995</v>
      </c>
      <c r="AA189" t="str">
        <f>IF(Z189=0,"null",IF(V189=Z189,"pop", IF(W189=Z189, "soda", IF(X189=Z189, "coke", "other"))))</f>
        <v>soda</v>
      </c>
      <c r="AB189">
        <f>IF(Z189&gt;=0.5,2,IF(Z189&gt;=0.25, 1,0))</f>
        <v>2</v>
      </c>
      <c r="AC189" t="str">
        <f>AA189&amp;"_"&amp;AB189</f>
        <v>soda_2</v>
      </c>
      <c r="AD189" t="str">
        <f>IF(W189&gt;0.5,"soda",IF(X189&gt;0.5,"coke",IF(V189&gt;0.5,"pop", IF(Y189&gt;0.5,"other",IF(Z189=0,"null","none")))))</f>
        <v>soda</v>
      </c>
      <c r="AE189" t="str">
        <f t="shared" si="2"/>
        <v>soda</v>
      </c>
    </row>
    <row r="190" spans="1:31">
      <c r="A190" t="b">
        <v>1</v>
      </c>
      <c r="B190" t="s">
        <v>1565</v>
      </c>
      <c r="C190" t="s">
        <v>1570</v>
      </c>
      <c r="D190">
        <v>6</v>
      </c>
      <c r="E190">
        <v>9</v>
      </c>
      <c r="F190">
        <v>6009</v>
      </c>
      <c r="G190">
        <v>6009</v>
      </c>
      <c r="H190">
        <v>5</v>
      </c>
      <c r="I190" t="s">
        <v>1565</v>
      </c>
      <c r="J190">
        <v>188</v>
      </c>
      <c r="K190" t="s">
        <v>1570</v>
      </c>
      <c r="N190" t="s">
        <v>1935</v>
      </c>
      <c r="O190" t="s">
        <v>1935</v>
      </c>
      <c r="P190">
        <v>14</v>
      </c>
      <c r="Q190">
        <v>2</v>
      </c>
      <c r="R190">
        <v>8</v>
      </c>
      <c r="S190">
        <v>4</v>
      </c>
      <c r="T190">
        <v>0</v>
      </c>
      <c r="U190">
        <v>8</v>
      </c>
      <c r="V190">
        <v>0.14285999999999999</v>
      </c>
      <c r="W190">
        <v>0.57142999999999999</v>
      </c>
      <c r="X190">
        <v>0.28571000000000002</v>
      </c>
      <c r="Y190">
        <v>0</v>
      </c>
      <c r="Z190">
        <f>MAX(V190:Y190)</f>
        <v>0.57142999999999999</v>
      </c>
      <c r="AA190" t="str">
        <f>IF(Z190=0,"null",IF(V190=Z190,"pop", IF(W190=Z190, "soda", IF(X190=Z190, "coke", "other"))))</f>
        <v>soda</v>
      </c>
      <c r="AB190">
        <f>IF(Z190&gt;=0.5,2,IF(Z190&gt;=0.25, 1,0))</f>
        <v>2</v>
      </c>
      <c r="AC190" t="str">
        <f>AA190&amp;"_"&amp;AB190</f>
        <v>soda_2</v>
      </c>
      <c r="AD190" t="str">
        <f>IF(W190&gt;0.5,"soda",IF(X190&gt;0.5,"coke",IF(V190&gt;0.5,"pop", IF(Y190&gt;0.5,"other",IF(Z190=0,"null","none")))))</f>
        <v>soda</v>
      </c>
      <c r="AE190" t="str">
        <f t="shared" si="2"/>
        <v>soda</v>
      </c>
    </row>
    <row r="191" spans="1:31">
      <c r="A191" t="b">
        <v>1</v>
      </c>
      <c r="B191" t="s">
        <v>1565</v>
      </c>
      <c r="C191" t="s">
        <v>1571</v>
      </c>
      <c r="D191">
        <v>6</v>
      </c>
      <c r="E191">
        <v>11</v>
      </c>
      <c r="F191">
        <v>6011</v>
      </c>
      <c r="G191">
        <v>6011</v>
      </c>
      <c r="H191">
        <v>5</v>
      </c>
      <c r="I191" t="s">
        <v>1565</v>
      </c>
      <c r="J191">
        <v>189</v>
      </c>
      <c r="K191" t="s">
        <v>1571</v>
      </c>
      <c r="N191" t="s">
        <v>1935</v>
      </c>
      <c r="O191" t="s">
        <v>1935</v>
      </c>
      <c r="P191">
        <v>4</v>
      </c>
      <c r="Q191">
        <v>0</v>
      </c>
      <c r="R191">
        <v>4</v>
      </c>
      <c r="S191">
        <v>0</v>
      </c>
      <c r="T191">
        <v>0</v>
      </c>
      <c r="U191">
        <v>2</v>
      </c>
      <c r="V191">
        <v>0</v>
      </c>
      <c r="W191">
        <v>1</v>
      </c>
      <c r="X191">
        <v>0</v>
      </c>
      <c r="Y191">
        <v>0</v>
      </c>
      <c r="Z191">
        <f>MAX(V191:Y191)</f>
        <v>1</v>
      </c>
      <c r="AA191" t="str">
        <f>IF(Z191=0,"null",IF(V191=Z191,"pop", IF(W191=Z191, "soda", IF(X191=Z191, "coke", "other"))))</f>
        <v>soda</v>
      </c>
      <c r="AB191">
        <f>IF(Z191&gt;=0.5,2,IF(Z191&gt;=0.25, 1,0))</f>
        <v>2</v>
      </c>
      <c r="AC191" t="str">
        <f>AA191&amp;"_"&amp;AB191</f>
        <v>soda_2</v>
      </c>
      <c r="AD191" t="str">
        <f>IF(W191&gt;0.5,"soda",IF(X191&gt;0.5,"coke",IF(V191&gt;0.5,"pop", IF(Y191&gt;0.5,"other",IF(Z191=0,"null","none")))))</f>
        <v>soda</v>
      </c>
      <c r="AE191" t="str">
        <f t="shared" si="2"/>
        <v>null</v>
      </c>
    </row>
    <row r="192" spans="1:31">
      <c r="A192" t="b">
        <v>1</v>
      </c>
      <c r="B192" t="s">
        <v>1565</v>
      </c>
      <c r="C192" t="s">
        <v>1572</v>
      </c>
      <c r="D192">
        <v>6</v>
      </c>
      <c r="E192">
        <v>13</v>
      </c>
      <c r="F192">
        <v>6013</v>
      </c>
      <c r="G192">
        <v>6013</v>
      </c>
      <c r="H192">
        <v>5</v>
      </c>
      <c r="I192" t="s">
        <v>1565</v>
      </c>
      <c r="J192">
        <v>190</v>
      </c>
      <c r="K192" t="s">
        <v>1572</v>
      </c>
      <c r="N192" t="s">
        <v>1935</v>
      </c>
      <c r="O192" t="s">
        <v>1935</v>
      </c>
      <c r="P192">
        <v>800</v>
      </c>
      <c r="Q192">
        <v>23</v>
      </c>
      <c r="R192">
        <v>670</v>
      </c>
      <c r="S192">
        <v>85</v>
      </c>
      <c r="T192">
        <v>22</v>
      </c>
      <c r="U192">
        <v>40</v>
      </c>
      <c r="V192">
        <v>2.8750000000000001E-2</v>
      </c>
      <c r="W192">
        <v>0.83750000000000002</v>
      </c>
      <c r="X192">
        <v>0.10625</v>
      </c>
      <c r="Y192">
        <v>2.75E-2</v>
      </c>
      <c r="Z192">
        <f>MAX(V192:Y192)</f>
        <v>0.83750000000000002</v>
      </c>
      <c r="AA192" t="str">
        <f>IF(Z192=0,"null",IF(V192=Z192,"pop", IF(W192=Z192, "soda", IF(X192=Z192, "coke", "other"))))</f>
        <v>soda</v>
      </c>
      <c r="AB192">
        <f>IF(Z192&gt;=0.5,2,IF(Z192&gt;=0.25, 1,0))</f>
        <v>2</v>
      </c>
      <c r="AC192" t="str">
        <f>AA192&amp;"_"&amp;AB192</f>
        <v>soda_2</v>
      </c>
      <c r="AD192" t="str">
        <f>IF(W192&gt;0.5,"soda",IF(X192&gt;0.5,"coke",IF(V192&gt;0.5,"pop", IF(Y192&gt;0.5,"other",IF(Z192=0,"null","none")))))</f>
        <v>soda</v>
      </c>
      <c r="AE192" t="str">
        <f t="shared" si="2"/>
        <v>soda</v>
      </c>
    </row>
    <row r="193" spans="1:31">
      <c r="A193" t="b">
        <v>1</v>
      </c>
      <c r="B193" t="s">
        <v>1565</v>
      </c>
      <c r="C193" t="s">
        <v>1573</v>
      </c>
      <c r="D193">
        <v>6</v>
      </c>
      <c r="E193">
        <v>15</v>
      </c>
      <c r="F193">
        <v>6015</v>
      </c>
      <c r="G193">
        <v>6015</v>
      </c>
      <c r="H193">
        <v>5</v>
      </c>
      <c r="I193" t="s">
        <v>1565</v>
      </c>
      <c r="J193">
        <v>191</v>
      </c>
      <c r="K193" t="s">
        <v>1573</v>
      </c>
      <c r="N193" t="s">
        <v>1935</v>
      </c>
      <c r="O193" t="s">
        <v>1935</v>
      </c>
      <c r="P193">
        <v>16</v>
      </c>
      <c r="Q193">
        <v>2</v>
      </c>
      <c r="R193">
        <v>13</v>
      </c>
      <c r="S193">
        <v>0</v>
      </c>
      <c r="T193">
        <v>1</v>
      </c>
      <c r="U193">
        <v>3</v>
      </c>
      <c r="V193">
        <v>0.125</v>
      </c>
      <c r="W193">
        <v>0.8125</v>
      </c>
      <c r="X193">
        <v>0</v>
      </c>
      <c r="Y193">
        <v>6.25E-2</v>
      </c>
      <c r="Z193">
        <f>MAX(V193:Y193)</f>
        <v>0.8125</v>
      </c>
      <c r="AA193" t="str">
        <f>IF(Z193=0,"null",IF(V193=Z193,"pop", IF(W193=Z193, "soda", IF(X193=Z193, "coke", "other"))))</f>
        <v>soda</v>
      </c>
      <c r="AB193">
        <f>IF(Z193&gt;=0.5,2,IF(Z193&gt;=0.25, 1,0))</f>
        <v>2</v>
      </c>
      <c r="AC193" t="str">
        <f>AA193&amp;"_"&amp;AB193</f>
        <v>soda_2</v>
      </c>
      <c r="AD193" t="str">
        <f>IF(W193&gt;0.5,"soda",IF(X193&gt;0.5,"coke",IF(V193&gt;0.5,"pop", IF(Y193&gt;0.5,"other",IF(Z193=0,"null","none")))))</f>
        <v>soda</v>
      </c>
      <c r="AE193" t="str">
        <f t="shared" si="2"/>
        <v>soda</v>
      </c>
    </row>
    <row r="194" spans="1:31">
      <c r="A194" t="b">
        <v>1</v>
      </c>
      <c r="B194" t="s">
        <v>1565</v>
      </c>
      <c r="C194" t="s">
        <v>1574</v>
      </c>
      <c r="D194">
        <v>6</v>
      </c>
      <c r="E194">
        <v>17</v>
      </c>
      <c r="F194">
        <v>6017</v>
      </c>
      <c r="G194">
        <v>6017</v>
      </c>
      <c r="H194">
        <v>5</v>
      </c>
      <c r="I194" t="s">
        <v>1565</v>
      </c>
      <c r="J194">
        <v>192</v>
      </c>
      <c r="K194" t="s">
        <v>1574</v>
      </c>
      <c r="N194" t="s">
        <v>1935</v>
      </c>
      <c r="O194" t="s">
        <v>1935</v>
      </c>
      <c r="P194">
        <v>125</v>
      </c>
      <c r="Q194">
        <v>6</v>
      </c>
      <c r="R194">
        <v>105</v>
      </c>
      <c r="S194">
        <v>12</v>
      </c>
      <c r="T194">
        <v>2</v>
      </c>
      <c r="U194">
        <v>18</v>
      </c>
      <c r="V194">
        <v>4.8000000000000001E-2</v>
      </c>
      <c r="W194">
        <v>0.84</v>
      </c>
      <c r="X194">
        <v>9.6000000000000002E-2</v>
      </c>
      <c r="Y194">
        <v>1.6E-2</v>
      </c>
      <c r="Z194">
        <f>MAX(V194:Y194)</f>
        <v>0.84</v>
      </c>
      <c r="AA194" t="str">
        <f>IF(Z194=0,"null",IF(V194=Z194,"pop", IF(W194=Z194, "soda", IF(X194=Z194, "coke", "other"))))</f>
        <v>soda</v>
      </c>
      <c r="AB194">
        <f>IF(Z194&gt;=0.5,2,IF(Z194&gt;=0.25, 1,0))</f>
        <v>2</v>
      </c>
      <c r="AC194" t="str">
        <f>AA194&amp;"_"&amp;AB194</f>
        <v>soda_2</v>
      </c>
      <c r="AD194" t="str">
        <f>IF(W194&gt;0.5,"soda",IF(X194&gt;0.5,"coke",IF(V194&gt;0.5,"pop", IF(Y194&gt;0.5,"other",IF(Z194=0,"null","none")))))</f>
        <v>soda</v>
      </c>
      <c r="AE194" t="str">
        <f t="shared" si="2"/>
        <v>soda</v>
      </c>
    </row>
    <row r="195" spans="1:31">
      <c r="A195" t="b">
        <v>1</v>
      </c>
      <c r="B195" t="s">
        <v>1565</v>
      </c>
      <c r="C195" t="s">
        <v>1575</v>
      </c>
      <c r="D195">
        <v>6</v>
      </c>
      <c r="E195">
        <v>19</v>
      </c>
      <c r="F195">
        <v>6019</v>
      </c>
      <c r="G195">
        <v>6019</v>
      </c>
      <c r="H195">
        <v>5</v>
      </c>
      <c r="I195" t="s">
        <v>1565</v>
      </c>
      <c r="J195">
        <v>193</v>
      </c>
      <c r="K195" t="s">
        <v>1575</v>
      </c>
      <c r="N195" t="s">
        <v>1935</v>
      </c>
      <c r="O195" t="s">
        <v>1935</v>
      </c>
      <c r="P195">
        <v>345</v>
      </c>
      <c r="Q195">
        <v>7</v>
      </c>
      <c r="R195">
        <v>287</v>
      </c>
      <c r="S195">
        <v>33</v>
      </c>
      <c r="T195">
        <v>18</v>
      </c>
      <c r="U195">
        <v>35</v>
      </c>
      <c r="V195">
        <v>2.0289999999999999E-2</v>
      </c>
      <c r="W195">
        <v>0.83187999999999995</v>
      </c>
      <c r="X195">
        <v>9.5649999999999999E-2</v>
      </c>
      <c r="Y195">
        <v>5.2170000000000001E-2</v>
      </c>
      <c r="Z195">
        <f>MAX(V195:Y195)</f>
        <v>0.83187999999999995</v>
      </c>
      <c r="AA195" t="str">
        <f>IF(Z195=0,"null",IF(V195=Z195,"pop", IF(W195=Z195, "soda", IF(X195=Z195, "coke", "other"))))</f>
        <v>soda</v>
      </c>
      <c r="AB195">
        <f>IF(Z195&gt;=0.5,2,IF(Z195&gt;=0.25, 1,0))</f>
        <v>2</v>
      </c>
      <c r="AC195" t="str">
        <f>AA195&amp;"_"&amp;AB195</f>
        <v>soda_2</v>
      </c>
      <c r="AD195" t="str">
        <f>IF(W195&gt;0.5,"soda",IF(X195&gt;0.5,"coke",IF(V195&gt;0.5,"pop", IF(Y195&gt;0.5,"other",IF(Z195=0,"null","none")))))</f>
        <v>soda</v>
      </c>
      <c r="AE195" t="str">
        <f t="shared" ref="AE195:AE258" si="3">IF(P195&gt;=10,AD195,"null")</f>
        <v>soda</v>
      </c>
    </row>
    <row r="196" spans="1:31">
      <c r="A196" t="b">
        <v>1</v>
      </c>
      <c r="B196" t="s">
        <v>1565</v>
      </c>
      <c r="C196" t="s">
        <v>1576</v>
      </c>
      <c r="D196">
        <v>6</v>
      </c>
      <c r="E196">
        <v>21</v>
      </c>
      <c r="F196">
        <v>6021</v>
      </c>
      <c r="G196">
        <v>6021</v>
      </c>
      <c r="H196">
        <v>5</v>
      </c>
      <c r="I196" t="s">
        <v>1565</v>
      </c>
      <c r="J196">
        <v>194</v>
      </c>
      <c r="K196" t="s">
        <v>1576</v>
      </c>
      <c r="N196" t="s">
        <v>1935</v>
      </c>
      <c r="O196" t="s">
        <v>1935</v>
      </c>
      <c r="P196">
        <v>8</v>
      </c>
      <c r="Q196">
        <v>0</v>
      </c>
      <c r="R196">
        <v>7</v>
      </c>
      <c r="S196">
        <v>1</v>
      </c>
      <c r="T196">
        <v>0</v>
      </c>
      <c r="U196">
        <v>3</v>
      </c>
      <c r="V196">
        <v>0</v>
      </c>
      <c r="W196">
        <v>0.875</v>
      </c>
      <c r="X196">
        <v>0.125</v>
      </c>
      <c r="Y196">
        <v>0</v>
      </c>
      <c r="Z196">
        <f>MAX(V196:Y196)</f>
        <v>0.875</v>
      </c>
      <c r="AA196" t="str">
        <f>IF(Z196=0,"null",IF(V196=Z196,"pop", IF(W196=Z196, "soda", IF(X196=Z196, "coke", "other"))))</f>
        <v>soda</v>
      </c>
      <c r="AB196">
        <f>IF(Z196&gt;=0.5,2,IF(Z196&gt;=0.25, 1,0))</f>
        <v>2</v>
      </c>
      <c r="AC196" t="str">
        <f>AA196&amp;"_"&amp;AB196</f>
        <v>soda_2</v>
      </c>
      <c r="AD196" t="str">
        <f>IF(W196&gt;0.5,"soda",IF(X196&gt;0.5,"coke",IF(V196&gt;0.5,"pop", IF(Y196&gt;0.5,"other",IF(Z196=0,"null","none")))))</f>
        <v>soda</v>
      </c>
      <c r="AE196" t="str">
        <f t="shared" si="3"/>
        <v>null</v>
      </c>
    </row>
    <row r="197" spans="1:31">
      <c r="A197" t="b">
        <v>1</v>
      </c>
      <c r="B197" t="s">
        <v>1565</v>
      </c>
      <c r="C197" t="s">
        <v>1577</v>
      </c>
      <c r="D197">
        <v>6</v>
      </c>
      <c r="E197">
        <v>23</v>
      </c>
      <c r="F197">
        <v>6023</v>
      </c>
      <c r="G197">
        <v>6023</v>
      </c>
      <c r="H197">
        <v>5</v>
      </c>
      <c r="I197" t="s">
        <v>1565</v>
      </c>
      <c r="J197">
        <v>195</v>
      </c>
      <c r="K197" t="s">
        <v>1577</v>
      </c>
      <c r="N197" t="s">
        <v>1935</v>
      </c>
      <c r="O197" t="s">
        <v>1935</v>
      </c>
      <c r="P197">
        <v>118</v>
      </c>
      <c r="Q197">
        <v>6</v>
      </c>
      <c r="R197">
        <v>93</v>
      </c>
      <c r="S197">
        <v>16</v>
      </c>
      <c r="T197">
        <v>3</v>
      </c>
      <c r="U197">
        <v>17</v>
      </c>
      <c r="V197">
        <v>5.0849999999999999E-2</v>
      </c>
      <c r="W197">
        <v>0.78813999999999995</v>
      </c>
      <c r="X197">
        <v>0.13558999999999999</v>
      </c>
      <c r="Y197">
        <v>2.5420000000000002E-2</v>
      </c>
      <c r="Z197">
        <f>MAX(V197:Y197)</f>
        <v>0.78813999999999995</v>
      </c>
      <c r="AA197" t="str">
        <f>IF(Z197=0,"null",IF(V197=Z197,"pop", IF(W197=Z197, "soda", IF(X197=Z197, "coke", "other"))))</f>
        <v>soda</v>
      </c>
      <c r="AB197">
        <f>IF(Z197&gt;=0.5,2,IF(Z197&gt;=0.25, 1,0))</f>
        <v>2</v>
      </c>
      <c r="AC197" t="str">
        <f>AA197&amp;"_"&amp;AB197</f>
        <v>soda_2</v>
      </c>
      <c r="AD197" t="str">
        <f>IF(W197&gt;0.5,"soda",IF(X197&gt;0.5,"coke",IF(V197&gt;0.5,"pop", IF(Y197&gt;0.5,"other",IF(Z197=0,"null","none")))))</f>
        <v>soda</v>
      </c>
      <c r="AE197" t="str">
        <f t="shared" si="3"/>
        <v>soda</v>
      </c>
    </row>
    <row r="198" spans="1:31">
      <c r="A198" t="b">
        <v>1</v>
      </c>
      <c r="B198" t="s">
        <v>1565</v>
      </c>
      <c r="C198" t="s">
        <v>1578</v>
      </c>
      <c r="D198">
        <v>6</v>
      </c>
      <c r="E198">
        <v>25</v>
      </c>
      <c r="F198">
        <v>6025</v>
      </c>
      <c r="G198">
        <v>6025</v>
      </c>
      <c r="H198">
        <v>5</v>
      </c>
      <c r="I198" t="s">
        <v>1565</v>
      </c>
      <c r="J198">
        <v>196</v>
      </c>
      <c r="K198" t="s">
        <v>1578</v>
      </c>
      <c r="N198" t="s">
        <v>1935</v>
      </c>
      <c r="O198" t="s">
        <v>1935</v>
      </c>
      <c r="P198">
        <v>113</v>
      </c>
      <c r="Q198">
        <v>0</v>
      </c>
      <c r="R198">
        <v>91</v>
      </c>
      <c r="S198">
        <v>15</v>
      </c>
      <c r="T198">
        <v>7</v>
      </c>
      <c r="U198">
        <v>8</v>
      </c>
      <c r="V198">
        <v>0</v>
      </c>
      <c r="W198">
        <v>0.80530999999999997</v>
      </c>
      <c r="X198">
        <v>0.13274</v>
      </c>
      <c r="Y198">
        <v>6.1949999999999998E-2</v>
      </c>
      <c r="Z198">
        <f>MAX(V198:Y198)</f>
        <v>0.80530999999999997</v>
      </c>
      <c r="AA198" t="str">
        <f>IF(Z198=0,"null",IF(V198=Z198,"pop", IF(W198=Z198, "soda", IF(X198=Z198, "coke", "other"))))</f>
        <v>soda</v>
      </c>
      <c r="AB198">
        <f>IF(Z198&gt;=0.5,2,IF(Z198&gt;=0.25, 1,0))</f>
        <v>2</v>
      </c>
      <c r="AC198" t="str">
        <f>AA198&amp;"_"&amp;AB198</f>
        <v>soda_2</v>
      </c>
      <c r="AD198" t="str">
        <f>IF(W198&gt;0.5,"soda",IF(X198&gt;0.5,"coke",IF(V198&gt;0.5,"pop", IF(Y198&gt;0.5,"other",IF(Z198=0,"null","none")))))</f>
        <v>soda</v>
      </c>
      <c r="AE198" t="str">
        <f t="shared" si="3"/>
        <v>soda</v>
      </c>
    </row>
    <row r="199" spans="1:31">
      <c r="A199" t="b">
        <v>1</v>
      </c>
      <c r="B199" t="s">
        <v>1565</v>
      </c>
      <c r="C199" t="s">
        <v>1579</v>
      </c>
      <c r="D199">
        <v>6</v>
      </c>
      <c r="E199">
        <v>27</v>
      </c>
      <c r="F199">
        <v>6027</v>
      </c>
      <c r="G199">
        <v>6027</v>
      </c>
      <c r="H199">
        <v>5</v>
      </c>
      <c r="I199" t="s">
        <v>1565</v>
      </c>
      <c r="J199">
        <v>197</v>
      </c>
      <c r="K199" t="s">
        <v>1579</v>
      </c>
      <c r="N199" t="s">
        <v>1935</v>
      </c>
      <c r="O199" t="s">
        <v>1935</v>
      </c>
      <c r="P199">
        <v>14</v>
      </c>
      <c r="Q199">
        <v>0</v>
      </c>
      <c r="R199">
        <v>8</v>
      </c>
      <c r="S199">
        <v>2</v>
      </c>
      <c r="T199">
        <v>4</v>
      </c>
      <c r="U199">
        <v>2</v>
      </c>
      <c r="V199">
        <v>0</v>
      </c>
      <c r="W199">
        <v>0.57142999999999999</v>
      </c>
      <c r="X199">
        <v>0.14285999999999999</v>
      </c>
      <c r="Y199">
        <v>0.28571000000000002</v>
      </c>
      <c r="Z199">
        <f>MAX(V199:Y199)</f>
        <v>0.57142999999999999</v>
      </c>
      <c r="AA199" t="str">
        <f>IF(Z199=0,"null",IF(V199=Z199,"pop", IF(W199=Z199, "soda", IF(X199=Z199, "coke", "other"))))</f>
        <v>soda</v>
      </c>
      <c r="AB199">
        <f>IF(Z199&gt;=0.5,2,IF(Z199&gt;=0.25, 1,0))</f>
        <v>2</v>
      </c>
      <c r="AC199" t="str">
        <f>AA199&amp;"_"&amp;AB199</f>
        <v>soda_2</v>
      </c>
      <c r="AD199" t="str">
        <f>IF(W199&gt;0.5,"soda",IF(X199&gt;0.5,"coke",IF(V199&gt;0.5,"pop", IF(Y199&gt;0.5,"other",IF(Z199=0,"null","none")))))</f>
        <v>soda</v>
      </c>
      <c r="AE199" t="str">
        <f t="shared" si="3"/>
        <v>soda</v>
      </c>
    </row>
    <row r="200" spans="1:31">
      <c r="A200" t="b">
        <v>1</v>
      </c>
      <c r="B200" t="s">
        <v>1565</v>
      </c>
      <c r="C200" t="s">
        <v>1580</v>
      </c>
      <c r="D200">
        <v>6</v>
      </c>
      <c r="E200">
        <v>29</v>
      </c>
      <c r="F200">
        <v>6029</v>
      </c>
      <c r="G200">
        <v>6029</v>
      </c>
      <c r="H200">
        <v>5</v>
      </c>
      <c r="I200" t="s">
        <v>1565</v>
      </c>
      <c r="J200">
        <v>198</v>
      </c>
      <c r="K200" t="s">
        <v>1580</v>
      </c>
      <c r="N200" t="s">
        <v>1935</v>
      </c>
      <c r="O200" t="s">
        <v>1935</v>
      </c>
      <c r="P200">
        <v>285</v>
      </c>
      <c r="Q200">
        <v>11</v>
      </c>
      <c r="R200">
        <v>176</v>
      </c>
      <c r="S200">
        <v>67</v>
      </c>
      <c r="T200">
        <v>31</v>
      </c>
      <c r="U200">
        <v>33</v>
      </c>
      <c r="V200">
        <v>3.8600000000000002E-2</v>
      </c>
      <c r="W200">
        <v>0.61753999999999998</v>
      </c>
      <c r="X200">
        <v>0.23508999999999999</v>
      </c>
      <c r="Y200">
        <v>0.10877000000000001</v>
      </c>
      <c r="Z200">
        <f>MAX(V200:Y200)</f>
        <v>0.61753999999999998</v>
      </c>
      <c r="AA200" t="str">
        <f>IF(Z200=0,"null",IF(V200=Z200,"pop", IF(W200=Z200, "soda", IF(X200=Z200, "coke", "other"))))</f>
        <v>soda</v>
      </c>
      <c r="AB200">
        <f>IF(Z200&gt;=0.5,2,IF(Z200&gt;=0.25, 1,0))</f>
        <v>2</v>
      </c>
      <c r="AC200" t="str">
        <f>AA200&amp;"_"&amp;AB200</f>
        <v>soda_2</v>
      </c>
      <c r="AD200" t="str">
        <f>IF(W200&gt;0.5,"soda",IF(X200&gt;0.5,"coke",IF(V200&gt;0.5,"pop", IF(Y200&gt;0.5,"other",IF(Z200=0,"null","none")))))</f>
        <v>soda</v>
      </c>
      <c r="AE200" t="str">
        <f t="shared" si="3"/>
        <v>soda</v>
      </c>
    </row>
    <row r="201" spans="1:31">
      <c r="A201" t="b">
        <v>1</v>
      </c>
      <c r="B201" t="s">
        <v>1565</v>
      </c>
      <c r="C201" t="s">
        <v>1581</v>
      </c>
      <c r="D201">
        <v>6</v>
      </c>
      <c r="E201">
        <v>31</v>
      </c>
      <c r="F201">
        <v>6031</v>
      </c>
      <c r="G201">
        <v>6031</v>
      </c>
      <c r="H201">
        <v>5</v>
      </c>
      <c r="I201" t="s">
        <v>1565</v>
      </c>
      <c r="J201">
        <v>199</v>
      </c>
      <c r="K201" t="s">
        <v>1581</v>
      </c>
      <c r="N201" t="s">
        <v>1935</v>
      </c>
      <c r="O201" t="s">
        <v>1935</v>
      </c>
      <c r="P201">
        <v>39</v>
      </c>
      <c r="Q201">
        <v>1</v>
      </c>
      <c r="R201">
        <v>31</v>
      </c>
      <c r="S201">
        <v>5</v>
      </c>
      <c r="T201">
        <v>2</v>
      </c>
      <c r="U201">
        <v>5</v>
      </c>
      <c r="V201">
        <v>2.564E-2</v>
      </c>
      <c r="W201">
        <v>0.79486999999999997</v>
      </c>
      <c r="X201">
        <v>0.12820999999999999</v>
      </c>
      <c r="Y201">
        <v>5.1279999999999999E-2</v>
      </c>
      <c r="Z201">
        <f>MAX(V201:Y201)</f>
        <v>0.79486999999999997</v>
      </c>
      <c r="AA201" t="str">
        <f>IF(Z201=0,"null",IF(V201=Z201,"pop", IF(W201=Z201, "soda", IF(X201=Z201, "coke", "other"))))</f>
        <v>soda</v>
      </c>
      <c r="AB201">
        <f>IF(Z201&gt;=0.5,2,IF(Z201&gt;=0.25, 1,0))</f>
        <v>2</v>
      </c>
      <c r="AC201" t="str">
        <f>AA201&amp;"_"&amp;AB201</f>
        <v>soda_2</v>
      </c>
      <c r="AD201" t="str">
        <f>IF(W201&gt;0.5,"soda",IF(X201&gt;0.5,"coke",IF(V201&gt;0.5,"pop", IF(Y201&gt;0.5,"other",IF(Z201=0,"null","none")))))</f>
        <v>soda</v>
      </c>
      <c r="AE201" t="str">
        <f t="shared" si="3"/>
        <v>soda</v>
      </c>
    </row>
    <row r="202" spans="1:31">
      <c r="A202" t="b">
        <v>1</v>
      </c>
      <c r="B202" t="s">
        <v>1565</v>
      </c>
      <c r="C202" t="s">
        <v>1582</v>
      </c>
      <c r="D202">
        <v>6</v>
      </c>
      <c r="E202">
        <v>33</v>
      </c>
      <c r="F202">
        <v>6033</v>
      </c>
      <c r="G202">
        <v>6033</v>
      </c>
      <c r="H202">
        <v>5</v>
      </c>
      <c r="I202" t="s">
        <v>1565</v>
      </c>
      <c r="J202">
        <v>200</v>
      </c>
      <c r="K202" t="s">
        <v>1582</v>
      </c>
      <c r="N202" t="s">
        <v>1935</v>
      </c>
      <c r="O202" t="s">
        <v>1935</v>
      </c>
      <c r="P202">
        <v>29</v>
      </c>
      <c r="Q202">
        <v>2</v>
      </c>
      <c r="R202">
        <v>22</v>
      </c>
      <c r="S202">
        <v>5</v>
      </c>
      <c r="T202">
        <v>0</v>
      </c>
      <c r="U202">
        <v>9</v>
      </c>
      <c r="V202">
        <v>6.8970000000000004E-2</v>
      </c>
      <c r="W202">
        <v>0.75861999999999996</v>
      </c>
      <c r="X202">
        <v>0.17241000000000001</v>
      </c>
      <c r="Y202">
        <v>0</v>
      </c>
      <c r="Z202">
        <f>MAX(V202:Y202)</f>
        <v>0.75861999999999996</v>
      </c>
      <c r="AA202" t="str">
        <f>IF(Z202=0,"null",IF(V202=Z202,"pop", IF(W202=Z202, "soda", IF(X202=Z202, "coke", "other"))))</f>
        <v>soda</v>
      </c>
      <c r="AB202">
        <f>IF(Z202&gt;=0.5,2,IF(Z202&gt;=0.25, 1,0))</f>
        <v>2</v>
      </c>
      <c r="AC202" t="str">
        <f>AA202&amp;"_"&amp;AB202</f>
        <v>soda_2</v>
      </c>
      <c r="AD202" t="str">
        <f>IF(W202&gt;0.5,"soda",IF(X202&gt;0.5,"coke",IF(V202&gt;0.5,"pop", IF(Y202&gt;0.5,"other",IF(Z202=0,"null","none")))))</f>
        <v>soda</v>
      </c>
      <c r="AE202" t="str">
        <f t="shared" si="3"/>
        <v>soda</v>
      </c>
    </row>
    <row r="203" spans="1:31">
      <c r="A203" t="b">
        <v>1</v>
      </c>
      <c r="B203" t="s">
        <v>1565</v>
      </c>
      <c r="C203" t="s">
        <v>1583</v>
      </c>
      <c r="D203">
        <v>6</v>
      </c>
      <c r="E203">
        <v>35</v>
      </c>
      <c r="F203">
        <v>6035</v>
      </c>
      <c r="G203">
        <v>6035</v>
      </c>
      <c r="H203">
        <v>5</v>
      </c>
      <c r="I203" t="s">
        <v>1565</v>
      </c>
      <c r="J203">
        <v>201</v>
      </c>
      <c r="K203" t="s">
        <v>1583</v>
      </c>
      <c r="N203" t="s">
        <v>1935</v>
      </c>
      <c r="O203" t="s">
        <v>1935</v>
      </c>
      <c r="P203">
        <v>10</v>
      </c>
      <c r="Q203">
        <v>0</v>
      </c>
      <c r="R203">
        <v>7</v>
      </c>
      <c r="S203">
        <v>2</v>
      </c>
      <c r="T203">
        <v>1</v>
      </c>
      <c r="U203">
        <v>4</v>
      </c>
      <c r="V203">
        <v>0</v>
      </c>
      <c r="W203">
        <v>0.7</v>
      </c>
      <c r="X203">
        <v>0.2</v>
      </c>
      <c r="Y203">
        <v>0.1</v>
      </c>
      <c r="Z203">
        <f>MAX(V203:Y203)</f>
        <v>0.7</v>
      </c>
      <c r="AA203" t="str">
        <f>IF(Z203=0,"null",IF(V203=Z203,"pop", IF(W203=Z203, "soda", IF(X203=Z203, "coke", "other"))))</f>
        <v>soda</v>
      </c>
      <c r="AB203">
        <f>IF(Z203&gt;=0.5,2,IF(Z203&gt;=0.25, 1,0))</f>
        <v>2</v>
      </c>
      <c r="AC203" t="str">
        <f>AA203&amp;"_"&amp;AB203</f>
        <v>soda_2</v>
      </c>
      <c r="AD203" t="str">
        <f>IF(W203&gt;0.5,"soda",IF(X203&gt;0.5,"coke",IF(V203&gt;0.5,"pop", IF(Y203&gt;0.5,"other",IF(Z203=0,"null","none")))))</f>
        <v>soda</v>
      </c>
      <c r="AE203" t="str">
        <f t="shared" si="3"/>
        <v>soda</v>
      </c>
    </row>
    <row r="204" spans="1:31">
      <c r="A204" t="b">
        <v>1</v>
      </c>
      <c r="B204" t="s">
        <v>1565</v>
      </c>
      <c r="C204" t="s">
        <v>1584</v>
      </c>
      <c r="D204">
        <v>6</v>
      </c>
      <c r="E204">
        <v>37</v>
      </c>
      <c r="F204">
        <v>6037</v>
      </c>
      <c r="G204">
        <v>6037</v>
      </c>
      <c r="H204">
        <v>5</v>
      </c>
      <c r="I204" t="s">
        <v>1565</v>
      </c>
      <c r="J204">
        <v>202</v>
      </c>
      <c r="K204" t="s">
        <v>1584</v>
      </c>
      <c r="N204" t="s">
        <v>1935</v>
      </c>
      <c r="O204" t="s">
        <v>1935</v>
      </c>
      <c r="P204">
        <v>4777</v>
      </c>
      <c r="Q204">
        <v>231</v>
      </c>
      <c r="R204">
        <v>3545</v>
      </c>
      <c r="S204">
        <v>694</v>
      </c>
      <c r="T204">
        <v>307</v>
      </c>
      <c r="U204">
        <v>316</v>
      </c>
      <c r="V204">
        <v>4.836E-2</v>
      </c>
      <c r="W204">
        <v>0.74209999999999998</v>
      </c>
      <c r="X204">
        <v>0.14527999999999999</v>
      </c>
      <c r="Y204">
        <v>6.4269999999999994E-2</v>
      </c>
      <c r="Z204">
        <f>MAX(V204:Y204)</f>
        <v>0.74209999999999998</v>
      </c>
      <c r="AA204" t="str">
        <f>IF(Z204=0,"null",IF(V204=Z204,"pop", IF(W204=Z204, "soda", IF(X204=Z204, "coke", "other"))))</f>
        <v>soda</v>
      </c>
      <c r="AB204">
        <f>IF(Z204&gt;=0.5,2,IF(Z204&gt;=0.25, 1,0))</f>
        <v>2</v>
      </c>
      <c r="AC204" t="str">
        <f>AA204&amp;"_"&amp;AB204</f>
        <v>soda_2</v>
      </c>
      <c r="AD204" t="str">
        <f>IF(W204&gt;0.5,"soda",IF(X204&gt;0.5,"coke",IF(V204&gt;0.5,"pop", IF(Y204&gt;0.5,"other",IF(Z204=0,"null","none")))))</f>
        <v>soda</v>
      </c>
      <c r="AE204" t="str">
        <f t="shared" si="3"/>
        <v>soda</v>
      </c>
    </row>
    <row r="205" spans="1:31">
      <c r="A205" t="b">
        <v>1</v>
      </c>
      <c r="B205" t="s">
        <v>1565</v>
      </c>
      <c r="C205" t="s">
        <v>1585</v>
      </c>
      <c r="D205">
        <v>6</v>
      </c>
      <c r="E205">
        <v>39</v>
      </c>
      <c r="F205">
        <v>6039</v>
      </c>
      <c r="G205">
        <v>6039</v>
      </c>
      <c r="H205">
        <v>5</v>
      </c>
      <c r="I205" t="s">
        <v>1565</v>
      </c>
      <c r="J205">
        <v>203</v>
      </c>
      <c r="K205" t="s">
        <v>1585</v>
      </c>
      <c r="N205" t="s">
        <v>1935</v>
      </c>
      <c r="O205" t="s">
        <v>1935</v>
      </c>
      <c r="P205">
        <v>27</v>
      </c>
      <c r="Q205">
        <v>1</v>
      </c>
      <c r="R205">
        <v>22</v>
      </c>
      <c r="S205">
        <v>4</v>
      </c>
      <c r="T205">
        <v>0</v>
      </c>
      <c r="U205">
        <v>7</v>
      </c>
      <c r="V205">
        <v>3.7039999999999997E-2</v>
      </c>
      <c r="W205">
        <v>0.81481000000000003</v>
      </c>
      <c r="X205">
        <v>0.14815</v>
      </c>
      <c r="Y205">
        <v>0</v>
      </c>
      <c r="Z205">
        <f>MAX(V205:Y205)</f>
        <v>0.81481000000000003</v>
      </c>
      <c r="AA205" t="str">
        <f>IF(Z205=0,"null",IF(V205=Z205,"pop", IF(W205=Z205, "soda", IF(X205=Z205, "coke", "other"))))</f>
        <v>soda</v>
      </c>
      <c r="AB205">
        <f>IF(Z205&gt;=0.5,2,IF(Z205&gt;=0.25, 1,0))</f>
        <v>2</v>
      </c>
      <c r="AC205" t="str">
        <f>AA205&amp;"_"&amp;AB205</f>
        <v>soda_2</v>
      </c>
      <c r="AD205" t="str">
        <f>IF(W205&gt;0.5,"soda",IF(X205&gt;0.5,"coke",IF(V205&gt;0.5,"pop", IF(Y205&gt;0.5,"other",IF(Z205=0,"null","none")))))</f>
        <v>soda</v>
      </c>
      <c r="AE205" t="str">
        <f t="shared" si="3"/>
        <v>soda</v>
      </c>
    </row>
    <row r="206" spans="1:31">
      <c r="A206" t="b">
        <v>1</v>
      </c>
      <c r="B206" t="s">
        <v>1565</v>
      </c>
      <c r="C206" t="s">
        <v>1586</v>
      </c>
      <c r="D206">
        <v>6</v>
      </c>
      <c r="E206">
        <v>41</v>
      </c>
      <c r="F206">
        <v>6041</v>
      </c>
      <c r="G206">
        <v>6041</v>
      </c>
      <c r="H206">
        <v>5</v>
      </c>
      <c r="I206" t="s">
        <v>1565</v>
      </c>
      <c r="J206">
        <v>204</v>
      </c>
      <c r="K206" t="s">
        <v>1586</v>
      </c>
      <c r="N206" t="s">
        <v>1935</v>
      </c>
      <c r="O206" t="s">
        <v>1935</v>
      </c>
      <c r="P206">
        <v>304</v>
      </c>
      <c r="Q206">
        <v>10</v>
      </c>
      <c r="R206">
        <v>270</v>
      </c>
      <c r="S206">
        <v>15</v>
      </c>
      <c r="T206">
        <v>9</v>
      </c>
      <c r="U206">
        <v>24</v>
      </c>
      <c r="V206">
        <v>3.2890000000000003E-2</v>
      </c>
      <c r="W206">
        <v>0.88815999999999995</v>
      </c>
      <c r="X206">
        <v>4.9340000000000002E-2</v>
      </c>
      <c r="Y206">
        <v>2.9610000000000001E-2</v>
      </c>
      <c r="Z206">
        <f>MAX(V206:Y206)</f>
        <v>0.88815999999999995</v>
      </c>
      <c r="AA206" t="str">
        <f>IF(Z206=0,"null",IF(V206=Z206,"pop", IF(W206=Z206, "soda", IF(X206=Z206, "coke", "other"))))</f>
        <v>soda</v>
      </c>
      <c r="AB206">
        <f>IF(Z206&gt;=0.5,2,IF(Z206&gt;=0.25, 1,0))</f>
        <v>2</v>
      </c>
      <c r="AC206" t="str">
        <f>AA206&amp;"_"&amp;AB206</f>
        <v>soda_2</v>
      </c>
      <c r="AD206" t="str">
        <f>IF(W206&gt;0.5,"soda",IF(X206&gt;0.5,"coke",IF(V206&gt;0.5,"pop", IF(Y206&gt;0.5,"other",IF(Z206=0,"null","none")))))</f>
        <v>soda</v>
      </c>
      <c r="AE206" t="str">
        <f t="shared" si="3"/>
        <v>soda</v>
      </c>
    </row>
    <row r="207" spans="1:31">
      <c r="A207" t="b">
        <v>1</v>
      </c>
      <c r="B207" t="s">
        <v>1565</v>
      </c>
      <c r="C207" t="s">
        <v>1587</v>
      </c>
      <c r="D207">
        <v>6</v>
      </c>
      <c r="E207">
        <v>43</v>
      </c>
      <c r="F207">
        <v>6043</v>
      </c>
      <c r="G207">
        <v>6043</v>
      </c>
      <c r="H207">
        <v>5</v>
      </c>
      <c r="I207" t="s">
        <v>1565</v>
      </c>
      <c r="J207">
        <v>205</v>
      </c>
      <c r="K207" t="s">
        <v>1587</v>
      </c>
      <c r="N207" t="s">
        <v>1935</v>
      </c>
      <c r="O207" t="s">
        <v>1935</v>
      </c>
      <c r="P207">
        <v>13</v>
      </c>
      <c r="Q207">
        <v>0</v>
      </c>
      <c r="R207">
        <v>11</v>
      </c>
      <c r="S207">
        <v>2</v>
      </c>
      <c r="T207">
        <v>0</v>
      </c>
      <c r="U207">
        <v>3</v>
      </c>
      <c r="V207">
        <v>0</v>
      </c>
      <c r="W207">
        <v>0.84614999999999996</v>
      </c>
      <c r="X207">
        <v>0.15384999999999999</v>
      </c>
      <c r="Y207">
        <v>0</v>
      </c>
      <c r="Z207">
        <f>MAX(V207:Y207)</f>
        <v>0.84614999999999996</v>
      </c>
      <c r="AA207" t="str">
        <f>IF(Z207=0,"null",IF(V207=Z207,"pop", IF(W207=Z207, "soda", IF(X207=Z207, "coke", "other"))))</f>
        <v>soda</v>
      </c>
      <c r="AB207">
        <f>IF(Z207&gt;=0.5,2,IF(Z207&gt;=0.25, 1,0))</f>
        <v>2</v>
      </c>
      <c r="AC207" t="str">
        <f>AA207&amp;"_"&amp;AB207</f>
        <v>soda_2</v>
      </c>
      <c r="AD207" t="str">
        <f>IF(W207&gt;0.5,"soda",IF(X207&gt;0.5,"coke",IF(V207&gt;0.5,"pop", IF(Y207&gt;0.5,"other",IF(Z207=0,"null","none")))))</f>
        <v>soda</v>
      </c>
      <c r="AE207" t="str">
        <f t="shared" si="3"/>
        <v>soda</v>
      </c>
    </row>
    <row r="208" spans="1:31">
      <c r="A208" t="b">
        <v>1</v>
      </c>
      <c r="B208" t="s">
        <v>1565</v>
      </c>
      <c r="C208" t="s">
        <v>1588</v>
      </c>
      <c r="D208">
        <v>6</v>
      </c>
      <c r="E208">
        <v>45</v>
      </c>
      <c r="F208">
        <v>6045</v>
      </c>
      <c r="G208">
        <v>6045</v>
      </c>
      <c r="H208">
        <v>5</v>
      </c>
      <c r="I208" t="s">
        <v>1565</v>
      </c>
      <c r="J208">
        <v>206</v>
      </c>
      <c r="K208" t="s">
        <v>1588</v>
      </c>
      <c r="N208" t="s">
        <v>1935</v>
      </c>
      <c r="O208" t="s">
        <v>1935</v>
      </c>
      <c r="P208">
        <v>67</v>
      </c>
      <c r="Q208">
        <v>3</v>
      </c>
      <c r="R208">
        <v>63</v>
      </c>
      <c r="S208">
        <v>1</v>
      </c>
      <c r="T208">
        <v>0</v>
      </c>
      <c r="U208">
        <v>12</v>
      </c>
      <c r="V208">
        <v>4.478E-2</v>
      </c>
      <c r="W208">
        <v>0.94030000000000002</v>
      </c>
      <c r="X208">
        <v>1.4930000000000001E-2</v>
      </c>
      <c r="Y208">
        <v>0</v>
      </c>
      <c r="Z208">
        <f>MAX(V208:Y208)</f>
        <v>0.94030000000000002</v>
      </c>
      <c r="AA208" t="str">
        <f>IF(Z208=0,"null",IF(V208=Z208,"pop", IF(W208=Z208, "soda", IF(X208=Z208, "coke", "other"))))</f>
        <v>soda</v>
      </c>
      <c r="AB208">
        <f>IF(Z208&gt;=0.5,2,IF(Z208&gt;=0.25, 1,0))</f>
        <v>2</v>
      </c>
      <c r="AC208" t="str">
        <f>AA208&amp;"_"&amp;AB208</f>
        <v>soda_2</v>
      </c>
      <c r="AD208" t="str">
        <f>IF(W208&gt;0.5,"soda",IF(X208&gt;0.5,"coke",IF(V208&gt;0.5,"pop", IF(Y208&gt;0.5,"other",IF(Z208=0,"null","none")))))</f>
        <v>soda</v>
      </c>
      <c r="AE208" t="str">
        <f t="shared" si="3"/>
        <v>soda</v>
      </c>
    </row>
    <row r="209" spans="1:31">
      <c r="A209" t="b">
        <v>1</v>
      </c>
      <c r="B209" t="s">
        <v>1565</v>
      </c>
      <c r="C209" t="s">
        <v>1589</v>
      </c>
      <c r="D209">
        <v>6</v>
      </c>
      <c r="E209">
        <v>47</v>
      </c>
      <c r="F209">
        <v>6047</v>
      </c>
      <c r="G209">
        <v>6047</v>
      </c>
      <c r="H209">
        <v>5</v>
      </c>
      <c r="I209" t="s">
        <v>1565</v>
      </c>
      <c r="J209">
        <v>207</v>
      </c>
      <c r="K209" t="s">
        <v>1589</v>
      </c>
      <c r="N209" t="s">
        <v>1935</v>
      </c>
      <c r="O209" t="s">
        <v>1935</v>
      </c>
      <c r="P209">
        <v>61</v>
      </c>
      <c r="Q209">
        <v>2</v>
      </c>
      <c r="R209">
        <v>51</v>
      </c>
      <c r="S209">
        <v>6</v>
      </c>
      <c r="T209">
        <v>2</v>
      </c>
      <c r="U209">
        <v>13</v>
      </c>
      <c r="V209">
        <v>3.279E-2</v>
      </c>
      <c r="W209">
        <v>0.83606999999999998</v>
      </c>
      <c r="X209">
        <v>9.8360000000000003E-2</v>
      </c>
      <c r="Y209">
        <v>3.279E-2</v>
      </c>
      <c r="Z209">
        <f>MAX(V209:Y209)</f>
        <v>0.83606999999999998</v>
      </c>
      <c r="AA209" t="str">
        <f>IF(Z209=0,"null",IF(V209=Z209,"pop", IF(W209=Z209, "soda", IF(X209=Z209, "coke", "other"))))</f>
        <v>soda</v>
      </c>
      <c r="AB209">
        <f>IF(Z209&gt;=0.5,2,IF(Z209&gt;=0.25, 1,0))</f>
        <v>2</v>
      </c>
      <c r="AC209" t="str">
        <f>AA209&amp;"_"&amp;AB209</f>
        <v>soda_2</v>
      </c>
      <c r="AD209" t="str">
        <f>IF(W209&gt;0.5,"soda",IF(X209&gt;0.5,"coke",IF(V209&gt;0.5,"pop", IF(Y209&gt;0.5,"other",IF(Z209=0,"null","none")))))</f>
        <v>soda</v>
      </c>
      <c r="AE209" t="str">
        <f t="shared" si="3"/>
        <v>soda</v>
      </c>
    </row>
    <row r="210" spans="1:31">
      <c r="A210" t="b">
        <v>1</v>
      </c>
      <c r="B210" t="s">
        <v>1565</v>
      </c>
      <c r="C210" t="s">
        <v>1590</v>
      </c>
      <c r="D210">
        <v>6</v>
      </c>
      <c r="E210">
        <v>49</v>
      </c>
      <c r="F210">
        <v>6049</v>
      </c>
      <c r="G210">
        <v>6049</v>
      </c>
      <c r="H210">
        <v>5</v>
      </c>
      <c r="I210" t="s">
        <v>1565</v>
      </c>
      <c r="J210">
        <v>208</v>
      </c>
      <c r="K210" t="s">
        <v>1590</v>
      </c>
      <c r="N210" t="s">
        <v>1935</v>
      </c>
      <c r="O210" t="s">
        <v>1935</v>
      </c>
      <c r="P210">
        <v>12</v>
      </c>
      <c r="Q210">
        <v>3</v>
      </c>
      <c r="R210">
        <v>7</v>
      </c>
      <c r="S210">
        <v>0</v>
      </c>
      <c r="T210">
        <v>2</v>
      </c>
      <c r="U210">
        <v>5</v>
      </c>
      <c r="V210">
        <v>0.25</v>
      </c>
      <c r="W210">
        <v>0.58333000000000002</v>
      </c>
      <c r="X210">
        <v>0</v>
      </c>
      <c r="Y210">
        <v>0.16667000000000001</v>
      </c>
      <c r="Z210">
        <f>MAX(V210:Y210)</f>
        <v>0.58333000000000002</v>
      </c>
      <c r="AA210" t="str">
        <f>IF(Z210=0,"null",IF(V210=Z210,"pop", IF(W210=Z210, "soda", IF(X210=Z210, "coke", "other"))))</f>
        <v>soda</v>
      </c>
      <c r="AB210">
        <f>IF(Z210&gt;=0.5,2,IF(Z210&gt;=0.25, 1,0))</f>
        <v>2</v>
      </c>
      <c r="AC210" t="str">
        <f>AA210&amp;"_"&amp;AB210</f>
        <v>soda_2</v>
      </c>
      <c r="AD210" t="str">
        <f>IF(W210&gt;0.5,"soda",IF(X210&gt;0.5,"coke",IF(V210&gt;0.5,"pop", IF(Y210&gt;0.5,"other",IF(Z210=0,"null","none")))))</f>
        <v>soda</v>
      </c>
      <c r="AE210" t="str">
        <f t="shared" si="3"/>
        <v>soda</v>
      </c>
    </row>
    <row r="211" spans="1:31">
      <c r="A211" t="b">
        <v>1</v>
      </c>
      <c r="B211" t="s">
        <v>1565</v>
      </c>
      <c r="C211" t="s">
        <v>1591</v>
      </c>
      <c r="D211">
        <v>6</v>
      </c>
      <c r="E211">
        <v>51</v>
      </c>
      <c r="F211">
        <v>6051</v>
      </c>
      <c r="G211">
        <v>6051</v>
      </c>
      <c r="H211">
        <v>5</v>
      </c>
      <c r="I211" t="s">
        <v>1565</v>
      </c>
      <c r="J211">
        <v>209</v>
      </c>
      <c r="K211" t="s">
        <v>1591</v>
      </c>
      <c r="N211" t="s">
        <v>1935</v>
      </c>
      <c r="O211" t="s">
        <v>1935</v>
      </c>
      <c r="P211">
        <v>14</v>
      </c>
      <c r="Q211">
        <v>0</v>
      </c>
      <c r="R211">
        <v>5</v>
      </c>
      <c r="S211">
        <v>0</v>
      </c>
      <c r="T211">
        <v>9</v>
      </c>
      <c r="U211">
        <v>5</v>
      </c>
      <c r="V211">
        <v>0</v>
      </c>
      <c r="W211">
        <v>0.35714000000000001</v>
      </c>
      <c r="X211">
        <v>0</v>
      </c>
      <c r="Y211">
        <v>0.64285999999999999</v>
      </c>
      <c r="Z211">
        <f>MAX(V211:Y211)</f>
        <v>0.64285999999999999</v>
      </c>
      <c r="AA211" t="str">
        <f>IF(Z211=0,"null",IF(V211=Z211,"pop", IF(W211=Z211, "soda", IF(X211=Z211, "coke", "other"))))</f>
        <v>other</v>
      </c>
      <c r="AB211">
        <f>IF(Z211&gt;=0.5,2,IF(Z211&gt;=0.25, 1,0))</f>
        <v>2</v>
      </c>
      <c r="AC211" t="str">
        <f>AA211&amp;"_"&amp;AB211</f>
        <v>other_2</v>
      </c>
      <c r="AD211" t="str">
        <f>IF(W211&gt;0.5,"soda",IF(X211&gt;0.5,"coke",IF(V211&gt;0.5,"pop", IF(Y211&gt;0.5,"other",IF(Z211=0,"null","none")))))</f>
        <v>other</v>
      </c>
      <c r="AE211" t="str">
        <f t="shared" si="3"/>
        <v>other</v>
      </c>
    </row>
    <row r="212" spans="1:31">
      <c r="A212" t="b">
        <v>1</v>
      </c>
      <c r="B212" t="s">
        <v>1565</v>
      </c>
      <c r="C212" t="s">
        <v>1592</v>
      </c>
      <c r="D212">
        <v>6</v>
      </c>
      <c r="E212">
        <v>53</v>
      </c>
      <c r="F212">
        <v>6053</v>
      </c>
      <c r="G212">
        <v>6053</v>
      </c>
      <c r="H212">
        <v>5</v>
      </c>
      <c r="I212" t="s">
        <v>1565</v>
      </c>
      <c r="J212">
        <v>210</v>
      </c>
      <c r="K212" t="s">
        <v>1592</v>
      </c>
      <c r="N212" t="s">
        <v>1935</v>
      </c>
      <c r="O212" t="s">
        <v>1935</v>
      </c>
      <c r="P212">
        <v>164</v>
      </c>
      <c r="Q212">
        <v>4</v>
      </c>
      <c r="R212">
        <v>133</v>
      </c>
      <c r="S212">
        <v>22</v>
      </c>
      <c r="T212">
        <v>5</v>
      </c>
      <c r="U212">
        <v>25</v>
      </c>
      <c r="V212">
        <v>2.4389999999999998E-2</v>
      </c>
      <c r="W212">
        <v>0.81098000000000003</v>
      </c>
      <c r="X212">
        <v>0.13414999999999999</v>
      </c>
      <c r="Y212">
        <v>3.049E-2</v>
      </c>
      <c r="Z212">
        <f>MAX(V212:Y212)</f>
        <v>0.81098000000000003</v>
      </c>
      <c r="AA212" t="str">
        <f>IF(Z212=0,"null",IF(V212=Z212,"pop", IF(W212=Z212, "soda", IF(X212=Z212, "coke", "other"))))</f>
        <v>soda</v>
      </c>
      <c r="AB212">
        <f>IF(Z212&gt;=0.5,2,IF(Z212&gt;=0.25, 1,0))</f>
        <v>2</v>
      </c>
      <c r="AC212" t="str">
        <f>AA212&amp;"_"&amp;AB212</f>
        <v>soda_2</v>
      </c>
      <c r="AD212" t="str">
        <f>IF(W212&gt;0.5,"soda",IF(X212&gt;0.5,"coke",IF(V212&gt;0.5,"pop", IF(Y212&gt;0.5,"other",IF(Z212=0,"null","none")))))</f>
        <v>soda</v>
      </c>
      <c r="AE212" t="str">
        <f t="shared" si="3"/>
        <v>soda</v>
      </c>
    </row>
    <row r="213" spans="1:31">
      <c r="A213" t="b">
        <v>1</v>
      </c>
      <c r="B213" t="s">
        <v>1565</v>
      </c>
      <c r="C213" t="s">
        <v>1593</v>
      </c>
      <c r="D213">
        <v>6</v>
      </c>
      <c r="E213">
        <v>55</v>
      </c>
      <c r="F213">
        <v>6055</v>
      </c>
      <c r="G213">
        <v>6055</v>
      </c>
      <c r="H213">
        <v>5</v>
      </c>
      <c r="I213" t="s">
        <v>1565</v>
      </c>
      <c r="J213">
        <v>211</v>
      </c>
      <c r="K213" t="s">
        <v>1593</v>
      </c>
      <c r="N213" t="s">
        <v>1935</v>
      </c>
      <c r="O213" t="s">
        <v>1935</v>
      </c>
      <c r="P213">
        <v>82</v>
      </c>
      <c r="Q213">
        <v>5</v>
      </c>
      <c r="R213">
        <v>64</v>
      </c>
      <c r="S213">
        <v>11</v>
      </c>
      <c r="T213">
        <v>2</v>
      </c>
      <c r="U213">
        <v>7</v>
      </c>
      <c r="V213">
        <v>6.0979999999999999E-2</v>
      </c>
      <c r="W213">
        <v>0.78049000000000002</v>
      </c>
      <c r="X213">
        <v>0.13414999999999999</v>
      </c>
      <c r="Y213">
        <v>2.4389999999999998E-2</v>
      </c>
      <c r="Z213">
        <f>MAX(V213:Y213)</f>
        <v>0.78049000000000002</v>
      </c>
      <c r="AA213" t="str">
        <f>IF(Z213=0,"null",IF(V213=Z213,"pop", IF(W213=Z213, "soda", IF(X213=Z213, "coke", "other"))))</f>
        <v>soda</v>
      </c>
      <c r="AB213">
        <f>IF(Z213&gt;=0.5,2,IF(Z213&gt;=0.25, 1,0))</f>
        <v>2</v>
      </c>
      <c r="AC213" t="str">
        <f>AA213&amp;"_"&amp;AB213</f>
        <v>soda_2</v>
      </c>
      <c r="AD213" t="str">
        <f>IF(W213&gt;0.5,"soda",IF(X213&gt;0.5,"coke",IF(V213&gt;0.5,"pop", IF(Y213&gt;0.5,"other",IF(Z213=0,"null","none")))))</f>
        <v>soda</v>
      </c>
      <c r="AE213" t="str">
        <f t="shared" si="3"/>
        <v>soda</v>
      </c>
    </row>
    <row r="214" spans="1:31">
      <c r="A214" t="b">
        <v>1</v>
      </c>
      <c r="B214" t="s">
        <v>1565</v>
      </c>
      <c r="C214" t="s">
        <v>1827</v>
      </c>
      <c r="D214">
        <v>6</v>
      </c>
      <c r="E214">
        <v>57</v>
      </c>
      <c r="F214">
        <v>6057</v>
      </c>
      <c r="G214">
        <v>6057</v>
      </c>
      <c r="H214">
        <v>5</v>
      </c>
      <c r="I214" t="s">
        <v>1565</v>
      </c>
      <c r="J214">
        <v>212</v>
      </c>
      <c r="K214" t="s">
        <v>1827</v>
      </c>
      <c r="N214" t="s">
        <v>1935</v>
      </c>
      <c r="O214" t="s">
        <v>1935</v>
      </c>
      <c r="P214">
        <v>75</v>
      </c>
      <c r="Q214">
        <v>5</v>
      </c>
      <c r="R214">
        <v>68</v>
      </c>
      <c r="S214">
        <v>2</v>
      </c>
      <c r="T214">
        <v>0</v>
      </c>
      <c r="U214">
        <v>6</v>
      </c>
      <c r="V214">
        <v>6.6669999999999993E-2</v>
      </c>
      <c r="W214">
        <v>0.90666999999999998</v>
      </c>
      <c r="X214">
        <v>2.6669999999999999E-2</v>
      </c>
      <c r="Y214">
        <v>0</v>
      </c>
      <c r="Z214">
        <f>MAX(V214:Y214)</f>
        <v>0.90666999999999998</v>
      </c>
      <c r="AA214" t="str">
        <f>IF(Z214=0,"null",IF(V214=Z214,"pop", IF(W214=Z214, "soda", IF(X214=Z214, "coke", "other"))))</f>
        <v>soda</v>
      </c>
      <c r="AB214">
        <f>IF(Z214&gt;=0.5,2,IF(Z214&gt;=0.25, 1,0))</f>
        <v>2</v>
      </c>
      <c r="AC214" t="str">
        <f>AA214&amp;"_"&amp;AB214</f>
        <v>soda_2</v>
      </c>
      <c r="AD214" t="str">
        <f>IF(W214&gt;0.5,"soda",IF(X214&gt;0.5,"coke",IF(V214&gt;0.5,"pop", IF(Y214&gt;0.5,"other",IF(Z214=0,"null","none")))))</f>
        <v>soda</v>
      </c>
      <c r="AE214" t="str">
        <f t="shared" si="3"/>
        <v>soda</v>
      </c>
    </row>
    <row r="215" spans="1:31">
      <c r="A215" t="b">
        <v>1</v>
      </c>
      <c r="B215" t="s">
        <v>1565</v>
      </c>
      <c r="C215" t="s">
        <v>1594</v>
      </c>
      <c r="D215">
        <v>6</v>
      </c>
      <c r="E215">
        <v>59</v>
      </c>
      <c r="F215">
        <v>6059</v>
      </c>
      <c r="G215">
        <v>6059</v>
      </c>
      <c r="H215">
        <v>5</v>
      </c>
      <c r="I215" t="s">
        <v>1565</v>
      </c>
      <c r="J215">
        <v>213</v>
      </c>
      <c r="K215" t="s">
        <v>1594</v>
      </c>
      <c r="N215" t="s">
        <v>1935</v>
      </c>
      <c r="O215" t="s">
        <v>1935</v>
      </c>
      <c r="P215">
        <v>1684</v>
      </c>
      <c r="Q215">
        <v>51</v>
      </c>
      <c r="R215">
        <v>1245</v>
      </c>
      <c r="S215">
        <v>287</v>
      </c>
      <c r="T215">
        <v>101</v>
      </c>
      <c r="U215">
        <v>103</v>
      </c>
      <c r="V215">
        <v>3.0290000000000001E-2</v>
      </c>
      <c r="W215">
        <v>0.73931000000000002</v>
      </c>
      <c r="X215">
        <v>0.17043</v>
      </c>
      <c r="Y215">
        <v>5.9979999999999999E-2</v>
      </c>
      <c r="Z215">
        <f>MAX(V215:Y215)</f>
        <v>0.73931000000000002</v>
      </c>
      <c r="AA215" t="str">
        <f>IF(Z215=0,"null",IF(V215=Z215,"pop", IF(W215=Z215, "soda", IF(X215=Z215, "coke", "other"))))</f>
        <v>soda</v>
      </c>
      <c r="AB215">
        <f>IF(Z215&gt;=0.5,2,IF(Z215&gt;=0.25, 1,0))</f>
        <v>2</v>
      </c>
      <c r="AC215" t="str">
        <f>AA215&amp;"_"&amp;AB215</f>
        <v>soda_2</v>
      </c>
      <c r="AD215" t="str">
        <f>IF(W215&gt;0.5,"soda",IF(X215&gt;0.5,"coke",IF(V215&gt;0.5,"pop", IF(Y215&gt;0.5,"other",IF(Z215=0,"null","none")))))</f>
        <v>soda</v>
      </c>
      <c r="AE215" t="str">
        <f t="shared" si="3"/>
        <v>soda</v>
      </c>
    </row>
    <row r="216" spans="1:31">
      <c r="A216" t="b">
        <v>1</v>
      </c>
      <c r="B216" t="s">
        <v>1565</v>
      </c>
      <c r="C216" t="s">
        <v>1595</v>
      </c>
      <c r="D216">
        <v>6</v>
      </c>
      <c r="E216">
        <v>61</v>
      </c>
      <c r="F216">
        <v>6061</v>
      </c>
      <c r="G216">
        <v>6061</v>
      </c>
      <c r="H216">
        <v>5</v>
      </c>
      <c r="I216" t="s">
        <v>1565</v>
      </c>
      <c r="J216">
        <v>214</v>
      </c>
      <c r="K216" t="s">
        <v>1595</v>
      </c>
      <c r="N216" t="s">
        <v>1935</v>
      </c>
      <c r="O216" t="s">
        <v>1935</v>
      </c>
      <c r="P216">
        <v>180</v>
      </c>
      <c r="Q216">
        <v>15</v>
      </c>
      <c r="R216">
        <v>138</v>
      </c>
      <c r="S216">
        <v>23</v>
      </c>
      <c r="T216">
        <v>4</v>
      </c>
      <c r="U216">
        <v>20</v>
      </c>
      <c r="V216">
        <v>8.3330000000000001E-2</v>
      </c>
      <c r="W216">
        <v>0.76666999999999996</v>
      </c>
      <c r="X216">
        <v>0.12778</v>
      </c>
      <c r="Y216">
        <v>2.222E-2</v>
      </c>
      <c r="Z216">
        <f>MAX(V216:Y216)</f>
        <v>0.76666999999999996</v>
      </c>
      <c r="AA216" t="str">
        <f>IF(Z216=0,"null",IF(V216=Z216,"pop", IF(W216=Z216, "soda", IF(X216=Z216, "coke", "other"))))</f>
        <v>soda</v>
      </c>
      <c r="AB216">
        <f>IF(Z216&gt;=0.5,2,IF(Z216&gt;=0.25, 1,0))</f>
        <v>2</v>
      </c>
      <c r="AC216" t="str">
        <f>AA216&amp;"_"&amp;AB216</f>
        <v>soda_2</v>
      </c>
      <c r="AD216" t="str">
        <f>IF(W216&gt;0.5,"soda",IF(X216&gt;0.5,"coke",IF(V216&gt;0.5,"pop", IF(Y216&gt;0.5,"other",IF(Z216=0,"null","none")))))</f>
        <v>soda</v>
      </c>
      <c r="AE216" t="str">
        <f t="shared" si="3"/>
        <v>soda</v>
      </c>
    </row>
    <row r="217" spans="1:31">
      <c r="A217" t="b">
        <v>1</v>
      </c>
      <c r="B217" t="s">
        <v>1565</v>
      </c>
      <c r="C217" t="s">
        <v>1596</v>
      </c>
      <c r="D217">
        <v>6</v>
      </c>
      <c r="E217">
        <v>63</v>
      </c>
      <c r="F217">
        <v>6063</v>
      </c>
      <c r="G217">
        <v>6063</v>
      </c>
      <c r="H217">
        <v>5</v>
      </c>
      <c r="I217" t="s">
        <v>1565</v>
      </c>
      <c r="J217">
        <v>215</v>
      </c>
      <c r="K217" t="s">
        <v>1596</v>
      </c>
      <c r="N217" t="s">
        <v>1935</v>
      </c>
      <c r="O217" t="s">
        <v>1935</v>
      </c>
      <c r="P217">
        <v>14</v>
      </c>
      <c r="Q217">
        <v>1</v>
      </c>
      <c r="R217">
        <v>12</v>
      </c>
      <c r="S217">
        <v>1</v>
      </c>
      <c r="T217">
        <v>0</v>
      </c>
      <c r="U217">
        <v>5</v>
      </c>
      <c r="V217">
        <v>7.1429999999999993E-2</v>
      </c>
      <c r="W217">
        <v>0.85714000000000001</v>
      </c>
      <c r="X217">
        <v>7.1429999999999993E-2</v>
      </c>
      <c r="Y217">
        <v>0</v>
      </c>
      <c r="Z217">
        <f>MAX(V217:Y217)</f>
        <v>0.85714000000000001</v>
      </c>
      <c r="AA217" t="str">
        <f>IF(Z217=0,"null",IF(V217=Z217,"pop", IF(W217=Z217, "soda", IF(X217=Z217, "coke", "other"))))</f>
        <v>soda</v>
      </c>
      <c r="AB217">
        <f>IF(Z217&gt;=0.5,2,IF(Z217&gt;=0.25, 1,0))</f>
        <v>2</v>
      </c>
      <c r="AC217" t="str">
        <f>AA217&amp;"_"&amp;AB217</f>
        <v>soda_2</v>
      </c>
      <c r="AD217" t="str">
        <f>IF(W217&gt;0.5,"soda",IF(X217&gt;0.5,"coke",IF(V217&gt;0.5,"pop", IF(Y217&gt;0.5,"other",IF(Z217=0,"null","none")))))</f>
        <v>soda</v>
      </c>
      <c r="AE217" t="str">
        <f t="shared" si="3"/>
        <v>soda</v>
      </c>
    </row>
    <row r="218" spans="1:31">
      <c r="A218" t="b">
        <v>1</v>
      </c>
      <c r="B218" t="s">
        <v>1565</v>
      </c>
      <c r="C218" t="s">
        <v>1597</v>
      </c>
      <c r="D218">
        <v>6</v>
      </c>
      <c r="E218">
        <v>65</v>
      </c>
      <c r="F218">
        <v>6065</v>
      </c>
      <c r="G218">
        <v>6065</v>
      </c>
      <c r="H218">
        <v>5</v>
      </c>
      <c r="I218" t="s">
        <v>1565</v>
      </c>
      <c r="J218">
        <v>216</v>
      </c>
      <c r="K218" t="s">
        <v>1597</v>
      </c>
      <c r="N218" t="s">
        <v>1935</v>
      </c>
      <c r="O218" t="s">
        <v>1935</v>
      </c>
      <c r="P218">
        <v>568</v>
      </c>
      <c r="Q218">
        <v>31</v>
      </c>
      <c r="R218">
        <v>406</v>
      </c>
      <c r="S218">
        <v>110</v>
      </c>
      <c r="T218">
        <v>21</v>
      </c>
      <c r="U218">
        <v>63</v>
      </c>
      <c r="V218">
        <v>5.4579999999999997E-2</v>
      </c>
      <c r="W218">
        <v>0.71479000000000004</v>
      </c>
      <c r="X218">
        <v>0.19366</v>
      </c>
      <c r="Y218">
        <v>3.6970000000000003E-2</v>
      </c>
      <c r="Z218">
        <f>MAX(V218:Y218)</f>
        <v>0.71479000000000004</v>
      </c>
      <c r="AA218" t="str">
        <f>IF(Z218=0,"null",IF(V218=Z218,"pop", IF(W218=Z218, "soda", IF(X218=Z218, "coke", "other"))))</f>
        <v>soda</v>
      </c>
      <c r="AB218">
        <f>IF(Z218&gt;=0.5,2,IF(Z218&gt;=0.25, 1,0))</f>
        <v>2</v>
      </c>
      <c r="AC218" t="str">
        <f>AA218&amp;"_"&amp;AB218</f>
        <v>soda_2</v>
      </c>
      <c r="AD218" t="str">
        <f>IF(W218&gt;0.5,"soda",IF(X218&gt;0.5,"coke",IF(V218&gt;0.5,"pop", IF(Y218&gt;0.5,"other",IF(Z218=0,"null","none")))))</f>
        <v>soda</v>
      </c>
      <c r="AE218" t="str">
        <f t="shared" si="3"/>
        <v>soda</v>
      </c>
    </row>
    <row r="219" spans="1:31">
      <c r="A219" t="b">
        <v>1</v>
      </c>
      <c r="B219" t="s">
        <v>1565</v>
      </c>
      <c r="C219" t="s">
        <v>1598</v>
      </c>
      <c r="D219">
        <v>6</v>
      </c>
      <c r="E219">
        <v>67</v>
      </c>
      <c r="F219">
        <v>6067</v>
      </c>
      <c r="G219">
        <v>6067</v>
      </c>
      <c r="H219">
        <v>5</v>
      </c>
      <c r="I219" t="s">
        <v>1565</v>
      </c>
      <c r="J219">
        <v>217</v>
      </c>
      <c r="K219" t="s">
        <v>1598</v>
      </c>
      <c r="N219" t="s">
        <v>1935</v>
      </c>
      <c r="O219" t="s">
        <v>1935</v>
      </c>
      <c r="P219">
        <v>866</v>
      </c>
      <c r="Q219">
        <v>55</v>
      </c>
      <c r="R219">
        <v>703</v>
      </c>
      <c r="S219">
        <v>88</v>
      </c>
      <c r="T219">
        <v>20</v>
      </c>
      <c r="U219">
        <v>56</v>
      </c>
      <c r="V219">
        <v>6.3509999999999997E-2</v>
      </c>
      <c r="W219">
        <v>0.81177999999999995</v>
      </c>
      <c r="X219">
        <v>0.10162</v>
      </c>
      <c r="Y219">
        <v>2.3089999999999999E-2</v>
      </c>
      <c r="Z219">
        <f>MAX(V219:Y219)</f>
        <v>0.81177999999999995</v>
      </c>
      <c r="AA219" t="str">
        <f>IF(Z219=0,"null",IF(V219=Z219,"pop", IF(W219=Z219, "soda", IF(X219=Z219, "coke", "other"))))</f>
        <v>soda</v>
      </c>
      <c r="AB219">
        <f>IF(Z219&gt;=0.5,2,IF(Z219&gt;=0.25, 1,0))</f>
        <v>2</v>
      </c>
      <c r="AC219" t="str">
        <f>AA219&amp;"_"&amp;AB219</f>
        <v>soda_2</v>
      </c>
      <c r="AD219" t="str">
        <f>IF(W219&gt;0.5,"soda",IF(X219&gt;0.5,"coke",IF(V219&gt;0.5,"pop", IF(Y219&gt;0.5,"other",IF(Z219=0,"null","none")))))</f>
        <v>soda</v>
      </c>
      <c r="AE219" t="str">
        <f t="shared" si="3"/>
        <v>soda</v>
      </c>
    </row>
    <row r="220" spans="1:31">
      <c r="A220" t="b">
        <v>1</v>
      </c>
      <c r="B220" t="s">
        <v>1565</v>
      </c>
      <c r="C220" t="s">
        <v>1599</v>
      </c>
      <c r="D220">
        <v>6</v>
      </c>
      <c r="E220">
        <v>69</v>
      </c>
      <c r="F220">
        <v>6069</v>
      </c>
      <c r="G220">
        <v>6069</v>
      </c>
      <c r="H220">
        <v>5</v>
      </c>
      <c r="I220" t="s">
        <v>1565</v>
      </c>
      <c r="J220">
        <v>218</v>
      </c>
      <c r="K220" t="s">
        <v>1599</v>
      </c>
      <c r="N220" t="s">
        <v>1935</v>
      </c>
      <c r="O220" t="s">
        <v>1935</v>
      </c>
      <c r="P220">
        <v>17</v>
      </c>
      <c r="Q220">
        <v>0</v>
      </c>
      <c r="R220">
        <v>14</v>
      </c>
      <c r="S220">
        <v>2</v>
      </c>
      <c r="T220">
        <v>1</v>
      </c>
      <c r="U220">
        <v>3</v>
      </c>
      <c r="V220">
        <v>0</v>
      </c>
      <c r="W220">
        <v>0.82352999999999998</v>
      </c>
      <c r="X220">
        <v>0.11765</v>
      </c>
      <c r="Y220">
        <v>5.8819999999999997E-2</v>
      </c>
      <c r="Z220">
        <f>MAX(V220:Y220)</f>
        <v>0.82352999999999998</v>
      </c>
      <c r="AA220" t="str">
        <f>IF(Z220=0,"null",IF(V220=Z220,"pop", IF(W220=Z220, "soda", IF(X220=Z220, "coke", "other"))))</f>
        <v>soda</v>
      </c>
      <c r="AB220">
        <f>IF(Z220&gt;=0.5,2,IF(Z220&gt;=0.25, 1,0))</f>
        <v>2</v>
      </c>
      <c r="AC220" t="str">
        <f>AA220&amp;"_"&amp;AB220</f>
        <v>soda_2</v>
      </c>
      <c r="AD220" t="str">
        <f>IF(W220&gt;0.5,"soda",IF(X220&gt;0.5,"coke",IF(V220&gt;0.5,"pop", IF(Y220&gt;0.5,"other",IF(Z220=0,"null","none")))))</f>
        <v>soda</v>
      </c>
      <c r="AE220" t="str">
        <f t="shared" si="3"/>
        <v>soda</v>
      </c>
    </row>
    <row r="221" spans="1:31">
      <c r="A221" t="b">
        <v>1</v>
      </c>
      <c r="B221" t="s">
        <v>1565</v>
      </c>
      <c r="C221" t="s">
        <v>1600</v>
      </c>
      <c r="D221">
        <v>6</v>
      </c>
      <c r="E221">
        <v>71</v>
      </c>
      <c r="F221">
        <v>6071</v>
      </c>
      <c r="G221">
        <v>6071</v>
      </c>
      <c r="H221">
        <v>5</v>
      </c>
      <c r="I221" t="s">
        <v>1565</v>
      </c>
      <c r="J221">
        <v>219</v>
      </c>
      <c r="K221" t="s">
        <v>1600</v>
      </c>
      <c r="N221" t="s">
        <v>1935</v>
      </c>
      <c r="O221" t="s">
        <v>1935</v>
      </c>
      <c r="P221">
        <v>704</v>
      </c>
      <c r="Q221">
        <v>23</v>
      </c>
      <c r="R221">
        <v>512</v>
      </c>
      <c r="S221">
        <v>120</v>
      </c>
      <c r="T221">
        <v>49</v>
      </c>
      <c r="U221">
        <v>68</v>
      </c>
      <c r="V221">
        <v>3.2669999999999998E-2</v>
      </c>
      <c r="W221">
        <v>0.72726999999999997</v>
      </c>
      <c r="X221">
        <v>0.17044999999999999</v>
      </c>
      <c r="Y221">
        <v>6.9599999999999995E-2</v>
      </c>
      <c r="Z221">
        <f>MAX(V221:Y221)</f>
        <v>0.72726999999999997</v>
      </c>
      <c r="AA221" t="str">
        <f>IF(Z221=0,"null",IF(V221=Z221,"pop", IF(W221=Z221, "soda", IF(X221=Z221, "coke", "other"))))</f>
        <v>soda</v>
      </c>
      <c r="AB221">
        <f>IF(Z221&gt;=0.5,2,IF(Z221&gt;=0.25, 1,0))</f>
        <v>2</v>
      </c>
      <c r="AC221" t="str">
        <f>AA221&amp;"_"&amp;AB221</f>
        <v>soda_2</v>
      </c>
      <c r="AD221" t="str">
        <f>IF(W221&gt;0.5,"soda",IF(X221&gt;0.5,"coke",IF(V221&gt;0.5,"pop", IF(Y221&gt;0.5,"other",IF(Z221=0,"null","none")))))</f>
        <v>soda</v>
      </c>
      <c r="AE221" t="str">
        <f t="shared" si="3"/>
        <v>soda</v>
      </c>
    </row>
    <row r="222" spans="1:31">
      <c r="A222" t="b">
        <v>1</v>
      </c>
      <c r="B222" t="s">
        <v>1565</v>
      </c>
      <c r="C222" t="s">
        <v>1601</v>
      </c>
      <c r="D222">
        <v>6</v>
      </c>
      <c r="E222">
        <v>73</v>
      </c>
      <c r="F222">
        <v>6073</v>
      </c>
      <c r="G222">
        <v>6073</v>
      </c>
      <c r="H222">
        <v>5</v>
      </c>
      <c r="I222" t="s">
        <v>1565</v>
      </c>
      <c r="J222">
        <v>220</v>
      </c>
      <c r="K222" t="s">
        <v>1601</v>
      </c>
      <c r="N222" t="s">
        <v>1935</v>
      </c>
      <c r="O222" t="s">
        <v>1935</v>
      </c>
      <c r="P222">
        <v>2312</v>
      </c>
      <c r="Q222">
        <v>60</v>
      </c>
      <c r="R222">
        <v>1584</v>
      </c>
      <c r="S222">
        <v>230</v>
      </c>
      <c r="T222">
        <v>438</v>
      </c>
      <c r="U222">
        <v>100</v>
      </c>
      <c r="V222">
        <v>2.5950000000000001E-2</v>
      </c>
      <c r="W222">
        <v>0.68511999999999995</v>
      </c>
      <c r="X222">
        <v>9.9479999999999999E-2</v>
      </c>
      <c r="Y222">
        <v>0.18945000000000001</v>
      </c>
      <c r="Z222">
        <f>MAX(V222:Y222)</f>
        <v>0.68511999999999995</v>
      </c>
      <c r="AA222" t="str">
        <f>IF(Z222=0,"null",IF(V222=Z222,"pop", IF(W222=Z222, "soda", IF(X222=Z222, "coke", "other"))))</f>
        <v>soda</v>
      </c>
      <c r="AB222">
        <f>IF(Z222&gt;=0.5,2,IF(Z222&gt;=0.25, 1,0))</f>
        <v>2</v>
      </c>
      <c r="AC222" t="str">
        <f>AA222&amp;"_"&amp;AB222</f>
        <v>soda_2</v>
      </c>
      <c r="AD222" t="str">
        <f>IF(W222&gt;0.5,"soda",IF(X222&gt;0.5,"coke",IF(V222&gt;0.5,"pop", IF(Y222&gt;0.5,"other",IF(Z222=0,"null","none")))))</f>
        <v>soda</v>
      </c>
      <c r="AE222" t="str">
        <f t="shared" si="3"/>
        <v>soda</v>
      </c>
    </row>
    <row r="223" spans="1:31">
      <c r="A223" t="b">
        <v>1</v>
      </c>
      <c r="B223" t="s">
        <v>1565</v>
      </c>
      <c r="C223" t="s">
        <v>1875</v>
      </c>
      <c r="D223">
        <v>6</v>
      </c>
      <c r="E223">
        <v>75</v>
      </c>
      <c r="F223">
        <v>6075</v>
      </c>
      <c r="G223">
        <v>6075</v>
      </c>
      <c r="H223">
        <v>5</v>
      </c>
      <c r="I223" t="s">
        <v>1565</v>
      </c>
      <c r="J223">
        <v>221</v>
      </c>
      <c r="K223" t="s">
        <v>1875</v>
      </c>
      <c r="N223" t="s">
        <v>1935</v>
      </c>
      <c r="O223" t="s">
        <v>1935</v>
      </c>
      <c r="P223">
        <v>628</v>
      </c>
      <c r="Q223">
        <v>28</v>
      </c>
      <c r="R223">
        <v>499</v>
      </c>
      <c r="S223">
        <v>45</v>
      </c>
      <c r="T223">
        <v>56</v>
      </c>
      <c r="U223">
        <v>27</v>
      </c>
      <c r="V223">
        <v>4.4589999999999998E-2</v>
      </c>
      <c r="W223">
        <v>0.79459000000000002</v>
      </c>
      <c r="X223">
        <v>7.1660000000000001E-2</v>
      </c>
      <c r="Y223">
        <v>8.9169999999999999E-2</v>
      </c>
      <c r="Z223">
        <f>MAX(V223:Y223)</f>
        <v>0.79459000000000002</v>
      </c>
      <c r="AA223" t="str">
        <f>IF(Z223=0,"null",IF(V223=Z223,"pop", IF(W223=Z223, "soda", IF(X223=Z223, "coke", "other"))))</f>
        <v>soda</v>
      </c>
      <c r="AB223">
        <f>IF(Z223&gt;=0.5,2,IF(Z223&gt;=0.25, 1,0))</f>
        <v>2</v>
      </c>
      <c r="AC223" t="str">
        <f>AA223&amp;"_"&amp;AB223</f>
        <v>soda_2</v>
      </c>
      <c r="AD223" t="str">
        <f>IF(W223&gt;0.5,"soda",IF(X223&gt;0.5,"coke",IF(V223&gt;0.5,"pop", IF(Y223&gt;0.5,"other",IF(Z223=0,"null","none")))))</f>
        <v>soda</v>
      </c>
      <c r="AE223" t="str">
        <f t="shared" si="3"/>
        <v>soda</v>
      </c>
    </row>
    <row r="224" spans="1:31">
      <c r="A224" t="b">
        <v>1</v>
      </c>
      <c r="B224" t="s">
        <v>1565</v>
      </c>
      <c r="C224" t="s">
        <v>1876</v>
      </c>
      <c r="D224">
        <v>6</v>
      </c>
      <c r="E224">
        <v>77</v>
      </c>
      <c r="F224">
        <v>6077</v>
      </c>
      <c r="G224">
        <v>6077</v>
      </c>
      <c r="H224">
        <v>5</v>
      </c>
      <c r="I224" t="s">
        <v>1565</v>
      </c>
      <c r="J224">
        <v>222</v>
      </c>
      <c r="K224" t="s">
        <v>1876</v>
      </c>
      <c r="N224" t="s">
        <v>1935</v>
      </c>
      <c r="O224" t="s">
        <v>1935</v>
      </c>
      <c r="P224">
        <v>248</v>
      </c>
      <c r="Q224">
        <v>9</v>
      </c>
      <c r="R224">
        <v>213</v>
      </c>
      <c r="S224">
        <v>16</v>
      </c>
      <c r="T224">
        <v>10</v>
      </c>
      <c r="U224">
        <v>27</v>
      </c>
      <c r="V224">
        <v>3.6290000000000003E-2</v>
      </c>
      <c r="W224">
        <v>0.85887000000000002</v>
      </c>
      <c r="X224">
        <v>6.4519999999999994E-2</v>
      </c>
      <c r="Y224">
        <v>4.0320000000000002E-2</v>
      </c>
      <c r="Z224">
        <f>MAX(V224:Y224)</f>
        <v>0.85887000000000002</v>
      </c>
      <c r="AA224" t="str">
        <f>IF(Z224=0,"null",IF(V224=Z224,"pop", IF(W224=Z224, "soda", IF(X224=Z224, "coke", "other"))))</f>
        <v>soda</v>
      </c>
      <c r="AB224">
        <f>IF(Z224&gt;=0.5,2,IF(Z224&gt;=0.25, 1,0))</f>
        <v>2</v>
      </c>
      <c r="AC224" t="str">
        <f>AA224&amp;"_"&amp;AB224</f>
        <v>soda_2</v>
      </c>
      <c r="AD224" t="str">
        <f>IF(W224&gt;0.5,"soda",IF(X224&gt;0.5,"coke",IF(V224&gt;0.5,"pop", IF(Y224&gt;0.5,"other",IF(Z224=0,"null","none")))))</f>
        <v>soda</v>
      </c>
      <c r="AE224" t="str">
        <f t="shared" si="3"/>
        <v>soda</v>
      </c>
    </row>
    <row r="225" spans="1:31">
      <c r="A225" t="b">
        <v>1</v>
      </c>
      <c r="B225" t="s">
        <v>1565</v>
      </c>
      <c r="C225" t="s">
        <v>1877</v>
      </c>
      <c r="D225">
        <v>6</v>
      </c>
      <c r="E225">
        <v>79</v>
      </c>
      <c r="F225">
        <v>6079</v>
      </c>
      <c r="G225">
        <v>6079</v>
      </c>
      <c r="H225">
        <v>5</v>
      </c>
      <c r="I225" t="s">
        <v>1565</v>
      </c>
      <c r="J225">
        <v>223</v>
      </c>
      <c r="K225" t="s">
        <v>1877</v>
      </c>
      <c r="N225" t="s">
        <v>1935</v>
      </c>
      <c r="O225" t="s">
        <v>1935</v>
      </c>
      <c r="P225">
        <v>173</v>
      </c>
      <c r="Q225">
        <v>10</v>
      </c>
      <c r="R225">
        <v>135</v>
      </c>
      <c r="S225">
        <v>23</v>
      </c>
      <c r="T225">
        <v>5</v>
      </c>
      <c r="U225">
        <v>17</v>
      </c>
      <c r="V225">
        <v>5.7799999999999997E-2</v>
      </c>
      <c r="W225">
        <v>0.78034999999999999</v>
      </c>
      <c r="X225">
        <v>0.13295000000000001</v>
      </c>
      <c r="Y225">
        <v>2.8899999999999999E-2</v>
      </c>
      <c r="Z225">
        <f>MAX(V225:Y225)</f>
        <v>0.78034999999999999</v>
      </c>
      <c r="AA225" t="str">
        <f>IF(Z225=0,"null",IF(V225=Z225,"pop", IF(W225=Z225, "soda", IF(X225=Z225, "coke", "other"))))</f>
        <v>soda</v>
      </c>
      <c r="AB225">
        <f>IF(Z225&gt;=0.5,2,IF(Z225&gt;=0.25, 1,0))</f>
        <v>2</v>
      </c>
      <c r="AC225" t="str">
        <f>AA225&amp;"_"&amp;AB225</f>
        <v>soda_2</v>
      </c>
      <c r="AD225" t="str">
        <f>IF(W225&gt;0.5,"soda",IF(X225&gt;0.5,"coke",IF(V225&gt;0.5,"pop", IF(Y225&gt;0.5,"other",IF(Z225=0,"null","none")))))</f>
        <v>soda</v>
      </c>
      <c r="AE225" t="str">
        <f t="shared" si="3"/>
        <v>soda</v>
      </c>
    </row>
    <row r="226" spans="1:31">
      <c r="A226" t="b">
        <v>1</v>
      </c>
      <c r="B226" t="s">
        <v>1565</v>
      </c>
      <c r="C226" t="s">
        <v>1878</v>
      </c>
      <c r="D226">
        <v>6</v>
      </c>
      <c r="E226">
        <v>81</v>
      </c>
      <c r="F226">
        <v>6081</v>
      </c>
      <c r="G226">
        <v>6081</v>
      </c>
      <c r="H226">
        <v>5</v>
      </c>
      <c r="I226" t="s">
        <v>1565</v>
      </c>
      <c r="J226">
        <v>224</v>
      </c>
      <c r="K226" t="s">
        <v>1878</v>
      </c>
      <c r="N226" t="s">
        <v>1935</v>
      </c>
      <c r="O226" t="s">
        <v>1935</v>
      </c>
      <c r="P226">
        <v>596</v>
      </c>
      <c r="Q226">
        <v>15</v>
      </c>
      <c r="R226">
        <v>499</v>
      </c>
      <c r="S226">
        <v>54</v>
      </c>
      <c r="T226">
        <v>28</v>
      </c>
      <c r="U226">
        <v>33</v>
      </c>
      <c r="V226">
        <v>2.5170000000000001E-2</v>
      </c>
      <c r="W226">
        <v>0.83725000000000005</v>
      </c>
      <c r="X226">
        <v>9.06E-2</v>
      </c>
      <c r="Y226">
        <v>4.6980000000000001E-2</v>
      </c>
      <c r="Z226">
        <f>MAX(V226:Y226)</f>
        <v>0.83725000000000005</v>
      </c>
      <c r="AA226" t="str">
        <f>IF(Z226=0,"null",IF(V226=Z226,"pop", IF(W226=Z226, "soda", IF(X226=Z226, "coke", "other"))))</f>
        <v>soda</v>
      </c>
      <c r="AB226">
        <f>IF(Z226&gt;=0.5,2,IF(Z226&gt;=0.25, 1,0))</f>
        <v>2</v>
      </c>
      <c r="AC226" t="str">
        <f>AA226&amp;"_"&amp;AB226</f>
        <v>soda_2</v>
      </c>
      <c r="AD226" t="str">
        <f>IF(W226&gt;0.5,"soda",IF(X226&gt;0.5,"coke",IF(V226&gt;0.5,"pop", IF(Y226&gt;0.5,"other",IF(Z226=0,"null","none")))))</f>
        <v>soda</v>
      </c>
      <c r="AE226" t="str">
        <f t="shared" si="3"/>
        <v>soda</v>
      </c>
    </row>
    <row r="227" spans="1:31">
      <c r="A227" t="b">
        <v>1</v>
      </c>
      <c r="B227" t="s">
        <v>1565</v>
      </c>
      <c r="C227" t="s">
        <v>1879</v>
      </c>
      <c r="D227">
        <v>6</v>
      </c>
      <c r="E227">
        <v>83</v>
      </c>
      <c r="F227">
        <v>6083</v>
      </c>
      <c r="G227">
        <v>6083</v>
      </c>
      <c r="H227">
        <v>5</v>
      </c>
      <c r="I227" t="s">
        <v>1565</v>
      </c>
      <c r="J227">
        <v>225</v>
      </c>
      <c r="K227" t="s">
        <v>1879</v>
      </c>
      <c r="N227" t="s">
        <v>1935</v>
      </c>
      <c r="O227" t="s">
        <v>1935</v>
      </c>
      <c r="P227">
        <v>303</v>
      </c>
      <c r="Q227">
        <v>14</v>
      </c>
      <c r="R227">
        <v>248</v>
      </c>
      <c r="S227">
        <v>32</v>
      </c>
      <c r="T227">
        <v>9</v>
      </c>
      <c r="U227">
        <v>22</v>
      </c>
      <c r="V227">
        <v>4.6199999999999998E-2</v>
      </c>
      <c r="W227">
        <v>0.81847999999999999</v>
      </c>
      <c r="X227">
        <v>0.10561</v>
      </c>
      <c r="Y227">
        <v>2.9700000000000001E-2</v>
      </c>
      <c r="Z227">
        <f>MAX(V227:Y227)</f>
        <v>0.81847999999999999</v>
      </c>
      <c r="AA227" t="str">
        <f>IF(Z227=0,"null",IF(V227=Z227,"pop", IF(W227=Z227, "soda", IF(X227=Z227, "coke", "other"))))</f>
        <v>soda</v>
      </c>
      <c r="AB227">
        <f>IF(Z227&gt;=0.5,2,IF(Z227&gt;=0.25, 1,0))</f>
        <v>2</v>
      </c>
      <c r="AC227" t="str">
        <f>AA227&amp;"_"&amp;AB227</f>
        <v>soda_2</v>
      </c>
      <c r="AD227" t="str">
        <f>IF(W227&gt;0.5,"soda",IF(X227&gt;0.5,"coke",IF(V227&gt;0.5,"pop", IF(Y227&gt;0.5,"other",IF(Z227=0,"null","none")))))</f>
        <v>soda</v>
      </c>
      <c r="AE227" t="str">
        <f t="shared" si="3"/>
        <v>soda</v>
      </c>
    </row>
    <row r="228" spans="1:31">
      <c r="A228" t="b">
        <v>1</v>
      </c>
      <c r="B228" t="s">
        <v>1565</v>
      </c>
      <c r="C228" t="s">
        <v>1880</v>
      </c>
      <c r="D228">
        <v>6</v>
      </c>
      <c r="E228">
        <v>85</v>
      </c>
      <c r="F228">
        <v>6085</v>
      </c>
      <c r="G228">
        <v>6085</v>
      </c>
      <c r="H228">
        <v>5</v>
      </c>
      <c r="I228" t="s">
        <v>1565</v>
      </c>
      <c r="J228">
        <v>226</v>
      </c>
      <c r="K228" t="s">
        <v>1880</v>
      </c>
      <c r="N228" t="s">
        <v>1935</v>
      </c>
      <c r="O228" t="s">
        <v>1935</v>
      </c>
      <c r="P228">
        <v>1718</v>
      </c>
      <c r="Q228">
        <v>47</v>
      </c>
      <c r="R228">
        <v>1388</v>
      </c>
      <c r="S228">
        <v>219</v>
      </c>
      <c r="T228">
        <v>64</v>
      </c>
      <c r="U228">
        <v>67</v>
      </c>
      <c r="V228">
        <v>2.7359999999999999E-2</v>
      </c>
      <c r="W228">
        <v>0.80791999999999997</v>
      </c>
      <c r="X228">
        <v>0.12747</v>
      </c>
      <c r="Y228">
        <v>3.7249999999999998E-2</v>
      </c>
      <c r="Z228">
        <f>MAX(V228:Y228)</f>
        <v>0.80791999999999997</v>
      </c>
      <c r="AA228" t="str">
        <f>IF(Z228=0,"null",IF(V228=Z228,"pop", IF(W228=Z228, "soda", IF(X228=Z228, "coke", "other"))))</f>
        <v>soda</v>
      </c>
      <c r="AB228">
        <f>IF(Z228&gt;=0.5,2,IF(Z228&gt;=0.25, 1,0))</f>
        <v>2</v>
      </c>
      <c r="AC228" t="str">
        <f>AA228&amp;"_"&amp;AB228</f>
        <v>soda_2</v>
      </c>
      <c r="AD228" t="str">
        <f>IF(W228&gt;0.5,"soda",IF(X228&gt;0.5,"coke",IF(V228&gt;0.5,"pop", IF(Y228&gt;0.5,"other",IF(Z228=0,"null","none")))))</f>
        <v>soda</v>
      </c>
      <c r="AE228" t="str">
        <f t="shared" si="3"/>
        <v>soda</v>
      </c>
    </row>
    <row r="229" spans="1:31">
      <c r="A229" t="b">
        <v>1</v>
      </c>
      <c r="B229" t="s">
        <v>1565</v>
      </c>
      <c r="C229" t="s">
        <v>1789</v>
      </c>
      <c r="D229">
        <v>6</v>
      </c>
      <c r="E229">
        <v>87</v>
      </c>
      <c r="F229">
        <v>6087</v>
      </c>
      <c r="G229">
        <v>6087</v>
      </c>
      <c r="H229">
        <v>5</v>
      </c>
      <c r="I229" t="s">
        <v>1565</v>
      </c>
      <c r="J229">
        <v>227</v>
      </c>
      <c r="K229" t="s">
        <v>1789</v>
      </c>
      <c r="N229" t="s">
        <v>1935</v>
      </c>
      <c r="O229" t="s">
        <v>1935</v>
      </c>
      <c r="P229">
        <v>213</v>
      </c>
      <c r="Q229">
        <v>7</v>
      </c>
      <c r="R229">
        <v>175</v>
      </c>
      <c r="S229">
        <v>25</v>
      </c>
      <c r="T229">
        <v>6</v>
      </c>
      <c r="U229">
        <v>13</v>
      </c>
      <c r="V229">
        <v>3.286E-2</v>
      </c>
      <c r="W229">
        <v>0.8216</v>
      </c>
      <c r="X229">
        <v>0.11737</v>
      </c>
      <c r="Y229">
        <v>2.8170000000000001E-2</v>
      </c>
      <c r="Z229">
        <f>MAX(V229:Y229)</f>
        <v>0.8216</v>
      </c>
      <c r="AA229" t="str">
        <f>IF(Z229=0,"null",IF(V229=Z229,"pop", IF(W229=Z229, "soda", IF(X229=Z229, "coke", "other"))))</f>
        <v>soda</v>
      </c>
      <c r="AB229">
        <f>IF(Z229&gt;=0.5,2,IF(Z229&gt;=0.25, 1,0))</f>
        <v>2</v>
      </c>
      <c r="AC229" t="str">
        <f>AA229&amp;"_"&amp;AB229</f>
        <v>soda_2</v>
      </c>
      <c r="AD229" t="str">
        <f>IF(W229&gt;0.5,"soda",IF(X229&gt;0.5,"coke",IF(V229&gt;0.5,"pop", IF(Y229&gt;0.5,"other",IF(Z229=0,"null","none")))))</f>
        <v>soda</v>
      </c>
      <c r="AE229" t="str">
        <f t="shared" si="3"/>
        <v>soda</v>
      </c>
    </row>
    <row r="230" spans="1:31">
      <c r="A230" t="b">
        <v>1</v>
      </c>
      <c r="B230" t="s">
        <v>1565</v>
      </c>
      <c r="C230" t="s">
        <v>1881</v>
      </c>
      <c r="D230">
        <v>6</v>
      </c>
      <c r="E230">
        <v>89</v>
      </c>
      <c r="F230">
        <v>6089</v>
      </c>
      <c r="G230">
        <v>6089</v>
      </c>
      <c r="H230">
        <v>5</v>
      </c>
      <c r="I230" t="s">
        <v>1565</v>
      </c>
      <c r="J230">
        <v>228</v>
      </c>
      <c r="K230" t="s">
        <v>1881</v>
      </c>
      <c r="N230" t="s">
        <v>1935</v>
      </c>
      <c r="O230" t="s">
        <v>1935</v>
      </c>
      <c r="P230">
        <v>107</v>
      </c>
      <c r="Q230">
        <v>5</v>
      </c>
      <c r="R230">
        <v>79</v>
      </c>
      <c r="S230">
        <v>18</v>
      </c>
      <c r="T230">
        <v>5</v>
      </c>
      <c r="U230">
        <v>12</v>
      </c>
      <c r="V230">
        <v>4.6730000000000001E-2</v>
      </c>
      <c r="W230">
        <v>0.73831999999999998</v>
      </c>
      <c r="X230">
        <v>0.16822000000000001</v>
      </c>
      <c r="Y230">
        <v>4.6730000000000001E-2</v>
      </c>
      <c r="Z230">
        <f>MAX(V230:Y230)</f>
        <v>0.73831999999999998</v>
      </c>
      <c r="AA230" t="str">
        <f>IF(Z230=0,"null",IF(V230=Z230,"pop", IF(W230=Z230, "soda", IF(X230=Z230, "coke", "other"))))</f>
        <v>soda</v>
      </c>
      <c r="AB230">
        <f>IF(Z230&gt;=0.5,2,IF(Z230&gt;=0.25, 1,0))</f>
        <v>2</v>
      </c>
      <c r="AC230" t="str">
        <f>AA230&amp;"_"&amp;AB230</f>
        <v>soda_2</v>
      </c>
      <c r="AD230" t="str">
        <f>IF(W230&gt;0.5,"soda",IF(X230&gt;0.5,"coke",IF(V230&gt;0.5,"pop", IF(Y230&gt;0.5,"other",IF(Z230=0,"null","none")))))</f>
        <v>soda</v>
      </c>
      <c r="AE230" t="str">
        <f t="shared" si="3"/>
        <v>soda</v>
      </c>
    </row>
    <row r="231" spans="1:31">
      <c r="A231" t="b">
        <v>1</v>
      </c>
      <c r="B231" t="s">
        <v>1565</v>
      </c>
      <c r="C231" t="s">
        <v>1882</v>
      </c>
      <c r="D231">
        <v>6</v>
      </c>
      <c r="E231">
        <v>91</v>
      </c>
      <c r="F231">
        <v>6091</v>
      </c>
      <c r="G231">
        <v>6091</v>
      </c>
      <c r="H231">
        <v>5</v>
      </c>
      <c r="I231" t="s">
        <v>1565</v>
      </c>
      <c r="J231">
        <v>229</v>
      </c>
      <c r="K231" t="s">
        <v>1882</v>
      </c>
      <c r="N231" t="s">
        <v>1935</v>
      </c>
      <c r="O231" t="s">
        <v>1935</v>
      </c>
      <c r="P231">
        <v>10</v>
      </c>
      <c r="Q231">
        <v>0</v>
      </c>
      <c r="R231">
        <v>8</v>
      </c>
      <c r="S231">
        <v>1</v>
      </c>
      <c r="T231">
        <v>1</v>
      </c>
      <c r="U231">
        <v>5</v>
      </c>
      <c r="V231">
        <v>0</v>
      </c>
      <c r="W231">
        <v>0.8</v>
      </c>
      <c r="X231">
        <v>0.1</v>
      </c>
      <c r="Y231">
        <v>0.1</v>
      </c>
      <c r="Z231">
        <f>MAX(V231:Y231)</f>
        <v>0.8</v>
      </c>
      <c r="AA231" t="str">
        <f>IF(Z231=0,"null",IF(V231=Z231,"pop", IF(W231=Z231, "soda", IF(X231=Z231, "coke", "other"))))</f>
        <v>soda</v>
      </c>
      <c r="AB231">
        <f>IF(Z231&gt;=0.5,2,IF(Z231&gt;=0.25, 1,0))</f>
        <v>2</v>
      </c>
      <c r="AC231" t="str">
        <f>AA231&amp;"_"&amp;AB231</f>
        <v>soda_2</v>
      </c>
      <c r="AD231" t="str">
        <f>IF(W231&gt;0.5,"soda",IF(X231&gt;0.5,"coke",IF(V231&gt;0.5,"pop", IF(Y231&gt;0.5,"other",IF(Z231=0,"null","none")))))</f>
        <v>soda</v>
      </c>
      <c r="AE231" t="str">
        <f t="shared" si="3"/>
        <v>soda</v>
      </c>
    </row>
    <row r="232" spans="1:31">
      <c r="A232" t="b">
        <v>1</v>
      </c>
      <c r="B232" t="s">
        <v>1565</v>
      </c>
      <c r="C232" t="s">
        <v>1883</v>
      </c>
      <c r="D232">
        <v>6</v>
      </c>
      <c r="E232">
        <v>93</v>
      </c>
      <c r="F232">
        <v>6093</v>
      </c>
      <c r="G232">
        <v>6093</v>
      </c>
      <c r="H232">
        <v>5</v>
      </c>
      <c r="I232" t="s">
        <v>1565</v>
      </c>
      <c r="J232">
        <v>230</v>
      </c>
      <c r="K232" t="s">
        <v>1883</v>
      </c>
      <c r="N232" t="s">
        <v>1935</v>
      </c>
      <c r="O232" t="s">
        <v>1935</v>
      </c>
      <c r="P232">
        <v>35</v>
      </c>
      <c r="Q232">
        <v>3</v>
      </c>
      <c r="R232">
        <v>27</v>
      </c>
      <c r="S232">
        <v>5</v>
      </c>
      <c r="T232">
        <v>0</v>
      </c>
      <c r="U232">
        <v>9</v>
      </c>
      <c r="V232">
        <v>8.5709999999999995E-2</v>
      </c>
      <c r="W232">
        <v>0.77142999999999995</v>
      </c>
      <c r="X232">
        <v>0.14285999999999999</v>
      </c>
      <c r="Y232">
        <v>0</v>
      </c>
      <c r="Z232">
        <f>MAX(V232:Y232)</f>
        <v>0.77142999999999995</v>
      </c>
      <c r="AA232" t="str">
        <f>IF(Z232=0,"null",IF(V232=Z232,"pop", IF(W232=Z232, "soda", IF(X232=Z232, "coke", "other"))))</f>
        <v>soda</v>
      </c>
      <c r="AB232">
        <f>IF(Z232&gt;=0.5,2,IF(Z232&gt;=0.25, 1,0))</f>
        <v>2</v>
      </c>
      <c r="AC232" t="str">
        <f>AA232&amp;"_"&amp;AB232</f>
        <v>soda_2</v>
      </c>
      <c r="AD232" t="str">
        <f>IF(W232&gt;0.5,"soda",IF(X232&gt;0.5,"coke",IF(V232&gt;0.5,"pop", IF(Y232&gt;0.5,"other",IF(Z232=0,"null","none")))))</f>
        <v>soda</v>
      </c>
      <c r="AE232" t="str">
        <f t="shared" si="3"/>
        <v>soda</v>
      </c>
    </row>
    <row r="233" spans="1:31">
      <c r="A233" t="b">
        <v>1</v>
      </c>
      <c r="B233" t="s">
        <v>1565</v>
      </c>
      <c r="C233" t="s">
        <v>1884</v>
      </c>
      <c r="D233">
        <v>6</v>
      </c>
      <c r="E233">
        <v>95</v>
      </c>
      <c r="F233">
        <v>6095</v>
      </c>
      <c r="G233">
        <v>6095</v>
      </c>
      <c r="H233">
        <v>5</v>
      </c>
      <c r="I233" t="s">
        <v>1565</v>
      </c>
      <c r="J233">
        <v>231</v>
      </c>
      <c r="K233" t="s">
        <v>1884</v>
      </c>
      <c r="N233" t="s">
        <v>1935</v>
      </c>
      <c r="O233" t="s">
        <v>1935</v>
      </c>
      <c r="P233">
        <v>204</v>
      </c>
      <c r="Q233">
        <v>8</v>
      </c>
      <c r="R233">
        <v>169</v>
      </c>
      <c r="S233">
        <v>19</v>
      </c>
      <c r="T233">
        <v>8</v>
      </c>
      <c r="U233">
        <v>12</v>
      </c>
      <c r="V233">
        <v>3.9219999999999998E-2</v>
      </c>
      <c r="W233">
        <v>0.82843</v>
      </c>
      <c r="X233">
        <v>9.3140000000000001E-2</v>
      </c>
      <c r="Y233">
        <v>3.9219999999999998E-2</v>
      </c>
      <c r="Z233">
        <f>MAX(V233:Y233)</f>
        <v>0.82843</v>
      </c>
      <c r="AA233" t="str">
        <f>IF(Z233=0,"null",IF(V233=Z233,"pop", IF(W233=Z233, "soda", IF(X233=Z233, "coke", "other"))))</f>
        <v>soda</v>
      </c>
      <c r="AB233">
        <f>IF(Z233&gt;=0.5,2,IF(Z233&gt;=0.25, 1,0))</f>
        <v>2</v>
      </c>
      <c r="AC233" t="str">
        <f>AA233&amp;"_"&amp;AB233</f>
        <v>soda_2</v>
      </c>
      <c r="AD233" t="str">
        <f>IF(W233&gt;0.5,"soda",IF(X233&gt;0.5,"coke",IF(V233&gt;0.5,"pop", IF(Y233&gt;0.5,"other",IF(Z233=0,"null","none")))))</f>
        <v>soda</v>
      </c>
      <c r="AE233" t="str">
        <f t="shared" si="3"/>
        <v>soda</v>
      </c>
    </row>
    <row r="234" spans="1:31">
      <c r="A234" t="b">
        <v>1</v>
      </c>
      <c r="B234" t="s">
        <v>1565</v>
      </c>
      <c r="C234" t="s">
        <v>1885</v>
      </c>
      <c r="D234">
        <v>6</v>
      </c>
      <c r="E234">
        <v>97</v>
      </c>
      <c r="F234">
        <v>6097</v>
      </c>
      <c r="G234">
        <v>6097</v>
      </c>
      <c r="H234">
        <v>5</v>
      </c>
      <c r="I234" t="s">
        <v>1565</v>
      </c>
      <c r="J234">
        <v>232</v>
      </c>
      <c r="K234" t="s">
        <v>1885</v>
      </c>
      <c r="N234" t="s">
        <v>1935</v>
      </c>
      <c r="O234" t="s">
        <v>1935</v>
      </c>
      <c r="P234">
        <v>342</v>
      </c>
      <c r="Q234">
        <v>12</v>
      </c>
      <c r="R234">
        <v>286</v>
      </c>
      <c r="S234">
        <v>34</v>
      </c>
      <c r="T234">
        <v>10</v>
      </c>
      <c r="U234">
        <v>26</v>
      </c>
      <c r="V234">
        <v>3.5090000000000003E-2</v>
      </c>
      <c r="W234">
        <v>0.83626</v>
      </c>
      <c r="X234">
        <v>9.9419999999999994E-2</v>
      </c>
      <c r="Y234">
        <v>2.9239999999999999E-2</v>
      </c>
      <c r="Z234">
        <f>MAX(V234:Y234)</f>
        <v>0.83626</v>
      </c>
      <c r="AA234" t="str">
        <f>IF(Z234=0,"null",IF(V234=Z234,"pop", IF(W234=Z234, "soda", IF(X234=Z234, "coke", "other"))))</f>
        <v>soda</v>
      </c>
      <c r="AB234">
        <f>IF(Z234&gt;=0.5,2,IF(Z234&gt;=0.25, 1,0))</f>
        <v>2</v>
      </c>
      <c r="AC234" t="str">
        <f>AA234&amp;"_"&amp;AB234</f>
        <v>soda_2</v>
      </c>
      <c r="AD234" t="str">
        <f>IF(W234&gt;0.5,"soda",IF(X234&gt;0.5,"coke",IF(V234&gt;0.5,"pop", IF(Y234&gt;0.5,"other",IF(Z234=0,"null","none")))))</f>
        <v>soda</v>
      </c>
      <c r="AE234" t="str">
        <f t="shared" si="3"/>
        <v>soda</v>
      </c>
    </row>
    <row r="235" spans="1:31">
      <c r="A235" t="b">
        <v>1</v>
      </c>
      <c r="B235" t="s">
        <v>1565</v>
      </c>
      <c r="C235" t="s">
        <v>1886</v>
      </c>
      <c r="D235">
        <v>6</v>
      </c>
      <c r="E235">
        <v>99</v>
      </c>
      <c r="F235">
        <v>6099</v>
      </c>
      <c r="G235">
        <v>6099</v>
      </c>
      <c r="H235">
        <v>5</v>
      </c>
      <c r="I235" t="s">
        <v>1565</v>
      </c>
      <c r="J235">
        <v>233</v>
      </c>
      <c r="K235" t="s">
        <v>1886</v>
      </c>
      <c r="N235" t="s">
        <v>1935</v>
      </c>
      <c r="O235" t="s">
        <v>1935</v>
      </c>
      <c r="P235">
        <v>201</v>
      </c>
      <c r="Q235">
        <v>2</v>
      </c>
      <c r="R235">
        <v>172</v>
      </c>
      <c r="S235">
        <v>18</v>
      </c>
      <c r="T235">
        <v>9</v>
      </c>
      <c r="U235">
        <v>21</v>
      </c>
      <c r="V235">
        <v>9.9500000000000005E-3</v>
      </c>
      <c r="W235">
        <v>0.85572000000000004</v>
      </c>
      <c r="X235">
        <v>8.9550000000000005E-2</v>
      </c>
      <c r="Y235">
        <v>4.478E-2</v>
      </c>
      <c r="Z235">
        <f>MAX(V235:Y235)</f>
        <v>0.85572000000000004</v>
      </c>
      <c r="AA235" t="str">
        <f>IF(Z235=0,"null",IF(V235=Z235,"pop", IF(W235=Z235, "soda", IF(X235=Z235, "coke", "other"))))</f>
        <v>soda</v>
      </c>
      <c r="AB235">
        <f>IF(Z235&gt;=0.5,2,IF(Z235&gt;=0.25, 1,0))</f>
        <v>2</v>
      </c>
      <c r="AC235" t="str">
        <f>AA235&amp;"_"&amp;AB235</f>
        <v>soda_2</v>
      </c>
      <c r="AD235" t="str">
        <f>IF(W235&gt;0.5,"soda",IF(X235&gt;0.5,"coke",IF(V235&gt;0.5,"pop", IF(Y235&gt;0.5,"other",IF(Z235=0,"null","none")))))</f>
        <v>soda</v>
      </c>
      <c r="AE235" t="str">
        <f t="shared" si="3"/>
        <v>soda</v>
      </c>
    </row>
    <row r="236" spans="1:31">
      <c r="A236" t="b">
        <v>1</v>
      </c>
      <c r="B236" t="s">
        <v>1565</v>
      </c>
      <c r="C236" t="s">
        <v>1887</v>
      </c>
      <c r="D236">
        <v>6</v>
      </c>
      <c r="E236">
        <v>101</v>
      </c>
      <c r="F236">
        <v>6101</v>
      </c>
      <c r="G236">
        <v>6101</v>
      </c>
      <c r="H236">
        <v>5</v>
      </c>
      <c r="I236" t="s">
        <v>1565</v>
      </c>
      <c r="J236">
        <v>234</v>
      </c>
      <c r="K236" t="s">
        <v>1887</v>
      </c>
      <c r="N236" t="s">
        <v>1935</v>
      </c>
      <c r="O236" t="s">
        <v>1935</v>
      </c>
      <c r="P236">
        <v>51</v>
      </c>
      <c r="Q236">
        <v>4</v>
      </c>
      <c r="R236">
        <v>41</v>
      </c>
      <c r="S236">
        <v>6</v>
      </c>
      <c r="T236">
        <v>0</v>
      </c>
      <c r="U236">
        <v>6</v>
      </c>
      <c r="V236">
        <v>7.843E-2</v>
      </c>
      <c r="W236">
        <v>0.80391999999999997</v>
      </c>
      <c r="X236">
        <v>0.11765</v>
      </c>
      <c r="Y236">
        <v>0</v>
      </c>
      <c r="Z236">
        <f>MAX(V236:Y236)</f>
        <v>0.80391999999999997</v>
      </c>
      <c r="AA236" t="str">
        <f>IF(Z236=0,"null",IF(V236=Z236,"pop", IF(W236=Z236, "soda", IF(X236=Z236, "coke", "other"))))</f>
        <v>soda</v>
      </c>
      <c r="AB236">
        <f>IF(Z236&gt;=0.5,2,IF(Z236&gt;=0.25, 1,0))</f>
        <v>2</v>
      </c>
      <c r="AC236" t="str">
        <f>AA236&amp;"_"&amp;AB236</f>
        <v>soda_2</v>
      </c>
      <c r="AD236" t="str">
        <f>IF(W236&gt;0.5,"soda",IF(X236&gt;0.5,"coke",IF(V236&gt;0.5,"pop", IF(Y236&gt;0.5,"other",IF(Z236=0,"null","none")))))</f>
        <v>soda</v>
      </c>
      <c r="AE236" t="str">
        <f t="shared" si="3"/>
        <v>soda</v>
      </c>
    </row>
    <row r="237" spans="1:31">
      <c r="A237" t="b">
        <v>1</v>
      </c>
      <c r="B237" t="s">
        <v>1565</v>
      </c>
      <c r="C237" t="s">
        <v>1888</v>
      </c>
      <c r="D237">
        <v>6</v>
      </c>
      <c r="E237">
        <v>103</v>
      </c>
      <c r="F237">
        <v>6103</v>
      </c>
      <c r="G237">
        <v>6103</v>
      </c>
      <c r="H237">
        <v>5</v>
      </c>
      <c r="I237" t="s">
        <v>1565</v>
      </c>
      <c r="J237">
        <v>235</v>
      </c>
      <c r="K237" t="s">
        <v>1888</v>
      </c>
      <c r="N237" t="s">
        <v>1935</v>
      </c>
      <c r="O237" t="s">
        <v>1935</v>
      </c>
      <c r="P237">
        <v>26</v>
      </c>
      <c r="Q237">
        <v>2</v>
      </c>
      <c r="R237">
        <v>21</v>
      </c>
      <c r="S237">
        <v>3</v>
      </c>
      <c r="T237">
        <v>0</v>
      </c>
      <c r="U237">
        <v>4</v>
      </c>
      <c r="V237">
        <v>7.6920000000000002E-2</v>
      </c>
      <c r="W237">
        <v>0.80769000000000002</v>
      </c>
      <c r="X237">
        <v>0.11538</v>
      </c>
      <c r="Y237">
        <v>0</v>
      </c>
      <c r="Z237">
        <f>MAX(V237:Y237)</f>
        <v>0.80769000000000002</v>
      </c>
      <c r="AA237" t="str">
        <f>IF(Z237=0,"null",IF(V237=Z237,"pop", IF(W237=Z237, "soda", IF(X237=Z237, "coke", "other"))))</f>
        <v>soda</v>
      </c>
      <c r="AB237">
        <f>IF(Z237&gt;=0.5,2,IF(Z237&gt;=0.25, 1,0))</f>
        <v>2</v>
      </c>
      <c r="AC237" t="str">
        <f>AA237&amp;"_"&amp;AB237</f>
        <v>soda_2</v>
      </c>
      <c r="AD237" t="str">
        <f>IF(W237&gt;0.5,"soda",IF(X237&gt;0.5,"coke",IF(V237&gt;0.5,"pop", IF(Y237&gt;0.5,"other",IF(Z237=0,"null","none")))))</f>
        <v>soda</v>
      </c>
      <c r="AE237" t="str">
        <f t="shared" si="3"/>
        <v>soda</v>
      </c>
    </row>
    <row r="238" spans="1:31">
      <c r="A238" t="b">
        <v>1</v>
      </c>
      <c r="B238" t="s">
        <v>1565</v>
      </c>
      <c r="C238" t="s">
        <v>1889</v>
      </c>
      <c r="D238">
        <v>6</v>
      </c>
      <c r="E238">
        <v>105</v>
      </c>
      <c r="F238">
        <v>6105</v>
      </c>
      <c r="G238">
        <v>6105</v>
      </c>
      <c r="H238">
        <v>5</v>
      </c>
      <c r="I238" t="s">
        <v>1565</v>
      </c>
      <c r="J238">
        <v>236</v>
      </c>
      <c r="K238" t="s">
        <v>1889</v>
      </c>
      <c r="N238" t="s">
        <v>1935</v>
      </c>
      <c r="O238" t="s">
        <v>1935</v>
      </c>
      <c r="P238">
        <v>6</v>
      </c>
      <c r="Q238">
        <v>1</v>
      </c>
      <c r="R238">
        <v>3</v>
      </c>
      <c r="S238">
        <v>2</v>
      </c>
      <c r="T238">
        <v>0</v>
      </c>
      <c r="U238">
        <v>4</v>
      </c>
      <c r="V238">
        <v>0.16667000000000001</v>
      </c>
      <c r="W238">
        <v>0.5</v>
      </c>
      <c r="X238">
        <v>0.33333000000000002</v>
      </c>
      <c r="Y238">
        <v>0</v>
      </c>
      <c r="Z238">
        <f>MAX(V238:Y238)</f>
        <v>0.5</v>
      </c>
      <c r="AA238" t="str">
        <f>IF(Z238=0,"null",IF(V238=Z238,"pop", IF(W238=Z238, "soda", IF(X238=Z238, "coke", "other"))))</f>
        <v>soda</v>
      </c>
      <c r="AB238">
        <f>IF(Z238&gt;=0.5,2,IF(Z238&gt;=0.25, 1,0))</f>
        <v>2</v>
      </c>
      <c r="AC238" t="str">
        <f>AA238&amp;"_"&amp;AB238</f>
        <v>soda_2</v>
      </c>
      <c r="AD238" t="str">
        <f>IF(W238&gt;0.5,"soda",IF(X238&gt;0.5,"coke",IF(V238&gt;0.5,"pop", IF(Y238&gt;0.5,"other",IF(Z238=0,"null","none")))))</f>
        <v>none</v>
      </c>
      <c r="AE238" t="str">
        <f t="shared" si="3"/>
        <v>null</v>
      </c>
    </row>
    <row r="239" spans="1:31">
      <c r="A239" t="b">
        <v>1</v>
      </c>
      <c r="B239" t="s">
        <v>1565</v>
      </c>
      <c r="C239" t="s">
        <v>1890</v>
      </c>
      <c r="D239">
        <v>6</v>
      </c>
      <c r="E239">
        <v>107</v>
      </c>
      <c r="F239">
        <v>6107</v>
      </c>
      <c r="G239">
        <v>6107</v>
      </c>
      <c r="H239">
        <v>5</v>
      </c>
      <c r="I239" t="s">
        <v>1565</v>
      </c>
      <c r="J239">
        <v>237</v>
      </c>
      <c r="K239" t="s">
        <v>1890</v>
      </c>
      <c r="N239" t="s">
        <v>1935</v>
      </c>
      <c r="O239" t="s">
        <v>1935</v>
      </c>
      <c r="P239">
        <v>147</v>
      </c>
      <c r="Q239">
        <v>6</v>
      </c>
      <c r="R239">
        <v>93</v>
      </c>
      <c r="S239">
        <v>22</v>
      </c>
      <c r="T239">
        <v>26</v>
      </c>
      <c r="U239">
        <v>18</v>
      </c>
      <c r="V239">
        <v>4.0820000000000002E-2</v>
      </c>
      <c r="W239">
        <v>0.63265000000000005</v>
      </c>
      <c r="X239">
        <v>0.14965999999999999</v>
      </c>
      <c r="Y239">
        <v>0.17687</v>
      </c>
      <c r="Z239">
        <f>MAX(V239:Y239)</f>
        <v>0.63265000000000005</v>
      </c>
      <c r="AA239" t="str">
        <f>IF(Z239=0,"null",IF(V239=Z239,"pop", IF(W239=Z239, "soda", IF(X239=Z239, "coke", "other"))))</f>
        <v>soda</v>
      </c>
      <c r="AB239">
        <f>IF(Z239&gt;=0.5,2,IF(Z239&gt;=0.25, 1,0))</f>
        <v>2</v>
      </c>
      <c r="AC239" t="str">
        <f>AA239&amp;"_"&amp;AB239</f>
        <v>soda_2</v>
      </c>
      <c r="AD239" t="str">
        <f>IF(W239&gt;0.5,"soda",IF(X239&gt;0.5,"coke",IF(V239&gt;0.5,"pop", IF(Y239&gt;0.5,"other",IF(Z239=0,"null","none")))))</f>
        <v>soda</v>
      </c>
      <c r="AE239" t="str">
        <f t="shared" si="3"/>
        <v>soda</v>
      </c>
    </row>
    <row r="240" spans="1:31">
      <c r="A240" t="b">
        <v>1</v>
      </c>
      <c r="B240" t="s">
        <v>1565</v>
      </c>
      <c r="C240" t="s">
        <v>1891</v>
      </c>
      <c r="D240">
        <v>6</v>
      </c>
      <c r="E240">
        <v>109</v>
      </c>
      <c r="F240">
        <v>6109</v>
      </c>
      <c r="G240">
        <v>6109</v>
      </c>
      <c r="H240">
        <v>5</v>
      </c>
      <c r="I240" t="s">
        <v>1565</v>
      </c>
      <c r="J240">
        <v>238</v>
      </c>
      <c r="K240" t="s">
        <v>1891</v>
      </c>
      <c r="N240" t="s">
        <v>1935</v>
      </c>
      <c r="O240" t="s">
        <v>1935</v>
      </c>
      <c r="P240">
        <v>22</v>
      </c>
      <c r="Q240">
        <v>0</v>
      </c>
      <c r="R240">
        <v>20</v>
      </c>
      <c r="S240">
        <v>1</v>
      </c>
      <c r="T240">
        <v>1</v>
      </c>
      <c r="U240">
        <v>6</v>
      </c>
      <c r="V240">
        <v>0</v>
      </c>
      <c r="W240">
        <v>0.90908999999999995</v>
      </c>
      <c r="X240">
        <v>4.5449999999999997E-2</v>
      </c>
      <c r="Y240">
        <v>4.5449999999999997E-2</v>
      </c>
      <c r="Z240">
        <f>MAX(V240:Y240)</f>
        <v>0.90908999999999995</v>
      </c>
      <c r="AA240" t="str">
        <f>IF(Z240=0,"null",IF(V240=Z240,"pop", IF(W240=Z240, "soda", IF(X240=Z240, "coke", "other"))))</f>
        <v>soda</v>
      </c>
      <c r="AB240">
        <f>IF(Z240&gt;=0.5,2,IF(Z240&gt;=0.25, 1,0))</f>
        <v>2</v>
      </c>
      <c r="AC240" t="str">
        <f>AA240&amp;"_"&amp;AB240</f>
        <v>soda_2</v>
      </c>
      <c r="AD240" t="str">
        <f>IF(W240&gt;0.5,"soda",IF(X240&gt;0.5,"coke",IF(V240&gt;0.5,"pop", IF(Y240&gt;0.5,"other",IF(Z240=0,"null","none")))))</f>
        <v>soda</v>
      </c>
      <c r="AE240" t="str">
        <f t="shared" si="3"/>
        <v>soda</v>
      </c>
    </row>
    <row r="241" spans="1:31">
      <c r="A241" t="b">
        <v>1</v>
      </c>
      <c r="B241" t="s">
        <v>1565</v>
      </c>
      <c r="C241" t="s">
        <v>1892</v>
      </c>
      <c r="D241">
        <v>6</v>
      </c>
      <c r="E241">
        <v>111</v>
      </c>
      <c r="F241">
        <v>6111</v>
      </c>
      <c r="G241">
        <v>6111</v>
      </c>
      <c r="H241">
        <v>5</v>
      </c>
      <c r="I241" t="s">
        <v>1565</v>
      </c>
      <c r="J241">
        <v>239</v>
      </c>
      <c r="K241" t="s">
        <v>1892</v>
      </c>
      <c r="N241" t="s">
        <v>1935</v>
      </c>
      <c r="O241" t="s">
        <v>1935</v>
      </c>
      <c r="P241">
        <v>561</v>
      </c>
      <c r="Q241">
        <v>21</v>
      </c>
      <c r="R241">
        <v>443</v>
      </c>
      <c r="S241">
        <v>86</v>
      </c>
      <c r="T241">
        <v>11</v>
      </c>
      <c r="U241">
        <v>24</v>
      </c>
      <c r="V241">
        <v>3.7429999999999998E-2</v>
      </c>
      <c r="W241">
        <v>0.78966000000000003</v>
      </c>
      <c r="X241">
        <v>0.15329999999999999</v>
      </c>
      <c r="Y241">
        <v>1.9609999999999999E-2</v>
      </c>
      <c r="Z241">
        <f>MAX(V241:Y241)</f>
        <v>0.78966000000000003</v>
      </c>
      <c r="AA241" t="str">
        <f>IF(Z241=0,"null",IF(V241=Z241,"pop", IF(W241=Z241, "soda", IF(X241=Z241, "coke", "other"))))</f>
        <v>soda</v>
      </c>
      <c r="AB241">
        <f>IF(Z241&gt;=0.5,2,IF(Z241&gt;=0.25, 1,0))</f>
        <v>2</v>
      </c>
      <c r="AC241" t="str">
        <f>AA241&amp;"_"&amp;AB241</f>
        <v>soda_2</v>
      </c>
      <c r="AD241" t="str">
        <f>IF(W241&gt;0.5,"soda",IF(X241&gt;0.5,"coke",IF(V241&gt;0.5,"pop", IF(Y241&gt;0.5,"other",IF(Z241=0,"null","none")))))</f>
        <v>soda</v>
      </c>
      <c r="AE241" t="str">
        <f t="shared" si="3"/>
        <v>soda</v>
      </c>
    </row>
    <row r="242" spans="1:31">
      <c r="A242" t="b">
        <v>1</v>
      </c>
      <c r="B242" t="s">
        <v>1565</v>
      </c>
      <c r="C242" t="s">
        <v>1893</v>
      </c>
      <c r="D242">
        <v>6</v>
      </c>
      <c r="E242">
        <v>113</v>
      </c>
      <c r="F242">
        <v>6113</v>
      </c>
      <c r="G242">
        <v>6113</v>
      </c>
      <c r="H242">
        <v>5</v>
      </c>
      <c r="I242" t="s">
        <v>1565</v>
      </c>
      <c r="J242">
        <v>240</v>
      </c>
      <c r="K242" t="s">
        <v>1893</v>
      </c>
      <c r="N242" t="s">
        <v>1935</v>
      </c>
      <c r="O242" t="s">
        <v>1935</v>
      </c>
      <c r="P242">
        <v>179</v>
      </c>
      <c r="Q242">
        <v>16</v>
      </c>
      <c r="R242">
        <v>149</v>
      </c>
      <c r="S242">
        <v>6</v>
      </c>
      <c r="T242">
        <v>8</v>
      </c>
      <c r="U242">
        <v>11</v>
      </c>
      <c r="V242">
        <v>8.9389999999999997E-2</v>
      </c>
      <c r="W242">
        <v>0.83240000000000003</v>
      </c>
      <c r="X242">
        <v>3.3520000000000001E-2</v>
      </c>
      <c r="Y242">
        <v>4.4690000000000001E-2</v>
      </c>
      <c r="Z242">
        <f>MAX(V242:Y242)</f>
        <v>0.83240000000000003</v>
      </c>
      <c r="AA242" t="str">
        <f>IF(Z242=0,"null",IF(V242=Z242,"pop", IF(W242=Z242, "soda", IF(X242=Z242, "coke", "other"))))</f>
        <v>soda</v>
      </c>
      <c r="AB242">
        <f>IF(Z242&gt;=0.5,2,IF(Z242&gt;=0.25, 1,0))</f>
        <v>2</v>
      </c>
      <c r="AC242" t="str">
        <f>AA242&amp;"_"&amp;AB242</f>
        <v>soda_2</v>
      </c>
      <c r="AD242" t="str">
        <f>IF(W242&gt;0.5,"soda",IF(X242&gt;0.5,"coke",IF(V242&gt;0.5,"pop", IF(Y242&gt;0.5,"other",IF(Z242=0,"null","none")))))</f>
        <v>soda</v>
      </c>
      <c r="AE242" t="str">
        <f t="shared" si="3"/>
        <v>soda</v>
      </c>
    </row>
    <row r="243" spans="1:31">
      <c r="A243" t="b">
        <v>1</v>
      </c>
      <c r="B243" t="s">
        <v>1565</v>
      </c>
      <c r="C243" t="s">
        <v>1894</v>
      </c>
      <c r="D243">
        <v>6</v>
      </c>
      <c r="E243">
        <v>115</v>
      </c>
      <c r="F243">
        <v>6115</v>
      </c>
      <c r="G243">
        <v>6115</v>
      </c>
      <c r="H243">
        <v>5</v>
      </c>
      <c r="I243" t="s">
        <v>1565</v>
      </c>
      <c r="J243">
        <v>241</v>
      </c>
      <c r="K243" t="s">
        <v>1894</v>
      </c>
      <c r="N243" t="s">
        <v>1935</v>
      </c>
      <c r="O243" t="s">
        <v>1935</v>
      </c>
      <c r="P243">
        <v>30</v>
      </c>
      <c r="Q243">
        <v>3</v>
      </c>
      <c r="R243">
        <v>24</v>
      </c>
      <c r="S243">
        <v>3</v>
      </c>
      <c r="T243">
        <v>0</v>
      </c>
      <c r="U243">
        <v>5</v>
      </c>
      <c r="V243">
        <v>0.1</v>
      </c>
      <c r="W243">
        <v>0.8</v>
      </c>
      <c r="X243">
        <v>0.1</v>
      </c>
      <c r="Y243">
        <v>0</v>
      </c>
      <c r="Z243">
        <f>MAX(V243:Y243)</f>
        <v>0.8</v>
      </c>
      <c r="AA243" t="str">
        <f>IF(Z243=0,"null",IF(V243=Z243,"pop", IF(W243=Z243, "soda", IF(X243=Z243, "coke", "other"))))</f>
        <v>soda</v>
      </c>
      <c r="AB243">
        <f>IF(Z243&gt;=0.5,2,IF(Z243&gt;=0.25, 1,0))</f>
        <v>2</v>
      </c>
      <c r="AC243" t="str">
        <f>AA243&amp;"_"&amp;AB243</f>
        <v>soda_2</v>
      </c>
      <c r="AD243" t="str">
        <f>IF(W243&gt;0.5,"soda",IF(X243&gt;0.5,"coke",IF(V243&gt;0.5,"pop", IF(Y243&gt;0.5,"other",IF(Z243=0,"null","none")))))</f>
        <v>soda</v>
      </c>
      <c r="AE243" t="str">
        <f t="shared" si="3"/>
        <v>soda</v>
      </c>
    </row>
    <row r="244" spans="1:31">
      <c r="A244" t="b">
        <v>1</v>
      </c>
      <c r="B244" t="s">
        <v>1895</v>
      </c>
      <c r="C244" t="s">
        <v>1896</v>
      </c>
      <c r="D244">
        <v>8</v>
      </c>
      <c r="E244">
        <v>1</v>
      </c>
      <c r="F244">
        <v>8001</v>
      </c>
      <c r="G244">
        <v>8001</v>
      </c>
      <c r="H244">
        <v>6</v>
      </c>
      <c r="I244" t="s">
        <v>1895</v>
      </c>
      <c r="J244">
        <v>242</v>
      </c>
      <c r="K244" t="s">
        <v>1896</v>
      </c>
      <c r="N244" t="s">
        <v>1935</v>
      </c>
      <c r="O244" t="s">
        <v>1935</v>
      </c>
      <c r="P244">
        <v>252</v>
      </c>
      <c r="Q244">
        <v>161</v>
      </c>
      <c r="R244">
        <v>72</v>
      </c>
      <c r="S244">
        <v>11</v>
      </c>
      <c r="T244">
        <v>8</v>
      </c>
      <c r="U244">
        <v>22</v>
      </c>
      <c r="V244">
        <v>0.63888999999999996</v>
      </c>
      <c r="W244">
        <v>0.28571000000000002</v>
      </c>
      <c r="X244">
        <v>4.3650000000000001E-2</v>
      </c>
      <c r="Y244">
        <v>3.175E-2</v>
      </c>
      <c r="Z244">
        <f>MAX(V244:Y244)</f>
        <v>0.63888999999999996</v>
      </c>
      <c r="AA244" t="str">
        <f>IF(Z244=0,"null",IF(V244=Z244,"pop", IF(W244=Z244, "soda", IF(X244=Z244, "coke", "other"))))</f>
        <v>pop</v>
      </c>
      <c r="AB244">
        <f>IF(Z244&gt;=0.5,2,IF(Z244&gt;=0.25, 1,0))</f>
        <v>2</v>
      </c>
      <c r="AC244" t="str">
        <f>AA244&amp;"_"&amp;AB244</f>
        <v>pop_2</v>
      </c>
      <c r="AD244" t="str">
        <f>IF(W244&gt;0.5,"soda",IF(X244&gt;0.5,"coke",IF(V244&gt;0.5,"pop", IF(Y244&gt;0.5,"other",IF(Z244=0,"null","none")))))</f>
        <v>pop</v>
      </c>
      <c r="AE244" t="str">
        <f t="shared" si="3"/>
        <v>pop</v>
      </c>
    </row>
    <row r="245" spans="1:31">
      <c r="A245" t="b">
        <v>1</v>
      </c>
      <c r="B245" t="s">
        <v>1895</v>
      </c>
      <c r="C245" t="s">
        <v>1897</v>
      </c>
      <c r="D245">
        <v>8</v>
      </c>
      <c r="E245">
        <v>3</v>
      </c>
      <c r="F245">
        <v>8003</v>
      </c>
      <c r="G245">
        <v>8003</v>
      </c>
      <c r="H245">
        <v>6</v>
      </c>
      <c r="I245" t="s">
        <v>1895</v>
      </c>
      <c r="J245">
        <v>243</v>
      </c>
      <c r="K245" t="s">
        <v>1897</v>
      </c>
      <c r="N245" t="s">
        <v>1935</v>
      </c>
      <c r="O245" t="s">
        <v>1935</v>
      </c>
      <c r="P245">
        <v>35</v>
      </c>
      <c r="Q245">
        <v>22</v>
      </c>
      <c r="R245">
        <v>8</v>
      </c>
      <c r="S245">
        <v>1</v>
      </c>
      <c r="T245">
        <v>4</v>
      </c>
      <c r="U245">
        <v>2</v>
      </c>
      <c r="V245">
        <v>0.62856999999999996</v>
      </c>
      <c r="W245">
        <v>0.22857</v>
      </c>
      <c r="X245">
        <v>2.8570000000000002E-2</v>
      </c>
      <c r="Y245">
        <v>0.11429</v>
      </c>
      <c r="Z245">
        <f>MAX(V245:Y245)</f>
        <v>0.62856999999999996</v>
      </c>
      <c r="AA245" t="str">
        <f>IF(Z245=0,"null",IF(V245=Z245,"pop", IF(W245=Z245, "soda", IF(X245=Z245, "coke", "other"))))</f>
        <v>pop</v>
      </c>
      <c r="AB245">
        <f>IF(Z245&gt;=0.5,2,IF(Z245&gt;=0.25, 1,0))</f>
        <v>2</v>
      </c>
      <c r="AC245" t="str">
        <f>AA245&amp;"_"&amp;AB245</f>
        <v>pop_2</v>
      </c>
      <c r="AD245" t="str">
        <f>IF(W245&gt;0.5,"soda",IF(X245&gt;0.5,"coke",IF(V245&gt;0.5,"pop", IF(Y245&gt;0.5,"other",IF(Z245=0,"null","none")))))</f>
        <v>pop</v>
      </c>
      <c r="AE245" t="str">
        <f t="shared" si="3"/>
        <v>pop</v>
      </c>
    </row>
    <row r="246" spans="1:31">
      <c r="A246" t="b">
        <v>1</v>
      </c>
      <c r="B246" t="s">
        <v>1895</v>
      </c>
      <c r="C246" t="s">
        <v>1898</v>
      </c>
      <c r="D246">
        <v>8</v>
      </c>
      <c r="E246">
        <v>5</v>
      </c>
      <c r="F246">
        <v>8005</v>
      </c>
      <c r="G246">
        <v>8005</v>
      </c>
      <c r="H246">
        <v>6</v>
      </c>
      <c r="I246" t="s">
        <v>1895</v>
      </c>
      <c r="J246">
        <v>244</v>
      </c>
      <c r="K246" t="s">
        <v>1898</v>
      </c>
      <c r="N246" t="s">
        <v>1935</v>
      </c>
      <c r="O246" t="s">
        <v>1935</v>
      </c>
      <c r="P246">
        <v>563</v>
      </c>
      <c r="Q246">
        <v>304</v>
      </c>
      <c r="R246">
        <v>163</v>
      </c>
      <c r="S246">
        <v>84</v>
      </c>
      <c r="T246">
        <v>12</v>
      </c>
      <c r="U246">
        <v>19</v>
      </c>
      <c r="V246">
        <v>0.53996</v>
      </c>
      <c r="W246">
        <v>0.28952</v>
      </c>
      <c r="X246">
        <v>0.1492</v>
      </c>
      <c r="Y246">
        <v>2.1309999999999999E-2</v>
      </c>
      <c r="Z246">
        <f>MAX(V246:Y246)</f>
        <v>0.53996</v>
      </c>
      <c r="AA246" t="str">
        <f>IF(Z246=0,"null",IF(V246=Z246,"pop", IF(W246=Z246, "soda", IF(X246=Z246, "coke", "other"))))</f>
        <v>pop</v>
      </c>
      <c r="AB246">
        <f>IF(Z246&gt;=0.5,2,IF(Z246&gt;=0.25, 1,0))</f>
        <v>2</v>
      </c>
      <c r="AC246" t="str">
        <f>AA246&amp;"_"&amp;AB246</f>
        <v>pop_2</v>
      </c>
      <c r="AD246" t="str">
        <f>IF(W246&gt;0.5,"soda",IF(X246&gt;0.5,"coke",IF(V246&gt;0.5,"pop", IF(Y246&gt;0.5,"other",IF(Z246=0,"null","none")))))</f>
        <v>pop</v>
      </c>
      <c r="AE246" t="str">
        <f t="shared" si="3"/>
        <v>pop</v>
      </c>
    </row>
    <row r="247" spans="1:31">
      <c r="A247" t="b">
        <v>1</v>
      </c>
      <c r="B247" t="s">
        <v>1895</v>
      </c>
      <c r="C247" t="s">
        <v>1899</v>
      </c>
      <c r="D247">
        <v>8</v>
      </c>
      <c r="E247">
        <v>7</v>
      </c>
      <c r="F247">
        <v>8007</v>
      </c>
      <c r="G247">
        <v>8007</v>
      </c>
      <c r="H247">
        <v>6</v>
      </c>
      <c r="I247" t="s">
        <v>1895</v>
      </c>
      <c r="J247">
        <v>245</v>
      </c>
      <c r="K247" t="s">
        <v>1899</v>
      </c>
      <c r="N247" t="s">
        <v>1935</v>
      </c>
      <c r="O247" t="s">
        <v>1935</v>
      </c>
      <c r="P247">
        <v>1</v>
      </c>
      <c r="Q247">
        <v>1</v>
      </c>
      <c r="R247">
        <v>0</v>
      </c>
      <c r="S247">
        <v>0</v>
      </c>
      <c r="T247">
        <v>0</v>
      </c>
      <c r="U247">
        <v>1</v>
      </c>
      <c r="V247">
        <v>1</v>
      </c>
      <c r="W247">
        <v>0</v>
      </c>
      <c r="X247">
        <v>0</v>
      </c>
      <c r="Y247">
        <v>0</v>
      </c>
      <c r="Z247">
        <f>MAX(V247:Y247)</f>
        <v>1</v>
      </c>
      <c r="AA247" t="str">
        <f>IF(Z247=0,"null",IF(V247=Z247,"pop", IF(W247=Z247, "soda", IF(X247=Z247, "coke", "other"))))</f>
        <v>pop</v>
      </c>
      <c r="AB247">
        <f>IF(Z247&gt;=0.5,2,IF(Z247&gt;=0.25, 1,0))</f>
        <v>2</v>
      </c>
      <c r="AC247" t="str">
        <f>AA247&amp;"_"&amp;AB247</f>
        <v>pop_2</v>
      </c>
      <c r="AD247" t="str">
        <f>IF(W247&gt;0.5,"soda",IF(X247&gt;0.5,"coke",IF(V247&gt;0.5,"pop", IF(Y247&gt;0.5,"other",IF(Z247=0,"null","none")))))</f>
        <v>pop</v>
      </c>
      <c r="AE247" t="str">
        <f t="shared" si="3"/>
        <v>null</v>
      </c>
    </row>
    <row r="248" spans="1:31">
      <c r="A248" t="b">
        <v>1</v>
      </c>
      <c r="B248" t="s">
        <v>1895</v>
      </c>
      <c r="C248" t="s">
        <v>1900</v>
      </c>
      <c r="D248">
        <v>8</v>
      </c>
      <c r="E248">
        <v>9</v>
      </c>
      <c r="F248">
        <v>8009</v>
      </c>
      <c r="G248">
        <v>8009</v>
      </c>
      <c r="H248">
        <v>6</v>
      </c>
      <c r="I248" t="s">
        <v>1895</v>
      </c>
      <c r="J248">
        <v>246</v>
      </c>
      <c r="K248" t="s">
        <v>1900</v>
      </c>
      <c r="N248" t="s">
        <v>1935</v>
      </c>
      <c r="O248" t="s">
        <v>1935</v>
      </c>
      <c r="P248">
        <v>8</v>
      </c>
      <c r="Q248">
        <v>8</v>
      </c>
      <c r="R248">
        <v>0</v>
      </c>
      <c r="S248">
        <v>0</v>
      </c>
      <c r="T248">
        <v>0</v>
      </c>
      <c r="U248">
        <v>3</v>
      </c>
      <c r="V248">
        <v>1</v>
      </c>
      <c r="W248">
        <v>0</v>
      </c>
      <c r="X248">
        <v>0</v>
      </c>
      <c r="Y248">
        <v>0</v>
      </c>
      <c r="Z248">
        <f>MAX(V248:Y248)</f>
        <v>1</v>
      </c>
      <c r="AA248" t="str">
        <f>IF(Z248=0,"null",IF(V248=Z248,"pop", IF(W248=Z248, "soda", IF(X248=Z248, "coke", "other"))))</f>
        <v>pop</v>
      </c>
      <c r="AB248">
        <f>IF(Z248&gt;=0.5,2,IF(Z248&gt;=0.25, 1,0))</f>
        <v>2</v>
      </c>
      <c r="AC248" t="str">
        <f>AA248&amp;"_"&amp;AB248</f>
        <v>pop_2</v>
      </c>
      <c r="AD248" t="str">
        <f>IF(W248&gt;0.5,"soda",IF(X248&gt;0.5,"coke",IF(V248&gt;0.5,"pop", IF(Y248&gt;0.5,"other",IF(Z248=0,"null","none")))))</f>
        <v>pop</v>
      </c>
      <c r="AE248" t="str">
        <f t="shared" si="3"/>
        <v>null</v>
      </c>
    </row>
    <row r="249" spans="1:31">
      <c r="A249" t="b">
        <v>1</v>
      </c>
      <c r="B249" t="s">
        <v>1895</v>
      </c>
      <c r="C249" t="s">
        <v>1901</v>
      </c>
      <c r="D249">
        <v>8</v>
      </c>
      <c r="E249">
        <v>11</v>
      </c>
      <c r="F249">
        <v>8011</v>
      </c>
      <c r="G249">
        <v>8011</v>
      </c>
      <c r="H249">
        <v>6</v>
      </c>
      <c r="I249" t="s">
        <v>1895</v>
      </c>
      <c r="J249">
        <v>247</v>
      </c>
      <c r="K249" t="s">
        <v>1901</v>
      </c>
      <c r="N249" t="s">
        <v>1935</v>
      </c>
      <c r="O249" t="s">
        <v>1935</v>
      </c>
      <c r="P249">
        <v>6</v>
      </c>
      <c r="Q249">
        <v>5</v>
      </c>
      <c r="R249">
        <v>0</v>
      </c>
      <c r="S249">
        <v>1</v>
      </c>
      <c r="T249">
        <v>0</v>
      </c>
      <c r="U249">
        <v>4</v>
      </c>
      <c r="V249">
        <v>0.83333000000000002</v>
      </c>
      <c r="W249">
        <v>0</v>
      </c>
      <c r="X249">
        <v>0.16667000000000001</v>
      </c>
      <c r="Y249">
        <v>0</v>
      </c>
      <c r="Z249">
        <f>MAX(V249:Y249)</f>
        <v>0.83333000000000002</v>
      </c>
      <c r="AA249" t="str">
        <f>IF(Z249=0,"null",IF(V249=Z249,"pop", IF(W249=Z249, "soda", IF(X249=Z249, "coke", "other"))))</f>
        <v>pop</v>
      </c>
      <c r="AB249">
        <f>IF(Z249&gt;=0.5,2,IF(Z249&gt;=0.25, 1,0))</f>
        <v>2</v>
      </c>
      <c r="AC249" t="str">
        <f>AA249&amp;"_"&amp;AB249</f>
        <v>pop_2</v>
      </c>
      <c r="AD249" t="str">
        <f>IF(W249&gt;0.5,"soda",IF(X249&gt;0.5,"coke",IF(V249&gt;0.5,"pop", IF(Y249&gt;0.5,"other",IF(Z249=0,"null","none")))))</f>
        <v>pop</v>
      </c>
      <c r="AE249" t="str">
        <f t="shared" si="3"/>
        <v>null</v>
      </c>
    </row>
    <row r="250" spans="1:31">
      <c r="A250" t="b">
        <v>1</v>
      </c>
      <c r="B250" t="s">
        <v>1895</v>
      </c>
      <c r="C250" t="s">
        <v>1902</v>
      </c>
      <c r="D250">
        <v>8</v>
      </c>
      <c r="E250">
        <v>13</v>
      </c>
      <c r="F250">
        <v>8013</v>
      </c>
      <c r="G250">
        <v>8013</v>
      </c>
      <c r="H250">
        <v>6</v>
      </c>
      <c r="I250" t="s">
        <v>1895</v>
      </c>
      <c r="J250">
        <v>248</v>
      </c>
      <c r="K250" t="s">
        <v>1902</v>
      </c>
      <c r="N250" t="s">
        <v>1935</v>
      </c>
      <c r="O250" t="s">
        <v>1935</v>
      </c>
      <c r="P250">
        <v>380</v>
      </c>
      <c r="Q250">
        <v>160</v>
      </c>
      <c r="R250">
        <v>186</v>
      </c>
      <c r="S250">
        <v>19</v>
      </c>
      <c r="T250">
        <v>15</v>
      </c>
      <c r="U250">
        <v>16</v>
      </c>
      <c r="V250">
        <v>0.42104999999999998</v>
      </c>
      <c r="W250">
        <v>0.48947000000000002</v>
      </c>
      <c r="X250">
        <v>0.05</v>
      </c>
      <c r="Y250">
        <v>3.9469999999999998E-2</v>
      </c>
      <c r="Z250">
        <f>MAX(V250:Y250)</f>
        <v>0.48947000000000002</v>
      </c>
      <c r="AA250" t="str">
        <f>IF(Z250=0,"null",IF(V250=Z250,"pop", IF(W250=Z250, "soda", IF(X250=Z250, "coke", "other"))))</f>
        <v>soda</v>
      </c>
      <c r="AB250">
        <f>IF(Z250&gt;=0.5,2,IF(Z250&gt;=0.25, 1,0))</f>
        <v>1</v>
      </c>
      <c r="AC250" t="str">
        <f>AA250&amp;"_"&amp;AB250</f>
        <v>soda_1</v>
      </c>
      <c r="AD250" t="str">
        <f>IF(W250&gt;0.5,"soda",IF(X250&gt;0.5,"coke",IF(V250&gt;0.5,"pop", IF(Y250&gt;0.5,"other",IF(Z250=0,"null","none")))))</f>
        <v>none</v>
      </c>
      <c r="AE250" t="str">
        <f t="shared" si="3"/>
        <v>none</v>
      </c>
    </row>
    <row r="251" spans="1:31">
      <c r="A251" t="b">
        <v>1</v>
      </c>
      <c r="B251" t="s">
        <v>1895</v>
      </c>
      <c r="C251" t="s">
        <v>1903</v>
      </c>
      <c r="D251">
        <v>8</v>
      </c>
      <c r="E251">
        <v>14</v>
      </c>
      <c r="F251">
        <v>8014</v>
      </c>
      <c r="G251">
        <v>8014</v>
      </c>
      <c r="H251">
        <v>6</v>
      </c>
      <c r="I251" t="s">
        <v>1895</v>
      </c>
      <c r="J251">
        <v>249</v>
      </c>
      <c r="K251" t="s">
        <v>1903</v>
      </c>
      <c r="N251" t="s">
        <v>1904</v>
      </c>
      <c r="O251" t="s">
        <v>1905</v>
      </c>
      <c r="P251">
        <v>72</v>
      </c>
      <c r="Q251">
        <v>42</v>
      </c>
      <c r="R251">
        <v>23</v>
      </c>
      <c r="S251">
        <v>2</v>
      </c>
      <c r="T251">
        <v>5</v>
      </c>
      <c r="U251">
        <v>1</v>
      </c>
      <c r="V251">
        <v>0.58333000000000002</v>
      </c>
      <c r="W251">
        <v>0.31944</v>
      </c>
      <c r="X251">
        <v>2.7779999999999999E-2</v>
      </c>
      <c r="Y251">
        <v>6.9440000000000002E-2</v>
      </c>
      <c r="Z251">
        <f>MAX(V251:Y251)</f>
        <v>0.58333000000000002</v>
      </c>
      <c r="AA251" t="str">
        <f>IF(Z251=0,"null",IF(V251=Z251,"pop", IF(W251=Z251, "soda", IF(X251=Z251, "coke", "other"))))</f>
        <v>pop</v>
      </c>
      <c r="AB251">
        <f>IF(Z251&gt;=0.5,2,IF(Z251&gt;=0.25, 1,0))</f>
        <v>2</v>
      </c>
      <c r="AC251" t="str">
        <f>AA251&amp;"_"&amp;AB251</f>
        <v>pop_2</v>
      </c>
      <c r="AD251" t="str">
        <f>IF(W251&gt;0.5,"soda",IF(X251&gt;0.5,"coke",IF(V251&gt;0.5,"pop", IF(Y251&gt;0.5,"other",IF(Z251=0,"null","none")))))</f>
        <v>pop</v>
      </c>
      <c r="AE251" t="str">
        <f t="shared" si="3"/>
        <v>pop</v>
      </c>
    </row>
    <row r="252" spans="1:31">
      <c r="A252" t="b">
        <v>1</v>
      </c>
      <c r="B252" t="s">
        <v>1895</v>
      </c>
      <c r="C252" t="s">
        <v>1906</v>
      </c>
      <c r="D252">
        <v>8</v>
      </c>
      <c r="E252">
        <v>15</v>
      </c>
      <c r="F252">
        <v>8015</v>
      </c>
      <c r="G252">
        <v>8015</v>
      </c>
      <c r="H252">
        <v>6</v>
      </c>
      <c r="I252" t="s">
        <v>1895</v>
      </c>
      <c r="J252">
        <v>250</v>
      </c>
      <c r="K252" t="s">
        <v>1906</v>
      </c>
      <c r="N252" t="s">
        <v>1935</v>
      </c>
      <c r="O252" t="s">
        <v>1935</v>
      </c>
      <c r="P252">
        <v>5</v>
      </c>
      <c r="Q252">
        <v>5</v>
      </c>
      <c r="R252">
        <v>0</v>
      </c>
      <c r="S252">
        <v>0</v>
      </c>
      <c r="T252">
        <v>0</v>
      </c>
      <c r="U252">
        <v>2</v>
      </c>
      <c r="V252">
        <v>1</v>
      </c>
      <c r="W252">
        <v>0</v>
      </c>
      <c r="X252">
        <v>0</v>
      </c>
      <c r="Y252">
        <v>0</v>
      </c>
      <c r="Z252">
        <f>MAX(V252:Y252)</f>
        <v>1</v>
      </c>
      <c r="AA252" t="str">
        <f>IF(Z252=0,"null",IF(V252=Z252,"pop", IF(W252=Z252, "soda", IF(X252=Z252, "coke", "other"))))</f>
        <v>pop</v>
      </c>
      <c r="AB252">
        <f>IF(Z252&gt;=0.5,2,IF(Z252&gt;=0.25, 1,0))</f>
        <v>2</v>
      </c>
      <c r="AC252" t="str">
        <f>AA252&amp;"_"&amp;AB252</f>
        <v>pop_2</v>
      </c>
      <c r="AD252" t="str">
        <f>IF(W252&gt;0.5,"soda",IF(X252&gt;0.5,"coke",IF(V252&gt;0.5,"pop", IF(Y252&gt;0.5,"other",IF(Z252=0,"null","none")))))</f>
        <v>pop</v>
      </c>
      <c r="AE252" t="str">
        <f t="shared" si="3"/>
        <v>null</v>
      </c>
    </row>
    <row r="253" spans="1:31">
      <c r="A253" t="b">
        <v>1</v>
      </c>
      <c r="B253" t="s">
        <v>1895</v>
      </c>
      <c r="C253" t="s">
        <v>1907</v>
      </c>
      <c r="D253">
        <v>8</v>
      </c>
      <c r="E253">
        <v>17</v>
      </c>
      <c r="F253">
        <v>8017</v>
      </c>
      <c r="G253">
        <v>8017</v>
      </c>
      <c r="H253">
        <v>6</v>
      </c>
      <c r="I253" t="s">
        <v>1895</v>
      </c>
      <c r="J253">
        <v>251</v>
      </c>
      <c r="K253" t="s">
        <v>1907</v>
      </c>
      <c r="N253" t="s">
        <v>1935</v>
      </c>
      <c r="O253" t="s">
        <v>1935</v>
      </c>
      <c r="P253">
        <v>6</v>
      </c>
      <c r="Q253">
        <v>6</v>
      </c>
      <c r="R253">
        <v>0</v>
      </c>
      <c r="S253">
        <v>0</v>
      </c>
      <c r="T253">
        <v>0</v>
      </c>
      <c r="U253">
        <v>2</v>
      </c>
      <c r="V253">
        <v>1</v>
      </c>
      <c r="W253">
        <v>0</v>
      </c>
      <c r="X253">
        <v>0</v>
      </c>
      <c r="Y253">
        <v>0</v>
      </c>
      <c r="Z253">
        <f>MAX(V253:Y253)</f>
        <v>1</v>
      </c>
      <c r="AA253" t="str">
        <f>IF(Z253=0,"null",IF(V253=Z253,"pop", IF(W253=Z253, "soda", IF(X253=Z253, "coke", "other"))))</f>
        <v>pop</v>
      </c>
      <c r="AB253">
        <f>IF(Z253&gt;=0.5,2,IF(Z253&gt;=0.25, 1,0))</f>
        <v>2</v>
      </c>
      <c r="AC253" t="str">
        <f>AA253&amp;"_"&amp;AB253</f>
        <v>pop_2</v>
      </c>
      <c r="AD253" t="str">
        <f>IF(W253&gt;0.5,"soda",IF(X253&gt;0.5,"coke",IF(V253&gt;0.5,"pop", IF(Y253&gt;0.5,"other",IF(Z253=0,"null","none")))))</f>
        <v>pop</v>
      </c>
      <c r="AE253" t="str">
        <f t="shared" si="3"/>
        <v>null</v>
      </c>
    </row>
    <row r="254" spans="1:31">
      <c r="A254" t="b">
        <v>1</v>
      </c>
      <c r="B254" t="s">
        <v>1895</v>
      </c>
      <c r="C254" t="s">
        <v>1637</v>
      </c>
      <c r="D254">
        <v>8</v>
      </c>
      <c r="E254">
        <v>19</v>
      </c>
      <c r="F254">
        <v>8019</v>
      </c>
      <c r="G254">
        <v>8019</v>
      </c>
      <c r="H254">
        <v>6</v>
      </c>
      <c r="I254" t="s">
        <v>1895</v>
      </c>
      <c r="J254">
        <v>252</v>
      </c>
      <c r="K254" t="s">
        <v>1637</v>
      </c>
      <c r="N254" t="s">
        <v>1935</v>
      </c>
      <c r="O254" t="s">
        <v>1935</v>
      </c>
      <c r="P254">
        <v>8</v>
      </c>
      <c r="Q254">
        <v>6</v>
      </c>
      <c r="R254">
        <v>0</v>
      </c>
      <c r="S254">
        <v>1</v>
      </c>
      <c r="T254">
        <v>1</v>
      </c>
      <c r="U254">
        <v>2</v>
      </c>
      <c r="V254">
        <v>0.75</v>
      </c>
      <c r="W254">
        <v>0</v>
      </c>
      <c r="X254">
        <v>0.125</v>
      </c>
      <c r="Y254">
        <v>0.125</v>
      </c>
      <c r="Z254">
        <f>MAX(V254:Y254)</f>
        <v>0.75</v>
      </c>
      <c r="AA254" t="str">
        <f>IF(Z254=0,"null",IF(V254=Z254,"pop", IF(W254=Z254, "soda", IF(X254=Z254, "coke", "other"))))</f>
        <v>pop</v>
      </c>
      <c r="AB254">
        <f>IF(Z254&gt;=0.5,2,IF(Z254&gt;=0.25, 1,0))</f>
        <v>2</v>
      </c>
      <c r="AC254" t="str">
        <f>AA254&amp;"_"&amp;AB254</f>
        <v>pop_2</v>
      </c>
      <c r="AD254" t="str">
        <f>IF(W254&gt;0.5,"soda",IF(X254&gt;0.5,"coke",IF(V254&gt;0.5,"pop", IF(Y254&gt;0.5,"other",IF(Z254=0,"null","none")))))</f>
        <v>pop</v>
      </c>
      <c r="AE254" t="str">
        <f t="shared" si="3"/>
        <v>null</v>
      </c>
    </row>
    <row r="255" spans="1:31">
      <c r="A255" t="b">
        <v>1</v>
      </c>
      <c r="B255" t="s">
        <v>1895</v>
      </c>
      <c r="C255" t="s">
        <v>1638</v>
      </c>
      <c r="D255">
        <v>8</v>
      </c>
      <c r="E255">
        <v>21</v>
      </c>
      <c r="F255">
        <v>8021</v>
      </c>
      <c r="G255">
        <v>8021</v>
      </c>
      <c r="H255">
        <v>6</v>
      </c>
      <c r="I255" t="s">
        <v>1895</v>
      </c>
      <c r="J255">
        <v>253</v>
      </c>
      <c r="K255" t="s">
        <v>1638</v>
      </c>
      <c r="N255" t="s">
        <v>1935</v>
      </c>
      <c r="O255" t="s">
        <v>1935</v>
      </c>
      <c r="P255">
        <v>6</v>
      </c>
      <c r="Q255">
        <v>5</v>
      </c>
      <c r="R255">
        <v>1</v>
      </c>
      <c r="S255">
        <v>0</v>
      </c>
      <c r="T255">
        <v>0</v>
      </c>
      <c r="U255">
        <v>4</v>
      </c>
      <c r="V255">
        <v>0.83333000000000002</v>
      </c>
      <c r="W255">
        <v>0.16667000000000001</v>
      </c>
      <c r="X255">
        <v>0</v>
      </c>
      <c r="Y255">
        <v>0</v>
      </c>
      <c r="Z255">
        <f>MAX(V255:Y255)</f>
        <v>0.83333000000000002</v>
      </c>
      <c r="AA255" t="str">
        <f>IF(Z255=0,"null",IF(V255=Z255,"pop", IF(W255=Z255, "soda", IF(X255=Z255, "coke", "other"))))</f>
        <v>pop</v>
      </c>
      <c r="AB255">
        <f>IF(Z255&gt;=0.5,2,IF(Z255&gt;=0.25, 1,0))</f>
        <v>2</v>
      </c>
      <c r="AC255" t="str">
        <f>AA255&amp;"_"&amp;AB255</f>
        <v>pop_2</v>
      </c>
      <c r="AD255" t="str">
        <f>IF(W255&gt;0.5,"soda",IF(X255&gt;0.5,"coke",IF(V255&gt;0.5,"pop", IF(Y255&gt;0.5,"other",IF(Z255=0,"null","none")))))</f>
        <v>pop</v>
      </c>
      <c r="AE255" t="str">
        <f t="shared" si="3"/>
        <v>null</v>
      </c>
    </row>
    <row r="256" spans="1:31">
      <c r="A256" t="b">
        <v>1</v>
      </c>
      <c r="B256" t="s">
        <v>1895</v>
      </c>
      <c r="C256" t="s">
        <v>1639</v>
      </c>
      <c r="D256">
        <v>8</v>
      </c>
      <c r="E256">
        <v>23</v>
      </c>
      <c r="F256">
        <v>8023</v>
      </c>
      <c r="G256">
        <v>8023</v>
      </c>
      <c r="H256">
        <v>6</v>
      </c>
      <c r="I256" t="s">
        <v>1895</v>
      </c>
      <c r="J256">
        <v>254</v>
      </c>
      <c r="K256" t="s">
        <v>1639</v>
      </c>
      <c r="N256" t="s">
        <v>1935</v>
      </c>
      <c r="O256" t="s">
        <v>1935</v>
      </c>
      <c r="P256">
        <v>4</v>
      </c>
      <c r="Q256">
        <v>3</v>
      </c>
      <c r="R256">
        <v>0</v>
      </c>
      <c r="S256">
        <v>0</v>
      </c>
      <c r="T256">
        <v>1</v>
      </c>
      <c r="U256">
        <v>2</v>
      </c>
      <c r="V256">
        <v>0.75</v>
      </c>
      <c r="W256">
        <v>0</v>
      </c>
      <c r="X256">
        <v>0</v>
      </c>
      <c r="Y256">
        <v>0.25</v>
      </c>
      <c r="Z256">
        <f>MAX(V256:Y256)</f>
        <v>0.75</v>
      </c>
      <c r="AA256" t="str">
        <f>IF(Z256=0,"null",IF(V256=Z256,"pop", IF(W256=Z256, "soda", IF(X256=Z256, "coke", "other"))))</f>
        <v>pop</v>
      </c>
      <c r="AB256">
        <f>IF(Z256&gt;=0.5,2,IF(Z256&gt;=0.25, 1,0))</f>
        <v>2</v>
      </c>
      <c r="AC256" t="str">
        <f>AA256&amp;"_"&amp;AB256</f>
        <v>pop_2</v>
      </c>
      <c r="AD256" t="str">
        <f>IF(W256&gt;0.5,"soda",IF(X256&gt;0.5,"coke",IF(V256&gt;0.5,"pop", IF(Y256&gt;0.5,"other",IF(Z256=0,"null","none")))))</f>
        <v>pop</v>
      </c>
      <c r="AE256" t="str">
        <f t="shared" si="3"/>
        <v>null</v>
      </c>
    </row>
    <row r="257" spans="1:31">
      <c r="A257" t="b">
        <v>1</v>
      </c>
      <c r="B257" t="s">
        <v>1895</v>
      </c>
      <c r="C257" t="s">
        <v>1640</v>
      </c>
      <c r="D257">
        <v>8</v>
      </c>
      <c r="E257">
        <v>25</v>
      </c>
      <c r="F257">
        <v>8025</v>
      </c>
      <c r="G257">
        <v>8025</v>
      </c>
      <c r="H257">
        <v>6</v>
      </c>
      <c r="I257" t="s">
        <v>1895</v>
      </c>
      <c r="J257">
        <v>255</v>
      </c>
      <c r="K257" t="s">
        <v>1640</v>
      </c>
      <c r="N257" t="s">
        <v>1935</v>
      </c>
      <c r="O257" t="s">
        <v>1935</v>
      </c>
      <c r="P257">
        <v>4</v>
      </c>
      <c r="Q257">
        <v>4</v>
      </c>
      <c r="R257">
        <v>0</v>
      </c>
      <c r="S257">
        <v>0</v>
      </c>
      <c r="T257">
        <v>0</v>
      </c>
      <c r="U257">
        <v>2</v>
      </c>
      <c r="V257">
        <v>1</v>
      </c>
      <c r="W257">
        <v>0</v>
      </c>
      <c r="X257">
        <v>0</v>
      </c>
      <c r="Y257">
        <v>0</v>
      </c>
      <c r="Z257">
        <f>MAX(V257:Y257)</f>
        <v>1</v>
      </c>
      <c r="AA257" t="str">
        <f>IF(Z257=0,"null",IF(V257=Z257,"pop", IF(W257=Z257, "soda", IF(X257=Z257, "coke", "other"))))</f>
        <v>pop</v>
      </c>
      <c r="AB257">
        <f>IF(Z257&gt;=0.5,2,IF(Z257&gt;=0.25, 1,0))</f>
        <v>2</v>
      </c>
      <c r="AC257" t="str">
        <f>AA257&amp;"_"&amp;AB257</f>
        <v>pop_2</v>
      </c>
      <c r="AD257" t="str">
        <f>IF(W257&gt;0.5,"soda",IF(X257&gt;0.5,"coke",IF(V257&gt;0.5,"pop", IF(Y257&gt;0.5,"other",IF(Z257=0,"null","none")))))</f>
        <v>pop</v>
      </c>
      <c r="AE257" t="str">
        <f t="shared" si="3"/>
        <v>null</v>
      </c>
    </row>
    <row r="258" spans="1:31">
      <c r="A258" t="b">
        <v>1</v>
      </c>
      <c r="B258" t="s">
        <v>1895</v>
      </c>
      <c r="C258" t="s">
        <v>1641</v>
      </c>
      <c r="D258">
        <v>8</v>
      </c>
      <c r="E258">
        <v>27</v>
      </c>
      <c r="F258">
        <v>8027</v>
      </c>
      <c r="G258">
        <v>8027</v>
      </c>
      <c r="H258">
        <v>6</v>
      </c>
      <c r="I258" t="s">
        <v>1895</v>
      </c>
      <c r="J258">
        <v>256</v>
      </c>
      <c r="K258" t="s">
        <v>1641</v>
      </c>
      <c r="N258" t="s">
        <v>1935</v>
      </c>
      <c r="O258" t="s">
        <v>1935</v>
      </c>
      <c r="P258">
        <v>4</v>
      </c>
      <c r="Q258">
        <v>2</v>
      </c>
      <c r="R258">
        <v>1</v>
      </c>
      <c r="S258">
        <v>1</v>
      </c>
      <c r="T258">
        <v>0</v>
      </c>
      <c r="U258">
        <v>1</v>
      </c>
      <c r="V258">
        <v>0.5</v>
      </c>
      <c r="W258">
        <v>0.25</v>
      </c>
      <c r="X258">
        <v>0.25</v>
      </c>
      <c r="Y258">
        <v>0</v>
      </c>
      <c r="Z258">
        <f>MAX(V258:Y258)</f>
        <v>0.5</v>
      </c>
      <c r="AA258" t="str">
        <f>IF(Z258=0,"null",IF(V258=Z258,"pop", IF(W258=Z258, "soda", IF(X258=Z258, "coke", "other"))))</f>
        <v>pop</v>
      </c>
      <c r="AB258">
        <f>IF(Z258&gt;=0.5,2,IF(Z258&gt;=0.25, 1,0))</f>
        <v>2</v>
      </c>
      <c r="AC258" t="str">
        <f>AA258&amp;"_"&amp;AB258</f>
        <v>pop_2</v>
      </c>
      <c r="AD258" t="str">
        <f>IF(W258&gt;0.5,"soda",IF(X258&gt;0.5,"coke",IF(V258&gt;0.5,"pop", IF(Y258&gt;0.5,"other",IF(Z258=0,"null","none")))))</f>
        <v>none</v>
      </c>
      <c r="AE258" t="str">
        <f t="shared" si="3"/>
        <v>null</v>
      </c>
    </row>
    <row r="259" spans="1:31">
      <c r="A259" t="b">
        <v>1</v>
      </c>
      <c r="B259" t="s">
        <v>1895</v>
      </c>
      <c r="C259" t="s">
        <v>1642</v>
      </c>
      <c r="D259">
        <v>8</v>
      </c>
      <c r="E259">
        <v>29</v>
      </c>
      <c r="F259">
        <v>8029</v>
      </c>
      <c r="G259">
        <v>8029</v>
      </c>
      <c r="H259">
        <v>6</v>
      </c>
      <c r="I259" t="s">
        <v>1895</v>
      </c>
      <c r="J259">
        <v>257</v>
      </c>
      <c r="K259" t="s">
        <v>1642</v>
      </c>
      <c r="N259" t="s">
        <v>1935</v>
      </c>
      <c r="O259" t="s">
        <v>1935</v>
      </c>
      <c r="P259">
        <v>39</v>
      </c>
      <c r="Q259">
        <v>35</v>
      </c>
      <c r="R259">
        <v>3</v>
      </c>
      <c r="S259">
        <v>1</v>
      </c>
      <c r="T259">
        <v>0</v>
      </c>
      <c r="U259">
        <v>4</v>
      </c>
      <c r="V259">
        <v>0.89744000000000002</v>
      </c>
      <c r="W259">
        <v>7.6920000000000002E-2</v>
      </c>
      <c r="X259">
        <v>2.564E-2</v>
      </c>
      <c r="Y259">
        <v>0</v>
      </c>
      <c r="Z259">
        <f>MAX(V259:Y259)</f>
        <v>0.89744000000000002</v>
      </c>
      <c r="AA259" t="str">
        <f>IF(Z259=0,"null",IF(V259=Z259,"pop", IF(W259=Z259, "soda", IF(X259=Z259, "coke", "other"))))</f>
        <v>pop</v>
      </c>
      <c r="AB259">
        <f>IF(Z259&gt;=0.5,2,IF(Z259&gt;=0.25, 1,0))</f>
        <v>2</v>
      </c>
      <c r="AC259" t="str">
        <f>AA259&amp;"_"&amp;AB259</f>
        <v>pop_2</v>
      </c>
      <c r="AD259" t="str">
        <f>IF(W259&gt;0.5,"soda",IF(X259&gt;0.5,"coke",IF(V259&gt;0.5,"pop", IF(Y259&gt;0.5,"other",IF(Z259=0,"null","none")))))</f>
        <v>pop</v>
      </c>
      <c r="AE259" t="str">
        <f t="shared" ref="AE259:AE322" si="4">IF(P259&gt;=10,AD259,"null")</f>
        <v>pop</v>
      </c>
    </row>
    <row r="260" spans="1:31">
      <c r="A260" t="b">
        <v>1</v>
      </c>
      <c r="B260" t="s">
        <v>1895</v>
      </c>
      <c r="C260" t="s">
        <v>1643</v>
      </c>
      <c r="D260">
        <v>8</v>
      </c>
      <c r="E260">
        <v>31</v>
      </c>
      <c r="F260">
        <v>8031</v>
      </c>
      <c r="G260">
        <v>8031</v>
      </c>
      <c r="H260">
        <v>6</v>
      </c>
      <c r="I260" t="s">
        <v>1895</v>
      </c>
      <c r="J260">
        <v>258</v>
      </c>
      <c r="K260" t="s">
        <v>1643</v>
      </c>
      <c r="N260" t="s">
        <v>1935</v>
      </c>
      <c r="O260" t="s">
        <v>1935</v>
      </c>
      <c r="P260">
        <v>576</v>
      </c>
      <c r="Q260">
        <v>356</v>
      </c>
      <c r="R260">
        <v>163</v>
      </c>
      <c r="S260">
        <v>41</v>
      </c>
      <c r="T260">
        <v>16</v>
      </c>
      <c r="U260">
        <v>25</v>
      </c>
      <c r="V260">
        <v>0.61806000000000005</v>
      </c>
      <c r="W260">
        <v>0.28299000000000002</v>
      </c>
      <c r="X260">
        <v>7.1179999999999993E-2</v>
      </c>
      <c r="Y260">
        <v>2.7779999999999999E-2</v>
      </c>
      <c r="Z260">
        <f>MAX(V260:Y260)</f>
        <v>0.61806000000000005</v>
      </c>
      <c r="AA260" t="str">
        <f>IF(Z260=0,"null",IF(V260=Z260,"pop", IF(W260=Z260, "soda", IF(X260=Z260, "coke", "other"))))</f>
        <v>pop</v>
      </c>
      <c r="AB260">
        <f>IF(Z260&gt;=0.5,2,IF(Z260&gt;=0.25, 1,0))</f>
        <v>2</v>
      </c>
      <c r="AC260" t="str">
        <f>AA260&amp;"_"&amp;AB260</f>
        <v>pop_2</v>
      </c>
      <c r="AD260" t="str">
        <f>IF(W260&gt;0.5,"soda",IF(X260&gt;0.5,"coke",IF(V260&gt;0.5,"pop", IF(Y260&gt;0.5,"other",IF(Z260=0,"null","none")))))</f>
        <v>pop</v>
      </c>
      <c r="AE260" t="str">
        <f t="shared" si="4"/>
        <v>pop</v>
      </c>
    </row>
    <row r="261" spans="1:31">
      <c r="A261" t="b">
        <v>1</v>
      </c>
      <c r="B261" t="s">
        <v>1895</v>
      </c>
      <c r="C261" t="s">
        <v>1644</v>
      </c>
      <c r="D261">
        <v>8</v>
      </c>
      <c r="E261">
        <v>33</v>
      </c>
      <c r="F261">
        <v>8033</v>
      </c>
      <c r="G261">
        <v>8033</v>
      </c>
      <c r="H261">
        <v>6</v>
      </c>
      <c r="I261" t="s">
        <v>1895</v>
      </c>
      <c r="J261">
        <v>259</v>
      </c>
      <c r="K261" t="s">
        <v>1644</v>
      </c>
      <c r="N261" t="s">
        <v>1935</v>
      </c>
      <c r="O261" t="s">
        <v>1935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f>MAX(V261:Y261)</f>
        <v>0</v>
      </c>
      <c r="AA261" t="str">
        <f>IF(Z261=0,"null",IF(V261=Z261,"pop", IF(W261=Z261, "soda", IF(X261=Z261, "coke", "other"))))</f>
        <v>null</v>
      </c>
      <c r="AB261">
        <f>IF(Z261&gt;=0.5,2,IF(Z261&gt;=0.25, 1,0))</f>
        <v>0</v>
      </c>
      <c r="AC261" t="str">
        <f>AA261&amp;"_"&amp;AB261</f>
        <v>null_0</v>
      </c>
      <c r="AD261" t="str">
        <f>IF(W261&gt;0.5,"soda",IF(X261&gt;0.5,"coke",IF(V261&gt;0.5,"pop", IF(Y261&gt;0.5,"other",IF(Z261=0,"null","none")))))</f>
        <v>null</v>
      </c>
      <c r="AE261" t="str">
        <f t="shared" si="4"/>
        <v>null</v>
      </c>
    </row>
    <row r="262" spans="1:31">
      <c r="A262" t="b">
        <v>1</v>
      </c>
      <c r="B262" t="s">
        <v>1895</v>
      </c>
      <c r="C262" t="s">
        <v>1645</v>
      </c>
      <c r="D262">
        <v>8</v>
      </c>
      <c r="E262">
        <v>35</v>
      </c>
      <c r="F262">
        <v>8035</v>
      </c>
      <c r="G262">
        <v>8035</v>
      </c>
      <c r="H262">
        <v>6</v>
      </c>
      <c r="I262" t="s">
        <v>1895</v>
      </c>
      <c r="J262">
        <v>260</v>
      </c>
      <c r="K262" t="s">
        <v>1645</v>
      </c>
      <c r="N262" t="s">
        <v>1935</v>
      </c>
      <c r="O262" t="s">
        <v>1935</v>
      </c>
      <c r="P262">
        <v>151</v>
      </c>
      <c r="Q262">
        <v>86</v>
      </c>
      <c r="R262">
        <v>55</v>
      </c>
      <c r="S262">
        <v>8</v>
      </c>
      <c r="T262">
        <v>2</v>
      </c>
      <c r="U262">
        <v>13</v>
      </c>
      <c r="V262">
        <v>0.56954000000000005</v>
      </c>
      <c r="W262">
        <v>0.36424000000000001</v>
      </c>
      <c r="X262">
        <v>5.2979999999999999E-2</v>
      </c>
      <c r="Y262">
        <v>1.325E-2</v>
      </c>
      <c r="Z262">
        <f>MAX(V262:Y262)</f>
        <v>0.56954000000000005</v>
      </c>
      <c r="AA262" t="str">
        <f>IF(Z262=0,"null",IF(V262=Z262,"pop", IF(W262=Z262, "soda", IF(X262=Z262, "coke", "other"))))</f>
        <v>pop</v>
      </c>
      <c r="AB262">
        <f>IF(Z262&gt;=0.5,2,IF(Z262&gt;=0.25, 1,0))</f>
        <v>2</v>
      </c>
      <c r="AC262" t="str">
        <f>AA262&amp;"_"&amp;AB262</f>
        <v>pop_2</v>
      </c>
      <c r="AD262" t="str">
        <f>IF(W262&gt;0.5,"soda",IF(X262&gt;0.5,"coke",IF(V262&gt;0.5,"pop", IF(Y262&gt;0.5,"other",IF(Z262=0,"null","none")))))</f>
        <v>pop</v>
      </c>
      <c r="AE262" t="str">
        <f t="shared" si="4"/>
        <v>pop</v>
      </c>
    </row>
    <row r="263" spans="1:31">
      <c r="A263" t="b">
        <v>1</v>
      </c>
      <c r="B263" t="s">
        <v>1895</v>
      </c>
      <c r="C263" t="s">
        <v>1646</v>
      </c>
      <c r="D263">
        <v>8</v>
      </c>
      <c r="E263">
        <v>37</v>
      </c>
      <c r="F263">
        <v>8037</v>
      </c>
      <c r="G263">
        <v>8037</v>
      </c>
      <c r="H263">
        <v>6</v>
      </c>
      <c r="I263" t="s">
        <v>1895</v>
      </c>
      <c r="J263">
        <v>261</v>
      </c>
      <c r="K263" t="s">
        <v>1646</v>
      </c>
      <c r="N263" t="s">
        <v>1935</v>
      </c>
      <c r="O263" t="s">
        <v>1935</v>
      </c>
      <c r="P263">
        <v>18</v>
      </c>
      <c r="Q263">
        <v>5</v>
      </c>
      <c r="R263">
        <v>11</v>
      </c>
      <c r="S263">
        <v>1</v>
      </c>
      <c r="T263">
        <v>1</v>
      </c>
      <c r="U263">
        <v>8</v>
      </c>
      <c r="V263">
        <v>0.27778000000000003</v>
      </c>
      <c r="W263">
        <v>0.61111000000000004</v>
      </c>
      <c r="X263">
        <v>5.5559999999999998E-2</v>
      </c>
      <c r="Y263">
        <v>5.5559999999999998E-2</v>
      </c>
      <c r="Z263">
        <f>MAX(V263:Y263)</f>
        <v>0.61111000000000004</v>
      </c>
      <c r="AA263" t="str">
        <f>IF(Z263=0,"null",IF(V263=Z263,"pop", IF(W263=Z263, "soda", IF(X263=Z263, "coke", "other"))))</f>
        <v>soda</v>
      </c>
      <c r="AB263">
        <f>IF(Z263&gt;=0.5,2,IF(Z263&gt;=0.25, 1,0))</f>
        <v>2</v>
      </c>
      <c r="AC263" t="str">
        <f>AA263&amp;"_"&amp;AB263</f>
        <v>soda_2</v>
      </c>
      <c r="AD263" t="str">
        <f>IF(W263&gt;0.5,"soda",IF(X263&gt;0.5,"coke",IF(V263&gt;0.5,"pop", IF(Y263&gt;0.5,"other",IF(Z263=0,"null","none")))))</f>
        <v>soda</v>
      </c>
      <c r="AE263" t="str">
        <f t="shared" si="4"/>
        <v>soda</v>
      </c>
    </row>
    <row r="264" spans="1:31">
      <c r="A264" t="b">
        <v>1</v>
      </c>
      <c r="B264" t="s">
        <v>1895</v>
      </c>
      <c r="C264" t="s">
        <v>1647</v>
      </c>
      <c r="D264">
        <v>8</v>
      </c>
      <c r="E264">
        <v>39</v>
      </c>
      <c r="F264">
        <v>8039</v>
      </c>
      <c r="G264">
        <v>8039</v>
      </c>
      <c r="H264">
        <v>6</v>
      </c>
      <c r="I264" t="s">
        <v>1895</v>
      </c>
      <c r="J264">
        <v>263</v>
      </c>
      <c r="K264" t="s">
        <v>1647</v>
      </c>
      <c r="N264" t="s">
        <v>1935</v>
      </c>
      <c r="O264" t="s">
        <v>1935</v>
      </c>
      <c r="P264">
        <v>14</v>
      </c>
      <c r="Q264">
        <v>7</v>
      </c>
      <c r="R264">
        <v>5</v>
      </c>
      <c r="S264">
        <v>2</v>
      </c>
      <c r="T264">
        <v>0</v>
      </c>
      <c r="U264">
        <v>4</v>
      </c>
      <c r="V264">
        <v>0.5</v>
      </c>
      <c r="W264">
        <v>0.35714000000000001</v>
      </c>
      <c r="X264">
        <v>0.14285999999999999</v>
      </c>
      <c r="Y264">
        <v>0</v>
      </c>
      <c r="Z264">
        <f>MAX(V264:Y264)</f>
        <v>0.5</v>
      </c>
      <c r="AA264" t="str">
        <f>IF(Z264=0,"null",IF(V264=Z264,"pop", IF(W264=Z264, "soda", IF(X264=Z264, "coke", "other"))))</f>
        <v>pop</v>
      </c>
      <c r="AB264">
        <f>IF(Z264&gt;=0.5,2,IF(Z264&gt;=0.25, 1,0))</f>
        <v>2</v>
      </c>
      <c r="AC264" t="str">
        <f>AA264&amp;"_"&amp;AB264</f>
        <v>pop_2</v>
      </c>
      <c r="AD264" t="str">
        <f>IF(W264&gt;0.5,"soda",IF(X264&gt;0.5,"coke",IF(V264&gt;0.5,"pop", IF(Y264&gt;0.5,"other",IF(Z264=0,"null","none")))))</f>
        <v>none</v>
      </c>
      <c r="AE264" t="str">
        <f t="shared" si="4"/>
        <v>none</v>
      </c>
    </row>
    <row r="265" spans="1:31">
      <c r="A265" t="b">
        <v>1</v>
      </c>
      <c r="B265" t="s">
        <v>1895</v>
      </c>
      <c r="C265" t="s">
        <v>1648</v>
      </c>
      <c r="D265">
        <v>8</v>
      </c>
      <c r="E265">
        <v>41</v>
      </c>
      <c r="F265">
        <v>8041</v>
      </c>
      <c r="G265">
        <v>8041</v>
      </c>
      <c r="H265">
        <v>6</v>
      </c>
      <c r="I265" t="s">
        <v>1895</v>
      </c>
      <c r="J265">
        <v>262</v>
      </c>
      <c r="K265" t="s">
        <v>1648</v>
      </c>
      <c r="N265" t="s">
        <v>1935</v>
      </c>
      <c r="O265" t="s">
        <v>1935</v>
      </c>
      <c r="P265">
        <v>464</v>
      </c>
      <c r="Q265">
        <v>139</v>
      </c>
      <c r="R265">
        <v>257</v>
      </c>
      <c r="S265">
        <v>54</v>
      </c>
      <c r="T265">
        <v>14</v>
      </c>
      <c r="U265">
        <v>34</v>
      </c>
      <c r="V265">
        <v>0.29957</v>
      </c>
      <c r="W265">
        <v>0.55388000000000004</v>
      </c>
      <c r="X265">
        <v>0.11638</v>
      </c>
      <c r="Y265">
        <v>3.0169999999999999E-2</v>
      </c>
      <c r="Z265">
        <f>MAX(V265:Y265)</f>
        <v>0.55388000000000004</v>
      </c>
      <c r="AA265" t="str">
        <f>IF(Z265=0,"null",IF(V265=Z265,"pop", IF(W265=Z265, "soda", IF(X265=Z265, "coke", "other"))))</f>
        <v>soda</v>
      </c>
      <c r="AB265">
        <f>IF(Z265&gt;=0.5,2,IF(Z265&gt;=0.25, 1,0))</f>
        <v>2</v>
      </c>
      <c r="AC265" t="str">
        <f>AA265&amp;"_"&amp;AB265</f>
        <v>soda_2</v>
      </c>
      <c r="AD265" t="str">
        <f>IF(W265&gt;0.5,"soda",IF(X265&gt;0.5,"coke",IF(V265&gt;0.5,"pop", IF(Y265&gt;0.5,"other",IF(Z265=0,"null","none")))))</f>
        <v>soda</v>
      </c>
      <c r="AE265" t="str">
        <f t="shared" si="4"/>
        <v>soda</v>
      </c>
    </row>
    <row r="266" spans="1:31">
      <c r="A266" t="b">
        <v>1</v>
      </c>
      <c r="B266" t="s">
        <v>1895</v>
      </c>
      <c r="C266" t="s">
        <v>1649</v>
      </c>
      <c r="D266">
        <v>8</v>
      </c>
      <c r="E266">
        <v>43</v>
      </c>
      <c r="F266">
        <v>8043</v>
      </c>
      <c r="G266">
        <v>8043</v>
      </c>
      <c r="H266">
        <v>6</v>
      </c>
      <c r="I266" t="s">
        <v>1895</v>
      </c>
      <c r="J266">
        <v>264</v>
      </c>
      <c r="K266" t="s">
        <v>1649</v>
      </c>
      <c r="N266" t="s">
        <v>1935</v>
      </c>
      <c r="O266" t="s">
        <v>1935</v>
      </c>
      <c r="P266">
        <v>22</v>
      </c>
      <c r="Q266">
        <v>14</v>
      </c>
      <c r="R266">
        <v>6</v>
      </c>
      <c r="S266">
        <v>1</v>
      </c>
      <c r="T266">
        <v>1</v>
      </c>
      <c r="U266">
        <v>2</v>
      </c>
      <c r="V266">
        <v>0.63636000000000004</v>
      </c>
      <c r="W266">
        <v>0.27272999999999997</v>
      </c>
      <c r="X266">
        <v>4.5449999999999997E-2</v>
      </c>
      <c r="Y266">
        <v>4.5449999999999997E-2</v>
      </c>
      <c r="Z266">
        <f>MAX(V266:Y266)</f>
        <v>0.63636000000000004</v>
      </c>
      <c r="AA266" t="str">
        <f>IF(Z266=0,"null",IF(V266=Z266,"pop", IF(W266=Z266, "soda", IF(X266=Z266, "coke", "other"))))</f>
        <v>pop</v>
      </c>
      <c r="AB266">
        <f>IF(Z266&gt;=0.5,2,IF(Z266&gt;=0.25, 1,0))</f>
        <v>2</v>
      </c>
      <c r="AC266" t="str">
        <f>AA266&amp;"_"&amp;AB266</f>
        <v>pop_2</v>
      </c>
      <c r="AD266" t="str">
        <f>IF(W266&gt;0.5,"soda",IF(X266&gt;0.5,"coke",IF(V266&gt;0.5,"pop", IF(Y266&gt;0.5,"other",IF(Z266=0,"null","none")))))</f>
        <v>pop</v>
      </c>
      <c r="AE266" t="str">
        <f t="shared" si="4"/>
        <v>pop</v>
      </c>
    </row>
    <row r="267" spans="1:31">
      <c r="A267" t="b">
        <v>1</v>
      </c>
      <c r="B267" t="s">
        <v>1895</v>
      </c>
      <c r="C267" t="s">
        <v>1650</v>
      </c>
      <c r="D267">
        <v>8</v>
      </c>
      <c r="E267">
        <v>45</v>
      </c>
      <c r="F267">
        <v>8045</v>
      </c>
      <c r="G267">
        <v>8045</v>
      </c>
      <c r="H267">
        <v>6</v>
      </c>
      <c r="I267" t="s">
        <v>1895</v>
      </c>
      <c r="J267">
        <v>265</v>
      </c>
      <c r="K267" t="s">
        <v>1650</v>
      </c>
      <c r="N267" t="s">
        <v>1935</v>
      </c>
      <c r="O267" t="s">
        <v>1935</v>
      </c>
      <c r="P267">
        <v>18</v>
      </c>
      <c r="Q267">
        <v>9</v>
      </c>
      <c r="R267">
        <v>5</v>
      </c>
      <c r="S267">
        <v>2</v>
      </c>
      <c r="T267">
        <v>2</v>
      </c>
      <c r="U267">
        <v>5</v>
      </c>
      <c r="V267">
        <v>0.5</v>
      </c>
      <c r="W267">
        <v>0.27778000000000003</v>
      </c>
      <c r="X267">
        <v>0.11111</v>
      </c>
      <c r="Y267">
        <v>0.11111</v>
      </c>
      <c r="Z267">
        <f>MAX(V267:Y267)</f>
        <v>0.5</v>
      </c>
      <c r="AA267" t="str">
        <f>IF(Z267=0,"null",IF(V267=Z267,"pop", IF(W267=Z267, "soda", IF(X267=Z267, "coke", "other"))))</f>
        <v>pop</v>
      </c>
      <c r="AB267">
        <f>IF(Z267&gt;=0.5,2,IF(Z267&gt;=0.25, 1,0))</f>
        <v>2</v>
      </c>
      <c r="AC267" t="str">
        <f>AA267&amp;"_"&amp;AB267</f>
        <v>pop_2</v>
      </c>
      <c r="AD267" t="str">
        <f>IF(W267&gt;0.5,"soda",IF(X267&gt;0.5,"coke",IF(V267&gt;0.5,"pop", IF(Y267&gt;0.5,"other",IF(Z267=0,"null","none")))))</f>
        <v>none</v>
      </c>
      <c r="AE267" t="str">
        <f t="shared" si="4"/>
        <v>none</v>
      </c>
    </row>
    <row r="268" spans="1:31">
      <c r="A268" t="b">
        <v>1</v>
      </c>
      <c r="B268" t="s">
        <v>1895</v>
      </c>
      <c r="C268" t="s">
        <v>1651</v>
      </c>
      <c r="D268">
        <v>8</v>
      </c>
      <c r="E268">
        <v>47</v>
      </c>
      <c r="F268">
        <v>8047</v>
      </c>
      <c r="G268">
        <v>8047</v>
      </c>
      <c r="H268">
        <v>6</v>
      </c>
      <c r="I268" t="s">
        <v>1895</v>
      </c>
      <c r="J268">
        <v>266</v>
      </c>
      <c r="K268" t="s">
        <v>1651</v>
      </c>
      <c r="N268" t="s">
        <v>1935</v>
      </c>
      <c r="O268" t="s">
        <v>1935</v>
      </c>
      <c r="P268">
        <v>1</v>
      </c>
      <c r="Q268">
        <v>0</v>
      </c>
      <c r="R268">
        <v>1</v>
      </c>
      <c r="S268">
        <v>0</v>
      </c>
      <c r="T268">
        <v>0</v>
      </c>
      <c r="U268">
        <v>1</v>
      </c>
      <c r="V268">
        <v>0</v>
      </c>
      <c r="W268">
        <v>1</v>
      </c>
      <c r="X268">
        <v>0</v>
      </c>
      <c r="Y268">
        <v>0</v>
      </c>
      <c r="Z268">
        <f>MAX(V268:Y268)</f>
        <v>1</v>
      </c>
      <c r="AA268" t="str">
        <f>IF(Z268=0,"null",IF(V268=Z268,"pop", IF(W268=Z268, "soda", IF(X268=Z268, "coke", "other"))))</f>
        <v>soda</v>
      </c>
      <c r="AB268">
        <f>IF(Z268&gt;=0.5,2,IF(Z268&gt;=0.25, 1,0))</f>
        <v>2</v>
      </c>
      <c r="AC268" t="str">
        <f>AA268&amp;"_"&amp;AB268</f>
        <v>soda_2</v>
      </c>
      <c r="AD268" t="str">
        <f>IF(W268&gt;0.5,"soda",IF(X268&gt;0.5,"coke",IF(V268&gt;0.5,"pop", IF(Y268&gt;0.5,"other",IF(Z268=0,"null","none")))))</f>
        <v>soda</v>
      </c>
      <c r="AE268" t="str">
        <f t="shared" si="4"/>
        <v>null</v>
      </c>
    </row>
    <row r="269" spans="1:31">
      <c r="A269" t="b">
        <v>1</v>
      </c>
      <c r="B269" t="s">
        <v>1895</v>
      </c>
      <c r="C269" t="s">
        <v>1652</v>
      </c>
      <c r="D269">
        <v>8</v>
      </c>
      <c r="E269">
        <v>49</v>
      </c>
      <c r="F269">
        <v>8049</v>
      </c>
      <c r="G269">
        <v>8049</v>
      </c>
      <c r="H269">
        <v>6</v>
      </c>
      <c r="I269" t="s">
        <v>1895</v>
      </c>
      <c r="J269">
        <v>267</v>
      </c>
      <c r="K269" t="s">
        <v>1652</v>
      </c>
      <c r="N269" t="s">
        <v>1935</v>
      </c>
      <c r="O269" t="s">
        <v>1935</v>
      </c>
      <c r="P269">
        <v>5</v>
      </c>
      <c r="Q269">
        <v>4</v>
      </c>
      <c r="R269">
        <v>1</v>
      </c>
      <c r="S269">
        <v>0</v>
      </c>
      <c r="T269">
        <v>0</v>
      </c>
      <c r="U269">
        <v>4</v>
      </c>
      <c r="V269">
        <v>0.8</v>
      </c>
      <c r="W269">
        <v>0.2</v>
      </c>
      <c r="X269">
        <v>0</v>
      </c>
      <c r="Y269">
        <v>0</v>
      </c>
      <c r="Z269">
        <f>MAX(V269:Y269)</f>
        <v>0.8</v>
      </c>
      <c r="AA269" t="str">
        <f>IF(Z269=0,"null",IF(V269=Z269,"pop", IF(W269=Z269, "soda", IF(X269=Z269, "coke", "other"))))</f>
        <v>pop</v>
      </c>
      <c r="AB269">
        <f>IF(Z269&gt;=0.5,2,IF(Z269&gt;=0.25, 1,0))</f>
        <v>2</v>
      </c>
      <c r="AC269" t="str">
        <f>AA269&amp;"_"&amp;AB269</f>
        <v>pop_2</v>
      </c>
      <c r="AD269" t="str">
        <f>IF(W269&gt;0.5,"soda",IF(X269&gt;0.5,"coke",IF(V269&gt;0.5,"pop", IF(Y269&gt;0.5,"other",IF(Z269=0,"null","none")))))</f>
        <v>pop</v>
      </c>
      <c r="AE269" t="str">
        <f t="shared" si="4"/>
        <v>null</v>
      </c>
    </row>
    <row r="270" spans="1:31">
      <c r="A270" t="b">
        <v>1</v>
      </c>
      <c r="B270" t="s">
        <v>1895</v>
      </c>
      <c r="C270" t="s">
        <v>1653</v>
      </c>
      <c r="D270">
        <v>8</v>
      </c>
      <c r="E270">
        <v>51</v>
      </c>
      <c r="F270">
        <v>8051</v>
      </c>
      <c r="G270">
        <v>8051</v>
      </c>
      <c r="H270">
        <v>6</v>
      </c>
      <c r="I270" t="s">
        <v>1895</v>
      </c>
      <c r="J270">
        <v>268</v>
      </c>
      <c r="K270" t="s">
        <v>1653</v>
      </c>
      <c r="N270" t="s">
        <v>1935</v>
      </c>
      <c r="O270" t="s">
        <v>1935</v>
      </c>
      <c r="P270">
        <v>15</v>
      </c>
      <c r="Q270">
        <v>7</v>
      </c>
      <c r="R270">
        <v>5</v>
      </c>
      <c r="S270">
        <v>3</v>
      </c>
      <c r="T270">
        <v>0</v>
      </c>
      <c r="U270">
        <v>4</v>
      </c>
      <c r="V270">
        <v>0.46666999999999997</v>
      </c>
      <c r="W270">
        <v>0.33333000000000002</v>
      </c>
      <c r="X270">
        <v>0.2</v>
      </c>
      <c r="Y270">
        <v>0</v>
      </c>
      <c r="Z270">
        <f>MAX(V270:Y270)</f>
        <v>0.46666999999999997</v>
      </c>
      <c r="AA270" t="str">
        <f>IF(Z270=0,"null",IF(V270=Z270,"pop", IF(W270=Z270, "soda", IF(X270=Z270, "coke", "other"))))</f>
        <v>pop</v>
      </c>
      <c r="AB270">
        <f>IF(Z270&gt;=0.5,2,IF(Z270&gt;=0.25, 1,0))</f>
        <v>1</v>
      </c>
      <c r="AC270" t="str">
        <f>AA270&amp;"_"&amp;AB270</f>
        <v>pop_1</v>
      </c>
      <c r="AD270" t="str">
        <f>IF(W270&gt;0.5,"soda",IF(X270&gt;0.5,"coke",IF(V270&gt;0.5,"pop", IF(Y270&gt;0.5,"other",IF(Z270=0,"null","none")))))</f>
        <v>none</v>
      </c>
      <c r="AE270" t="str">
        <f t="shared" si="4"/>
        <v>none</v>
      </c>
    </row>
    <row r="271" spans="1:31">
      <c r="A271" t="b">
        <v>1</v>
      </c>
      <c r="B271" t="s">
        <v>1895</v>
      </c>
      <c r="C271" t="s">
        <v>1654</v>
      </c>
      <c r="D271">
        <v>8</v>
      </c>
      <c r="E271">
        <v>53</v>
      </c>
      <c r="F271">
        <v>8053</v>
      </c>
      <c r="G271">
        <v>8053</v>
      </c>
      <c r="H271">
        <v>6</v>
      </c>
      <c r="I271" t="s">
        <v>1895</v>
      </c>
      <c r="J271">
        <v>269</v>
      </c>
      <c r="K271" t="s">
        <v>1654</v>
      </c>
      <c r="N271" t="s">
        <v>1935</v>
      </c>
      <c r="O271" t="s">
        <v>1935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f>MAX(V271:Y271)</f>
        <v>0</v>
      </c>
      <c r="AA271" t="str">
        <f>IF(Z271=0,"null",IF(V271=Z271,"pop", IF(W271=Z271, "soda", IF(X271=Z271, "coke", "other"))))</f>
        <v>null</v>
      </c>
      <c r="AB271">
        <f>IF(Z271&gt;=0.5,2,IF(Z271&gt;=0.25, 1,0))</f>
        <v>0</v>
      </c>
      <c r="AC271" t="str">
        <f>AA271&amp;"_"&amp;AB271</f>
        <v>null_0</v>
      </c>
      <c r="AD271" t="str">
        <f>IF(W271&gt;0.5,"soda",IF(X271&gt;0.5,"coke",IF(V271&gt;0.5,"pop", IF(Y271&gt;0.5,"other",IF(Z271=0,"null","none")))))</f>
        <v>null</v>
      </c>
      <c r="AE271" t="str">
        <f t="shared" si="4"/>
        <v>null</v>
      </c>
    </row>
    <row r="272" spans="1:31">
      <c r="A272" t="b">
        <v>1</v>
      </c>
      <c r="B272" t="s">
        <v>1895</v>
      </c>
      <c r="C272" t="s">
        <v>1655</v>
      </c>
      <c r="D272">
        <v>8</v>
      </c>
      <c r="E272">
        <v>55</v>
      </c>
      <c r="F272">
        <v>8055</v>
      </c>
      <c r="G272">
        <v>8055</v>
      </c>
      <c r="H272">
        <v>6</v>
      </c>
      <c r="I272" t="s">
        <v>1895</v>
      </c>
      <c r="J272">
        <v>270</v>
      </c>
      <c r="K272" t="s">
        <v>1655</v>
      </c>
      <c r="N272" t="s">
        <v>1935</v>
      </c>
      <c r="O272" t="s">
        <v>1935</v>
      </c>
      <c r="P272">
        <v>5</v>
      </c>
      <c r="Q272">
        <v>3</v>
      </c>
      <c r="R272">
        <v>1</v>
      </c>
      <c r="S272">
        <v>0</v>
      </c>
      <c r="T272">
        <v>1</v>
      </c>
      <c r="U272">
        <v>3</v>
      </c>
      <c r="V272">
        <v>0.6</v>
      </c>
      <c r="W272">
        <v>0.2</v>
      </c>
      <c r="X272">
        <v>0</v>
      </c>
      <c r="Y272">
        <v>0.2</v>
      </c>
      <c r="Z272">
        <f>MAX(V272:Y272)</f>
        <v>0.6</v>
      </c>
      <c r="AA272" t="str">
        <f>IF(Z272=0,"null",IF(V272=Z272,"pop", IF(W272=Z272, "soda", IF(X272=Z272, "coke", "other"))))</f>
        <v>pop</v>
      </c>
      <c r="AB272">
        <f>IF(Z272&gt;=0.5,2,IF(Z272&gt;=0.25, 1,0))</f>
        <v>2</v>
      </c>
      <c r="AC272" t="str">
        <f>AA272&amp;"_"&amp;AB272</f>
        <v>pop_2</v>
      </c>
      <c r="AD272" t="str">
        <f>IF(W272&gt;0.5,"soda",IF(X272&gt;0.5,"coke",IF(V272&gt;0.5,"pop", IF(Y272&gt;0.5,"other",IF(Z272=0,"null","none")))))</f>
        <v>pop</v>
      </c>
      <c r="AE272" t="str">
        <f t="shared" si="4"/>
        <v>null</v>
      </c>
    </row>
    <row r="273" spans="1:31">
      <c r="A273" t="b">
        <v>1</v>
      </c>
      <c r="B273" t="s">
        <v>1895</v>
      </c>
      <c r="C273" t="s">
        <v>1970</v>
      </c>
      <c r="D273">
        <v>8</v>
      </c>
      <c r="E273">
        <v>57</v>
      </c>
      <c r="F273">
        <v>8057</v>
      </c>
      <c r="G273">
        <v>8057</v>
      </c>
      <c r="H273">
        <v>6</v>
      </c>
      <c r="I273" t="s">
        <v>1895</v>
      </c>
      <c r="J273">
        <v>271</v>
      </c>
      <c r="K273" t="s">
        <v>1970</v>
      </c>
      <c r="N273" t="s">
        <v>1935</v>
      </c>
      <c r="O273" t="s">
        <v>1935</v>
      </c>
      <c r="P273">
        <v>4</v>
      </c>
      <c r="Q273">
        <v>4</v>
      </c>
      <c r="R273">
        <v>0</v>
      </c>
      <c r="S273">
        <v>0</v>
      </c>
      <c r="T273">
        <v>0</v>
      </c>
      <c r="U273">
        <v>2</v>
      </c>
      <c r="V273">
        <v>1</v>
      </c>
      <c r="W273">
        <v>0</v>
      </c>
      <c r="X273">
        <v>0</v>
      </c>
      <c r="Y273">
        <v>0</v>
      </c>
      <c r="Z273">
        <f>MAX(V273:Y273)</f>
        <v>1</v>
      </c>
      <c r="AA273" t="str">
        <f>IF(Z273=0,"null",IF(V273=Z273,"pop", IF(W273=Z273, "soda", IF(X273=Z273, "coke", "other"))))</f>
        <v>pop</v>
      </c>
      <c r="AB273">
        <f>IF(Z273&gt;=0.5,2,IF(Z273&gt;=0.25, 1,0))</f>
        <v>2</v>
      </c>
      <c r="AC273" t="str">
        <f>AA273&amp;"_"&amp;AB273</f>
        <v>pop_2</v>
      </c>
      <c r="AD273" t="str">
        <f>IF(W273&gt;0.5,"soda",IF(X273&gt;0.5,"coke",IF(V273&gt;0.5,"pop", IF(Y273&gt;0.5,"other",IF(Z273=0,"null","none")))))</f>
        <v>pop</v>
      </c>
      <c r="AE273" t="str">
        <f t="shared" si="4"/>
        <v>null</v>
      </c>
    </row>
    <row r="274" spans="1:31">
      <c r="A274" t="b">
        <v>1</v>
      </c>
      <c r="B274" t="s">
        <v>1895</v>
      </c>
      <c r="C274" t="s">
        <v>1971</v>
      </c>
      <c r="D274">
        <v>8</v>
      </c>
      <c r="E274">
        <v>59</v>
      </c>
      <c r="F274">
        <v>8059</v>
      </c>
      <c r="G274">
        <v>8059</v>
      </c>
      <c r="H274">
        <v>6</v>
      </c>
      <c r="I274" t="s">
        <v>1895</v>
      </c>
      <c r="J274">
        <v>272</v>
      </c>
      <c r="K274" t="s">
        <v>1971</v>
      </c>
      <c r="N274" t="s">
        <v>1935</v>
      </c>
      <c r="O274" t="s">
        <v>1935</v>
      </c>
      <c r="P274">
        <v>566</v>
      </c>
      <c r="Q274">
        <v>366</v>
      </c>
      <c r="R274">
        <v>159</v>
      </c>
      <c r="S274">
        <v>28</v>
      </c>
      <c r="T274">
        <v>13</v>
      </c>
      <c r="U274">
        <v>28</v>
      </c>
      <c r="V274">
        <v>0.64663999999999999</v>
      </c>
      <c r="W274">
        <v>0.28092</v>
      </c>
      <c r="X274">
        <v>4.947E-2</v>
      </c>
      <c r="Y274">
        <v>2.2970000000000001E-2</v>
      </c>
      <c r="Z274">
        <f>MAX(V274:Y274)</f>
        <v>0.64663999999999999</v>
      </c>
      <c r="AA274" t="str">
        <f>IF(Z274=0,"null",IF(V274=Z274,"pop", IF(W274=Z274, "soda", IF(X274=Z274, "coke", "other"))))</f>
        <v>pop</v>
      </c>
      <c r="AB274">
        <f>IF(Z274&gt;=0.5,2,IF(Z274&gt;=0.25, 1,0))</f>
        <v>2</v>
      </c>
      <c r="AC274" t="str">
        <f>AA274&amp;"_"&amp;AB274</f>
        <v>pop_2</v>
      </c>
      <c r="AD274" t="str">
        <f>IF(W274&gt;0.5,"soda",IF(X274&gt;0.5,"coke",IF(V274&gt;0.5,"pop", IF(Y274&gt;0.5,"other",IF(Z274=0,"null","none")))))</f>
        <v>pop</v>
      </c>
      <c r="AE274" t="str">
        <f t="shared" si="4"/>
        <v>pop</v>
      </c>
    </row>
    <row r="275" spans="1:31">
      <c r="A275" t="b">
        <v>1</v>
      </c>
      <c r="B275" t="s">
        <v>1895</v>
      </c>
      <c r="C275" t="s">
        <v>1656</v>
      </c>
      <c r="D275">
        <v>8</v>
      </c>
      <c r="E275">
        <v>61</v>
      </c>
      <c r="F275">
        <v>8061</v>
      </c>
      <c r="G275">
        <v>8061</v>
      </c>
      <c r="H275">
        <v>6</v>
      </c>
      <c r="I275" t="s">
        <v>1895</v>
      </c>
      <c r="J275">
        <v>273</v>
      </c>
      <c r="K275" t="s">
        <v>1656</v>
      </c>
      <c r="N275" t="s">
        <v>1935</v>
      </c>
      <c r="O275" t="s">
        <v>1935</v>
      </c>
      <c r="P275">
        <v>1</v>
      </c>
      <c r="Q275">
        <v>1</v>
      </c>
      <c r="R275">
        <v>0</v>
      </c>
      <c r="S275">
        <v>0</v>
      </c>
      <c r="T275">
        <v>0</v>
      </c>
      <c r="U275">
        <v>1</v>
      </c>
      <c r="V275">
        <v>1</v>
      </c>
      <c r="W275">
        <v>0</v>
      </c>
      <c r="X275">
        <v>0</v>
      </c>
      <c r="Y275">
        <v>0</v>
      </c>
      <c r="Z275">
        <f>MAX(V275:Y275)</f>
        <v>1</v>
      </c>
      <c r="AA275" t="str">
        <f>IF(Z275=0,"null",IF(V275=Z275,"pop", IF(W275=Z275, "soda", IF(X275=Z275, "coke", "other"))))</f>
        <v>pop</v>
      </c>
      <c r="AB275">
        <f>IF(Z275&gt;=0.5,2,IF(Z275&gt;=0.25, 1,0))</f>
        <v>2</v>
      </c>
      <c r="AC275" t="str">
        <f>AA275&amp;"_"&amp;AB275</f>
        <v>pop_2</v>
      </c>
      <c r="AD275" t="str">
        <f>IF(W275&gt;0.5,"soda",IF(X275&gt;0.5,"coke",IF(V275&gt;0.5,"pop", IF(Y275&gt;0.5,"other",IF(Z275=0,"null","none")))))</f>
        <v>pop</v>
      </c>
      <c r="AE275" t="str">
        <f t="shared" si="4"/>
        <v>null</v>
      </c>
    </row>
    <row r="276" spans="1:31">
      <c r="A276" t="b">
        <v>1</v>
      </c>
      <c r="B276" t="s">
        <v>1895</v>
      </c>
      <c r="C276" t="s">
        <v>1657</v>
      </c>
      <c r="D276">
        <v>8</v>
      </c>
      <c r="E276">
        <v>63</v>
      </c>
      <c r="F276">
        <v>8063</v>
      </c>
      <c r="G276">
        <v>8063</v>
      </c>
      <c r="H276">
        <v>6</v>
      </c>
      <c r="I276" t="s">
        <v>1895</v>
      </c>
      <c r="J276">
        <v>274</v>
      </c>
      <c r="K276" t="s">
        <v>1657</v>
      </c>
      <c r="N276" t="s">
        <v>1935</v>
      </c>
      <c r="O276" t="s">
        <v>1935</v>
      </c>
      <c r="P276">
        <v>9</v>
      </c>
      <c r="Q276">
        <v>9</v>
      </c>
      <c r="R276">
        <v>0</v>
      </c>
      <c r="S276">
        <v>0</v>
      </c>
      <c r="T276">
        <v>0</v>
      </c>
      <c r="U276">
        <v>3</v>
      </c>
      <c r="V276">
        <v>1</v>
      </c>
      <c r="W276">
        <v>0</v>
      </c>
      <c r="X276">
        <v>0</v>
      </c>
      <c r="Y276">
        <v>0</v>
      </c>
      <c r="Z276">
        <f>MAX(V276:Y276)</f>
        <v>1</v>
      </c>
      <c r="AA276" t="str">
        <f>IF(Z276=0,"null",IF(V276=Z276,"pop", IF(W276=Z276, "soda", IF(X276=Z276, "coke", "other"))))</f>
        <v>pop</v>
      </c>
      <c r="AB276">
        <f>IF(Z276&gt;=0.5,2,IF(Z276&gt;=0.25, 1,0))</f>
        <v>2</v>
      </c>
      <c r="AC276" t="str">
        <f>AA276&amp;"_"&amp;AB276</f>
        <v>pop_2</v>
      </c>
      <c r="AD276" t="str">
        <f>IF(W276&gt;0.5,"soda",IF(X276&gt;0.5,"coke",IF(V276&gt;0.5,"pop", IF(Y276&gt;0.5,"other",IF(Z276=0,"null","none")))))</f>
        <v>pop</v>
      </c>
      <c r="AE276" t="str">
        <f t="shared" si="4"/>
        <v>null</v>
      </c>
    </row>
    <row r="277" spans="1:31">
      <c r="A277" t="b">
        <v>1</v>
      </c>
      <c r="B277" t="s">
        <v>1895</v>
      </c>
      <c r="C277" t="s">
        <v>1582</v>
      </c>
      <c r="D277">
        <v>8</v>
      </c>
      <c r="E277">
        <v>65</v>
      </c>
      <c r="F277">
        <v>8065</v>
      </c>
      <c r="G277">
        <v>8065</v>
      </c>
      <c r="H277">
        <v>6</v>
      </c>
      <c r="I277" t="s">
        <v>1895</v>
      </c>
      <c r="J277">
        <v>276</v>
      </c>
      <c r="K277" t="s">
        <v>1582</v>
      </c>
      <c r="N277" t="s">
        <v>1935</v>
      </c>
      <c r="O277" t="s">
        <v>1935</v>
      </c>
      <c r="P277">
        <v>8</v>
      </c>
      <c r="Q277">
        <v>6</v>
      </c>
      <c r="R277">
        <v>1</v>
      </c>
      <c r="S277">
        <v>1</v>
      </c>
      <c r="T277">
        <v>0</v>
      </c>
      <c r="U277">
        <v>1</v>
      </c>
      <c r="V277">
        <v>0.75</v>
      </c>
      <c r="W277">
        <v>0.125</v>
      </c>
      <c r="X277">
        <v>0.125</v>
      </c>
      <c r="Y277">
        <v>0</v>
      </c>
      <c r="Z277">
        <f>MAX(V277:Y277)</f>
        <v>0.75</v>
      </c>
      <c r="AA277" t="str">
        <f>IF(Z277=0,"null",IF(V277=Z277,"pop", IF(W277=Z277, "soda", IF(X277=Z277, "coke", "other"))))</f>
        <v>pop</v>
      </c>
      <c r="AB277">
        <f>IF(Z277&gt;=0.5,2,IF(Z277&gt;=0.25, 1,0))</f>
        <v>2</v>
      </c>
      <c r="AC277" t="str">
        <f>AA277&amp;"_"&amp;AB277</f>
        <v>pop_2</v>
      </c>
      <c r="AD277" t="str">
        <f>IF(W277&gt;0.5,"soda",IF(X277&gt;0.5,"coke",IF(V277&gt;0.5,"pop", IF(Y277&gt;0.5,"other",IF(Z277=0,"null","none")))))</f>
        <v>pop</v>
      </c>
      <c r="AE277" t="str">
        <f t="shared" si="4"/>
        <v>null</v>
      </c>
    </row>
    <row r="278" spans="1:31">
      <c r="A278" t="b">
        <v>1</v>
      </c>
      <c r="B278" t="s">
        <v>1895</v>
      </c>
      <c r="C278" t="s">
        <v>1658</v>
      </c>
      <c r="D278">
        <v>8</v>
      </c>
      <c r="E278">
        <v>67</v>
      </c>
      <c r="F278">
        <v>8067</v>
      </c>
      <c r="G278">
        <v>8067</v>
      </c>
      <c r="H278">
        <v>6</v>
      </c>
      <c r="I278" t="s">
        <v>1895</v>
      </c>
      <c r="J278">
        <v>275</v>
      </c>
      <c r="K278" t="s">
        <v>1658</v>
      </c>
      <c r="N278" t="s">
        <v>1935</v>
      </c>
      <c r="O278" t="s">
        <v>1935</v>
      </c>
      <c r="P278">
        <v>18</v>
      </c>
      <c r="Q278">
        <v>5</v>
      </c>
      <c r="R278">
        <v>6</v>
      </c>
      <c r="S278">
        <v>7</v>
      </c>
      <c r="T278">
        <v>0</v>
      </c>
      <c r="U278">
        <v>5</v>
      </c>
      <c r="V278">
        <v>0.27778000000000003</v>
      </c>
      <c r="W278">
        <v>0.33333000000000002</v>
      </c>
      <c r="X278">
        <v>0.38889000000000001</v>
      </c>
      <c r="Y278">
        <v>0</v>
      </c>
      <c r="Z278">
        <f>MAX(V278:Y278)</f>
        <v>0.38889000000000001</v>
      </c>
      <c r="AA278" t="str">
        <f>IF(Z278=0,"null",IF(V278=Z278,"pop", IF(W278=Z278, "soda", IF(X278=Z278, "coke", "other"))))</f>
        <v>coke</v>
      </c>
      <c r="AB278">
        <f>IF(Z278&gt;=0.5,2,IF(Z278&gt;=0.25, 1,0))</f>
        <v>1</v>
      </c>
      <c r="AC278" t="str">
        <f>AA278&amp;"_"&amp;AB278</f>
        <v>coke_1</v>
      </c>
      <c r="AD278" t="str">
        <f>IF(W278&gt;0.5,"soda",IF(X278&gt;0.5,"coke",IF(V278&gt;0.5,"pop", IF(Y278&gt;0.5,"other",IF(Z278=0,"null","none")))))</f>
        <v>none</v>
      </c>
      <c r="AE278" t="str">
        <f t="shared" si="4"/>
        <v>none</v>
      </c>
    </row>
    <row r="279" spans="1:31">
      <c r="A279" t="b">
        <v>1</v>
      </c>
      <c r="B279" t="s">
        <v>1895</v>
      </c>
      <c r="C279" t="s">
        <v>1659</v>
      </c>
      <c r="D279">
        <v>8</v>
      </c>
      <c r="E279">
        <v>69</v>
      </c>
      <c r="F279">
        <v>8069</v>
      </c>
      <c r="G279">
        <v>8069</v>
      </c>
      <c r="H279">
        <v>6</v>
      </c>
      <c r="I279" t="s">
        <v>1895</v>
      </c>
      <c r="J279">
        <v>277</v>
      </c>
      <c r="K279" t="s">
        <v>1659</v>
      </c>
      <c r="N279" t="s">
        <v>1935</v>
      </c>
      <c r="O279" t="s">
        <v>1935</v>
      </c>
      <c r="P279">
        <v>316</v>
      </c>
      <c r="Q279">
        <v>210</v>
      </c>
      <c r="R279">
        <v>92</v>
      </c>
      <c r="S279">
        <v>6</v>
      </c>
      <c r="T279">
        <v>8</v>
      </c>
      <c r="U279">
        <v>14</v>
      </c>
      <c r="V279">
        <v>0.66456000000000004</v>
      </c>
      <c r="W279">
        <v>0.29114000000000001</v>
      </c>
      <c r="X279">
        <v>1.899E-2</v>
      </c>
      <c r="Y279">
        <v>2.5319999999999999E-2</v>
      </c>
      <c r="Z279">
        <f>MAX(V279:Y279)</f>
        <v>0.66456000000000004</v>
      </c>
      <c r="AA279" t="str">
        <f>IF(Z279=0,"null",IF(V279=Z279,"pop", IF(W279=Z279, "soda", IF(X279=Z279, "coke", "other"))))</f>
        <v>pop</v>
      </c>
      <c r="AB279">
        <f>IF(Z279&gt;=0.5,2,IF(Z279&gt;=0.25, 1,0))</f>
        <v>2</v>
      </c>
      <c r="AC279" t="str">
        <f>AA279&amp;"_"&amp;AB279</f>
        <v>pop_2</v>
      </c>
      <c r="AD279" t="str">
        <f>IF(W279&gt;0.5,"soda",IF(X279&gt;0.5,"coke",IF(V279&gt;0.5,"pop", IF(Y279&gt;0.5,"other",IF(Z279=0,"null","none")))))</f>
        <v>pop</v>
      </c>
      <c r="AE279" t="str">
        <f t="shared" si="4"/>
        <v>pop</v>
      </c>
    </row>
    <row r="280" spans="1:31">
      <c r="A280" t="b">
        <v>1</v>
      </c>
      <c r="B280" t="s">
        <v>1895</v>
      </c>
      <c r="C280" t="s">
        <v>1660</v>
      </c>
      <c r="D280">
        <v>8</v>
      </c>
      <c r="E280">
        <v>71</v>
      </c>
      <c r="F280">
        <v>8071</v>
      </c>
      <c r="G280">
        <v>8071</v>
      </c>
      <c r="H280">
        <v>6</v>
      </c>
      <c r="I280" t="s">
        <v>1895</v>
      </c>
      <c r="J280">
        <v>278</v>
      </c>
      <c r="K280" t="s">
        <v>1660</v>
      </c>
      <c r="N280" t="s">
        <v>1935</v>
      </c>
      <c r="O280" t="s">
        <v>1935</v>
      </c>
      <c r="P280">
        <v>13</v>
      </c>
      <c r="Q280">
        <v>10</v>
      </c>
      <c r="R280">
        <v>2</v>
      </c>
      <c r="S280">
        <v>0</v>
      </c>
      <c r="T280">
        <v>1</v>
      </c>
      <c r="U280">
        <v>3</v>
      </c>
      <c r="V280">
        <v>0.76922999999999997</v>
      </c>
      <c r="W280">
        <v>0.15384999999999999</v>
      </c>
      <c r="X280">
        <v>0</v>
      </c>
      <c r="Y280">
        <v>7.6920000000000002E-2</v>
      </c>
      <c r="Z280">
        <f>MAX(V280:Y280)</f>
        <v>0.76922999999999997</v>
      </c>
      <c r="AA280" t="str">
        <f>IF(Z280=0,"null",IF(V280=Z280,"pop", IF(W280=Z280, "soda", IF(X280=Z280, "coke", "other"))))</f>
        <v>pop</v>
      </c>
      <c r="AB280">
        <f>IF(Z280&gt;=0.5,2,IF(Z280&gt;=0.25, 1,0))</f>
        <v>2</v>
      </c>
      <c r="AC280" t="str">
        <f>AA280&amp;"_"&amp;AB280</f>
        <v>pop_2</v>
      </c>
      <c r="AD280" t="str">
        <f>IF(W280&gt;0.5,"soda",IF(X280&gt;0.5,"coke",IF(V280&gt;0.5,"pop", IF(Y280&gt;0.5,"other",IF(Z280=0,"null","none")))))</f>
        <v>pop</v>
      </c>
      <c r="AE280" t="str">
        <f t="shared" si="4"/>
        <v>pop</v>
      </c>
    </row>
    <row r="281" spans="1:31">
      <c r="A281" t="b">
        <v>1</v>
      </c>
      <c r="B281" t="s">
        <v>1895</v>
      </c>
      <c r="C281" t="s">
        <v>1821</v>
      </c>
      <c r="D281">
        <v>8</v>
      </c>
      <c r="E281">
        <v>73</v>
      </c>
      <c r="F281">
        <v>8073</v>
      </c>
      <c r="G281">
        <v>8073</v>
      </c>
      <c r="H281">
        <v>6</v>
      </c>
      <c r="I281" t="s">
        <v>1895</v>
      </c>
      <c r="J281">
        <v>279</v>
      </c>
      <c r="K281" t="s">
        <v>1821</v>
      </c>
      <c r="N281" t="s">
        <v>1935</v>
      </c>
      <c r="O281" t="s">
        <v>1935</v>
      </c>
      <c r="P281">
        <v>7</v>
      </c>
      <c r="Q281">
        <v>7</v>
      </c>
      <c r="R281">
        <v>0</v>
      </c>
      <c r="S281">
        <v>0</v>
      </c>
      <c r="T281">
        <v>0</v>
      </c>
      <c r="U281">
        <v>3</v>
      </c>
      <c r="V281">
        <v>1</v>
      </c>
      <c r="W281">
        <v>0</v>
      </c>
      <c r="X281">
        <v>0</v>
      </c>
      <c r="Y281">
        <v>0</v>
      </c>
      <c r="Z281">
        <f>MAX(V281:Y281)</f>
        <v>1</v>
      </c>
      <c r="AA281" t="str">
        <f>IF(Z281=0,"null",IF(V281=Z281,"pop", IF(W281=Z281, "soda", IF(X281=Z281, "coke", "other"))))</f>
        <v>pop</v>
      </c>
      <c r="AB281">
        <f>IF(Z281&gt;=0.5,2,IF(Z281&gt;=0.25, 1,0))</f>
        <v>2</v>
      </c>
      <c r="AC281" t="str">
        <f>AA281&amp;"_"&amp;AB281</f>
        <v>pop_2</v>
      </c>
      <c r="AD281" t="str">
        <f>IF(W281&gt;0.5,"soda",IF(X281&gt;0.5,"coke",IF(V281&gt;0.5,"pop", IF(Y281&gt;0.5,"other",IF(Z281=0,"null","none")))))</f>
        <v>pop</v>
      </c>
      <c r="AE281" t="str">
        <f t="shared" si="4"/>
        <v>null</v>
      </c>
    </row>
    <row r="282" spans="1:31">
      <c r="A282" t="b">
        <v>1</v>
      </c>
      <c r="B282" t="s">
        <v>1895</v>
      </c>
      <c r="C282" t="s">
        <v>1823</v>
      </c>
      <c r="D282">
        <v>8</v>
      </c>
      <c r="E282">
        <v>75</v>
      </c>
      <c r="F282">
        <v>8075</v>
      </c>
      <c r="G282">
        <v>8075</v>
      </c>
      <c r="H282">
        <v>6</v>
      </c>
      <c r="I282" t="s">
        <v>1895</v>
      </c>
      <c r="J282">
        <v>280</v>
      </c>
      <c r="K282" t="s">
        <v>1823</v>
      </c>
      <c r="N282" t="s">
        <v>1935</v>
      </c>
      <c r="O282" t="s">
        <v>1935</v>
      </c>
      <c r="P282">
        <v>22</v>
      </c>
      <c r="Q282">
        <v>16</v>
      </c>
      <c r="R282">
        <v>6</v>
      </c>
      <c r="S282">
        <v>0</v>
      </c>
      <c r="T282">
        <v>0</v>
      </c>
      <c r="U282">
        <v>3</v>
      </c>
      <c r="V282">
        <v>0.72726999999999997</v>
      </c>
      <c r="W282">
        <v>0.27272999999999997</v>
      </c>
      <c r="X282">
        <v>0</v>
      </c>
      <c r="Y282">
        <v>0</v>
      </c>
      <c r="Z282">
        <f>MAX(V282:Y282)</f>
        <v>0.72726999999999997</v>
      </c>
      <c r="AA282" t="str">
        <f>IF(Z282=0,"null",IF(V282=Z282,"pop", IF(W282=Z282, "soda", IF(X282=Z282, "coke", "other"))))</f>
        <v>pop</v>
      </c>
      <c r="AB282">
        <f>IF(Z282&gt;=0.5,2,IF(Z282&gt;=0.25, 1,0))</f>
        <v>2</v>
      </c>
      <c r="AC282" t="str">
        <f>AA282&amp;"_"&amp;AB282</f>
        <v>pop_2</v>
      </c>
      <c r="AD282" t="str">
        <f>IF(W282&gt;0.5,"soda",IF(X282&gt;0.5,"coke",IF(V282&gt;0.5,"pop", IF(Y282&gt;0.5,"other",IF(Z282=0,"null","none")))))</f>
        <v>pop</v>
      </c>
      <c r="AE282" t="str">
        <f t="shared" si="4"/>
        <v>pop</v>
      </c>
    </row>
    <row r="283" spans="1:31">
      <c r="A283" t="b">
        <v>1</v>
      </c>
      <c r="B283" t="s">
        <v>1895</v>
      </c>
      <c r="C283" t="s">
        <v>1661</v>
      </c>
      <c r="D283">
        <v>8</v>
      </c>
      <c r="E283">
        <v>77</v>
      </c>
      <c r="F283">
        <v>8077</v>
      </c>
      <c r="G283">
        <v>8077</v>
      </c>
      <c r="H283">
        <v>6</v>
      </c>
      <c r="I283" t="s">
        <v>1895</v>
      </c>
      <c r="J283">
        <v>281</v>
      </c>
      <c r="K283" t="s">
        <v>1661</v>
      </c>
      <c r="N283" t="s">
        <v>1935</v>
      </c>
      <c r="O283" t="s">
        <v>1935</v>
      </c>
      <c r="P283">
        <v>159</v>
      </c>
      <c r="Q283">
        <v>122</v>
      </c>
      <c r="R283">
        <v>23</v>
      </c>
      <c r="S283">
        <v>10</v>
      </c>
      <c r="T283">
        <v>4</v>
      </c>
      <c r="U283">
        <v>13</v>
      </c>
      <c r="V283">
        <v>0.76729999999999998</v>
      </c>
      <c r="W283">
        <v>0.14465</v>
      </c>
      <c r="X283">
        <v>6.2890000000000001E-2</v>
      </c>
      <c r="Y283">
        <v>2.5159999999999998E-2</v>
      </c>
      <c r="Z283">
        <f>MAX(V283:Y283)</f>
        <v>0.76729999999999998</v>
      </c>
      <c r="AA283" t="str">
        <f>IF(Z283=0,"null",IF(V283=Z283,"pop", IF(W283=Z283, "soda", IF(X283=Z283, "coke", "other"))))</f>
        <v>pop</v>
      </c>
      <c r="AB283">
        <f>IF(Z283&gt;=0.5,2,IF(Z283&gt;=0.25, 1,0))</f>
        <v>2</v>
      </c>
      <c r="AC283" t="str">
        <f>AA283&amp;"_"&amp;AB283</f>
        <v>pop_2</v>
      </c>
      <c r="AD283" t="str">
        <f>IF(W283&gt;0.5,"soda",IF(X283&gt;0.5,"coke",IF(V283&gt;0.5,"pop", IF(Y283&gt;0.5,"other",IF(Z283=0,"null","none")))))</f>
        <v>pop</v>
      </c>
      <c r="AE283" t="str">
        <f t="shared" si="4"/>
        <v>pop</v>
      </c>
    </row>
    <row r="284" spans="1:31">
      <c r="A284" t="b">
        <v>1</v>
      </c>
      <c r="B284" t="s">
        <v>1895</v>
      </c>
      <c r="C284" t="s">
        <v>1662</v>
      </c>
      <c r="D284">
        <v>8</v>
      </c>
      <c r="E284">
        <v>79</v>
      </c>
      <c r="F284">
        <v>8079</v>
      </c>
      <c r="G284">
        <v>8079</v>
      </c>
      <c r="H284">
        <v>6</v>
      </c>
      <c r="I284" t="s">
        <v>1895</v>
      </c>
      <c r="J284">
        <v>282</v>
      </c>
      <c r="K284" t="s">
        <v>1662</v>
      </c>
      <c r="N284" t="s">
        <v>1935</v>
      </c>
      <c r="O284" t="s">
        <v>1935</v>
      </c>
      <c r="P284">
        <v>1</v>
      </c>
      <c r="Q284">
        <v>1</v>
      </c>
      <c r="R284">
        <v>0</v>
      </c>
      <c r="S284">
        <v>0</v>
      </c>
      <c r="T284">
        <v>0</v>
      </c>
      <c r="U284">
        <v>1</v>
      </c>
      <c r="V284">
        <v>1</v>
      </c>
      <c r="W284">
        <v>0</v>
      </c>
      <c r="X284">
        <v>0</v>
      </c>
      <c r="Y284">
        <v>0</v>
      </c>
      <c r="Z284">
        <f>MAX(V284:Y284)</f>
        <v>1</v>
      </c>
      <c r="AA284" t="str">
        <f>IF(Z284=0,"null",IF(V284=Z284,"pop", IF(W284=Z284, "soda", IF(X284=Z284, "coke", "other"))))</f>
        <v>pop</v>
      </c>
      <c r="AB284">
        <f>IF(Z284&gt;=0.5,2,IF(Z284&gt;=0.25, 1,0))</f>
        <v>2</v>
      </c>
      <c r="AC284" t="str">
        <f>AA284&amp;"_"&amp;AB284</f>
        <v>pop_2</v>
      </c>
      <c r="AD284" t="str">
        <f>IF(W284&gt;0.5,"soda",IF(X284&gt;0.5,"coke",IF(V284&gt;0.5,"pop", IF(Y284&gt;0.5,"other",IF(Z284=0,"null","none")))))</f>
        <v>pop</v>
      </c>
      <c r="AE284" t="str">
        <f t="shared" si="4"/>
        <v>null</v>
      </c>
    </row>
    <row r="285" spans="1:31">
      <c r="A285" t="b">
        <v>1</v>
      </c>
      <c r="B285" t="s">
        <v>1895</v>
      </c>
      <c r="C285" t="s">
        <v>1663</v>
      </c>
      <c r="D285">
        <v>8</v>
      </c>
      <c r="E285">
        <v>81</v>
      </c>
      <c r="F285">
        <v>8081</v>
      </c>
      <c r="G285">
        <v>8081</v>
      </c>
      <c r="H285">
        <v>6</v>
      </c>
      <c r="I285" t="s">
        <v>1895</v>
      </c>
      <c r="J285">
        <v>283</v>
      </c>
      <c r="K285" t="s">
        <v>1663</v>
      </c>
      <c r="N285" t="s">
        <v>1935</v>
      </c>
      <c r="O285" t="s">
        <v>1935</v>
      </c>
      <c r="P285">
        <v>14</v>
      </c>
      <c r="Q285">
        <v>9</v>
      </c>
      <c r="R285">
        <v>5</v>
      </c>
      <c r="S285">
        <v>0</v>
      </c>
      <c r="T285">
        <v>0</v>
      </c>
      <c r="U285">
        <v>2</v>
      </c>
      <c r="V285">
        <v>0.64285999999999999</v>
      </c>
      <c r="W285">
        <v>0.35714000000000001</v>
      </c>
      <c r="X285">
        <v>0</v>
      </c>
      <c r="Y285">
        <v>0</v>
      </c>
      <c r="Z285">
        <f>MAX(V285:Y285)</f>
        <v>0.64285999999999999</v>
      </c>
      <c r="AA285" t="str">
        <f>IF(Z285=0,"null",IF(V285=Z285,"pop", IF(W285=Z285, "soda", IF(X285=Z285, "coke", "other"))))</f>
        <v>pop</v>
      </c>
      <c r="AB285">
        <f>IF(Z285&gt;=0.5,2,IF(Z285&gt;=0.25, 1,0))</f>
        <v>2</v>
      </c>
      <c r="AC285" t="str">
        <f>AA285&amp;"_"&amp;AB285</f>
        <v>pop_2</v>
      </c>
      <c r="AD285" t="str">
        <f>IF(W285&gt;0.5,"soda",IF(X285&gt;0.5,"coke",IF(V285&gt;0.5,"pop", IF(Y285&gt;0.5,"other",IF(Z285=0,"null","none")))))</f>
        <v>pop</v>
      </c>
      <c r="AE285" t="str">
        <f t="shared" si="4"/>
        <v>pop</v>
      </c>
    </row>
    <row r="286" spans="1:31">
      <c r="A286" t="b">
        <v>1</v>
      </c>
      <c r="B286" t="s">
        <v>1895</v>
      </c>
      <c r="C286" t="s">
        <v>1664</v>
      </c>
      <c r="D286">
        <v>8</v>
      </c>
      <c r="E286">
        <v>83</v>
      </c>
      <c r="F286">
        <v>8083</v>
      </c>
      <c r="G286">
        <v>8083</v>
      </c>
      <c r="H286">
        <v>6</v>
      </c>
      <c r="I286" t="s">
        <v>1895</v>
      </c>
      <c r="J286">
        <v>284</v>
      </c>
      <c r="K286" t="s">
        <v>1664</v>
      </c>
      <c r="N286" t="s">
        <v>1935</v>
      </c>
      <c r="O286" t="s">
        <v>1935</v>
      </c>
      <c r="P286">
        <v>15</v>
      </c>
      <c r="Q286">
        <v>9</v>
      </c>
      <c r="R286">
        <v>3</v>
      </c>
      <c r="S286">
        <v>3</v>
      </c>
      <c r="T286">
        <v>0</v>
      </c>
      <c r="U286">
        <v>3</v>
      </c>
      <c r="V286">
        <v>0.6</v>
      </c>
      <c r="W286">
        <v>0.2</v>
      </c>
      <c r="X286">
        <v>0.2</v>
      </c>
      <c r="Y286">
        <v>0</v>
      </c>
      <c r="Z286">
        <f>MAX(V286:Y286)</f>
        <v>0.6</v>
      </c>
      <c r="AA286" t="str">
        <f>IF(Z286=0,"null",IF(V286=Z286,"pop", IF(W286=Z286, "soda", IF(X286=Z286, "coke", "other"))))</f>
        <v>pop</v>
      </c>
      <c r="AB286">
        <f>IF(Z286&gt;=0.5,2,IF(Z286&gt;=0.25, 1,0))</f>
        <v>2</v>
      </c>
      <c r="AC286" t="str">
        <f>AA286&amp;"_"&amp;AB286</f>
        <v>pop_2</v>
      </c>
      <c r="AD286" t="str">
        <f>IF(W286&gt;0.5,"soda",IF(X286&gt;0.5,"coke",IF(V286&gt;0.5,"pop", IF(Y286&gt;0.5,"other",IF(Z286=0,"null","none")))))</f>
        <v>pop</v>
      </c>
      <c r="AE286" t="str">
        <f t="shared" si="4"/>
        <v>pop</v>
      </c>
    </row>
    <row r="287" spans="1:31">
      <c r="A287" t="b">
        <v>1</v>
      </c>
      <c r="B287" t="s">
        <v>1895</v>
      </c>
      <c r="C287" t="s">
        <v>1665</v>
      </c>
      <c r="D287">
        <v>8</v>
      </c>
      <c r="E287">
        <v>85</v>
      </c>
      <c r="F287">
        <v>8085</v>
      </c>
      <c r="G287">
        <v>8085</v>
      </c>
      <c r="H287">
        <v>6</v>
      </c>
      <c r="I287" t="s">
        <v>1895</v>
      </c>
      <c r="J287">
        <v>285</v>
      </c>
      <c r="K287" t="s">
        <v>1665</v>
      </c>
      <c r="N287" t="s">
        <v>1935</v>
      </c>
      <c r="O287" t="s">
        <v>1935</v>
      </c>
      <c r="P287">
        <v>46</v>
      </c>
      <c r="Q287">
        <v>41</v>
      </c>
      <c r="R287">
        <v>2</v>
      </c>
      <c r="S287">
        <v>3</v>
      </c>
      <c r="T287">
        <v>0</v>
      </c>
      <c r="U287">
        <v>4</v>
      </c>
      <c r="V287">
        <v>0.89129999999999998</v>
      </c>
      <c r="W287">
        <v>4.3479999999999998E-2</v>
      </c>
      <c r="X287">
        <v>6.522E-2</v>
      </c>
      <c r="Y287">
        <v>0</v>
      </c>
      <c r="Z287">
        <f>MAX(V287:Y287)</f>
        <v>0.89129999999999998</v>
      </c>
      <c r="AA287" t="str">
        <f>IF(Z287=0,"null",IF(V287=Z287,"pop", IF(W287=Z287, "soda", IF(X287=Z287, "coke", "other"))))</f>
        <v>pop</v>
      </c>
      <c r="AB287">
        <f>IF(Z287&gt;=0.5,2,IF(Z287&gt;=0.25, 1,0))</f>
        <v>2</v>
      </c>
      <c r="AC287" t="str">
        <f>AA287&amp;"_"&amp;AB287</f>
        <v>pop_2</v>
      </c>
      <c r="AD287" t="str">
        <f>IF(W287&gt;0.5,"soda",IF(X287&gt;0.5,"coke",IF(V287&gt;0.5,"pop", IF(Y287&gt;0.5,"other",IF(Z287=0,"null","none")))))</f>
        <v>pop</v>
      </c>
      <c r="AE287" t="str">
        <f t="shared" si="4"/>
        <v>pop</v>
      </c>
    </row>
    <row r="288" spans="1:31">
      <c r="A288" t="b">
        <v>1</v>
      </c>
      <c r="B288" t="s">
        <v>1895</v>
      </c>
      <c r="C288" t="s">
        <v>1713</v>
      </c>
      <c r="D288">
        <v>8</v>
      </c>
      <c r="E288">
        <v>87</v>
      </c>
      <c r="F288">
        <v>8087</v>
      </c>
      <c r="G288">
        <v>8087</v>
      </c>
      <c r="H288">
        <v>6</v>
      </c>
      <c r="I288" t="s">
        <v>1895</v>
      </c>
      <c r="J288">
        <v>286</v>
      </c>
      <c r="K288" t="s">
        <v>1713</v>
      </c>
      <c r="N288" t="s">
        <v>1935</v>
      </c>
      <c r="O288" t="s">
        <v>1935</v>
      </c>
      <c r="P288">
        <v>17</v>
      </c>
      <c r="Q288">
        <v>16</v>
      </c>
      <c r="R288">
        <v>1</v>
      </c>
      <c r="S288">
        <v>0</v>
      </c>
      <c r="T288">
        <v>0</v>
      </c>
      <c r="U288">
        <v>2</v>
      </c>
      <c r="V288">
        <v>0.94118000000000002</v>
      </c>
      <c r="W288">
        <v>5.8819999999999997E-2</v>
      </c>
      <c r="X288">
        <v>0</v>
      </c>
      <c r="Y288">
        <v>0</v>
      </c>
      <c r="Z288">
        <f>MAX(V288:Y288)</f>
        <v>0.94118000000000002</v>
      </c>
      <c r="AA288" t="str">
        <f>IF(Z288=0,"null",IF(V288=Z288,"pop", IF(W288=Z288, "soda", IF(X288=Z288, "coke", "other"))))</f>
        <v>pop</v>
      </c>
      <c r="AB288">
        <f>IF(Z288&gt;=0.5,2,IF(Z288&gt;=0.25, 1,0))</f>
        <v>2</v>
      </c>
      <c r="AC288" t="str">
        <f>AA288&amp;"_"&amp;AB288</f>
        <v>pop_2</v>
      </c>
      <c r="AD288" t="str">
        <f>IF(W288&gt;0.5,"soda",IF(X288&gt;0.5,"coke",IF(V288&gt;0.5,"pop", IF(Y288&gt;0.5,"other",IF(Z288=0,"null","none")))))</f>
        <v>pop</v>
      </c>
      <c r="AE288" t="str">
        <f t="shared" si="4"/>
        <v>pop</v>
      </c>
    </row>
    <row r="289" spans="1:31">
      <c r="A289" t="b">
        <v>1</v>
      </c>
      <c r="B289" t="s">
        <v>1895</v>
      </c>
      <c r="C289" t="s">
        <v>1666</v>
      </c>
      <c r="D289">
        <v>8</v>
      </c>
      <c r="E289">
        <v>89</v>
      </c>
      <c r="F289">
        <v>8089</v>
      </c>
      <c r="G289">
        <v>8089</v>
      </c>
      <c r="H289">
        <v>6</v>
      </c>
      <c r="I289" t="s">
        <v>1895</v>
      </c>
      <c r="J289">
        <v>287</v>
      </c>
      <c r="K289" t="s">
        <v>1666</v>
      </c>
      <c r="N289" t="s">
        <v>1935</v>
      </c>
      <c r="O289" t="s">
        <v>1935</v>
      </c>
      <c r="P289">
        <v>14</v>
      </c>
      <c r="Q289">
        <v>9</v>
      </c>
      <c r="R289">
        <v>5</v>
      </c>
      <c r="S289">
        <v>0</v>
      </c>
      <c r="T289">
        <v>0</v>
      </c>
      <c r="U289">
        <v>4</v>
      </c>
      <c r="V289">
        <v>0.64285999999999999</v>
      </c>
      <c r="W289">
        <v>0.35714000000000001</v>
      </c>
      <c r="X289">
        <v>0</v>
      </c>
      <c r="Y289">
        <v>0</v>
      </c>
      <c r="Z289">
        <f>MAX(V289:Y289)</f>
        <v>0.64285999999999999</v>
      </c>
      <c r="AA289" t="str">
        <f>IF(Z289=0,"null",IF(V289=Z289,"pop", IF(W289=Z289, "soda", IF(X289=Z289, "coke", "other"))))</f>
        <v>pop</v>
      </c>
      <c r="AB289">
        <f>IF(Z289&gt;=0.5,2,IF(Z289&gt;=0.25, 1,0))</f>
        <v>2</v>
      </c>
      <c r="AC289" t="str">
        <f>AA289&amp;"_"&amp;AB289</f>
        <v>pop_2</v>
      </c>
      <c r="AD289" t="str">
        <f>IF(W289&gt;0.5,"soda",IF(X289&gt;0.5,"coke",IF(V289&gt;0.5,"pop", IF(Y289&gt;0.5,"other",IF(Z289=0,"null","none")))))</f>
        <v>pop</v>
      </c>
      <c r="AE289" t="str">
        <f t="shared" si="4"/>
        <v>pop</v>
      </c>
    </row>
    <row r="290" spans="1:31">
      <c r="A290" t="b">
        <v>1</v>
      </c>
      <c r="B290" t="s">
        <v>1895</v>
      </c>
      <c r="C290" t="s">
        <v>1667</v>
      </c>
      <c r="D290">
        <v>8</v>
      </c>
      <c r="E290">
        <v>91</v>
      </c>
      <c r="F290">
        <v>8091</v>
      </c>
      <c r="G290">
        <v>8091</v>
      </c>
      <c r="H290">
        <v>6</v>
      </c>
      <c r="I290" t="s">
        <v>1895</v>
      </c>
      <c r="J290">
        <v>288</v>
      </c>
      <c r="K290" t="s">
        <v>1667</v>
      </c>
      <c r="N290" t="s">
        <v>1935</v>
      </c>
      <c r="O290" t="s">
        <v>1935</v>
      </c>
      <c r="P290">
        <v>3</v>
      </c>
      <c r="Q290">
        <v>1</v>
      </c>
      <c r="R290">
        <v>2</v>
      </c>
      <c r="S290">
        <v>0</v>
      </c>
      <c r="T290">
        <v>0</v>
      </c>
      <c r="U290">
        <v>2</v>
      </c>
      <c r="V290">
        <v>0.33333000000000002</v>
      </c>
      <c r="W290">
        <v>0.66666999999999998</v>
      </c>
      <c r="X290">
        <v>0</v>
      </c>
      <c r="Y290">
        <v>0</v>
      </c>
      <c r="Z290">
        <f>MAX(V290:Y290)</f>
        <v>0.66666999999999998</v>
      </c>
      <c r="AA290" t="str">
        <f>IF(Z290=0,"null",IF(V290=Z290,"pop", IF(W290=Z290, "soda", IF(X290=Z290, "coke", "other"))))</f>
        <v>soda</v>
      </c>
      <c r="AB290">
        <f>IF(Z290&gt;=0.5,2,IF(Z290&gt;=0.25, 1,0))</f>
        <v>2</v>
      </c>
      <c r="AC290" t="str">
        <f>AA290&amp;"_"&amp;AB290</f>
        <v>soda_2</v>
      </c>
      <c r="AD290" t="str">
        <f>IF(W290&gt;0.5,"soda",IF(X290&gt;0.5,"coke",IF(V290&gt;0.5,"pop", IF(Y290&gt;0.5,"other",IF(Z290=0,"null","none")))))</f>
        <v>soda</v>
      </c>
      <c r="AE290" t="str">
        <f t="shared" si="4"/>
        <v>null</v>
      </c>
    </row>
    <row r="291" spans="1:31">
      <c r="A291" t="b">
        <v>1</v>
      </c>
      <c r="B291" t="s">
        <v>1895</v>
      </c>
      <c r="C291" t="s">
        <v>1668</v>
      </c>
      <c r="D291">
        <v>8</v>
      </c>
      <c r="E291">
        <v>93</v>
      </c>
      <c r="F291">
        <v>8093</v>
      </c>
      <c r="G291">
        <v>8093</v>
      </c>
      <c r="H291">
        <v>6</v>
      </c>
      <c r="I291" t="s">
        <v>1895</v>
      </c>
      <c r="J291">
        <v>289</v>
      </c>
      <c r="K291" t="s">
        <v>1668</v>
      </c>
      <c r="N291" t="s">
        <v>1935</v>
      </c>
      <c r="O291" t="s">
        <v>1935</v>
      </c>
      <c r="P291">
        <v>8</v>
      </c>
      <c r="Q291">
        <v>5</v>
      </c>
      <c r="R291">
        <v>3</v>
      </c>
      <c r="S291">
        <v>0</v>
      </c>
      <c r="T291">
        <v>0</v>
      </c>
      <c r="U291">
        <v>3</v>
      </c>
      <c r="V291">
        <v>0.625</v>
      </c>
      <c r="W291">
        <v>0.375</v>
      </c>
      <c r="X291">
        <v>0</v>
      </c>
      <c r="Y291">
        <v>0</v>
      </c>
      <c r="Z291">
        <f>MAX(V291:Y291)</f>
        <v>0.625</v>
      </c>
      <c r="AA291" t="str">
        <f>IF(Z291=0,"null",IF(V291=Z291,"pop", IF(W291=Z291, "soda", IF(X291=Z291, "coke", "other"))))</f>
        <v>pop</v>
      </c>
      <c r="AB291">
        <f>IF(Z291&gt;=0.5,2,IF(Z291&gt;=0.25, 1,0))</f>
        <v>2</v>
      </c>
      <c r="AC291" t="str">
        <f>AA291&amp;"_"&amp;AB291</f>
        <v>pop_2</v>
      </c>
      <c r="AD291" t="str">
        <f>IF(W291&gt;0.5,"soda",IF(X291&gt;0.5,"coke",IF(V291&gt;0.5,"pop", IF(Y291&gt;0.5,"other",IF(Z291=0,"null","none")))))</f>
        <v>pop</v>
      </c>
      <c r="AE291" t="str">
        <f t="shared" si="4"/>
        <v>null</v>
      </c>
    </row>
    <row r="292" spans="1:31">
      <c r="A292" t="b">
        <v>1</v>
      </c>
      <c r="B292" t="s">
        <v>1895</v>
      </c>
      <c r="C292" t="s">
        <v>1830</v>
      </c>
      <c r="D292">
        <v>8</v>
      </c>
      <c r="E292">
        <v>95</v>
      </c>
      <c r="F292">
        <v>8095</v>
      </c>
      <c r="G292">
        <v>8095</v>
      </c>
      <c r="H292">
        <v>6</v>
      </c>
      <c r="I292" t="s">
        <v>1895</v>
      </c>
      <c r="J292">
        <v>290</v>
      </c>
      <c r="K292" t="s">
        <v>1830</v>
      </c>
      <c r="N292" t="s">
        <v>1935</v>
      </c>
      <c r="O292" t="s">
        <v>1935</v>
      </c>
      <c r="P292">
        <v>7</v>
      </c>
      <c r="Q292">
        <v>4</v>
      </c>
      <c r="R292">
        <v>3</v>
      </c>
      <c r="S292">
        <v>0</v>
      </c>
      <c r="T292">
        <v>0</v>
      </c>
      <c r="U292">
        <v>2</v>
      </c>
      <c r="V292">
        <v>0.57142999999999999</v>
      </c>
      <c r="W292">
        <v>0.42857000000000001</v>
      </c>
      <c r="X292">
        <v>0</v>
      </c>
      <c r="Y292">
        <v>0</v>
      </c>
      <c r="Z292">
        <f>MAX(V292:Y292)</f>
        <v>0.57142999999999999</v>
      </c>
      <c r="AA292" t="str">
        <f>IF(Z292=0,"null",IF(V292=Z292,"pop", IF(W292=Z292, "soda", IF(X292=Z292, "coke", "other"))))</f>
        <v>pop</v>
      </c>
      <c r="AB292">
        <f>IF(Z292&gt;=0.5,2,IF(Z292&gt;=0.25, 1,0))</f>
        <v>2</v>
      </c>
      <c r="AC292" t="str">
        <f>AA292&amp;"_"&amp;AB292</f>
        <v>pop_2</v>
      </c>
      <c r="AD292" t="str">
        <f>IF(W292&gt;0.5,"soda",IF(X292&gt;0.5,"coke",IF(V292&gt;0.5,"pop", IF(Y292&gt;0.5,"other",IF(Z292=0,"null","none")))))</f>
        <v>pop</v>
      </c>
      <c r="AE292" t="str">
        <f t="shared" si="4"/>
        <v>null</v>
      </c>
    </row>
    <row r="293" spans="1:31">
      <c r="A293" t="b">
        <v>1</v>
      </c>
      <c r="B293" t="s">
        <v>1895</v>
      </c>
      <c r="C293" t="s">
        <v>1669</v>
      </c>
      <c r="D293">
        <v>8</v>
      </c>
      <c r="E293">
        <v>97</v>
      </c>
      <c r="F293">
        <v>8097</v>
      </c>
      <c r="G293">
        <v>8097</v>
      </c>
      <c r="H293">
        <v>6</v>
      </c>
      <c r="I293" t="s">
        <v>1895</v>
      </c>
      <c r="J293">
        <v>291</v>
      </c>
      <c r="K293" t="s">
        <v>1669</v>
      </c>
      <c r="N293" t="s">
        <v>1935</v>
      </c>
      <c r="O293" t="s">
        <v>1935</v>
      </c>
      <c r="P293">
        <v>15</v>
      </c>
      <c r="Q293">
        <v>4</v>
      </c>
      <c r="R293">
        <v>10</v>
      </c>
      <c r="S293">
        <v>1</v>
      </c>
      <c r="T293">
        <v>0</v>
      </c>
      <c r="U293">
        <v>3</v>
      </c>
      <c r="V293">
        <v>0.26667000000000002</v>
      </c>
      <c r="W293">
        <v>0.66666999999999998</v>
      </c>
      <c r="X293">
        <v>6.6669999999999993E-2</v>
      </c>
      <c r="Y293">
        <v>0</v>
      </c>
      <c r="Z293">
        <f>MAX(V293:Y293)</f>
        <v>0.66666999999999998</v>
      </c>
      <c r="AA293" t="str">
        <f>IF(Z293=0,"null",IF(V293=Z293,"pop", IF(W293=Z293, "soda", IF(X293=Z293, "coke", "other"))))</f>
        <v>soda</v>
      </c>
      <c r="AB293">
        <f>IF(Z293&gt;=0.5,2,IF(Z293&gt;=0.25, 1,0))</f>
        <v>2</v>
      </c>
      <c r="AC293" t="str">
        <f>AA293&amp;"_"&amp;AB293</f>
        <v>soda_2</v>
      </c>
      <c r="AD293" t="str">
        <f>IF(W293&gt;0.5,"soda",IF(X293&gt;0.5,"coke",IF(V293&gt;0.5,"pop", IF(Y293&gt;0.5,"other",IF(Z293=0,"null","none")))))</f>
        <v>soda</v>
      </c>
      <c r="AE293" t="str">
        <f t="shared" si="4"/>
        <v>soda</v>
      </c>
    </row>
    <row r="294" spans="1:31">
      <c r="A294" t="b">
        <v>1</v>
      </c>
      <c r="B294" t="s">
        <v>1895</v>
      </c>
      <c r="C294" t="s">
        <v>1670</v>
      </c>
      <c r="D294">
        <v>8</v>
      </c>
      <c r="E294">
        <v>99</v>
      </c>
      <c r="F294">
        <v>8099</v>
      </c>
      <c r="G294">
        <v>8099</v>
      </c>
      <c r="H294">
        <v>6</v>
      </c>
      <c r="I294" t="s">
        <v>1895</v>
      </c>
      <c r="J294">
        <v>292</v>
      </c>
      <c r="K294" t="s">
        <v>1670</v>
      </c>
      <c r="N294" t="s">
        <v>1935</v>
      </c>
      <c r="O294" t="s">
        <v>1935</v>
      </c>
      <c r="P294">
        <v>15</v>
      </c>
      <c r="Q294">
        <v>11</v>
      </c>
      <c r="R294">
        <v>3</v>
      </c>
      <c r="S294">
        <v>0</v>
      </c>
      <c r="T294">
        <v>1</v>
      </c>
      <c r="U294">
        <v>2</v>
      </c>
      <c r="V294">
        <v>0.73333000000000004</v>
      </c>
      <c r="W294">
        <v>0.2</v>
      </c>
      <c r="X294">
        <v>0</v>
      </c>
      <c r="Y294">
        <v>6.6669999999999993E-2</v>
      </c>
      <c r="Z294">
        <f>MAX(V294:Y294)</f>
        <v>0.73333000000000004</v>
      </c>
      <c r="AA294" t="str">
        <f>IF(Z294=0,"null",IF(V294=Z294,"pop", IF(W294=Z294, "soda", IF(X294=Z294, "coke", "other"))))</f>
        <v>pop</v>
      </c>
      <c r="AB294">
        <f>IF(Z294&gt;=0.5,2,IF(Z294&gt;=0.25, 1,0))</f>
        <v>2</v>
      </c>
      <c r="AC294" t="str">
        <f>AA294&amp;"_"&amp;AB294</f>
        <v>pop_2</v>
      </c>
      <c r="AD294" t="str">
        <f>IF(W294&gt;0.5,"soda",IF(X294&gt;0.5,"coke",IF(V294&gt;0.5,"pop", IF(Y294&gt;0.5,"other",IF(Z294=0,"null","none")))))</f>
        <v>pop</v>
      </c>
      <c r="AE294" t="str">
        <f t="shared" si="4"/>
        <v>pop</v>
      </c>
    </row>
    <row r="295" spans="1:31">
      <c r="A295" t="b">
        <v>1</v>
      </c>
      <c r="B295" t="s">
        <v>1895</v>
      </c>
      <c r="C295" t="s">
        <v>1671</v>
      </c>
      <c r="D295">
        <v>8</v>
      </c>
      <c r="E295">
        <v>101</v>
      </c>
      <c r="F295">
        <v>8101</v>
      </c>
      <c r="G295">
        <v>8101</v>
      </c>
      <c r="H295">
        <v>6</v>
      </c>
      <c r="I295" t="s">
        <v>1895</v>
      </c>
      <c r="J295">
        <v>293</v>
      </c>
      <c r="K295" t="s">
        <v>1671</v>
      </c>
      <c r="N295" t="s">
        <v>1935</v>
      </c>
      <c r="O295" t="s">
        <v>1935</v>
      </c>
      <c r="P295">
        <v>103</v>
      </c>
      <c r="Q295">
        <v>85</v>
      </c>
      <c r="R295">
        <v>16</v>
      </c>
      <c r="S295">
        <v>2</v>
      </c>
      <c r="T295">
        <v>0</v>
      </c>
      <c r="U295">
        <v>10</v>
      </c>
      <c r="V295">
        <v>0.82523999999999997</v>
      </c>
      <c r="W295">
        <v>0.15534000000000001</v>
      </c>
      <c r="X295">
        <v>1.942E-2</v>
      </c>
      <c r="Y295">
        <v>0</v>
      </c>
      <c r="Z295">
        <f>MAX(V295:Y295)</f>
        <v>0.82523999999999997</v>
      </c>
      <c r="AA295" t="str">
        <f>IF(Z295=0,"null",IF(V295=Z295,"pop", IF(W295=Z295, "soda", IF(X295=Z295, "coke", "other"))))</f>
        <v>pop</v>
      </c>
      <c r="AB295">
        <f>IF(Z295&gt;=0.5,2,IF(Z295&gt;=0.25, 1,0))</f>
        <v>2</v>
      </c>
      <c r="AC295" t="str">
        <f>AA295&amp;"_"&amp;AB295</f>
        <v>pop_2</v>
      </c>
      <c r="AD295" t="str">
        <f>IF(W295&gt;0.5,"soda",IF(X295&gt;0.5,"coke",IF(V295&gt;0.5,"pop", IF(Y295&gt;0.5,"other",IF(Z295=0,"null","none")))))</f>
        <v>pop</v>
      </c>
      <c r="AE295" t="str">
        <f t="shared" si="4"/>
        <v>pop</v>
      </c>
    </row>
    <row r="296" spans="1:31">
      <c r="A296" t="b">
        <v>1</v>
      </c>
      <c r="B296" t="s">
        <v>1895</v>
      </c>
      <c r="C296" t="s">
        <v>1672</v>
      </c>
      <c r="D296">
        <v>8</v>
      </c>
      <c r="E296">
        <v>103</v>
      </c>
      <c r="F296">
        <v>8103</v>
      </c>
      <c r="G296">
        <v>8103</v>
      </c>
      <c r="H296">
        <v>6</v>
      </c>
      <c r="I296" t="s">
        <v>1895</v>
      </c>
      <c r="J296">
        <v>294</v>
      </c>
      <c r="K296" t="s">
        <v>1672</v>
      </c>
      <c r="N296" t="s">
        <v>1935</v>
      </c>
      <c r="O296" t="s">
        <v>1935</v>
      </c>
      <c r="P296">
        <v>11</v>
      </c>
      <c r="Q296">
        <v>6</v>
      </c>
      <c r="R296">
        <v>5</v>
      </c>
      <c r="S296">
        <v>0</v>
      </c>
      <c r="T296">
        <v>0</v>
      </c>
      <c r="U296">
        <v>2</v>
      </c>
      <c r="V296">
        <v>0.54544999999999999</v>
      </c>
      <c r="W296">
        <v>0.45455000000000001</v>
      </c>
      <c r="X296">
        <v>0</v>
      </c>
      <c r="Y296">
        <v>0</v>
      </c>
      <c r="Z296">
        <f>MAX(V296:Y296)</f>
        <v>0.54544999999999999</v>
      </c>
      <c r="AA296" t="str">
        <f>IF(Z296=0,"null",IF(V296=Z296,"pop", IF(W296=Z296, "soda", IF(X296=Z296, "coke", "other"))))</f>
        <v>pop</v>
      </c>
      <c r="AB296">
        <f>IF(Z296&gt;=0.5,2,IF(Z296&gt;=0.25, 1,0))</f>
        <v>2</v>
      </c>
      <c r="AC296" t="str">
        <f>AA296&amp;"_"&amp;AB296</f>
        <v>pop_2</v>
      </c>
      <c r="AD296" t="str">
        <f>IF(W296&gt;0.5,"soda",IF(X296&gt;0.5,"coke",IF(V296&gt;0.5,"pop", IF(Y296&gt;0.5,"other",IF(Z296=0,"null","none")))))</f>
        <v>pop</v>
      </c>
      <c r="AE296" t="str">
        <f t="shared" si="4"/>
        <v>pop</v>
      </c>
    </row>
    <row r="297" spans="1:31">
      <c r="A297" t="b">
        <v>1</v>
      </c>
      <c r="B297" t="s">
        <v>1895</v>
      </c>
      <c r="C297" t="s">
        <v>1673</v>
      </c>
      <c r="D297">
        <v>8</v>
      </c>
      <c r="E297">
        <v>105</v>
      </c>
      <c r="F297">
        <v>8105</v>
      </c>
      <c r="G297">
        <v>8105</v>
      </c>
      <c r="H297">
        <v>6</v>
      </c>
      <c r="I297" t="s">
        <v>1895</v>
      </c>
      <c r="J297">
        <v>295</v>
      </c>
      <c r="K297" t="s">
        <v>1673</v>
      </c>
      <c r="N297" t="s">
        <v>1935</v>
      </c>
      <c r="O297" t="s">
        <v>1935</v>
      </c>
      <c r="P297">
        <v>8</v>
      </c>
      <c r="Q297">
        <v>5</v>
      </c>
      <c r="R297">
        <v>2</v>
      </c>
      <c r="S297">
        <v>0</v>
      </c>
      <c r="T297">
        <v>1</v>
      </c>
      <c r="U297">
        <v>2</v>
      </c>
      <c r="V297">
        <v>0.625</v>
      </c>
      <c r="W297">
        <v>0.25</v>
      </c>
      <c r="X297">
        <v>0</v>
      </c>
      <c r="Y297">
        <v>0.125</v>
      </c>
      <c r="Z297">
        <f>MAX(V297:Y297)</f>
        <v>0.625</v>
      </c>
      <c r="AA297" t="str">
        <f>IF(Z297=0,"null",IF(V297=Z297,"pop", IF(W297=Z297, "soda", IF(X297=Z297, "coke", "other"))))</f>
        <v>pop</v>
      </c>
      <c r="AB297">
        <f>IF(Z297&gt;=0.5,2,IF(Z297&gt;=0.25, 1,0))</f>
        <v>2</v>
      </c>
      <c r="AC297" t="str">
        <f>AA297&amp;"_"&amp;AB297</f>
        <v>pop_2</v>
      </c>
      <c r="AD297" t="str">
        <f>IF(W297&gt;0.5,"soda",IF(X297&gt;0.5,"coke",IF(V297&gt;0.5,"pop", IF(Y297&gt;0.5,"other",IF(Z297=0,"null","none")))))</f>
        <v>pop</v>
      </c>
      <c r="AE297" t="str">
        <f t="shared" si="4"/>
        <v>null</v>
      </c>
    </row>
    <row r="298" spans="1:31">
      <c r="A298" t="b">
        <v>1</v>
      </c>
      <c r="B298" t="s">
        <v>1895</v>
      </c>
      <c r="C298" t="s">
        <v>1674</v>
      </c>
      <c r="D298">
        <v>8</v>
      </c>
      <c r="E298">
        <v>107</v>
      </c>
      <c r="F298">
        <v>8107</v>
      </c>
      <c r="G298">
        <v>8107</v>
      </c>
      <c r="H298">
        <v>6</v>
      </c>
      <c r="I298" t="s">
        <v>1895</v>
      </c>
      <c r="J298">
        <v>296</v>
      </c>
      <c r="K298" t="s">
        <v>1674</v>
      </c>
      <c r="N298" t="s">
        <v>1935</v>
      </c>
      <c r="O298" t="s">
        <v>1935</v>
      </c>
      <c r="P298">
        <v>12</v>
      </c>
      <c r="Q298">
        <v>9</v>
      </c>
      <c r="R298">
        <v>3</v>
      </c>
      <c r="S298">
        <v>0</v>
      </c>
      <c r="T298">
        <v>0</v>
      </c>
      <c r="U298">
        <v>4</v>
      </c>
      <c r="V298">
        <v>0.75</v>
      </c>
      <c r="W298">
        <v>0.25</v>
      </c>
      <c r="X298">
        <v>0</v>
      </c>
      <c r="Y298">
        <v>0</v>
      </c>
      <c r="Z298">
        <f>MAX(V298:Y298)</f>
        <v>0.75</v>
      </c>
      <c r="AA298" t="str">
        <f>IF(Z298=0,"null",IF(V298=Z298,"pop", IF(W298=Z298, "soda", IF(X298=Z298, "coke", "other"))))</f>
        <v>pop</v>
      </c>
      <c r="AB298">
        <f>IF(Z298&gt;=0.5,2,IF(Z298&gt;=0.25, 1,0))</f>
        <v>2</v>
      </c>
      <c r="AC298" t="str">
        <f>AA298&amp;"_"&amp;AB298</f>
        <v>pop_2</v>
      </c>
      <c r="AD298" t="str">
        <f>IF(W298&gt;0.5,"soda",IF(X298&gt;0.5,"coke",IF(V298&gt;0.5,"pop", IF(Y298&gt;0.5,"other",IF(Z298=0,"null","none")))))</f>
        <v>pop</v>
      </c>
      <c r="AE298" t="str">
        <f t="shared" si="4"/>
        <v>pop</v>
      </c>
    </row>
    <row r="299" spans="1:31">
      <c r="A299" t="b">
        <v>1</v>
      </c>
      <c r="B299" t="s">
        <v>1895</v>
      </c>
      <c r="C299" t="s">
        <v>1675</v>
      </c>
      <c r="D299">
        <v>8</v>
      </c>
      <c r="E299">
        <v>109</v>
      </c>
      <c r="F299">
        <v>8109</v>
      </c>
      <c r="G299">
        <v>8109</v>
      </c>
      <c r="H299">
        <v>6</v>
      </c>
      <c r="I299" t="s">
        <v>1895</v>
      </c>
      <c r="J299">
        <v>297</v>
      </c>
      <c r="K299" t="s">
        <v>1675</v>
      </c>
      <c r="N299" t="s">
        <v>1935</v>
      </c>
      <c r="O299" t="s">
        <v>1935</v>
      </c>
      <c r="P299">
        <v>1</v>
      </c>
      <c r="Q299">
        <v>1</v>
      </c>
      <c r="R299">
        <v>0</v>
      </c>
      <c r="S299">
        <v>0</v>
      </c>
      <c r="T299">
        <v>0</v>
      </c>
      <c r="U299">
        <v>1</v>
      </c>
      <c r="V299">
        <v>1</v>
      </c>
      <c r="W299">
        <v>0</v>
      </c>
      <c r="X299">
        <v>0</v>
      </c>
      <c r="Y299">
        <v>0</v>
      </c>
      <c r="Z299">
        <f>MAX(V299:Y299)</f>
        <v>1</v>
      </c>
      <c r="AA299" t="str">
        <f>IF(Z299=0,"null",IF(V299=Z299,"pop", IF(W299=Z299, "soda", IF(X299=Z299, "coke", "other"))))</f>
        <v>pop</v>
      </c>
      <c r="AB299">
        <f>IF(Z299&gt;=0.5,2,IF(Z299&gt;=0.25, 1,0))</f>
        <v>2</v>
      </c>
      <c r="AC299" t="str">
        <f>AA299&amp;"_"&amp;AB299</f>
        <v>pop_2</v>
      </c>
      <c r="AD299" t="str">
        <f>IF(W299&gt;0.5,"soda",IF(X299&gt;0.5,"coke",IF(V299&gt;0.5,"pop", IF(Y299&gt;0.5,"other",IF(Z299=0,"null","none")))))</f>
        <v>pop</v>
      </c>
      <c r="AE299" t="str">
        <f t="shared" si="4"/>
        <v>null</v>
      </c>
    </row>
    <row r="300" spans="1:31">
      <c r="A300" t="b">
        <v>1</v>
      </c>
      <c r="B300" t="s">
        <v>1895</v>
      </c>
      <c r="C300" t="s">
        <v>1676</v>
      </c>
      <c r="D300">
        <v>8</v>
      </c>
      <c r="E300">
        <v>111</v>
      </c>
      <c r="F300">
        <v>8111</v>
      </c>
      <c r="G300">
        <v>8111</v>
      </c>
      <c r="H300">
        <v>6</v>
      </c>
      <c r="I300" t="s">
        <v>1895</v>
      </c>
      <c r="J300">
        <v>298</v>
      </c>
      <c r="K300" t="s">
        <v>1676</v>
      </c>
      <c r="N300" t="s">
        <v>1935</v>
      </c>
      <c r="O300" t="s">
        <v>1935</v>
      </c>
      <c r="P300">
        <v>2</v>
      </c>
      <c r="Q300">
        <v>0</v>
      </c>
      <c r="R300">
        <v>2</v>
      </c>
      <c r="S300">
        <v>0</v>
      </c>
      <c r="T300">
        <v>0</v>
      </c>
      <c r="U300">
        <v>1</v>
      </c>
      <c r="V300">
        <v>0</v>
      </c>
      <c r="W300">
        <v>1</v>
      </c>
      <c r="X300">
        <v>0</v>
      </c>
      <c r="Y300">
        <v>0</v>
      </c>
      <c r="Z300">
        <f>MAX(V300:Y300)</f>
        <v>1</v>
      </c>
      <c r="AA300" t="str">
        <f>IF(Z300=0,"null",IF(V300=Z300,"pop", IF(W300=Z300, "soda", IF(X300=Z300, "coke", "other"))))</f>
        <v>soda</v>
      </c>
      <c r="AB300">
        <f>IF(Z300&gt;=0.5,2,IF(Z300&gt;=0.25, 1,0))</f>
        <v>2</v>
      </c>
      <c r="AC300" t="str">
        <f>AA300&amp;"_"&amp;AB300</f>
        <v>soda_2</v>
      </c>
      <c r="AD300" t="str">
        <f>IF(W300&gt;0.5,"soda",IF(X300&gt;0.5,"coke",IF(V300&gt;0.5,"pop", IF(Y300&gt;0.5,"other",IF(Z300=0,"null","none")))))</f>
        <v>soda</v>
      </c>
      <c r="AE300" t="str">
        <f t="shared" si="4"/>
        <v>null</v>
      </c>
    </row>
    <row r="301" spans="1:31">
      <c r="A301" t="b">
        <v>1</v>
      </c>
      <c r="B301" t="s">
        <v>1895</v>
      </c>
      <c r="C301" t="s">
        <v>1677</v>
      </c>
      <c r="D301">
        <v>8</v>
      </c>
      <c r="E301">
        <v>113</v>
      </c>
      <c r="F301">
        <v>8113</v>
      </c>
      <c r="G301">
        <v>8113</v>
      </c>
      <c r="H301">
        <v>6</v>
      </c>
      <c r="I301" t="s">
        <v>1895</v>
      </c>
      <c r="J301">
        <v>299</v>
      </c>
      <c r="K301" t="s">
        <v>1677</v>
      </c>
      <c r="N301" t="s">
        <v>1935</v>
      </c>
      <c r="O301" t="s">
        <v>1935</v>
      </c>
      <c r="P301">
        <v>4</v>
      </c>
      <c r="Q301">
        <v>1</v>
      </c>
      <c r="R301">
        <v>0</v>
      </c>
      <c r="S301">
        <v>2</v>
      </c>
      <c r="T301">
        <v>1</v>
      </c>
      <c r="U301">
        <v>1</v>
      </c>
      <c r="V301">
        <v>0.25</v>
      </c>
      <c r="W301">
        <v>0</v>
      </c>
      <c r="X301">
        <v>0.5</v>
      </c>
      <c r="Y301">
        <v>0.25</v>
      </c>
      <c r="Z301">
        <f>MAX(V301:Y301)</f>
        <v>0.5</v>
      </c>
      <c r="AA301" t="str">
        <f>IF(Z301=0,"null",IF(V301=Z301,"pop", IF(W301=Z301, "soda", IF(X301=Z301, "coke", "other"))))</f>
        <v>coke</v>
      </c>
      <c r="AB301">
        <f>IF(Z301&gt;=0.5,2,IF(Z301&gt;=0.25, 1,0))</f>
        <v>2</v>
      </c>
      <c r="AC301" t="str">
        <f>AA301&amp;"_"&amp;AB301</f>
        <v>coke_2</v>
      </c>
      <c r="AD301" t="str">
        <f>IF(W301&gt;0.5,"soda",IF(X301&gt;0.5,"coke",IF(V301&gt;0.5,"pop", IF(Y301&gt;0.5,"other",IF(Z301=0,"null","none")))))</f>
        <v>none</v>
      </c>
      <c r="AE301" t="str">
        <f t="shared" si="4"/>
        <v>null</v>
      </c>
    </row>
    <row r="302" spans="1:31">
      <c r="A302" t="b">
        <v>1</v>
      </c>
      <c r="B302" t="s">
        <v>1895</v>
      </c>
      <c r="C302" t="s">
        <v>1678</v>
      </c>
      <c r="D302">
        <v>8</v>
      </c>
      <c r="E302">
        <v>115</v>
      </c>
      <c r="F302">
        <v>8115</v>
      </c>
      <c r="G302">
        <v>8115</v>
      </c>
      <c r="H302">
        <v>6</v>
      </c>
      <c r="I302" t="s">
        <v>1895</v>
      </c>
      <c r="J302">
        <v>300</v>
      </c>
      <c r="K302" t="s">
        <v>1678</v>
      </c>
      <c r="N302" t="s">
        <v>1935</v>
      </c>
      <c r="O302" t="s">
        <v>1935</v>
      </c>
      <c r="P302">
        <v>1</v>
      </c>
      <c r="Q302">
        <v>1</v>
      </c>
      <c r="R302">
        <v>0</v>
      </c>
      <c r="S302">
        <v>0</v>
      </c>
      <c r="T302">
        <v>0</v>
      </c>
      <c r="U302">
        <v>1</v>
      </c>
      <c r="V302">
        <v>1</v>
      </c>
      <c r="W302">
        <v>0</v>
      </c>
      <c r="X302">
        <v>0</v>
      </c>
      <c r="Y302">
        <v>0</v>
      </c>
      <c r="Z302">
        <f>MAX(V302:Y302)</f>
        <v>1</v>
      </c>
      <c r="AA302" t="str">
        <f>IF(Z302=0,"null",IF(V302=Z302,"pop", IF(W302=Z302, "soda", IF(X302=Z302, "coke", "other"))))</f>
        <v>pop</v>
      </c>
      <c r="AB302">
        <f>IF(Z302&gt;=0.5,2,IF(Z302&gt;=0.25, 1,0))</f>
        <v>2</v>
      </c>
      <c r="AC302" t="str">
        <f>AA302&amp;"_"&amp;AB302</f>
        <v>pop_2</v>
      </c>
      <c r="AD302" t="str">
        <f>IF(W302&gt;0.5,"soda",IF(X302&gt;0.5,"coke",IF(V302&gt;0.5,"pop", IF(Y302&gt;0.5,"other",IF(Z302=0,"null","none")))))</f>
        <v>pop</v>
      </c>
      <c r="AE302" t="str">
        <f t="shared" si="4"/>
        <v>null</v>
      </c>
    </row>
    <row r="303" spans="1:31">
      <c r="A303" t="b">
        <v>1</v>
      </c>
      <c r="B303" t="s">
        <v>1895</v>
      </c>
      <c r="C303" t="s">
        <v>1679</v>
      </c>
      <c r="D303">
        <v>8</v>
      </c>
      <c r="E303">
        <v>117</v>
      </c>
      <c r="F303">
        <v>8117</v>
      </c>
      <c r="G303">
        <v>8117</v>
      </c>
      <c r="H303">
        <v>6</v>
      </c>
      <c r="I303" t="s">
        <v>1895</v>
      </c>
      <c r="J303">
        <v>301</v>
      </c>
      <c r="K303" t="s">
        <v>1679</v>
      </c>
      <c r="N303" t="s">
        <v>1935</v>
      </c>
      <c r="O303" t="s">
        <v>1935</v>
      </c>
      <c r="P303">
        <v>16</v>
      </c>
      <c r="Q303">
        <v>6</v>
      </c>
      <c r="R303">
        <v>8</v>
      </c>
      <c r="S303">
        <v>2</v>
      </c>
      <c r="T303">
        <v>0</v>
      </c>
      <c r="U303">
        <v>4</v>
      </c>
      <c r="V303">
        <v>0.375</v>
      </c>
      <c r="W303">
        <v>0.5</v>
      </c>
      <c r="X303">
        <v>0.125</v>
      </c>
      <c r="Y303">
        <v>0</v>
      </c>
      <c r="Z303">
        <f>MAX(V303:Y303)</f>
        <v>0.5</v>
      </c>
      <c r="AA303" t="str">
        <f>IF(Z303=0,"null",IF(V303=Z303,"pop", IF(W303=Z303, "soda", IF(X303=Z303, "coke", "other"))))</f>
        <v>soda</v>
      </c>
      <c r="AB303">
        <f>IF(Z303&gt;=0.5,2,IF(Z303&gt;=0.25, 1,0))</f>
        <v>2</v>
      </c>
      <c r="AC303" t="str">
        <f>AA303&amp;"_"&amp;AB303</f>
        <v>soda_2</v>
      </c>
      <c r="AD303" t="str">
        <f>IF(W303&gt;0.5,"soda",IF(X303&gt;0.5,"coke",IF(V303&gt;0.5,"pop", IF(Y303&gt;0.5,"other",IF(Z303=0,"null","none")))))</f>
        <v>none</v>
      </c>
      <c r="AE303" t="str">
        <f t="shared" si="4"/>
        <v>none</v>
      </c>
    </row>
    <row r="304" spans="1:31">
      <c r="A304" t="b">
        <v>1</v>
      </c>
      <c r="B304" t="s">
        <v>1895</v>
      </c>
      <c r="C304" t="s">
        <v>1680</v>
      </c>
      <c r="D304">
        <v>8</v>
      </c>
      <c r="E304">
        <v>119</v>
      </c>
      <c r="F304">
        <v>8119</v>
      </c>
      <c r="G304">
        <v>8119</v>
      </c>
      <c r="H304">
        <v>6</v>
      </c>
      <c r="I304" t="s">
        <v>1895</v>
      </c>
      <c r="J304">
        <v>302</v>
      </c>
      <c r="K304" t="s">
        <v>1680</v>
      </c>
      <c r="N304" t="s">
        <v>1935</v>
      </c>
      <c r="O304" t="s">
        <v>1935</v>
      </c>
      <c r="P304">
        <v>14</v>
      </c>
      <c r="Q304">
        <v>6</v>
      </c>
      <c r="R304">
        <v>8</v>
      </c>
      <c r="S304">
        <v>0</v>
      </c>
      <c r="T304">
        <v>0</v>
      </c>
      <c r="U304">
        <v>4</v>
      </c>
      <c r="V304">
        <v>0.42857000000000001</v>
      </c>
      <c r="W304">
        <v>0.57142999999999999</v>
      </c>
      <c r="X304">
        <v>0</v>
      </c>
      <c r="Y304">
        <v>0</v>
      </c>
      <c r="Z304">
        <f>MAX(V304:Y304)</f>
        <v>0.57142999999999999</v>
      </c>
      <c r="AA304" t="str">
        <f>IF(Z304=0,"null",IF(V304=Z304,"pop", IF(W304=Z304, "soda", IF(X304=Z304, "coke", "other"))))</f>
        <v>soda</v>
      </c>
      <c r="AB304">
        <f>IF(Z304&gt;=0.5,2,IF(Z304&gt;=0.25, 1,0))</f>
        <v>2</v>
      </c>
      <c r="AC304" t="str">
        <f>AA304&amp;"_"&amp;AB304</f>
        <v>soda_2</v>
      </c>
      <c r="AD304" t="str">
        <f>IF(W304&gt;0.5,"soda",IF(X304&gt;0.5,"coke",IF(V304&gt;0.5,"pop", IF(Y304&gt;0.5,"other",IF(Z304=0,"null","none")))))</f>
        <v>soda</v>
      </c>
      <c r="AE304" t="str">
        <f t="shared" si="4"/>
        <v>soda</v>
      </c>
    </row>
    <row r="305" spans="1:31">
      <c r="A305" t="b">
        <v>1</v>
      </c>
      <c r="B305" t="s">
        <v>1895</v>
      </c>
      <c r="C305" t="s">
        <v>1727</v>
      </c>
      <c r="D305">
        <v>8</v>
      </c>
      <c r="E305">
        <v>121</v>
      </c>
      <c r="F305">
        <v>8121</v>
      </c>
      <c r="G305">
        <v>8121</v>
      </c>
      <c r="H305">
        <v>6</v>
      </c>
      <c r="I305" t="s">
        <v>1895</v>
      </c>
      <c r="J305">
        <v>303</v>
      </c>
      <c r="K305" t="s">
        <v>1727</v>
      </c>
      <c r="N305" t="s">
        <v>1935</v>
      </c>
      <c r="O305" t="s">
        <v>1935</v>
      </c>
      <c r="P305">
        <v>6</v>
      </c>
      <c r="Q305">
        <v>5</v>
      </c>
      <c r="R305">
        <v>1</v>
      </c>
      <c r="S305">
        <v>0</v>
      </c>
      <c r="T305">
        <v>0</v>
      </c>
      <c r="U305">
        <v>2</v>
      </c>
      <c r="V305">
        <v>0.83333000000000002</v>
      </c>
      <c r="W305">
        <v>0.16667000000000001</v>
      </c>
      <c r="X305">
        <v>0</v>
      </c>
      <c r="Y305">
        <v>0</v>
      </c>
      <c r="Z305">
        <f>MAX(V305:Y305)</f>
        <v>0.83333000000000002</v>
      </c>
      <c r="AA305" t="str">
        <f>IF(Z305=0,"null",IF(V305=Z305,"pop", IF(W305=Z305, "soda", IF(X305=Z305, "coke", "other"))))</f>
        <v>pop</v>
      </c>
      <c r="AB305">
        <f>IF(Z305&gt;=0.5,2,IF(Z305&gt;=0.25, 1,0))</f>
        <v>2</v>
      </c>
      <c r="AC305" t="str">
        <f>AA305&amp;"_"&amp;AB305</f>
        <v>pop_2</v>
      </c>
      <c r="AD305" t="str">
        <f>IF(W305&gt;0.5,"soda",IF(X305&gt;0.5,"coke",IF(V305&gt;0.5,"pop", IF(Y305&gt;0.5,"other",IF(Z305=0,"null","none")))))</f>
        <v>pop</v>
      </c>
      <c r="AE305" t="str">
        <f t="shared" si="4"/>
        <v>null</v>
      </c>
    </row>
    <row r="306" spans="1:31">
      <c r="A306" t="b">
        <v>1</v>
      </c>
      <c r="B306" t="s">
        <v>1895</v>
      </c>
      <c r="C306" t="s">
        <v>1681</v>
      </c>
      <c r="D306">
        <v>8</v>
      </c>
      <c r="E306">
        <v>123</v>
      </c>
      <c r="F306">
        <v>8123</v>
      </c>
      <c r="G306">
        <v>8123</v>
      </c>
      <c r="H306">
        <v>6</v>
      </c>
      <c r="I306" t="s">
        <v>1895</v>
      </c>
      <c r="J306">
        <v>304</v>
      </c>
      <c r="K306" t="s">
        <v>1681</v>
      </c>
      <c r="N306" t="s">
        <v>1935</v>
      </c>
      <c r="O306" t="s">
        <v>1935</v>
      </c>
      <c r="P306">
        <v>167</v>
      </c>
      <c r="Q306">
        <v>115</v>
      </c>
      <c r="R306">
        <v>45</v>
      </c>
      <c r="S306">
        <v>6</v>
      </c>
      <c r="T306">
        <v>1</v>
      </c>
      <c r="U306">
        <v>22</v>
      </c>
      <c r="V306">
        <v>0.68862000000000001</v>
      </c>
      <c r="W306">
        <v>0.26945999999999998</v>
      </c>
      <c r="X306">
        <v>3.5929999999999997E-2</v>
      </c>
      <c r="Y306">
        <v>5.9899999999999997E-3</v>
      </c>
      <c r="Z306">
        <f>MAX(V306:Y306)</f>
        <v>0.68862000000000001</v>
      </c>
      <c r="AA306" t="str">
        <f>IF(Z306=0,"null",IF(V306=Z306,"pop", IF(W306=Z306, "soda", IF(X306=Z306, "coke", "other"))))</f>
        <v>pop</v>
      </c>
      <c r="AB306">
        <f>IF(Z306&gt;=0.5,2,IF(Z306&gt;=0.25, 1,0))</f>
        <v>2</v>
      </c>
      <c r="AC306" t="str">
        <f>AA306&amp;"_"&amp;AB306</f>
        <v>pop_2</v>
      </c>
      <c r="AD306" t="str">
        <f>IF(W306&gt;0.5,"soda",IF(X306&gt;0.5,"coke",IF(V306&gt;0.5,"pop", IF(Y306&gt;0.5,"other",IF(Z306=0,"null","none")))))</f>
        <v>pop</v>
      </c>
      <c r="AE306" t="str">
        <f t="shared" si="4"/>
        <v>pop</v>
      </c>
    </row>
    <row r="307" spans="1:31">
      <c r="A307" t="b">
        <v>1</v>
      </c>
      <c r="B307" t="s">
        <v>1895</v>
      </c>
      <c r="C307" t="s">
        <v>1791</v>
      </c>
      <c r="D307">
        <v>8</v>
      </c>
      <c r="E307">
        <v>125</v>
      </c>
      <c r="F307">
        <v>8125</v>
      </c>
      <c r="G307">
        <v>8125</v>
      </c>
      <c r="H307">
        <v>6</v>
      </c>
      <c r="I307" t="s">
        <v>1895</v>
      </c>
      <c r="J307">
        <v>305</v>
      </c>
      <c r="K307" t="s">
        <v>1791</v>
      </c>
      <c r="N307" t="s">
        <v>1935</v>
      </c>
      <c r="O307" t="s">
        <v>1935</v>
      </c>
      <c r="P307">
        <v>17</v>
      </c>
      <c r="Q307">
        <v>12</v>
      </c>
      <c r="R307">
        <v>3</v>
      </c>
      <c r="S307">
        <v>2</v>
      </c>
      <c r="T307">
        <v>0</v>
      </c>
      <c r="U307">
        <v>3</v>
      </c>
      <c r="V307">
        <v>0.70587999999999995</v>
      </c>
      <c r="W307">
        <v>0.17646999999999999</v>
      </c>
      <c r="X307">
        <v>0.11765</v>
      </c>
      <c r="Y307">
        <v>0</v>
      </c>
      <c r="Z307">
        <f>MAX(V307:Y307)</f>
        <v>0.70587999999999995</v>
      </c>
      <c r="AA307" t="str">
        <f>IF(Z307=0,"null",IF(V307=Z307,"pop", IF(W307=Z307, "soda", IF(X307=Z307, "coke", "other"))))</f>
        <v>pop</v>
      </c>
      <c r="AB307">
        <f>IF(Z307&gt;=0.5,2,IF(Z307&gt;=0.25, 1,0))</f>
        <v>2</v>
      </c>
      <c r="AC307" t="str">
        <f>AA307&amp;"_"&amp;AB307</f>
        <v>pop_2</v>
      </c>
      <c r="AD307" t="str">
        <f>IF(W307&gt;0.5,"soda",IF(X307&gt;0.5,"coke",IF(V307&gt;0.5,"pop", IF(Y307&gt;0.5,"other",IF(Z307=0,"null","none")))))</f>
        <v>pop</v>
      </c>
      <c r="AE307" t="str">
        <f t="shared" si="4"/>
        <v>pop</v>
      </c>
    </row>
    <row r="308" spans="1:31">
      <c r="A308" t="b">
        <v>1</v>
      </c>
      <c r="B308" t="s">
        <v>1682</v>
      </c>
      <c r="C308" t="s">
        <v>1683</v>
      </c>
      <c r="D308">
        <v>9</v>
      </c>
      <c r="E308">
        <v>1</v>
      </c>
      <c r="F308">
        <v>9001</v>
      </c>
      <c r="G308">
        <v>9001</v>
      </c>
      <c r="H308">
        <v>7</v>
      </c>
      <c r="I308" t="s">
        <v>1682</v>
      </c>
      <c r="J308">
        <v>306</v>
      </c>
      <c r="K308" t="s">
        <v>1683</v>
      </c>
      <c r="N308" t="s">
        <v>1935</v>
      </c>
      <c r="O308" t="s">
        <v>1935</v>
      </c>
      <c r="P308">
        <v>1216</v>
      </c>
      <c r="Q308">
        <v>16</v>
      </c>
      <c r="R308">
        <v>1150</v>
      </c>
      <c r="S308">
        <v>40</v>
      </c>
      <c r="T308">
        <v>10</v>
      </c>
      <c r="U308">
        <v>53</v>
      </c>
      <c r="V308">
        <v>1.316E-2</v>
      </c>
      <c r="W308">
        <v>0.94572000000000001</v>
      </c>
      <c r="X308">
        <v>3.2890000000000003E-2</v>
      </c>
      <c r="Y308">
        <v>8.2199999999999999E-3</v>
      </c>
      <c r="Z308">
        <f>MAX(V308:Y308)</f>
        <v>0.94572000000000001</v>
      </c>
      <c r="AA308" t="str">
        <f>IF(Z308=0,"null",IF(V308=Z308,"pop", IF(W308=Z308, "soda", IF(X308=Z308, "coke", "other"))))</f>
        <v>soda</v>
      </c>
      <c r="AB308">
        <f>IF(Z308&gt;=0.5,2,IF(Z308&gt;=0.25, 1,0))</f>
        <v>2</v>
      </c>
      <c r="AC308" t="str">
        <f>AA308&amp;"_"&amp;AB308</f>
        <v>soda_2</v>
      </c>
      <c r="AD308" t="str">
        <f>IF(W308&gt;0.5,"soda",IF(X308&gt;0.5,"coke",IF(V308&gt;0.5,"pop", IF(Y308&gt;0.5,"other",IF(Z308=0,"null","none")))))</f>
        <v>soda</v>
      </c>
      <c r="AE308" t="str">
        <f t="shared" si="4"/>
        <v>soda</v>
      </c>
    </row>
    <row r="309" spans="1:31">
      <c r="A309" t="b">
        <v>1</v>
      </c>
      <c r="B309" t="s">
        <v>1682</v>
      </c>
      <c r="C309" t="s">
        <v>1684</v>
      </c>
      <c r="D309">
        <v>9</v>
      </c>
      <c r="E309">
        <v>3</v>
      </c>
      <c r="F309">
        <v>9003</v>
      </c>
      <c r="G309">
        <v>9003</v>
      </c>
      <c r="H309">
        <v>7</v>
      </c>
      <c r="I309" t="s">
        <v>1682</v>
      </c>
      <c r="J309">
        <v>307</v>
      </c>
      <c r="K309" t="s">
        <v>1684</v>
      </c>
      <c r="N309" t="s">
        <v>1935</v>
      </c>
      <c r="O309" t="s">
        <v>1935</v>
      </c>
      <c r="P309">
        <v>810</v>
      </c>
      <c r="Q309">
        <v>9</v>
      </c>
      <c r="R309">
        <v>775</v>
      </c>
      <c r="S309">
        <v>21</v>
      </c>
      <c r="T309">
        <v>5</v>
      </c>
      <c r="U309">
        <v>59</v>
      </c>
      <c r="V309">
        <v>1.111E-2</v>
      </c>
      <c r="W309">
        <v>0.95679000000000003</v>
      </c>
      <c r="X309">
        <v>2.5930000000000002E-2</v>
      </c>
      <c r="Y309">
        <v>6.1700000000000001E-3</v>
      </c>
      <c r="Z309">
        <f>MAX(V309:Y309)</f>
        <v>0.95679000000000003</v>
      </c>
      <c r="AA309" t="str">
        <f>IF(Z309=0,"null",IF(V309=Z309,"pop", IF(W309=Z309, "soda", IF(X309=Z309, "coke", "other"))))</f>
        <v>soda</v>
      </c>
      <c r="AB309">
        <f>IF(Z309&gt;=0.5,2,IF(Z309&gt;=0.25, 1,0))</f>
        <v>2</v>
      </c>
      <c r="AC309" t="str">
        <f>AA309&amp;"_"&amp;AB309</f>
        <v>soda_2</v>
      </c>
      <c r="AD309" t="str">
        <f>IF(W309&gt;0.5,"soda",IF(X309&gt;0.5,"coke",IF(V309&gt;0.5,"pop", IF(Y309&gt;0.5,"other",IF(Z309=0,"null","none")))))</f>
        <v>soda</v>
      </c>
      <c r="AE309" t="str">
        <f t="shared" si="4"/>
        <v>soda</v>
      </c>
    </row>
    <row r="310" spans="1:31">
      <c r="A310" t="b">
        <v>1</v>
      </c>
      <c r="B310" t="s">
        <v>1682</v>
      </c>
      <c r="C310" t="s">
        <v>1685</v>
      </c>
      <c r="D310">
        <v>9</v>
      </c>
      <c r="E310">
        <v>5</v>
      </c>
      <c r="F310">
        <v>9005</v>
      </c>
      <c r="G310">
        <v>9005</v>
      </c>
      <c r="H310">
        <v>7</v>
      </c>
      <c r="I310" t="s">
        <v>1682</v>
      </c>
      <c r="J310">
        <v>308</v>
      </c>
      <c r="K310" t="s">
        <v>1685</v>
      </c>
      <c r="N310" t="s">
        <v>1935</v>
      </c>
      <c r="O310" t="s">
        <v>1935</v>
      </c>
      <c r="P310">
        <v>206</v>
      </c>
      <c r="Q310">
        <v>3</v>
      </c>
      <c r="R310">
        <v>203</v>
      </c>
      <c r="S310">
        <v>0</v>
      </c>
      <c r="T310">
        <v>0</v>
      </c>
      <c r="U310">
        <v>34</v>
      </c>
      <c r="V310">
        <v>1.456E-2</v>
      </c>
      <c r="W310">
        <v>0.98543999999999998</v>
      </c>
      <c r="X310">
        <v>0</v>
      </c>
      <c r="Y310">
        <v>0</v>
      </c>
      <c r="Z310">
        <f>MAX(V310:Y310)</f>
        <v>0.98543999999999998</v>
      </c>
      <c r="AA310" t="str">
        <f>IF(Z310=0,"null",IF(V310=Z310,"pop", IF(W310=Z310, "soda", IF(X310=Z310, "coke", "other"))))</f>
        <v>soda</v>
      </c>
      <c r="AB310">
        <f>IF(Z310&gt;=0.5,2,IF(Z310&gt;=0.25, 1,0))</f>
        <v>2</v>
      </c>
      <c r="AC310" t="str">
        <f>AA310&amp;"_"&amp;AB310</f>
        <v>soda_2</v>
      </c>
      <c r="AD310" t="str">
        <f>IF(W310&gt;0.5,"soda",IF(X310&gt;0.5,"coke",IF(V310&gt;0.5,"pop", IF(Y310&gt;0.5,"other",IF(Z310=0,"null","none")))))</f>
        <v>soda</v>
      </c>
      <c r="AE310" t="str">
        <f t="shared" si="4"/>
        <v>soda</v>
      </c>
    </row>
    <row r="311" spans="1:31">
      <c r="A311" t="b">
        <v>1</v>
      </c>
      <c r="B311" t="s">
        <v>1682</v>
      </c>
      <c r="C311" t="s">
        <v>1686</v>
      </c>
      <c r="D311">
        <v>9</v>
      </c>
      <c r="E311">
        <v>7</v>
      </c>
      <c r="F311">
        <v>9007</v>
      </c>
      <c r="G311">
        <v>9007</v>
      </c>
      <c r="H311">
        <v>7</v>
      </c>
      <c r="I311" t="s">
        <v>1682</v>
      </c>
      <c r="J311">
        <v>309</v>
      </c>
      <c r="K311" t="s">
        <v>1686</v>
      </c>
      <c r="N311" t="s">
        <v>1935</v>
      </c>
      <c r="O311" t="s">
        <v>1935</v>
      </c>
      <c r="P311">
        <v>187</v>
      </c>
      <c r="Q311">
        <v>7</v>
      </c>
      <c r="R311">
        <v>174</v>
      </c>
      <c r="S311">
        <v>4</v>
      </c>
      <c r="T311">
        <v>2</v>
      </c>
      <c r="U311">
        <v>21</v>
      </c>
      <c r="V311">
        <v>3.7429999999999998E-2</v>
      </c>
      <c r="W311">
        <v>0.93047999999999997</v>
      </c>
      <c r="X311">
        <v>2.1389999999999999E-2</v>
      </c>
      <c r="Y311">
        <v>1.0699999999999999E-2</v>
      </c>
      <c r="Z311">
        <f>MAX(V311:Y311)</f>
        <v>0.93047999999999997</v>
      </c>
      <c r="AA311" t="str">
        <f>IF(Z311=0,"null",IF(V311=Z311,"pop", IF(W311=Z311, "soda", IF(X311=Z311, "coke", "other"))))</f>
        <v>soda</v>
      </c>
      <c r="AB311">
        <f>IF(Z311&gt;=0.5,2,IF(Z311&gt;=0.25, 1,0))</f>
        <v>2</v>
      </c>
      <c r="AC311" t="str">
        <f>AA311&amp;"_"&amp;AB311</f>
        <v>soda_2</v>
      </c>
      <c r="AD311" t="str">
        <f>IF(W311&gt;0.5,"soda",IF(X311&gt;0.5,"coke",IF(V311&gt;0.5,"pop", IF(Y311&gt;0.5,"other",IF(Z311=0,"null","none")))))</f>
        <v>soda</v>
      </c>
      <c r="AE311" t="str">
        <f t="shared" si="4"/>
        <v>soda</v>
      </c>
    </row>
    <row r="312" spans="1:31">
      <c r="A312" t="b">
        <v>1</v>
      </c>
      <c r="B312" t="s">
        <v>1682</v>
      </c>
      <c r="C312" t="s">
        <v>1687</v>
      </c>
      <c r="D312">
        <v>9</v>
      </c>
      <c r="E312">
        <v>9</v>
      </c>
      <c r="F312">
        <v>9009</v>
      </c>
      <c r="G312">
        <v>9009</v>
      </c>
      <c r="H312">
        <v>7</v>
      </c>
      <c r="I312" t="s">
        <v>1682</v>
      </c>
      <c r="J312">
        <v>310</v>
      </c>
      <c r="K312" t="s">
        <v>1687</v>
      </c>
      <c r="N312" t="s">
        <v>1935</v>
      </c>
      <c r="O312" t="s">
        <v>1935</v>
      </c>
      <c r="P312">
        <v>745</v>
      </c>
      <c r="Q312">
        <v>9</v>
      </c>
      <c r="R312">
        <v>718</v>
      </c>
      <c r="S312">
        <v>15</v>
      </c>
      <c r="T312">
        <v>3</v>
      </c>
      <c r="U312">
        <v>45</v>
      </c>
      <c r="V312">
        <v>1.208E-2</v>
      </c>
      <c r="W312">
        <v>0.96375999999999995</v>
      </c>
      <c r="X312">
        <v>2.0129999999999999E-2</v>
      </c>
      <c r="Y312">
        <v>4.0299999999999997E-3</v>
      </c>
      <c r="Z312">
        <f>MAX(V312:Y312)</f>
        <v>0.96375999999999995</v>
      </c>
      <c r="AA312" t="str">
        <f>IF(Z312=0,"null",IF(V312=Z312,"pop", IF(W312=Z312, "soda", IF(X312=Z312, "coke", "other"))))</f>
        <v>soda</v>
      </c>
      <c r="AB312">
        <f>IF(Z312&gt;=0.5,2,IF(Z312&gt;=0.25, 1,0))</f>
        <v>2</v>
      </c>
      <c r="AC312" t="str">
        <f>AA312&amp;"_"&amp;AB312</f>
        <v>soda_2</v>
      </c>
      <c r="AD312" t="str">
        <f>IF(W312&gt;0.5,"soda",IF(X312&gt;0.5,"coke",IF(V312&gt;0.5,"pop", IF(Y312&gt;0.5,"other",IF(Z312=0,"null","none")))))</f>
        <v>soda</v>
      </c>
      <c r="AE312" t="str">
        <f t="shared" si="4"/>
        <v>soda</v>
      </c>
    </row>
    <row r="313" spans="1:31">
      <c r="A313" t="b">
        <v>1</v>
      </c>
      <c r="B313" t="s">
        <v>1682</v>
      </c>
      <c r="C313" t="s">
        <v>1688</v>
      </c>
      <c r="D313">
        <v>9</v>
      </c>
      <c r="E313">
        <v>11</v>
      </c>
      <c r="F313">
        <v>9011</v>
      </c>
      <c r="G313">
        <v>9011</v>
      </c>
      <c r="H313">
        <v>7</v>
      </c>
      <c r="I313" t="s">
        <v>1682</v>
      </c>
      <c r="J313">
        <v>311</v>
      </c>
      <c r="K313" t="s">
        <v>1688</v>
      </c>
      <c r="N313" t="s">
        <v>1935</v>
      </c>
      <c r="O313" t="s">
        <v>1935</v>
      </c>
      <c r="P313">
        <v>340</v>
      </c>
      <c r="Q313">
        <v>8</v>
      </c>
      <c r="R313">
        <v>279</v>
      </c>
      <c r="S313">
        <v>5</v>
      </c>
      <c r="T313">
        <v>48</v>
      </c>
      <c r="U313">
        <v>27</v>
      </c>
      <c r="V313">
        <v>2.3529999999999999E-2</v>
      </c>
      <c r="W313">
        <v>0.82059000000000004</v>
      </c>
      <c r="X313">
        <v>1.4710000000000001E-2</v>
      </c>
      <c r="Y313">
        <v>0.14118</v>
      </c>
      <c r="Z313">
        <f>MAX(V313:Y313)</f>
        <v>0.82059000000000004</v>
      </c>
      <c r="AA313" t="str">
        <f>IF(Z313=0,"null",IF(V313=Z313,"pop", IF(W313=Z313, "soda", IF(X313=Z313, "coke", "other"))))</f>
        <v>soda</v>
      </c>
      <c r="AB313">
        <f>IF(Z313&gt;=0.5,2,IF(Z313&gt;=0.25, 1,0))</f>
        <v>2</v>
      </c>
      <c r="AC313" t="str">
        <f>AA313&amp;"_"&amp;AB313</f>
        <v>soda_2</v>
      </c>
      <c r="AD313" t="str">
        <f>IF(W313&gt;0.5,"soda",IF(X313&gt;0.5,"coke",IF(V313&gt;0.5,"pop", IF(Y313&gt;0.5,"other",IF(Z313=0,"null","none")))))</f>
        <v>soda</v>
      </c>
      <c r="AE313" t="str">
        <f t="shared" si="4"/>
        <v>soda</v>
      </c>
    </row>
    <row r="314" spans="1:31">
      <c r="A314" t="b">
        <v>1</v>
      </c>
      <c r="B314" t="s">
        <v>1682</v>
      </c>
      <c r="C314" t="s">
        <v>1689</v>
      </c>
      <c r="D314">
        <v>9</v>
      </c>
      <c r="E314">
        <v>13</v>
      </c>
      <c r="F314">
        <v>9013</v>
      </c>
      <c r="G314">
        <v>9013</v>
      </c>
      <c r="H314">
        <v>7</v>
      </c>
      <c r="I314" t="s">
        <v>1682</v>
      </c>
      <c r="J314">
        <v>312</v>
      </c>
      <c r="K314" t="s">
        <v>1689</v>
      </c>
      <c r="N314" t="s">
        <v>1935</v>
      </c>
      <c r="O314" t="s">
        <v>1935</v>
      </c>
      <c r="P314">
        <v>185</v>
      </c>
      <c r="Q314">
        <v>5</v>
      </c>
      <c r="R314">
        <v>173</v>
      </c>
      <c r="S314">
        <v>6</v>
      </c>
      <c r="T314">
        <v>1</v>
      </c>
      <c r="U314">
        <v>16</v>
      </c>
      <c r="V314">
        <v>2.7029999999999998E-2</v>
      </c>
      <c r="W314">
        <v>0.93513999999999997</v>
      </c>
      <c r="X314">
        <v>3.243E-2</v>
      </c>
      <c r="Y314">
        <v>5.4099999999999999E-3</v>
      </c>
      <c r="Z314">
        <f>MAX(V314:Y314)</f>
        <v>0.93513999999999997</v>
      </c>
      <c r="AA314" t="str">
        <f>IF(Z314=0,"null",IF(V314=Z314,"pop", IF(W314=Z314, "soda", IF(X314=Z314, "coke", "other"))))</f>
        <v>soda</v>
      </c>
      <c r="AB314">
        <f>IF(Z314&gt;=0.5,2,IF(Z314&gt;=0.25, 1,0))</f>
        <v>2</v>
      </c>
      <c r="AC314" t="str">
        <f>AA314&amp;"_"&amp;AB314</f>
        <v>soda_2</v>
      </c>
      <c r="AD314" t="str">
        <f>IF(W314&gt;0.5,"soda",IF(X314&gt;0.5,"coke",IF(V314&gt;0.5,"pop", IF(Y314&gt;0.5,"other",IF(Z314=0,"null","none")))))</f>
        <v>soda</v>
      </c>
      <c r="AE314" t="str">
        <f t="shared" si="4"/>
        <v>soda</v>
      </c>
    </row>
    <row r="315" spans="1:31">
      <c r="A315" t="b">
        <v>1</v>
      </c>
      <c r="B315" t="s">
        <v>1682</v>
      </c>
      <c r="C315" t="s">
        <v>1690</v>
      </c>
      <c r="D315">
        <v>9</v>
      </c>
      <c r="E315">
        <v>15</v>
      </c>
      <c r="F315">
        <v>9015</v>
      </c>
      <c r="G315">
        <v>9015</v>
      </c>
      <c r="H315">
        <v>7</v>
      </c>
      <c r="I315" t="s">
        <v>1682</v>
      </c>
      <c r="J315">
        <v>313</v>
      </c>
      <c r="K315" t="s">
        <v>1690</v>
      </c>
      <c r="N315" t="s">
        <v>1935</v>
      </c>
      <c r="O315" t="s">
        <v>1935</v>
      </c>
      <c r="P315">
        <v>98</v>
      </c>
      <c r="Q315">
        <v>1</v>
      </c>
      <c r="R315">
        <v>89</v>
      </c>
      <c r="S315">
        <v>3</v>
      </c>
      <c r="T315">
        <v>5</v>
      </c>
      <c r="U315">
        <v>20</v>
      </c>
      <c r="V315">
        <v>1.0200000000000001E-2</v>
      </c>
      <c r="W315">
        <v>0.90815999999999997</v>
      </c>
      <c r="X315">
        <v>3.0609999999999998E-2</v>
      </c>
      <c r="Y315">
        <v>5.1020000000000003E-2</v>
      </c>
      <c r="Z315">
        <f>MAX(V315:Y315)</f>
        <v>0.90815999999999997</v>
      </c>
      <c r="AA315" t="str">
        <f>IF(Z315=0,"null",IF(V315=Z315,"pop", IF(W315=Z315, "soda", IF(X315=Z315, "coke", "other"))))</f>
        <v>soda</v>
      </c>
      <c r="AB315">
        <f>IF(Z315&gt;=0.5,2,IF(Z315&gt;=0.25, 1,0))</f>
        <v>2</v>
      </c>
      <c r="AC315" t="str">
        <f>AA315&amp;"_"&amp;AB315</f>
        <v>soda_2</v>
      </c>
      <c r="AD315" t="str">
        <f>IF(W315&gt;0.5,"soda",IF(X315&gt;0.5,"coke",IF(V315&gt;0.5,"pop", IF(Y315&gt;0.5,"other",IF(Z315=0,"null","none")))))</f>
        <v>soda</v>
      </c>
      <c r="AE315" t="str">
        <f t="shared" si="4"/>
        <v>soda</v>
      </c>
    </row>
    <row r="316" spans="1:31">
      <c r="A316" t="b">
        <v>1</v>
      </c>
      <c r="B316" t="s">
        <v>1691</v>
      </c>
      <c r="C316" t="s">
        <v>1692</v>
      </c>
      <c r="D316">
        <v>10</v>
      </c>
      <c r="E316">
        <v>1</v>
      </c>
      <c r="F316">
        <v>10001</v>
      </c>
      <c r="G316">
        <v>10001</v>
      </c>
      <c r="H316">
        <v>8</v>
      </c>
      <c r="I316" t="s">
        <v>1691</v>
      </c>
      <c r="J316">
        <v>314</v>
      </c>
      <c r="K316" t="s">
        <v>1692</v>
      </c>
      <c r="N316" t="s">
        <v>1935</v>
      </c>
      <c r="O316" t="s">
        <v>1935</v>
      </c>
      <c r="P316">
        <v>81</v>
      </c>
      <c r="Q316">
        <v>6</v>
      </c>
      <c r="R316">
        <v>66</v>
      </c>
      <c r="S316">
        <v>7</v>
      </c>
      <c r="T316">
        <v>2</v>
      </c>
      <c r="U316">
        <v>11</v>
      </c>
      <c r="V316">
        <v>7.4069999999999997E-2</v>
      </c>
      <c r="W316">
        <v>0.81481000000000003</v>
      </c>
      <c r="X316">
        <v>8.6419999999999997E-2</v>
      </c>
      <c r="Y316">
        <v>2.469E-2</v>
      </c>
      <c r="Z316">
        <f>MAX(V316:Y316)</f>
        <v>0.81481000000000003</v>
      </c>
      <c r="AA316" t="str">
        <f>IF(Z316=0,"null",IF(V316=Z316,"pop", IF(W316=Z316, "soda", IF(X316=Z316, "coke", "other"))))</f>
        <v>soda</v>
      </c>
      <c r="AB316">
        <f>IF(Z316&gt;=0.5,2,IF(Z316&gt;=0.25, 1,0))</f>
        <v>2</v>
      </c>
      <c r="AC316" t="str">
        <f>AA316&amp;"_"&amp;AB316</f>
        <v>soda_2</v>
      </c>
      <c r="AD316" t="str">
        <f>IF(W316&gt;0.5,"soda",IF(X316&gt;0.5,"coke",IF(V316&gt;0.5,"pop", IF(Y316&gt;0.5,"other",IF(Z316=0,"null","none")))))</f>
        <v>soda</v>
      </c>
      <c r="AE316" t="str">
        <f t="shared" si="4"/>
        <v>soda</v>
      </c>
    </row>
    <row r="317" spans="1:31">
      <c r="A317" t="b">
        <v>1</v>
      </c>
      <c r="B317" t="s">
        <v>1691</v>
      </c>
      <c r="C317" t="s">
        <v>1693</v>
      </c>
      <c r="D317">
        <v>10</v>
      </c>
      <c r="E317">
        <v>3</v>
      </c>
      <c r="F317">
        <v>10003</v>
      </c>
      <c r="G317">
        <v>10003</v>
      </c>
      <c r="H317">
        <v>8</v>
      </c>
      <c r="I317" t="s">
        <v>1691</v>
      </c>
      <c r="J317">
        <v>315</v>
      </c>
      <c r="K317" t="s">
        <v>1693</v>
      </c>
      <c r="N317" t="s">
        <v>1935</v>
      </c>
      <c r="O317" t="s">
        <v>1935</v>
      </c>
      <c r="P317">
        <v>513</v>
      </c>
      <c r="Q317">
        <v>15</v>
      </c>
      <c r="R317">
        <v>473</v>
      </c>
      <c r="S317">
        <v>20</v>
      </c>
      <c r="T317">
        <v>5</v>
      </c>
      <c r="U317">
        <v>25</v>
      </c>
      <c r="V317">
        <v>2.9239999999999999E-2</v>
      </c>
      <c r="W317">
        <v>0.92203000000000002</v>
      </c>
      <c r="X317">
        <v>3.8989999999999997E-2</v>
      </c>
      <c r="Y317">
        <v>9.75E-3</v>
      </c>
      <c r="Z317">
        <f>MAX(V317:Y317)</f>
        <v>0.92203000000000002</v>
      </c>
      <c r="AA317" t="str">
        <f>IF(Z317=0,"null",IF(V317=Z317,"pop", IF(W317=Z317, "soda", IF(X317=Z317, "coke", "other"))))</f>
        <v>soda</v>
      </c>
      <c r="AB317">
        <f>IF(Z317&gt;=0.5,2,IF(Z317&gt;=0.25, 1,0))</f>
        <v>2</v>
      </c>
      <c r="AC317" t="str">
        <f>AA317&amp;"_"&amp;AB317</f>
        <v>soda_2</v>
      </c>
      <c r="AD317" t="str">
        <f>IF(W317&gt;0.5,"soda",IF(X317&gt;0.5,"coke",IF(V317&gt;0.5,"pop", IF(Y317&gt;0.5,"other",IF(Z317=0,"null","none")))))</f>
        <v>soda</v>
      </c>
      <c r="AE317" t="str">
        <f t="shared" si="4"/>
        <v>soda</v>
      </c>
    </row>
    <row r="318" spans="1:31">
      <c r="A318" t="b">
        <v>1</v>
      </c>
      <c r="B318" t="s">
        <v>1691</v>
      </c>
      <c r="C318" t="s">
        <v>1694</v>
      </c>
      <c r="D318">
        <v>10</v>
      </c>
      <c r="E318">
        <v>5</v>
      </c>
      <c r="F318">
        <v>10005</v>
      </c>
      <c r="G318">
        <v>10005</v>
      </c>
      <c r="H318">
        <v>8</v>
      </c>
      <c r="I318" t="s">
        <v>1691</v>
      </c>
      <c r="J318">
        <v>316</v>
      </c>
      <c r="K318" t="s">
        <v>1694</v>
      </c>
      <c r="N318" t="s">
        <v>1935</v>
      </c>
      <c r="O318" t="s">
        <v>1935</v>
      </c>
      <c r="P318">
        <v>63</v>
      </c>
      <c r="Q318">
        <v>0</v>
      </c>
      <c r="R318">
        <v>53</v>
      </c>
      <c r="S318">
        <v>9</v>
      </c>
      <c r="T318">
        <v>1</v>
      </c>
      <c r="U318">
        <v>14</v>
      </c>
      <c r="V318">
        <v>0</v>
      </c>
      <c r="W318">
        <v>0.84126999999999996</v>
      </c>
      <c r="X318">
        <v>0.14285999999999999</v>
      </c>
      <c r="Y318">
        <v>1.5869999999999999E-2</v>
      </c>
      <c r="Z318">
        <f>MAX(V318:Y318)</f>
        <v>0.84126999999999996</v>
      </c>
      <c r="AA318" t="str">
        <f>IF(Z318=0,"null",IF(V318=Z318,"pop", IF(W318=Z318, "soda", IF(X318=Z318, "coke", "other"))))</f>
        <v>soda</v>
      </c>
      <c r="AB318">
        <f>IF(Z318&gt;=0.5,2,IF(Z318&gt;=0.25, 1,0))</f>
        <v>2</v>
      </c>
      <c r="AC318" t="str">
        <f>AA318&amp;"_"&amp;AB318</f>
        <v>soda_2</v>
      </c>
      <c r="AD318" t="str">
        <f>IF(W318&gt;0.5,"soda",IF(X318&gt;0.5,"coke",IF(V318&gt;0.5,"pop", IF(Y318&gt;0.5,"other",IF(Z318=0,"null","none")))))</f>
        <v>soda</v>
      </c>
      <c r="AE318" t="str">
        <f t="shared" si="4"/>
        <v>soda</v>
      </c>
    </row>
    <row r="319" spans="1:31">
      <c r="A319" t="b">
        <v>1</v>
      </c>
      <c r="B319" t="s">
        <v>1695</v>
      </c>
      <c r="C319" t="s">
        <v>1695</v>
      </c>
      <c r="D319">
        <v>11</v>
      </c>
      <c r="E319">
        <v>1</v>
      </c>
      <c r="F319">
        <v>11001</v>
      </c>
      <c r="G319">
        <v>11001</v>
      </c>
      <c r="H319">
        <v>9</v>
      </c>
      <c r="I319" t="s">
        <v>1695</v>
      </c>
      <c r="J319">
        <v>317</v>
      </c>
      <c r="K319" t="s">
        <v>1695</v>
      </c>
      <c r="N319" t="s">
        <v>1696</v>
      </c>
      <c r="O319" t="s">
        <v>1696</v>
      </c>
      <c r="P319">
        <v>460</v>
      </c>
      <c r="Q319">
        <v>32</v>
      </c>
      <c r="R319">
        <v>361</v>
      </c>
      <c r="S319">
        <v>46</v>
      </c>
      <c r="T319">
        <v>21</v>
      </c>
      <c r="U319">
        <v>43</v>
      </c>
      <c r="V319">
        <v>6.9570000000000007E-2</v>
      </c>
      <c r="W319">
        <v>0.78478000000000003</v>
      </c>
      <c r="X319">
        <v>0.1</v>
      </c>
      <c r="Y319">
        <v>4.5650000000000003E-2</v>
      </c>
      <c r="Z319">
        <f>MAX(V319:Y319)</f>
        <v>0.78478000000000003</v>
      </c>
      <c r="AA319" t="str">
        <f>IF(Z319=0,"null",IF(V319=Z319,"pop", IF(W319=Z319, "soda", IF(X319=Z319, "coke", "other"))))</f>
        <v>soda</v>
      </c>
      <c r="AB319">
        <f>IF(Z319&gt;=0.5,2,IF(Z319&gt;=0.25, 1,0))</f>
        <v>2</v>
      </c>
      <c r="AC319" t="str">
        <f>AA319&amp;"_"&amp;AB319</f>
        <v>soda_2</v>
      </c>
      <c r="AD319" t="str">
        <f>IF(W319&gt;0.5,"soda",IF(X319&gt;0.5,"coke",IF(V319&gt;0.5,"pop", IF(Y319&gt;0.5,"other",IF(Z319=0,"null","none")))))</f>
        <v>soda</v>
      </c>
      <c r="AE319" t="str">
        <f t="shared" si="4"/>
        <v>soda</v>
      </c>
    </row>
    <row r="320" spans="1:31">
      <c r="A320" t="b">
        <v>1</v>
      </c>
      <c r="B320" t="s">
        <v>1697</v>
      </c>
      <c r="C320" t="s">
        <v>1698</v>
      </c>
      <c r="D320">
        <v>12</v>
      </c>
      <c r="E320">
        <v>1</v>
      </c>
      <c r="F320">
        <v>12001</v>
      </c>
      <c r="G320">
        <v>12001</v>
      </c>
      <c r="H320">
        <v>10</v>
      </c>
      <c r="I320" t="s">
        <v>1697</v>
      </c>
      <c r="J320">
        <v>318</v>
      </c>
      <c r="K320" t="s">
        <v>1698</v>
      </c>
      <c r="N320" t="s">
        <v>1935</v>
      </c>
      <c r="O320" t="s">
        <v>1935</v>
      </c>
      <c r="P320">
        <v>191</v>
      </c>
      <c r="Q320">
        <v>4</v>
      </c>
      <c r="R320">
        <v>73</v>
      </c>
      <c r="S320">
        <v>103</v>
      </c>
      <c r="T320">
        <v>11</v>
      </c>
      <c r="U320">
        <v>20</v>
      </c>
      <c r="V320">
        <v>2.094E-2</v>
      </c>
      <c r="W320">
        <v>0.38219999999999998</v>
      </c>
      <c r="X320">
        <v>0.53927000000000003</v>
      </c>
      <c r="Y320">
        <v>5.7590000000000002E-2</v>
      </c>
      <c r="Z320">
        <f>MAX(V320:Y320)</f>
        <v>0.53927000000000003</v>
      </c>
      <c r="AA320" t="str">
        <f>IF(Z320=0,"null",IF(V320=Z320,"pop", IF(W320=Z320, "soda", IF(X320=Z320, "coke", "other"))))</f>
        <v>coke</v>
      </c>
      <c r="AB320">
        <f>IF(Z320&gt;=0.5,2,IF(Z320&gt;=0.25, 1,0))</f>
        <v>2</v>
      </c>
      <c r="AC320" t="str">
        <f>AA320&amp;"_"&amp;AB320</f>
        <v>coke_2</v>
      </c>
      <c r="AD320" t="str">
        <f>IF(W320&gt;0.5,"soda",IF(X320&gt;0.5,"coke",IF(V320&gt;0.5,"pop", IF(Y320&gt;0.5,"other",IF(Z320=0,"null","none")))))</f>
        <v>coke</v>
      </c>
      <c r="AE320" t="str">
        <f t="shared" si="4"/>
        <v>coke</v>
      </c>
    </row>
    <row r="321" spans="1:31">
      <c r="A321" t="b">
        <v>1</v>
      </c>
      <c r="B321" t="s">
        <v>1697</v>
      </c>
      <c r="C321" t="s">
        <v>1699</v>
      </c>
      <c r="D321">
        <v>12</v>
      </c>
      <c r="E321">
        <v>3</v>
      </c>
      <c r="F321">
        <v>12003</v>
      </c>
      <c r="G321">
        <v>12003</v>
      </c>
      <c r="H321">
        <v>10</v>
      </c>
      <c r="I321" t="s">
        <v>1697</v>
      </c>
      <c r="J321">
        <v>319</v>
      </c>
      <c r="K321" t="s">
        <v>1699</v>
      </c>
      <c r="N321" t="s">
        <v>1935</v>
      </c>
      <c r="O321" t="s">
        <v>1935</v>
      </c>
      <c r="P321">
        <v>14</v>
      </c>
      <c r="Q321">
        <v>6</v>
      </c>
      <c r="R321">
        <v>1</v>
      </c>
      <c r="S321">
        <v>5</v>
      </c>
      <c r="T321">
        <v>2</v>
      </c>
      <c r="U321">
        <v>3</v>
      </c>
      <c r="V321">
        <v>0.42857000000000001</v>
      </c>
      <c r="W321">
        <v>7.1429999999999993E-2</v>
      </c>
      <c r="X321">
        <v>0.35714000000000001</v>
      </c>
      <c r="Y321">
        <v>0.14285999999999999</v>
      </c>
      <c r="Z321">
        <f>MAX(V321:Y321)</f>
        <v>0.42857000000000001</v>
      </c>
      <c r="AA321" t="str">
        <f>IF(Z321=0,"null",IF(V321=Z321,"pop", IF(W321=Z321, "soda", IF(X321=Z321, "coke", "other"))))</f>
        <v>pop</v>
      </c>
      <c r="AB321">
        <f>IF(Z321&gt;=0.5,2,IF(Z321&gt;=0.25, 1,0))</f>
        <v>1</v>
      </c>
      <c r="AC321" t="str">
        <f>AA321&amp;"_"&amp;AB321</f>
        <v>pop_1</v>
      </c>
      <c r="AD321" t="str">
        <f>IF(W321&gt;0.5,"soda",IF(X321&gt;0.5,"coke",IF(V321&gt;0.5,"pop", IF(Y321&gt;0.5,"other",IF(Z321=0,"null","none")))))</f>
        <v>none</v>
      </c>
      <c r="AE321" t="str">
        <f t="shared" si="4"/>
        <v>none</v>
      </c>
    </row>
    <row r="322" spans="1:31">
      <c r="A322" t="b">
        <v>1</v>
      </c>
      <c r="B322" t="s">
        <v>1697</v>
      </c>
      <c r="C322" t="s">
        <v>1700</v>
      </c>
      <c r="D322">
        <v>12</v>
      </c>
      <c r="E322">
        <v>5</v>
      </c>
      <c r="F322">
        <v>12005</v>
      </c>
      <c r="G322">
        <v>12005</v>
      </c>
      <c r="H322">
        <v>10</v>
      </c>
      <c r="I322" t="s">
        <v>1697</v>
      </c>
      <c r="J322">
        <v>320</v>
      </c>
      <c r="K322" t="s">
        <v>1700</v>
      </c>
      <c r="N322" t="s">
        <v>1935</v>
      </c>
      <c r="O322" t="s">
        <v>1935</v>
      </c>
      <c r="P322">
        <v>93</v>
      </c>
      <c r="Q322">
        <v>1</v>
      </c>
      <c r="R322">
        <v>30</v>
      </c>
      <c r="S322">
        <v>60</v>
      </c>
      <c r="T322">
        <v>2</v>
      </c>
      <c r="U322">
        <v>12</v>
      </c>
      <c r="V322">
        <v>1.0749999999999999E-2</v>
      </c>
      <c r="W322">
        <v>0.32257999999999998</v>
      </c>
      <c r="X322">
        <v>0.64515999999999996</v>
      </c>
      <c r="Y322">
        <v>2.1510000000000001E-2</v>
      </c>
      <c r="Z322">
        <f>MAX(V322:Y322)</f>
        <v>0.64515999999999996</v>
      </c>
      <c r="AA322" t="str">
        <f>IF(Z322=0,"null",IF(V322=Z322,"pop", IF(W322=Z322, "soda", IF(X322=Z322, "coke", "other"))))</f>
        <v>coke</v>
      </c>
      <c r="AB322">
        <f>IF(Z322&gt;=0.5,2,IF(Z322&gt;=0.25, 1,0))</f>
        <v>2</v>
      </c>
      <c r="AC322" t="str">
        <f>AA322&amp;"_"&amp;AB322</f>
        <v>coke_2</v>
      </c>
      <c r="AD322" t="str">
        <f>IF(W322&gt;0.5,"soda",IF(X322&gt;0.5,"coke",IF(V322&gt;0.5,"pop", IF(Y322&gt;0.5,"other",IF(Z322=0,"null","none")))))</f>
        <v>coke</v>
      </c>
      <c r="AE322" t="str">
        <f t="shared" si="4"/>
        <v>coke</v>
      </c>
    </row>
    <row r="323" spans="1:31">
      <c r="A323" t="b">
        <v>1</v>
      </c>
      <c r="B323" t="s">
        <v>1697</v>
      </c>
      <c r="C323" t="s">
        <v>1701</v>
      </c>
      <c r="D323">
        <v>12</v>
      </c>
      <c r="E323">
        <v>7</v>
      </c>
      <c r="F323">
        <v>12007</v>
      </c>
      <c r="G323">
        <v>12007</v>
      </c>
      <c r="H323">
        <v>10</v>
      </c>
      <c r="I323" t="s">
        <v>1697</v>
      </c>
      <c r="J323">
        <v>321</v>
      </c>
      <c r="K323" t="s">
        <v>1701</v>
      </c>
      <c r="N323" t="s">
        <v>1935</v>
      </c>
      <c r="O323" t="s">
        <v>1935</v>
      </c>
      <c r="P323">
        <v>6</v>
      </c>
      <c r="Q323">
        <v>0</v>
      </c>
      <c r="R323">
        <v>0</v>
      </c>
      <c r="S323">
        <v>5</v>
      </c>
      <c r="T323">
        <v>1</v>
      </c>
      <c r="U323">
        <v>2</v>
      </c>
      <c r="V323">
        <v>0</v>
      </c>
      <c r="W323">
        <v>0</v>
      </c>
      <c r="X323">
        <v>0.83333000000000002</v>
      </c>
      <c r="Y323">
        <v>0.16667000000000001</v>
      </c>
      <c r="Z323">
        <f>MAX(V323:Y323)</f>
        <v>0.83333000000000002</v>
      </c>
      <c r="AA323" t="str">
        <f>IF(Z323=0,"null",IF(V323=Z323,"pop", IF(W323=Z323, "soda", IF(X323=Z323, "coke", "other"))))</f>
        <v>coke</v>
      </c>
      <c r="AB323">
        <f>IF(Z323&gt;=0.5,2,IF(Z323&gt;=0.25, 1,0))</f>
        <v>2</v>
      </c>
      <c r="AC323" t="str">
        <f>AA323&amp;"_"&amp;AB323</f>
        <v>coke_2</v>
      </c>
      <c r="AD323" t="str">
        <f>IF(W323&gt;0.5,"soda",IF(X323&gt;0.5,"coke",IF(V323&gt;0.5,"pop", IF(Y323&gt;0.5,"other",IF(Z323=0,"null","none")))))</f>
        <v>coke</v>
      </c>
      <c r="AE323" t="str">
        <f t="shared" ref="AE323:AE386" si="5">IF(P323&gt;=10,AD323,"null")</f>
        <v>null</v>
      </c>
    </row>
    <row r="324" spans="1:31">
      <c r="A324" t="b">
        <v>1</v>
      </c>
      <c r="B324" t="s">
        <v>1697</v>
      </c>
      <c r="C324" t="s">
        <v>1702</v>
      </c>
      <c r="D324">
        <v>12</v>
      </c>
      <c r="E324">
        <v>9</v>
      </c>
      <c r="F324">
        <v>12009</v>
      </c>
      <c r="G324">
        <v>12009</v>
      </c>
      <c r="H324">
        <v>10</v>
      </c>
      <c r="I324" t="s">
        <v>1697</v>
      </c>
      <c r="J324">
        <v>322</v>
      </c>
      <c r="K324" t="s">
        <v>1702</v>
      </c>
      <c r="N324" t="s">
        <v>1935</v>
      </c>
      <c r="O324" t="s">
        <v>1935</v>
      </c>
      <c r="P324">
        <v>319</v>
      </c>
      <c r="Q324">
        <v>10</v>
      </c>
      <c r="R324">
        <v>170</v>
      </c>
      <c r="S324">
        <v>126</v>
      </c>
      <c r="T324">
        <v>13</v>
      </c>
      <c r="U324">
        <v>23</v>
      </c>
      <c r="V324">
        <v>3.1350000000000003E-2</v>
      </c>
      <c r="W324">
        <v>0.53291999999999995</v>
      </c>
      <c r="X324">
        <v>0.39498</v>
      </c>
      <c r="Y324">
        <v>4.0750000000000001E-2</v>
      </c>
      <c r="Z324">
        <f>MAX(V324:Y324)</f>
        <v>0.53291999999999995</v>
      </c>
      <c r="AA324" t="str">
        <f>IF(Z324=0,"null",IF(V324=Z324,"pop", IF(W324=Z324, "soda", IF(X324=Z324, "coke", "other"))))</f>
        <v>soda</v>
      </c>
      <c r="AB324">
        <f>IF(Z324&gt;=0.5,2,IF(Z324&gt;=0.25, 1,0))</f>
        <v>2</v>
      </c>
      <c r="AC324" t="str">
        <f>AA324&amp;"_"&amp;AB324</f>
        <v>soda_2</v>
      </c>
      <c r="AD324" t="str">
        <f>IF(W324&gt;0.5,"soda",IF(X324&gt;0.5,"coke",IF(V324&gt;0.5,"pop", IF(Y324&gt;0.5,"other",IF(Z324=0,"null","none")))))</f>
        <v>soda</v>
      </c>
      <c r="AE324" t="str">
        <f t="shared" si="5"/>
        <v>soda</v>
      </c>
    </row>
    <row r="325" spans="1:31">
      <c r="A325" t="b">
        <v>1</v>
      </c>
      <c r="B325" t="s">
        <v>1697</v>
      </c>
      <c r="C325" t="s">
        <v>1703</v>
      </c>
      <c r="D325">
        <v>12</v>
      </c>
      <c r="E325">
        <v>11</v>
      </c>
      <c r="F325">
        <v>12011</v>
      </c>
      <c r="G325">
        <v>12011</v>
      </c>
      <c r="H325">
        <v>10</v>
      </c>
      <c r="I325" t="s">
        <v>1697</v>
      </c>
      <c r="J325">
        <v>323</v>
      </c>
      <c r="K325" t="s">
        <v>1703</v>
      </c>
      <c r="N325" t="s">
        <v>1935</v>
      </c>
      <c r="O325" t="s">
        <v>1935</v>
      </c>
      <c r="P325">
        <v>683</v>
      </c>
      <c r="Q325">
        <v>21</v>
      </c>
      <c r="R325">
        <v>471</v>
      </c>
      <c r="S325">
        <v>177</v>
      </c>
      <c r="T325">
        <v>14</v>
      </c>
      <c r="U325">
        <v>57</v>
      </c>
      <c r="V325">
        <v>3.075E-2</v>
      </c>
      <c r="W325">
        <v>0.68959999999999999</v>
      </c>
      <c r="X325">
        <v>0.25914999999999999</v>
      </c>
      <c r="Y325">
        <v>2.0500000000000001E-2</v>
      </c>
      <c r="Z325">
        <f>MAX(V325:Y325)</f>
        <v>0.68959999999999999</v>
      </c>
      <c r="AA325" t="str">
        <f>IF(Z325=0,"null",IF(V325=Z325,"pop", IF(W325=Z325, "soda", IF(X325=Z325, "coke", "other"))))</f>
        <v>soda</v>
      </c>
      <c r="AB325">
        <f>IF(Z325&gt;=0.5,2,IF(Z325&gt;=0.25, 1,0))</f>
        <v>2</v>
      </c>
      <c r="AC325" t="str">
        <f>AA325&amp;"_"&amp;AB325</f>
        <v>soda_2</v>
      </c>
      <c r="AD325" t="str">
        <f>IF(W325&gt;0.5,"soda",IF(X325&gt;0.5,"coke",IF(V325&gt;0.5,"pop", IF(Y325&gt;0.5,"other",IF(Z325=0,"null","none")))))</f>
        <v>soda</v>
      </c>
      <c r="AE325" t="str">
        <f t="shared" si="5"/>
        <v>soda</v>
      </c>
    </row>
    <row r="326" spans="1:31">
      <c r="A326" t="b">
        <v>1</v>
      </c>
      <c r="B326" t="s">
        <v>1697</v>
      </c>
      <c r="C326" t="s">
        <v>1942</v>
      </c>
      <c r="D326">
        <v>12</v>
      </c>
      <c r="E326">
        <v>13</v>
      </c>
      <c r="F326">
        <v>12013</v>
      </c>
      <c r="G326">
        <v>12013</v>
      </c>
      <c r="H326">
        <v>10</v>
      </c>
      <c r="I326" t="s">
        <v>1697</v>
      </c>
      <c r="J326">
        <v>324</v>
      </c>
      <c r="K326" t="s">
        <v>1942</v>
      </c>
      <c r="N326" t="s">
        <v>1935</v>
      </c>
      <c r="O326" t="s">
        <v>1935</v>
      </c>
      <c r="P326">
        <v>1</v>
      </c>
      <c r="Q326">
        <v>0</v>
      </c>
      <c r="R326">
        <v>0</v>
      </c>
      <c r="S326">
        <v>1</v>
      </c>
      <c r="T326">
        <v>0</v>
      </c>
      <c r="U326">
        <v>1</v>
      </c>
      <c r="V326">
        <v>0</v>
      </c>
      <c r="W326">
        <v>0</v>
      </c>
      <c r="X326">
        <v>1</v>
      </c>
      <c r="Y326">
        <v>0</v>
      </c>
      <c r="Z326">
        <f>MAX(V326:Y326)</f>
        <v>1</v>
      </c>
      <c r="AA326" t="str">
        <f>IF(Z326=0,"null",IF(V326=Z326,"pop", IF(W326=Z326, "soda", IF(X326=Z326, "coke", "other"))))</f>
        <v>coke</v>
      </c>
      <c r="AB326">
        <f>IF(Z326&gt;=0.5,2,IF(Z326&gt;=0.25, 1,0))</f>
        <v>2</v>
      </c>
      <c r="AC326" t="str">
        <f>AA326&amp;"_"&amp;AB326</f>
        <v>coke_2</v>
      </c>
      <c r="AD326" t="str">
        <f>IF(W326&gt;0.5,"soda",IF(X326&gt;0.5,"coke",IF(V326&gt;0.5,"pop", IF(Y326&gt;0.5,"other",IF(Z326=0,"null","none")))))</f>
        <v>coke</v>
      </c>
      <c r="AE326" t="str">
        <f t="shared" si="5"/>
        <v>null</v>
      </c>
    </row>
    <row r="327" spans="1:31">
      <c r="A327" t="b">
        <v>1</v>
      </c>
      <c r="B327" t="s">
        <v>1697</v>
      </c>
      <c r="C327" t="s">
        <v>1704</v>
      </c>
      <c r="D327">
        <v>12</v>
      </c>
      <c r="E327">
        <v>15</v>
      </c>
      <c r="F327">
        <v>12015</v>
      </c>
      <c r="G327">
        <v>12015</v>
      </c>
      <c r="H327">
        <v>10</v>
      </c>
      <c r="I327" t="s">
        <v>1697</v>
      </c>
      <c r="J327">
        <v>325</v>
      </c>
      <c r="K327" t="s">
        <v>1704</v>
      </c>
      <c r="N327" t="s">
        <v>1935</v>
      </c>
      <c r="O327" t="s">
        <v>1935</v>
      </c>
      <c r="P327">
        <v>54</v>
      </c>
      <c r="Q327">
        <v>2</v>
      </c>
      <c r="R327">
        <v>37</v>
      </c>
      <c r="S327">
        <v>13</v>
      </c>
      <c r="T327">
        <v>2</v>
      </c>
      <c r="U327">
        <v>12</v>
      </c>
      <c r="V327">
        <v>3.7039999999999997E-2</v>
      </c>
      <c r="W327">
        <v>0.68518999999999997</v>
      </c>
      <c r="X327">
        <v>0.24074000000000001</v>
      </c>
      <c r="Y327">
        <v>3.7039999999999997E-2</v>
      </c>
      <c r="Z327">
        <f>MAX(V327:Y327)</f>
        <v>0.68518999999999997</v>
      </c>
      <c r="AA327" t="str">
        <f>IF(Z327=0,"null",IF(V327=Z327,"pop", IF(W327=Z327, "soda", IF(X327=Z327, "coke", "other"))))</f>
        <v>soda</v>
      </c>
      <c r="AB327">
        <f>IF(Z327&gt;=0.5,2,IF(Z327&gt;=0.25, 1,0))</f>
        <v>2</v>
      </c>
      <c r="AC327" t="str">
        <f>AA327&amp;"_"&amp;AB327</f>
        <v>soda_2</v>
      </c>
      <c r="AD327" t="str">
        <f>IF(W327&gt;0.5,"soda",IF(X327&gt;0.5,"coke",IF(V327&gt;0.5,"pop", IF(Y327&gt;0.5,"other",IF(Z327=0,"null","none")))))</f>
        <v>soda</v>
      </c>
      <c r="AE327" t="str">
        <f t="shared" si="5"/>
        <v>soda</v>
      </c>
    </row>
    <row r="328" spans="1:31">
      <c r="A328" t="b">
        <v>1</v>
      </c>
      <c r="B328" t="s">
        <v>1697</v>
      </c>
      <c r="C328" t="s">
        <v>1705</v>
      </c>
      <c r="D328">
        <v>12</v>
      </c>
      <c r="E328">
        <v>17</v>
      </c>
      <c r="F328">
        <v>12017</v>
      </c>
      <c r="G328">
        <v>12017</v>
      </c>
      <c r="H328">
        <v>10</v>
      </c>
      <c r="I328" t="s">
        <v>1697</v>
      </c>
      <c r="J328">
        <v>326</v>
      </c>
      <c r="K328" t="s">
        <v>1705</v>
      </c>
      <c r="N328" t="s">
        <v>1935</v>
      </c>
      <c r="O328" t="s">
        <v>1935</v>
      </c>
      <c r="P328">
        <v>34</v>
      </c>
      <c r="Q328">
        <v>2</v>
      </c>
      <c r="R328">
        <v>16</v>
      </c>
      <c r="S328">
        <v>15</v>
      </c>
      <c r="T328">
        <v>1</v>
      </c>
      <c r="U328">
        <v>14</v>
      </c>
      <c r="V328">
        <v>5.8819999999999997E-2</v>
      </c>
      <c r="W328">
        <v>0.47059000000000001</v>
      </c>
      <c r="X328">
        <v>0.44118000000000002</v>
      </c>
      <c r="Y328">
        <v>2.9409999999999999E-2</v>
      </c>
      <c r="Z328">
        <f>MAX(V328:Y328)</f>
        <v>0.47059000000000001</v>
      </c>
      <c r="AA328" t="str">
        <f>IF(Z328=0,"null",IF(V328=Z328,"pop", IF(W328=Z328, "soda", IF(X328=Z328, "coke", "other"))))</f>
        <v>soda</v>
      </c>
      <c r="AB328">
        <f>IF(Z328&gt;=0.5,2,IF(Z328&gt;=0.25, 1,0))</f>
        <v>1</v>
      </c>
      <c r="AC328" t="str">
        <f>AA328&amp;"_"&amp;AB328</f>
        <v>soda_1</v>
      </c>
      <c r="AD328" t="str">
        <f>IF(W328&gt;0.5,"soda",IF(X328&gt;0.5,"coke",IF(V328&gt;0.5,"pop", IF(Y328&gt;0.5,"other",IF(Z328=0,"null","none")))))</f>
        <v>none</v>
      </c>
      <c r="AE328" t="str">
        <f t="shared" si="5"/>
        <v>none</v>
      </c>
    </row>
    <row r="329" spans="1:31">
      <c r="A329" t="b">
        <v>1</v>
      </c>
      <c r="B329" t="s">
        <v>1697</v>
      </c>
      <c r="C329" t="s">
        <v>1948</v>
      </c>
      <c r="D329">
        <v>12</v>
      </c>
      <c r="E329">
        <v>19</v>
      </c>
      <c r="F329">
        <v>12019</v>
      </c>
      <c r="G329">
        <v>12019</v>
      </c>
      <c r="H329">
        <v>10</v>
      </c>
      <c r="I329" t="s">
        <v>1697</v>
      </c>
      <c r="J329">
        <v>327</v>
      </c>
      <c r="K329" t="s">
        <v>1948</v>
      </c>
      <c r="N329" t="s">
        <v>1935</v>
      </c>
      <c r="O329" t="s">
        <v>1935</v>
      </c>
      <c r="P329">
        <v>94</v>
      </c>
      <c r="Q329">
        <v>4</v>
      </c>
      <c r="R329">
        <v>29</v>
      </c>
      <c r="S329">
        <v>57</v>
      </c>
      <c r="T329">
        <v>4</v>
      </c>
      <c r="U329">
        <v>6</v>
      </c>
      <c r="V329">
        <v>4.2549999999999998E-2</v>
      </c>
      <c r="W329">
        <v>0.30851000000000001</v>
      </c>
      <c r="X329">
        <v>0.60638000000000003</v>
      </c>
      <c r="Y329">
        <v>4.2549999999999998E-2</v>
      </c>
      <c r="Z329">
        <f>MAX(V329:Y329)</f>
        <v>0.60638000000000003</v>
      </c>
      <c r="AA329" t="str">
        <f>IF(Z329=0,"null",IF(V329=Z329,"pop", IF(W329=Z329, "soda", IF(X329=Z329, "coke", "other"))))</f>
        <v>coke</v>
      </c>
      <c r="AB329">
        <f>IF(Z329&gt;=0.5,2,IF(Z329&gt;=0.25, 1,0))</f>
        <v>2</v>
      </c>
      <c r="AC329" t="str">
        <f>AA329&amp;"_"&amp;AB329</f>
        <v>coke_2</v>
      </c>
      <c r="AD329" t="str">
        <f>IF(W329&gt;0.5,"soda",IF(X329&gt;0.5,"coke",IF(V329&gt;0.5,"pop", IF(Y329&gt;0.5,"other",IF(Z329=0,"null","none")))))</f>
        <v>coke</v>
      </c>
      <c r="AE329" t="str">
        <f t="shared" si="5"/>
        <v>coke</v>
      </c>
    </row>
    <row r="330" spans="1:31">
      <c r="A330" t="b">
        <v>1</v>
      </c>
      <c r="B330" t="s">
        <v>1697</v>
      </c>
      <c r="C330" t="s">
        <v>1706</v>
      </c>
      <c r="D330">
        <v>12</v>
      </c>
      <c r="E330">
        <v>21</v>
      </c>
      <c r="F330">
        <v>12021</v>
      </c>
      <c r="G330">
        <v>12021</v>
      </c>
      <c r="H330">
        <v>10</v>
      </c>
      <c r="I330" t="s">
        <v>1697</v>
      </c>
      <c r="J330">
        <v>328</v>
      </c>
      <c r="K330" t="s">
        <v>1706</v>
      </c>
      <c r="N330" t="s">
        <v>1935</v>
      </c>
      <c r="O330" t="s">
        <v>1935</v>
      </c>
      <c r="P330">
        <v>94</v>
      </c>
      <c r="Q330">
        <v>4</v>
      </c>
      <c r="R330">
        <v>61</v>
      </c>
      <c r="S330">
        <v>25</v>
      </c>
      <c r="T330">
        <v>4</v>
      </c>
      <c r="U330">
        <v>19</v>
      </c>
      <c r="V330">
        <v>4.2549999999999998E-2</v>
      </c>
      <c r="W330">
        <v>0.64893999999999996</v>
      </c>
      <c r="X330">
        <v>0.26595999999999997</v>
      </c>
      <c r="Y330">
        <v>4.2549999999999998E-2</v>
      </c>
      <c r="Z330">
        <f>MAX(V330:Y330)</f>
        <v>0.64893999999999996</v>
      </c>
      <c r="AA330" t="str">
        <f>IF(Z330=0,"null",IF(V330=Z330,"pop", IF(W330=Z330, "soda", IF(X330=Z330, "coke", "other"))))</f>
        <v>soda</v>
      </c>
      <c r="AB330">
        <f>IF(Z330&gt;=0.5,2,IF(Z330&gt;=0.25, 1,0))</f>
        <v>2</v>
      </c>
      <c r="AC330" t="str">
        <f>AA330&amp;"_"&amp;AB330</f>
        <v>soda_2</v>
      </c>
      <c r="AD330" t="str">
        <f>IF(W330&gt;0.5,"soda",IF(X330&gt;0.5,"coke",IF(V330&gt;0.5,"pop", IF(Y330&gt;0.5,"other",IF(Z330=0,"null","none")))))</f>
        <v>soda</v>
      </c>
      <c r="AE330" t="str">
        <f t="shared" si="5"/>
        <v>soda</v>
      </c>
    </row>
    <row r="331" spans="1:31">
      <c r="A331" t="b">
        <v>1</v>
      </c>
      <c r="B331" t="s">
        <v>1697</v>
      </c>
      <c r="C331" t="s">
        <v>1802</v>
      </c>
      <c r="D331">
        <v>12</v>
      </c>
      <c r="E331">
        <v>23</v>
      </c>
      <c r="F331">
        <v>12023</v>
      </c>
      <c r="G331">
        <v>12023</v>
      </c>
      <c r="H331">
        <v>10</v>
      </c>
      <c r="I331" t="s">
        <v>1697</v>
      </c>
      <c r="J331">
        <v>329</v>
      </c>
      <c r="K331" t="s">
        <v>1802</v>
      </c>
      <c r="N331" t="s">
        <v>1935</v>
      </c>
      <c r="O331" t="s">
        <v>1935</v>
      </c>
      <c r="P331">
        <v>15</v>
      </c>
      <c r="Q331">
        <v>0</v>
      </c>
      <c r="R331">
        <v>9</v>
      </c>
      <c r="S331">
        <v>5</v>
      </c>
      <c r="T331">
        <v>1</v>
      </c>
      <c r="U331">
        <v>4</v>
      </c>
      <c r="V331">
        <v>0</v>
      </c>
      <c r="W331">
        <v>0.6</v>
      </c>
      <c r="X331">
        <v>0.33333000000000002</v>
      </c>
      <c r="Y331">
        <v>6.6669999999999993E-2</v>
      </c>
      <c r="Z331">
        <f>MAX(V331:Y331)</f>
        <v>0.6</v>
      </c>
      <c r="AA331" t="str">
        <f>IF(Z331=0,"null",IF(V331=Z331,"pop", IF(W331=Z331, "soda", IF(X331=Z331, "coke", "other"))))</f>
        <v>soda</v>
      </c>
      <c r="AB331">
        <f>IF(Z331&gt;=0.5,2,IF(Z331&gt;=0.25, 1,0))</f>
        <v>2</v>
      </c>
      <c r="AC331" t="str">
        <f>AA331&amp;"_"&amp;AB331</f>
        <v>soda_2</v>
      </c>
      <c r="AD331" t="str">
        <f>IF(W331&gt;0.5,"soda",IF(X331&gt;0.5,"coke",IF(V331&gt;0.5,"pop", IF(Y331&gt;0.5,"other",IF(Z331=0,"null","none")))))</f>
        <v>soda</v>
      </c>
      <c r="AE331" t="str">
        <f t="shared" si="5"/>
        <v>soda</v>
      </c>
    </row>
    <row r="332" spans="1:31">
      <c r="A332" t="b">
        <v>0</v>
      </c>
      <c r="B332" t="s">
        <v>1697</v>
      </c>
      <c r="C332" t="s">
        <v>1707</v>
      </c>
      <c r="D332">
        <v>12</v>
      </c>
      <c r="E332">
        <v>27</v>
      </c>
      <c r="F332">
        <v>12027</v>
      </c>
      <c r="G332">
        <v>12027</v>
      </c>
      <c r="H332">
        <v>10</v>
      </c>
      <c r="I332" t="s">
        <v>1697</v>
      </c>
      <c r="J332">
        <v>330</v>
      </c>
      <c r="K332" t="s">
        <v>1417</v>
      </c>
      <c r="N332" t="s">
        <v>1935</v>
      </c>
      <c r="O332" t="s">
        <v>1935</v>
      </c>
      <c r="P332">
        <v>8</v>
      </c>
      <c r="Q332">
        <v>0</v>
      </c>
      <c r="R332">
        <v>1</v>
      </c>
      <c r="S332">
        <v>6</v>
      </c>
      <c r="T332">
        <v>1</v>
      </c>
      <c r="U332">
        <v>2</v>
      </c>
      <c r="V332">
        <v>0</v>
      </c>
      <c r="W332">
        <v>0.125</v>
      </c>
      <c r="X332">
        <v>0.75</v>
      </c>
      <c r="Y332">
        <v>0.125</v>
      </c>
      <c r="Z332">
        <f>MAX(V332:Y332)</f>
        <v>0.75</v>
      </c>
      <c r="AA332" t="str">
        <f>IF(Z332=0,"null",IF(V332=Z332,"pop", IF(W332=Z332, "soda", IF(X332=Z332, "coke", "other"))))</f>
        <v>coke</v>
      </c>
      <c r="AB332">
        <f>IF(Z332&gt;=0.5,2,IF(Z332&gt;=0.25, 1,0))</f>
        <v>2</v>
      </c>
      <c r="AC332" t="str">
        <f>AA332&amp;"_"&amp;AB332</f>
        <v>coke_2</v>
      </c>
      <c r="AD332" t="str">
        <f>IF(W332&gt;0.5,"soda",IF(X332&gt;0.5,"coke",IF(V332&gt;0.5,"pop", IF(Y332&gt;0.5,"other",IF(Z332=0,"null","none")))))</f>
        <v>coke</v>
      </c>
      <c r="AE332" t="str">
        <f t="shared" si="5"/>
        <v>null</v>
      </c>
    </row>
    <row r="333" spans="1:31">
      <c r="A333" t="b">
        <v>1</v>
      </c>
      <c r="B333" t="s">
        <v>1697</v>
      </c>
      <c r="C333" t="s">
        <v>1418</v>
      </c>
      <c r="D333">
        <v>12</v>
      </c>
      <c r="E333">
        <v>29</v>
      </c>
      <c r="F333">
        <v>12029</v>
      </c>
      <c r="G333">
        <v>12029</v>
      </c>
      <c r="H333">
        <v>10</v>
      </c>
      <c r="I333" t="s">
        <v>1697</v>
      </c>
      <c r="J333">
        <v>331</v>
      </c>
      <c r="K333" t="s">
        <v>1418</v>
      </c>
      <c r="N333" t="s">
        <v>1935</v>
      </c>
      <c r="O333" t="s">
        <v>1935</v>
      </c>
      <c r="P333">
        <v>5</v>
      </c>
      <c r="Q333">
        <v>0</v>
      </c>
      <c r="R333">
        <v>1</v>
      </c>
      <c r="S333">
        <v>4</v>
      </c>
      <c r="T333">
        <v>0</v>
      </c>
      <c r="U333">
        <v>2</v>
      </c>
      <c r="V333">
        <v>0</v>
      </c>
      <c r="W333">
        <v>0.2</v>
      </c>
      <c r="X333">
        <v>0.8</v>
      </c>
      <c r="Y333">
        <v>0</v>
      </c>
      <c r="Z333">
        <f>MAX(V333:Y333)</f>
        <v>0.8</v>
      </c>
      <c r="AA333" t="str">
        <f>IF(Z333=0,"null",IF(V333=Z333,"pop", IF(W333=Z333, "soda", IF(X333=Z333, "coke", "other"))))</f>
        <v>coke</v>
      </c>
      <c r="AB333">
        <f>IF(Z333&gt;=0.5,2,IF(Z333&gt;=0.25, 1,0))</f>
        <v>2</v>
      </c>
      <c r="AC333" t="str">
        <f>AA333&amp;"_"&amp;AB333</f>
        <v>coke_2</v>
      </c>
      <c r="AD333" t="str">
        <f>IF(W333&gt;0.5,"soda",IF(X333&gt;0.5,"coke",IF(V333&gt;0.5,"pop", IF(Y333&gt;0.5,"other",IF(Z333=0,"null","none")))))</f>
        <v>coke</v>
      </c>
      <c r="AE333" t="str">
        <f t="shared" si="5"/>
        <v>null</v>
      </c>
    </row>
    <row r="334" spans="1:31">
      <c r="A334" t="b">
        <v>1</v>
      </c>
      <c r="B334" t="s">
        <v>1697</v>
      </c>
      <c r="C334" t="s">
        <v>1419</v>
      </c>
      <c r="D334">
        <v>12</v>
      </c>
      <c r="E334">
        <v>31</v>
      </c>
      <c r="F334">
        <v>12031</v>
      </c>
      <c r="G334">
        <v>12031</v>
      </c>
      <c r="H334">
        <v>10</v>
      </c>
      <c r="I334" t="s">
        <v>1697</v>
      </c>
      <c r="J334">
        <v>332</v>
      </c>
      <c r="K334" t="s">
        <v>1419</v>
      </c>
      <c r="N334" t="s">
        <v>1935</v>
      </c>
      <c r="O334" t="s">
        <v>1935</v>
      </c>
      <c r="P334">
        <v>534</v>
      </c>
      <c r="Q334">
        <v>16</v>
      </c>
      <c r="R334">
        <v>169</v>
      </c>
      <c r="S334">
        <v>325</v>
      </c>
      <c r="T334">
        <v>24</v>
      </c>
      <c r="U334">
        <v>38</v>
      </c>
      <c r="V334">
        <v>2.9960000000000001E-2</v>
      </c>
      <c r="W334">
        <v>0.31647999999999998</v>
      </c>
      <c r="X334">
        <v>0.60860999999999998</v>
      </c>
      <c r="Y334">
        <v>4.4940000000000001E-2</v>
      </c>
      <c r="Z334">
        <f>MAX(V334:Y334)</f>
        <v>0.60860999999999998</v>
      </c>
      <c r="AA334" t="str">
        <f>IF(Z334=0,"null",IF(V334=Z334,"pop", IF(W334=Z334, "soda", IF(X334=Z334, "coke", "other"))))</f>
        <v>coke</v>
      </c>
      <c r="AB334">
        <f>IF(Z334&gt;=0.5,2,IF(Z334&gt;=0.25, 1,0))</f>
        <v>2</v>
      </c>
      <c r="AC334" t="str">
        <f>AA334&amp;"_"&amp;AB334</f>
        <v>coke_2</v>
      </c>
      <c r="AD334" t="str">
        <f>IF(W334&gt;0.5,"soda",IF(X334&gt;0.5,"coke",IF(V334&gt;0.5,"pop", IF(Y334&gt;0.5,"other",IF(Z334=0,"null","none")))))</f>
        <v>coke</v>
      </c>
      <c r="AE334" t="str">
        <f t="shared" si="5"/>
        <v>coke</v>
      </c>
    </row>
    <row r="335" spans="1:31">
      <c r="A335" t="b">
        <v>1</v>
      </c>
      <c r="B335" t="s">
        <v>1697</v>
      </c>
      <c r="C335" t="s">
        <v>1961</v>
      </c>
      <c r="D335">
        <v>12</v>
      </c>
      <c r="E335">
        <v>33</v>
      </c>
      <c r="F335">
        <v>12033</v>
      </c>
      <c r="G335">
        <v>12033</v>
      </c>
      <c r="H335">
        <v>10</v>
      </c>
      <c r="I335" t="s">
        <v>1697</v>
      </c>
      <c r="J335">
        <v>333</v>
      </c>
      <c r="K335" t="s">
        <v>1961</v>
      </c>
      <c r="N335" t="s">
        <v>1935</v>
      </c>
      <c r="O335" t="s">
        <v>1935</v>
      </c>
      <c r="P335">
        <v>185</v>
      </c>
      <c r="Q335">
        <v>1</v>
      </c>
      <c r="R335">
        <v>49</v>
      </c>
      <c r="S335">
        <v>126</v>
      </c>
      <c r="T335">
        <v>9</v>
      </c>
      <c r="U335">
        <v>14</v>
      </c>
      <c r="V335">
        <v>5.4099999999999999E-3</v>
      </c>
      <c r="W335">
        <v>0.26485999999999998</v>
      </c>
      <c r="X335">
        <v>0.68108000000000002</v>
      </c>
      <c r="Y335">
        <v>4.8649999999999999E-2</v>
      </c>
      <c r="Z335">
        <f>MAX(V335:Y335)</f>
        <v>0.68108000000000002</v>
      </c>
      <c r="AA335" t="str">
        <f>IF(Z335=0,"null",IF(V335=Z335,"pop", IF(W335=Z335, "soda", IF(X335=Z335, "coke", "other"))))</f>
        <v>coke</v>
      </c>
      <c r="AB335">
        <f>IF(Z335&gt;=0.5,2,IF(Z335&gt;=0.25, 1,0))</f>
        <v>2</v>
      </c>
      <c r="AC335" t="str">
        <f>AA335&amp;"_"&amp;AB335</f>
        <v>coke_2</v>
      </c>
      <c r="AD335" t="str">
        <f>IF(W335&gt;0.5,"soda",IF(X335&gt;0.5,"coke",IF(V335&gt;0.5,"pop", IF(Y335&gt;0.5,"other",IF(Z335=0,"null","none")))))</f>
        <v>coke</v>
      </c>
      <c r="AE335" t="str">
        <f t="shared" si="5"/>
        <v>coke</v>
      </c>
    </row>
    <row r="336" spans="1:31">
      <c r="A336" t="b">
        <v>1</v>
      </c>
      <c r="B336" t="s">
        <v>1697</v>
      </c>
      <c r="C336" t="s">
        <v>1420</v>
      </c>
      <c r="D336">
        <v>12</v>
      </c>
      <c r="E336">
        <v>35</v>
      </c>
      <c r="F336">
        <v>12035</v>
      </c>
      <c r="G336">
        <v>12035</v>
      </c>
      <c r="H336">
        <v>10</v>
      </c>
      <c r="I336" t="s">
        <v>1697</v>
      </c>
      <c r="J336">
        <v>334</v>
      </c>
      <c r="K336" t="s">
        <v>1420</v>
      </c>
      <c r="N336" t="s">
        <v>1935</v>
      </c>
      <c r="O336" t="s">
        <v>1935</v>
      </c>
      <c r="P336">
        <v>19</v>
      </c>
      <c r="Q336">
        <v>0</v>
      </c>
      <c r="R336">
        <v>15</v>
      </c>
      <c r="S336">
        <v>4</v>
      </c>
      <c r="T336">
        <v>0</v>
      </c>
      <c r="U336">
        <v>3</v>
      </c>
      <c r="V336">
        <v>0</v>
      </c>
      <c r="W336">
        <v>0.78947000000000001</v>
      </c>
      <c r="X336">
        <v>0.21052999999999999</v>
      </c>
      <c r="Y336">
        <v>0</v>
      </c>
      <c r="Z336">
        <f>MAX(V336:Y336)</f>
        <v>0.78947000000000001</v>
      </c>
      <c r="AA336" t="str">
        <f>IF(Z336=0,"null",IF(V336=Z336,"pop", IF(W336=Z336, "soda", IF(X336=Z336, "coke", "other"))))</f>
        <v>soda</v>
      </c>
      <c r="AB336">
        <f>IF(Z336&gt;=0.5,2,IF(Z336&gt;=0.25, 1,0))</f>
        <v>2</v>
      </c>
      <c r="AC336" t="str">
        <f>AA336&amp;"_"&amp;AB336</f>
        <v>soda_2</v>
      </c>
      <c r="AD336" t="str">
        <f>IF(W336&gt;0.5,"soda",IF(X336&gt;0.5,"coke",IF(V336&gt;0.5,"pop", IF(Y336&gt;0.5,"other",IF(Z336=0,"null","none")))))</f>
        <v>soda</v>
      </c>
      <c r="AE336" t="str">
        <f t="shared" si="5"/>
        <v>soda</v>
      </c>
    </row>
    <row r="337" spans="1:31">
      <c r="A337" t="b">
        <v>1</v>
      </c>
      <c r="B337" t="s">
        <v>1697</v>
      </c>
      <c r="C337" t="s">
        <v>1964</v>
      </c>
      <c r="D337">
        <v>12</v>
      </c>
      <c r="E337">
        <v>37</v>
      </c>
      <c r="F337">
        <v>12037</v>
      </c>
      <c r="G337">
        <v>12037</v>
      </c>
      <c r="H337">
        <v>10</v>
      </c>
      <c r="I337" t="s">
        <v>1697</v>
      </c>
      <c r="J337">
        <v>335</v>
      </c>
      <c r="K337" t="s">
        <v>1964</v>
      </c>
      <c r="N337" t="s">
        <v>1935</v>
      </c>
      <c r="O337" t="s">
        <v>1935</v>
      </c>
      <c r="P337">
        <v>2</v>
      </c>
      <c r="Q337">
        <v>2</v>
      </c>
      <c r="R337">
        <v>0</v>
      </c>
      <c r="S337">
        <v>0</v>
      </c>
      <c r="T337">
        <v>0</v>
      </c>
      <c r="U337">
        <v>1</v>
      </c>
      <c r="V337">
        <v>1</v>
      </c>
      <c r="W337">
        <v>0</v>
      </c>
      <c r="X337">
        <v>0</v>
      </c>
      <c r="Y337">
        <v>0</v>
      </c>
      <c r="Z337">
        <f>MAX(V337:Y337)</f>
        <v>1</v>
      </c>
      <c r="AA337" t="str">
        <f>IF(Z337=0,"null",IF(V337=Z337,"pop", IF(W337=Z337, "soda", IF(X337=Z337, "coke", "other"))))</f>
        <v>pop</v>
      </c>
      <c r="AB337">
        <f>IF(Z337&gt;=0.5,2,IF(Z337&gt;=0.25, 1,0))</f>
        <v>2</v>
      </c>
      <c r="AC337" t="str">
        <f>AA337&amp;"_"&amp;AB337</f>
        <v>pop_2</v>
      </c>
      <c r="AD337" t="str">
        <f>IF(W337&gt;0.5,"soda",IF(X337&gt;0.5,"coke",IF(V337&gt;0.5,"pop", IF(Y337&gt;0.5,"other",IF(Z337=0,"null","none")))))</f>
        <v>pop</v>
      </c>
      <c r="AE337" t="str">
        <f t="shared" si="5"/>
        <v>null</v>
      </c>
    </row>
    <row r="338" spans="1:31">
      <c r="A338" t="b">
        <v>1</v>
      </c>
      <c r="B338" t="s">
        <v>1697</v>
      </c>
      <c r="C338" t="s">
        <v>1421</v>
      </c>
      <c r="D338">
        <v>12</v>
      </c>
      <c r="E338">
        <v>39</v>
      </c>
      <c r="F338">
        <v>12039</v>
      </c>
      <c r="G338">
        <v>12039</v>
      </c>
      <c r="H338">
        <v>10</v>
      </c>
      <c r="I338" t="s">
        <v>1697</v>
      </c>
      <c r="J338">
        <v>336</v>
      </c>
      <c r="K338" t="s">
        <v>1421</v>
      </c>
      <c r="N338" t="s">
        <v>1935</v>
      </c>
      <c r="O338" t="s">
        <v>1935</v>
      </c>
      <c r="P338">
        <v>5</v>
      </c>
      <c r="Q338">
        <v>0</v>
      </c>
      <c r="R338">
        <v>2</v>
      </c>
      <c r="S338">
        <v>3</v>
      </c>
      <c r="T338">
        <v>0</v>
      </c>
      <c r="U338">
        <v>3</v>
      </c>
      <c r="V338">
        <v>0</v>
      </c>
      <c r="W338">
        <v>0.4</v>
      </c>
      <c r="X338">
        <v>0.6</v>
      </c>
      <c r="Y338">
        <v>0</v>
      </c>
      <c r="Z338">
        <f>MAX(V338:Y338)</f>
        <v>0.6</v>
      </c>
      <c r="AA338" t="str">
        <f>IF(Z338=0,"null",IF(V338=Z338,"pop", IF(W338=Z338, "soda", IF(X338=Z338, "coke", "other"))))</f>
        <v>coke</v>
      </c>
      <c r="AB338">
        <f>IF(Z338&gt;=0.5,2,IF(Z338&gt;=0.25, 1,0))</f>
        <v>2</v>
      </c>
      <c r="AC338" t="str">
        <f>AA338&amp;"_"&amp;AB338</f>
        <v>coke_2</v>
      </c>
      <c r="AD338" t="str">
        <f>IF(W338&gt;0.5,"soda",IF(X338&gt;0.5,"coke",IF(V338&gt;0.5,"pop", IF(Y338&gt;0.5,"other",IF(Z338=0,"null","none")))))</f>
        <v>coke</v>
      </c>
      <c r="AE338" t="str">
        <f t="shared" si="5"/>
        <v>null</v>
      </c>
    </row>
    <row r="339" spans="1:31">
      <c r="A339" t="b">
        <v>1</v>
      </c>
      <c r="B339" t="s">
        <v>1697</v>
      </c>
      <c r="C339" t="s">
        <v>1422</v>
      </c>
      <c r="D339">
        <v>12</v>
      </c>
      <c r="E339">
        <v>41</v>
      </c>
      <c r="F339">
        <v>12041</v>
      </c>
      <c r="G339">
        <v>12041</v>
      </c>
      <c r="H339">
        <v>10</v>
      </c>
      <c r="I339" t="s">
        <v>1697</v>
      </c>
      <c r="J339">
        <v>337</v>
      </c>
      <c r="K339" t="s">
        <v>1422</v>
      </c>
      <c r="N339" t="s">
        <v>1935</v>
      </c>
      <c r="O339" t="s">
        <v>1935</v>
      </c>
      <c r="P339">
        <v>6</v>
      </c>
      <c r="Q339">
        <v>1</v>
      </c>
      <c r="R339">
        <v>1</v>
      </c>
      <c r="S339">
        <v>4</v>
      </c>
      <c r="T339">
        <v>0</v>
      </c>
      <c r="U339">
        <v>2</v>
      </c>
      <c r="V339">
        <v>0.16667000000000001</v>
      </c>
      <c r="W339">
        <v>0.16667000000000001</v>
      </c>
      <c r="X339">
        <v>0.66666999999999998</v>
      </c>
      <c r="Y339">
        <v>0</v>
      </c>
      <c r="Z339">
        <f>MAX(V339:Y339)</f>
        <v>0.66666999999999998</v>
      </c>
      <c r="AA339" t="str">
        <f>IF(Z339=0,"null",IF(V339=Z339,"pop", IF(W339=Z339, "soda", IF(X339=Z339, "coke", "other"))))</f>
        <v>coke</v>
      </c>
      <c r="AB339">
        <f>IF(Z339&gt;=0.5,2,IF(Z339&gt;=0.25, 1,0))</f>
        <v>2</v>
      </c>
      <c r="AC339" t="str">
        <f>AA339&amp;"_"&amp;AB339</f>
        <v>coke_2</v>
      </c>
      <c r="AD339" t="str">
        <f>IF(W339&gt;0.5,"soda",IF(X339&gt;0.5,"coke",IF(V339&gt;0.5,"pop", IF(Y339&gt;0.5,"other",IF(Z339=0,"null","none")))))</f>
        <v>coke</v>
      </c>
      <c r="AE339" t="str">
        <f t="shared" si="5"/>
        <v>null</v>
      </c>
    </row>
    <row r="340" spans="1:31">
      <c r="A340" t="b">
        <v>1</v>
      </c>
      <c r="B340" t="s">
        <v>1697</v>
      </c>
      <c r="C340" t="s">
        <v>1423</v>
      </c>
      <c r="D340">
        <v>12</v>
      </c>
      <c r="E340">
        <v>43</v>
      </c>
      <c r="F340">
        <v>12043</v>
      </c>
      <c r="G340">
        <v>12043</v>
      </c>
      <c r="H340">
        <v>10</v>
      </c>
      <c r="I340" t="s">
        <v>1697</v>
      </c>
      <c r="J340">
        <v>338</v>
      </c>
      <c r="K340" t="s">
        <v>1423</v>
      </c>
      <c r="N340" t="s">
        <v>1935</v>
      </c>
      <c r="O340" t="s">
        <v>1935</v>
      </c>
      <c r="P340">
        <v>1</v>
      </c>
      <c r="Q340">
        <v>0</v>
      </c>
      <c r="R340">
        <v>0</v>
      </c>
      <c r="S340">
        <v>1</v>
      </c>
      <c r="T340">
        <v>0</v>
      </c>
      <c r="U340">
        <v>1</v>
      </c>
      <c r="V340">
        <v>0</v>
      </c>
      <c r="W340">
        <v>0</v>
      </c>
      <c r="X340">
        <v>1</v>
      </c>
      <c r="Y340">
        <v>0</v>
      </c>
      <c r="Z340">
        <f>MAX(V340:Y340)</f>
        <v>1</v>
      </c>
      <c r="AA340" t="str">
        <f>IF(Z340=0,"null",IF(V340=Z340,"pop", IF(W340=Z340, "soda", IF(X340=Z340, "coke", "other"))))</f>
        <v>coke</v>
      </c>
      <c r="AB340">
        <f>IF(Z340&gt;=0.5,2,IF(Z340&gt;=0.25, 1,0))</f>
        <v>2</v>
      </c>
      <c r="AC340" t="str">
        <f>AA340&amp;"_"&amp;AB340</f>
        <v>coke_2</v>
      </c>
      <c r="AD340" t="str">
        <f>IF(W340&gt;0.5,"soda",IF(X340&gt;0.5,"coke",IF(V340&gt;0.5,"pop", IF(Y340&gt;0.5,"other",IF(Z340=0,"null","none")))))</f>
        <v>coke</v>
      </c>
      <c r="AE340" t="str">
        <f t="shared" si="5"/>
        <v>null</v>
      </c>
    </row>
    <row r="341" spans="1:31">
      <c r="A341" t="b">
        <v>1</v>
      </c>
      <c r="B341" t="s">
        <v>1697</v>
      </c>
      <c r="C341" t="s">
        <v>1424</v>
      </c>
      <c r="D341">
        <v>12</v>
      </c>
      <c r="E341">
        <v>45</v>
      </c>
      <c r="F341">
        <v>12045</v>
      </c>
      <c r="G341">
        <v>12045</v>
      </c>
      <c r="H341">
        <v>10</v>
      </c>
      <c r="I341" t="s">
        <v>1697</v>
      </c>
      <c r="J341">
        <v>339</v>
      </c>
      <c r="K341" t="s">
        <v>1424</v>
      </c>
      <c r="N341" t="s">
        <v>1935</v>
      </c>
      <c r="O341" t="s">
        <v>1935</v>
      </c>
      <c r="P341">
        <v>8</v>
      </c>
      <c r="Q341">
        <v>0</v>
      </c>
      <c r="R341">
        <v>1</v>
      </c>
      <c r="S341">
        <v>7</v>
      </c>
      <c r="T341">
        <v>0</v>
      </c>
      <c r="U341">
        <v>3</v>
      </c>
      <c r="V341">
        <v>0</v>
      </c>
      <c r="W341">
        <v>0.125</v>
      </c>
      <c r="X341">
        <v>0.875</v>
      </c>
      <c r="Y341">
        <v>0</v>
      </c>
      <c r="Z341">
        <f>MAX(V341:Y341)</f>
        <v>0.875</v>
      </c>
      <c r="AA341" t="str">
        <f>IF(Z341=0,"null",IF(V341=Z341,"pop", IF(W341=Z341, "soda", IF(X341=Z341, "coke", "other"))))</f>
        <v>coke</v>
      </c>
      <c r="AB341">
        <f>IF(Z341&gt;=0.5,2,IF(Z341&gt;=0.25, 1,0))</f>
        <v>2</v>
      </c>
      <c r="AC341" t="str">
        <f>AA341&amp;"_"&amp;AB341</f>
        <v>coke_2</v>
      </c>
      <c r="AD341" t="str">
        <f>IF(W341&gt;0.5,"soda",IF(X341&gt;0.5,"coke",IF(V341&gt;0.5,"pop", IF(Y341&gt;0.5,"other",IF(Z341=0,"null","none")))))</f>
        <v>coke</v>
      </c>
      <c r="AE341" t="str">
        <f t="shared" si="5"/>
        <v>null</v>
      </c>
    </row>
    <row r="342" spans="1:31">
      <c r="A342" t="b">
        <v>1</v>
      </c>
      <c r="B342" t="s">
        <v>1697</v>
      </c>
      <c r="C342" t="s">
        <v>1425</v>
      </c>
      <c r="D342">
        <v>12</v>
      </c>
      <c r="E342">
        <v>47</v>
      </c>
      <c r="F342">
        <v>12047</v>
      </c>
      <c r="G342">
        <v>12047</v>
      </c>
      <c r="H342">
        <v>10</v>
      </c>
      <c r="I342" t="s">
        <v>1697</v>
      </c>
      <c r="J342">
        <v>340</v>
      </c>
      <c r="K342" t="s">
        <v>1425</v>
      </c>
      <c r="N342" t="s">
        <v>1935</v>
      </c>
      <c r="O342" t="s">
        <v>1935</v>
      </c>
      <c r="P342">
        <v>2</v>
      </c>
      <c r="Q342">
        <v>0</v>
      </c>
      <c r="R342">
        <v>0</v>
      </c>
      <c r="S342">
        <v>2</v>
      </c>
      <c r="T342">
        <v>0</v>
      </c>
      <c r="U342">
        <v>2</v>
      </c>
      <c r="V342">
        <v>0</v>
      </c>
      <c r="W342">
        <v>0</v>
      </c>
      <c r="X342">
        <v>1</v>
      </c>
      <c r="Y342">
        <v>0</v>
      </c>
      <c r="Z342">
        <f>MAX(V342:Y342)</f>
        <v>1</v>
      </c>
      <c r="AA342" t="str">
        <f>IF(Z342=0,"null",IF(V342=Z342,"pop", IF(W342=Z342, "soda", IF(X342=Z342, "coke", "other"))))</f>
        <v>coke</v>
      </c>
      <c r="AB342">
        <f>IF(Z342&gt;=0.5,2,IF(Z342&gt;=0.25, 1,0))</f>
        <v>2</v>
      </c>
      <c r="AC342" t="str">
        <f>AA342&amp;"_"&amp;AB342</f>
        <v>coke_2</v>
      </c>
      <c r="AD342" t="str">
        <f>IF(W342&gt;0.5,"soda",IF(X342&gt;0.5,"coke",IF(V342&gt;0.5,"pop", IF(Y342&gt;0.5,"other",IF(Z342=0,"null","none")))))</f>
        <v>coke</v>
      </c>
      <c r="AE342" t="str">
        <f t="shared" si="5"/>
        <v>null</v>
      </c>
    </row>
    <row r="343" spans="1:31">
      <c r="A343" t="b">
        <v>1</v>
      </c>
      <c r="B343" t="s">
        <v>1697</v>
      </c>
      <c r="C343" t="s">
        <v>1426</v>
      </c>
      <c r="D343">
        <v>12</v>
      </c>
      <c r="E343">
        <v>49</v>
      </c>
      <c r="F343">
        <v>12049</v>
      </c>
      <c r="G343">
        <v>12049</v>
      </c>
      <c r="H343">
        <v>10</v>
      </c>
      <c r="I343" t="s">
        <v>1697</v>
      </c>
      <c r="J343">
        <v>341</v>
      </c>
      <c r="K343" t="s">
        <v>1426</v>
      </c>
      <c r="N343" t="s">
        <v>1935</v>
      </c>
      <c r="O343" t="s">
        <v>1935</v>
      </c>
      <c r="P343">
        <v>7</v>
      </c>
      <c r="Q343">
        <v>0</v>
      </c>
      <c r="R343">
        <v>0</v>
      </c>
      <c r="S343">
        <v>6</v>
      </c>
      <c r="T343">
        <v>1</v>
      </c>
      <c r="U343">
        <v>2</v>
      </c>
      <c r="V343">
        <v>0</v>
      </c>
      <c r="W343">
        <v>0</v>
      </c>
      <c r="X343">
        <v>0.85714000000000001</v>
      </c>
      <c r="Y343">
        <v>0.14285999999999999</v>
      </c>
      <c r="Z343">
        <f>MAX(V343:Y343)</f>
        <v>0.85714000000000001</v>
      </c>
      <c r="AA343" t="str">
        <f>IF(Z343=0,"null",IF(V343=Z343,"pop", IF(W343=Z343, "soda", IF(X343=Z343, "coke", "other"))))</f>
        <v>coke</v>
      </c>
      <c r="AB343">
        <f>IF(Z343&gt;=0.5,2,IF(Z343&gt;=0.25, 1,0))</f>
        <v>2</v>
      </c>
      <c r="AC343" t="str">
        <f>AA343&amp;"_"&amp;AB343</f>
        <v>coke_2</v>
      </c>
      <c r="AD343" t="str">
        <f>IF(W343&gt;0.5,"soda",IF(X343&gt;0.5,"coke",IF(V343&gt;0.5,"pop", IF(Y343&gt;0.5,"other",IF(Z343=0,"null","none")))))</f>
        <v>coke</v>
      </c>
      <c r="AE343" t="str">
        <f t="shared" si="5"/>
        <v>null</v>
      </c>
    </row>
    <row r="344" spans="1:31">
      <c r="A344" t="b">
        <v>1</v>
      </c>
      <c r="B344" t="s">
        <v>1697</v>
      </c>
      <c r="C344" t="s">
        <v>1427</v>
      </c>
      <c r="D344">
        <v>12</v>
      </c>
      <c r="E344">
        <v>51</v>
      </c>
      <c r="F344">
        <v>12051</v>
      </c>
      <c r="G344">
        <v>12051</v>
      </c>
      <c r="H344">
        <v>10</v>
      </c>
      <c r="I344" t="s">
        <v>1697</v>
      </c>
      <c r="J344">
        <v>342</v>
      </c>
      <c r="K344" t="s">
        <v>1427</v>
      </c>
      <c r="N344" t="s">
        <v>1935</v>
      </c>
      <c r="O344" t="s">
        <v>1935</v>
      </c>
      <c r="P344">
        <v>14</v>
      </c>
      <c r="Q344">
        <v>2</v>
      </c>
      <c r="R344">
        <v>2</v>
      </c>
      <c r="S344">
        <v>9</v>
      </c>
      <c r="T344">
        <v>1</v>
      </c>
      <c r="U344">
        <v>2</v>
      </c>
      <c r="V344">
        <v>0.14285999999999999</v>
      </c>
      <c r="W344">
        <v>0.14285999999999999</v>
      </c>
      <c r="X344">
        <v>0.64285999999999999</v>
      </c>
      <c r="Y344">
        <v>7.1429999999999993E-2</v>
      </c>
      <c r="Z344">
        <f>MAX(V344:Y344)</f>
        <v>0.64285999999999999</v>
      </c>
      <c r="AA344" t="str">
        <f>IF(Z344=0,"null",IF(V344=Z344,"pop", IF(W344=Z344, "soda", IF(X344=Z344, "coke", "other"))))</f>
        <v>coke</v>
      </c>
      <c r="AB344">
        <f>IF(Z344&gt;=0.5,2,IF(Z344&gt;=0.25, 1,0))</f>
        <v>2</v>
      </c>
      <c r="AC344" t="str">
        <f>AA344&amp;"_"&amp;AB344</f>
        <v>coke_2</v>
      </c>
      <c r="AD344" t="str">
        <f>IF(W344&gt;0.5,"soda",IF(X344&gt;0.5,"coke",IF(V344&gt;0.5,"pop", IF(Y344&gt;0.5,"other",IF(Z344=0,"null","none")))))</f>
        <v>coke</v>
      </c>
      <c r="AE344" t="str">
        <f t="shared" si="5"/>
        <v>coke</v>
      </c>
    </row>
    <row r="345" spans="1:31">
      <c r="A345" t="b">
        <v>1</v>
      </c>
      <c r="B345" t="s">
        <v>1697</v>
      </c>
      <c r="C345" t="s">
        <v>1428</v>
      </c>
      <c r="D345">
        <v>12</v>
      </c>
      <c r="E345">
        <v>53</v>
      </c>
      <c r="F345">
        <v>12053</v>
      </c>
      <c r="G345">
        <v>12053</v>
      </c>
      <c r="H345">
        <v>10</v>
      </c>
      <c r="I345" t="s">
        <v>1697</v>
      </c>
      <c r="J345">
        <v>343</v>
      </c>
      <c r="K345" t="s">
        <v>1428</v>
      </c>
      <c r="N345" t="s">
        <v>1935</v>
      </c>
      <c r="O345" t="s">
        <v>1935</v>
      </c>
      <c r="P345">
        <v>44</v>
      </c>
      <c r="Q345">
        <v>3</v>
      </c>
      <c r="R345">
        <v>24</v>
      </c>
      <c r="S345">
        <v>14</v>
      </c>
      <c r="T345">
        <v>3</v>
      </c>
      <c r="U345">
        <v>10</v>
      </c>
      <c r="V345">
        <v>6.8180000000000004E-2</v>
      </c>
      <c r="W345">
        <v>0.54544999999999999</v>
      </c>
      <c r="X345">
        <v>0.31818000000000002</v>
      </c>
      <c r="Y345">
        <v>6.8180000000000004E-2</v>
      </c>
      <c r="Z345">
        <f>MAX(V345:Y345)</f>
        <v>0.54544999999999999</v>
      </c>
      <c r="AA345" t="str">
        <f>IF(Z345=0,"null",IF(V345=Z345,"pop", IF(W345=Z345, "soda", IF(X345=Z345, "coke", "other"))))</f>
        <v>soda</v>
      </c>
      <c r="AB345">
        <f>IF(Z345&gt;=0.5,2,IF(Z345&gt;=0.25, 1,0))</f>
        <v>2</v>
      </c>
      <c r="AC345" t="str">
        <f>AA345&amp;"_"&amp;AB345</f>
        <v>soda_2</v>
      </c>
      <c r="AD345" t="str">
        <f>IF(W345&gt;0.5,"soda",IF(X345&gt;0.5,"coke",IF(V345&gt;0.5,"pop", IF(Y345&gt;0.5,"other",IF(Z345=0,"null","none")))))</f>
        <v>soda</v>
      </c>
      <c r="AE345" t="str">
        <f t="shared" si="5"/>
        <v>soda</v>
      </c>
    </row>
    <row r="346" spans="1:31">
      <c r="A346" t="b">
        <v>1</v>
      </c>
      <c r="B346" t="s">
        <v>1697</v>
      </c>
      <c r="C346" t="s">
        <v>1429</v>
      </c>
      <c r="D346">
        <v>12</v>
      </c>
      <c r="E346">
        <v>55</v>
      </c>
      <c r="F346">
        <v>12055</v>
      </c>
      <c r="G346">
        <v>12055</v>
      </c>
      <c r="H346">
        <v>10</v>
      </c>
      <c r="I346" t="s">
        <v>1697</v>
      </c>
      <c r="J346">
        <v>344</v>
      </c>
      <c r="K346" t="s">
        <v>1429</v>
      </c>
      <c r="N346" t="s">
        <v>1935</v>
      </c>
      <c r="O346" t="s">
        <v>1935</v>
      </c>
      <c r="P346">
        <v>27</v>
      </c>
      <c r="Q346">
        <v>1</v>
      </c>
      <c r="R346">
        <v>11</v>
      </c>
      <c r="S346">
        <v>15</v>
      </c>
      <c r="T346">
        <v>0</v>
      </c>
      <c r="U346">
        <v>6</v>
      </c>
      <c r="V346">
        <v>3.7039999999999997E-2</v>
      </c>
      <c r="W346">
        <v>0.40740999999999999</v>
      </c>
      <c r="X346">
        <v>0.55556000000000005</v>
      </c>
      <c r="Y346">
        <v>0</v>
      </c>
      <c r="Z346">
        <f>MAX(V346:Y346)</f>
        <v>0.55556000000000005</v>
      </c>
      <c r="AA346" t="str">
        <f>IF(Z346=0,"null",IF(V346=Z346,"pop", IF(W346=Z346, "soda", IF(X346=Z346, "coke", "other"))))</f>
        <v>coke</v>
      </c>
      <c r="AB346">
        <f>IF(Z346&gt;=0.5,2,IF(Z346&gt;=0.25, 1,0))</f>
        <v>2</v>
      </c>
      <c r="AC346" t="str">
        <f>AA346&amp;"_"&amp;AB346</f>
        <v>coke_2</v>
      </c>
      <c r="AD346" t="str">
        <f>IF(W346&gt;0.5,"soda",IF(X346&gt;0.5,"coke",IF(V346&gt;0.5,"pop", IF(Y346&gt;0.5,"other",IF(Z346=0,"null","none")))))</f>
        <v>coke</v>
      </c>
      <c r="AE346" t="str">
        <f t="shared" si="5"/>
        <v>coke</v>
      </c>
    </row>
    <row r="347" spans="1:31">
      <c r="A347" t="b">
        <v>1</v>
      </c>
      <c r="B347" t="s">
        <v>1697</v>
      </c>
      <c r="C347" t="s">
        <v>1430</v>
      </c>
      <c r="D347">
        <v>12</v>
      </c>
      <c r="E347">
        <v>57</v>
      </c>
      <c r="F347">
        <v>12057</v>
      </c>
      <c r="G347">
        <v>12057</v>
      </c>
      <c r="H347">
        <v>10</v>
      </c>
      <c r="I347" t="s">
        <v>1697</v>
      </c>
      <c r="J347">
        <v>345</v>
      </c>
      <c r="K347" t="s">
        <v>1430</v>
      </c>
      <c r="N347" t="s">
        <v>1935</v>
      </c>
      <c r="O347" t="s">
        <v>1935</v>
      </c>
      <c r="P347">
        <v>513</v>
      </c>
      <c r="Q347">
        <v>16</v>
      </c>
      <c r="R347">
        <v>216</v>
      </c>
      <c r="S347">
        <v>253</v>
      </c>
      <c r="T347">
        <v>28</v>
      </c>
      <c r="U347">
        <v>50</v>
      </c>
      <c r="V347">
        <v>3.1189999999999999E-2</v>
      </c>
      <c r="W347">
        <v>0.42104999999999998</v>
      </c>
      <c r="X347">
        <v>0.49318000000000001</v>
      </c>
      <c r="Y347">
        <v>5.4579999999999997E-2</v>
      </c>
      <c r="Z347">
        <f>MAX(V347:Y347)</f>
        <v>0.49318000000000001</v>
      </c>
      <c r="AA347" t="str">
        <f>IF(Z347=0,"null",IF(V347=Z347,"pop", IF(W347=Z347, "soda", IF(X347=Z347, "coke", "other"))))</f>
        <v>coke</v>
      </c>
      <c r="AB347">
        <f>IF(Z347&gt;=0.5,2,IF(Z347&gt;=0.25, 1,0))</f>
        <v>1</v>
      </c>
      <c r="AC347" t="str">
        <f>AA347&amp;"_"&amp;AB347</f>
        <v>coke_1</v>
      </c>
      <c r="AD347" t="str">
        <f>IF(W347&gt;0.5,"soda",IF(X347&gt;0.5,"coke",IF(V347&gt;0.5,"pop", IF(Y347&gt;0.5,"other",IF(Z347=0,"null","none")))))</f>
        <v>none</v>
      </c>
      <c r="AE347" t="str">
        <f t="shared" si="5"/>
        <v>none</v>
      </c>
    </row>
    <row r="348" spans="1:31">
      <c r="A348" t="b">
        <v>1</v>
      </c>
      <c r="B348" t="s">
        <v>1697</v>
      </c>
      <c r="C348" t="s">
        <v>1431</v>
      </c>
      <c r="D348">
        <v>12</v>
      </c>
      <c r="E348">
        <v>59</v>
      </c>
      <c r="F348">
        <v>12059</v>
      </c>
      <c r="G348">
        <v>12059</v>
      </c>
      <c r="H348">
        <v>10</v>
      </c>
      <c r="I348" t="s">
        <v>1697</v>
      </c>
      <c r="J348">
        <v>346</v>
      </c>
      <c r="K348" t="s">
        <v>1431</v>
      </c>
      <c r="N348" t="s">
        <v>1935</v>
      </c>
      <c r="O348" t="s">
        <v>1935</v>
      </c>
      <c r="P348">
        <v>3</v>
      </c>
      <c r="Q348">
        <v>0</v>
      </c>
      <c r="R348">
        <v>0</v>
      </c>
      <c r="S348">
        <v>3</v>
      </c>
      <c r="T348">
        <v>0</v>
      </c>
      <c r="U348">
        <v>1</v>
      </c>
      <c r="V348">
        <v>0</v>
      </c>
      <c r="W348">
        <v>0</v>
      </c>
      <c r="X348">
        <v>1</v>
      </c>
      <c r="Y348">
        <v>0</v>
      </c>
      <c r="Z348">
        <f>MAX(V348:Y348)</f>
        <v>1</v>
      </c>
      <c r="AA348" t="str">
        <f>IF(Z348=0,"null",IF(V348=Z348,"pop", IF(W348=Z348, "soda", IF(X348=Z348, "coke", "other"))))</f>
        <v>coke</v>
      </c>
      <c r="AB348">
        <f>IF(Z348&gt;=0.5,2,IF(Z348&gt;=0.25, 1,0))</f>
        <v>2</v>
      </c>
      <c r="AC348" t="str">
        <f>AA348&amp;"_"&amp;AB348</f>
        <v>coke_2</v>
      </c>
      <c r="AD348" t="str">
        <f>IF(W348&gt;0.5,"soda",IF(X348&gt;0.5,"coke",IF(V348&gt;0.5,"pop", IF(Y348&gt;0.5,"other",IF(Z348=0,"null","none")))))</f>
        <v>coke</v>
      </c>
      <c r="AE348" t="str">
        <f t="shared" si="5"/>
        <v>null</v>
      </c>
    </row>
    <row r="349" spans="1:31">
      <c r="A349" t="b">
        <v>1</v>
      </c>
      <c r="B349" t="s">
        <v>1697</v>
      </c>
      <c r="C349" t="s">
        <v>1432</v>
      </c>
      <c r="D349">
        <v>12</v>
      </c>
      <c r="E349">
        <v>61</v>
      </c>
      <c r="F349">
        <v>12061</v>
      </c>
      <c r="G349">
        <v>12061</v>
      </c>
      <c r="H349">
        <v>10</v>
      </c>
      <c r="I349" t="s">
        <v>1697</v>
      </c>
      <c r="J349">
        <v>347</v>
      </c>
      <c r="K349" t="s">
        <v>1432</v>
      </c>
      <c r="N349" t="s">
        <v>1935</v>
      </c>
      <c r="O349" t="s">
        <v>1935</v>
      </c>
      <c r="P349">
        <v>45</v>
      </c>
      <c r="Q349">
        <v>2</v>
      </c>
      <c r="R349">
        <v>22</v>
      </c>
      <c r="S349">
        <v>21</v>
      </c>
      <c r="T349">
        <v>0</v>
      </c>
      <c r="U349">
        <v>9</v>
      </c>
      <c r="V349">
        <v>4.444E-2</v>
      </c>
      <c r="W349">
        <v>0.48888999999999999</v>
      </c>
      <c r="X349">
        <v>0.46666999999999997</v>
      </c>
      <c r="Y349">
        <v>0</v>
      </c>
      <c r="Z349">
        <f>MAX(V349:Y349)</f>
        <v>0.48888999999999999</v>
      </c>
      <c r="AA349" t="str">
        <f>IF(Z349=0,"null",IF(V349=Z349,"pop", IF(W349=Z349, "soda", IF(X349=Z349, "coke", "other"))))</f>
        <v>soda</v>
      </c>
      <c r="AB349">
        <f>IF(Z349&gt;=0.5,2,IF(Z349&gt;=0.25, 1,0))</f>
        <v>1</v>
      </c>
      <c r="AC349" t="str">
        <f>AA349&amp;"_"&amp;AB349</f>
        <v>soda_1</v>
      </c>
      <c r="AD349" t="str">
        <f>IF(W349&gt;0.5,"soda",IF(X349&gt;0.5,"coke",IF(V349&gt;0.5,"pop", IF(Y349&gt;0.5,"other",IF(Z349=0,"null","none")))))</f>
        <v>none</v>
      </c>
      <c r="AE349" t="str">
        <f t="shared" si="5"/>
        <v>none</v>
      </c>
    </row>
    <row r="350" spans="1:31">
      <c r="A350" t="b">
        <v>1</v>
      </c>
      <c r="B350" t="s">
        <v>1697</v>
      </c>
      <c r="C350" t="s">
        <v>1970</v>
      </c>
      <c r="D350">
        <v>12</v>
      </c>
      <c r="E350">
        <v>63</v>
      </c>
      <c r="F350">
        <v>12063</v>
      </c>
      <c r="G350">
        <v>12063</v>
      </c>
      <c r="H350">
        <v>10</v>
      </c>
      <c r="I350" t="s">
        <v>1697</v>
      </c>
      <c r="J350">
        <v>348</v>
      </c>
      <c r="K350" t="s">
        <v>1970</v>
      </c>
      <c r="N350" t="s">
        <v>1935</v>
      </c>
      <c r="O350" t="s">
        <v>1935</v>
      </c>
      <c r="P350">
        <v>12</v>
      </c>
      <c r="Q350">
        <v>0</v>
      </c>
      <c r="R350">
        <v>2</v>
      </c>
      <c r="S350">
        <v>8</v>
      </c>
      <c r="T350">
        <v>2</v>
      </c>
      <c r="U350">
        <v>6</v>
      </c>
      <c r="V350">
        <v>0</v>
      </c>
      <c r="W350">
        <v>0.16667000000000001</v>
      </c>
      <c r="X350">
        <v>0.66666999999999998</v>
      </c>
      <c r="Y350">
        <v>0.16667000000000001</v>
      </c>
      <c r="Z350">
        <f>MAX(V350:Y350)</f>
        <v>0.66666999999999998</v>
      </c>
      <c r="AA350" t="str">
        <f>IF(Z350=0,"null",IF(V350=Z350,"pop", IF(W350=Z350, "soda", IF(X350=Z350, "coke", "other"))))</f>
        <v>coke</v>
      </c>
      <c r="AB350">
        <f>IF(Z350&gt;=0.5,2,IF(Z350&gt;=0.25, 1,0))</f>
        <v>2</v>
      </c>
      <c r="AC350" t="str">
        <f>AA350&amp;"_"&amp;AB350</f>
        <v>coke_2</v>
      </c>
      <c r="AD350" t="str">
        <f>IF(W350&gt;0.5,"soda",IF(X350&gt;0.5,"coke",IF(V350&gt;0.5,"pop", IF(Y350&gt;0.5,"other",IF(Z350=0,"null","none")))))</f>
        <v>coke</v>
      </c>
      <c r="AE350" t="str">
        <f t="shared" si="5"/>
        <v>coke</v>
      </c>
    </row>
    <row r="351" spans="1:31">
      <c r="A351" t="b">
        <v>1</v>
      </c>
      <c r="B351" t="s">
        <v>1697</v>
      </c>
      <c r="C351" t="s">
        <v>1971</v>
      </c>
      <c r="D351">
        <v>12</v>
      </c>
      <c r="E351">
        <v>65</v>
      </c>
      <c r="F351">
        <v>12065</v>
      </c>
      <c r="G351">
        <v>12065</v>
      </c>
      <c r="H351">
        <v>10</v>
      </c>
      <c r="I351" t="s">
        <v>1697</v>
      </c>
      <c r="J351">
        <v>349</v>
      </c>
      <c r="K351" t="s">
        <v>1971</v>
      </c>
      <c r="N351" t="s">
        <v>1935</v>
      </c>
      <c r="O351" t="s">
        <v>1935</v>
      </c>
      <c r="P351">
        <v>11</v>
      </c>
      <c r="Q351">
        <v>0</v>
      </c>
      <c r="R351">
        <v>3</v>
      </c>
      <c r="S351">
        <v>8</v>
      </c>
      <c r="T351">
        <v>0</v>
      </c>
      <c r="U351">
        <v>4</v>
      </c>
      <c r="V351">
        <v>0</v>
      </c>
      <c r="W351">
        <v>0.27272999999999997</v>
      </c>
      <c r="X351">
        <v>0.72726999999999997</v>
      </c>
      <c r="Y351">
        <v>0</v>
      </c>
      <c r="Z351">
        <f>MAX(V351:Y351)</f>
        <v>0.72726999999999997</v>
      </c>
      <c r="AA351" t="str">
        <f>IF(Z351=0,"null",IF(V351=Z351,"pop", IF(W351=Z351, "soda", IF(X351=Z351, "coke", "other"))))</f>
        <v>coke</v>
      </c>
      <c r="AB351">
        <f>IF(Z351&gt;=0.5,2,IF(Z351&gt;=0.25, 1,0))</f>
        <v>2</v>
      </c>
      <c r="AC351" t="str">
        <f>AA351&amp;"_"&amp;AB351</f>
        <v>coke_2</v>
      </c>
      <c r="AD351" t="str">
        <f>IF(W351&gt;0.5,"soda",IF(X351&gt;0.5,"coke",IF(V351&gt;0.5,"pop", IF(Y351&gt;0.5,"other",IF(Z351=0,"null","none")))))</f>
        <v>coke</v>
      </c>
      <c r="AE351" t="str">
        <f t="shared" si="5"/>
        <v>coke</v>
      </c>
    </row>
    <row r="352" spans="1:31">
      <c r="A352" t="b">
        <v>1</v>
      </c>
      <c r="B352" t="s">
        <v>1697</v>
      </c>
      <c r="C352" t="s">
        <v>1820</v>
      </c>
      <c r="D352">
        <v>12</v>
      </c>
      <c r="E352">
        <v>67</v>
      </c>
      <c r="F352">
        <v>12067</v>
      </c>
      <c r="G352">
        <v>12067</v>
      </c>
      <c r="H352">
        <v>10</v>
      </c>
      <c r="I352" t="s">
        <v>1697</v>
      </c>
      <c r="J352">
        <v>350</v>
      </c>
      <c r="K352" t="s">
        <v>1820</v>
      </c>
      <c r="N352" t="s">
        <v>1935</v>
      </c>
      <c r="O352" t="s">
        <v>1935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f>MAX(V352:Y352)</f>
        <v>0</v>
      </c>
      <c r="AA352" t="str">
        <f>IF(Z352=0,"null",IF(V352=Z352,"pop", IF(W352=Z352, "soda", IF(X352=Z352, "coke", "other"))))</f>
        <v>null</v>
      </c>
      <c r="AB352">
        <f>IF(Z352&gt;=0.5,2,IF(Z352&gt;=0.25, 1,0))</f>
        <v>0</v>
      </c>
      <c r="AC352" t="str">
        <f>AA352&amp;"_"&amp;AB352</f>
        <v>null_0</v>
      </c>
      <c r="AD352" t="str">
        <f>IF(W352&gt;0.5,"soda",IF(X352&gt;0.5,"coke",IF(V352&gt;0.5,"pop", IF(Y352&gt;0.5,"other",IF(Z352=0,"null","none")))))</f>
        <v>null</v>
      </c>
      <c r="AE352" t="str">
        <f t="shared" si="5"/>
        <v>null</v>
      </c>
    </row>
    <row r="353" spans="1:31">
      <c r="A353" t="b">
        <v>1</v>
      </c>
      <c r="B353" t="s">
        <v>1697</v>
      </c>
      <c r="C353" t="s">
        <v>1582</v>
      </c>
      <c r="D353">
        <v>12</v>
      </c>
      <c r="E353">
        <v>69</v>
      </c>
      <c r="F353">
        <v>12069</v>
      </c>
      <c r="G353">
        <v>12069</v>
      </c>
      <c r="H353">
        <v>10</v>
      </c>
      <c r="I353" t="s">
        <v>1697</v>
      </c>
      <c r="J353">
        <v>351</v>
      </c>
      <c r="K353" t="s">
        <v>1582</v>
      </c>
      <c r="N353" t="s">
        <v>1935</v>
      </c>
      <c r="O353" t="s">
        <v>1935</v>
      </c>
      <c r="P353">
        <v>102</v>
      </c>
      <c r="Q353">
        <v>3</v>
      </c>
      <c r="R353">
        <v>55</v>
      </c>
      <c r="S353">
        <v>40</v>
      </c>
      <c r="T353">
        <v>4</v>
      </c>
      <c r="U353">
        <v>20</v>
      </c>
      <c r="V353">
        <v>2.9409999999999999E-2</v>
      </c>
      <c r="W353">
        <v>0.53922000000000003</v>
      </c>
      <c r="X353">
        <v>0.39216000000000001</v>
      </c>
      <c r="Y353">
        <v>3.9219999999999998E-2</v>
      </c>
      <c r="Z353">
        <f>MAX(V353:Y353)</f>
        <v>0.53922000000000003</v>
      </c>
      <c r="AA353" t="str">
        <f>IF(Z353=0,"null",IF(V353=Z353,"pop", IF(W353=Z353, "soda", IF(X353=Z353, "coke", "other"))))</f>
        <v>soda</v>
      </c>
      <c r="AB353">
        <f>IF(Z353&gt;=0.5,2,IF(Z353&gt;=0.25, 1,0))</f>
        <v>2</v>
      </c>
      <c r="AC353" t="str">
        <f>AA353&amp;"_"&amp;AB353</f>
        <v>soda_2</v>
      </c>
      <c r="AD353" t="str">
        <f>IF(W353&gt;0.5,"soda",IF(X353&gt;0.5,"coke",IF(V353&gt;0.5,"pop", IF(Y353&gt;0.5,"other",IF(Z353=0,"null","none")))))</f>
        <v>soda</v>
      </c>
      <c r="AE353" t="str">
        <f t="shared" si="5"/>
        <v>soda</v>
      </c>
    </row>
    <row r="354" spans="1:31">
      <c r="A354" t="b">
        <v>1</v>
      </c>
      <c r="B354" t="s">
        <v>1697</v>
      </c>
      <c r="C354" t="s">
        <v>1975</v>
      </c>
      <c r="D354">
        <v>12</v>
      </c>
      <c r="E354">
        <v>71</v>
      </c>
      <c r="F354">
        <v>12071</v>
      </c>
      <c r="G354">
        <v>12071</v>
      </c>
      <c r="H354">
        <v>10</v>
      </c>
      <c r="I354" t="s">
        <v>1697</v>
      </c>
      <c r="J354">
        <v>352</v>
      </c>
      <c r="K354" t="s">
        <v>1975</v>
      </c>
      <c r="N354" t="s">
        <v>1935</v>
      </c>
      <c r="O354" t="s">
        <v>1935</v>
      </c>
      <c r="P354">
        <v>166</v>
      </c>
      <c r="Q354">
        <v>14</v>
      </c>
      <c r="R354">
        <v>98</v>
      </c>
      <c r="S354">
        <v>51</v>
      </c>
      <c r="T354">
        <v>3</v>
      </c>
      <c r="U354">
        <v>30</v>
      </c>
      <c r="V354">
        <v>8.4339999999999998E-2</v>
      </c>
      <c r="W354">
        <v>0.59036</v>
      </c>
      <c r="X354">
        <v>0.30723</v>
      </c>
      <c r="Y354">
        <v>1.8069999999999999E-2</v>
      </c>
      <c r="Z354">
        <f>MAX(V354:Y354)</f>
        <v>0.59036</v>
      </c>
      <c r="AA354" t="str">
        <f>IF(Z354=0,"null",IF(V354=Z354,"pop", IF(W354=Z354, "soda", IF(X354=Z354, "coke", "other"))))</f>
        <v>soda</v>
      </c>
      <c r="AB354">
        <f>IF(Z354&gt;=0.5,2,IF(Z354&gt;=0.25, 1,0))</f>
        <v>2</v>
      </c>
      <c r="AC354" t="str">
        <f>AA354&amp;"_"&amp;AB354</f>
        <v>soda_2</v>
      </c>
      <c r="AD354" t="str">
        <f>IF(W354&gt;0.5,"soda",IF(X354&gt;0.5,"coke",IF(V354&gt;0.5,"pop", IF(Y354&gt;0.5,"other",IF(Z354=0,"null","none")))))</f>
        <v>soda</v>
      </c>
      <c r="AE354" t="str">
        <f t="shared" si="5"/>
        <v>soda</v>
      </c>
    </row>
    <row r="355" spans="1:31">
      <c r="A355" t="b">
        <v>1</v>
      </c>
      <c r="B355" t="s">
        <v>1697</v>
      </c>
      <c r="C355" t="s">
        <v>1433</v>
      </c>
      <c r="D355">
        <v>12</v>
      </c>
      <c r="E355">
        <v>73</v>
      </c>
      <c r="F355">
        <v>12073</v>
      </c>
      <c r="G355">
        <v>12073</v>
      </c>
      <c r="H355">
        <v>10</v>
      </c>
      <c r="I355" t="s">
        <v>1697</v>
      </c>
      <c r="J355">
        <v>353</v>
      </c>
      <c r="K355" t="s">
        <v>1433</v>
      </c>
      <c r="N355" t="s">
        <v>1935</v>
      </c>
      <c r="O355" t="s">
        <v>1935</v>
      </c>
      <c r="P355">
        <v>223</v>
      </c>
      <c r="Q355">
        <v>4</v>
      </c>
      <c r="R355">
        <v>63</v>
      </c>
      <c r="S355">
        <v>149</v>
      </c>
      <c r="T355">
        <v>7</v>
      </c>
      <c r="U355">
        <v>12</v>
      </c>
      <c r="V355">
        <v>1.7940000000000001E-2</v>
      </c>
      <c r="W355">
        <v>0.28250999999999998</v>
      </c>
      <c r="X355">
        <v>0.66815999999999998</v>
      </c>
      <c r="Y355">
        <v>3.1390000000000001E-2</v>
      </c>
      <c r="Z355">
        <f>MAX(V355:Y355)</f>
        <v>0.66815999999999998</v>
      </c>
      <c r="AA355" t="str">
        <f>IF(Z355=0,"null",IF(V355=Z355,"pop", IF(W355=Z355, "soda", IF(X355=Z355, "coke", "other"))))</f>
        <v>coke</v>
      </c>
      <c r="AB355">
        <f>IF(Z355&gt;=0.5,2,IF(Z355&gt;=0.25, 1,0))</f>
        <v>2</v>
      </c>
      <c r="AC355" t="str">
        <f>AA355&amp;"_"&amp;AB355</f>
        <v>coke_2</v>
      </c>
      <c r="AD355" t="str">
        <f>IF(W355&gt;0.5,"soda",IF(X355&gt;0.5,"coke",IF(V355&gt;0.5,"pop", IF(Y355&gt;0.5,"other",IF(Z355=0,"null","none")))))</f>
        <v>coke</v>
      </c>
      <c r="AE355" t="str">
        <f t="shared" si="5"/>
        <v>coke</v>
      </c>
    </row>
    <row r="356" spans="1:31">
      <c r="A356" t="b">
        <v>1</v>
      </c>
      <c r="B356" t="s">
        <v>1697</v>
      </c>
      <c r="C356" t="s">
        <v>1434</v>
      </c>
      <c r="D356">
        <v>12</v>
      </c>
      <c r="E356">
        <v>75</v>
      </c>
      <c r="F356">
        <v>12075</v>
      </c>
      <c r="G356">
        <v>12075</v>
      </c>
      <c r="H356">
        <v>10</v>
      </c>
      <c r="I356" t="s">
        <v>1697</v>
      </c>
      <c r="J356">
        <v>354</v>
      </c>
      <c r="K356" t="s">
        <v>1434</v>
      </c>
      <c r="N356" t="s">
        <v>1935</v>
      </c>
      <c r="O356" t="s">
        <v>1935</v>
      </c>
      <c r="P356">
        <v>11</v>
      </c>
      <c r="Q356">
        <v>1</v>
      </c>
      <c r="R356">
        <v>4</v>
      </c>
      <c r="S356">
        <v>6</v>
      </c>
      <c r="T356">
        <v>0</v>
      </c>
      <c r="U356">
        <v>5</v>
      </c>
      <c r="V356">
        <v>9.0910000000000005E-2</v>
      </c>
      <c r="W356">
        <v>0.36364000000000002</v>
      </c>
      <c r="X356">
        <v>0.54544999999999999</v>
      </c>
      <c r="Y356">
        <v>0</v>
      </c>
      <c r="Z356">
        <f>MAX(V356:Y356)</f>
        <v>0.54544999999999999</v>
      </c>
      <c r="AA356" t="str">
        <f>IF(Z356=0,"null",IF(V356=Z356,"pop", IF(W356=Z356, "soda", IF(X356=Z356, "coke", "other"))))</f>
        <v>coke</v>
      </c>
      <c r="AB356">
        <f>IF(Z356&gt;=0.5,2,IF(Z356&gt;=0.25, 1,0))</f>
        <v>2</v>
      </c>
      <c r="AC356" t="str">
        <f>AA356&amp;"_"&amp;AB356</f>
        <v>coke_2</v>
      </c>
      <c r="AD356" t="str">
        <f>IF(W356&gt;0.5,"soda",IF(X356&gt;0.5,"coke",IF(V356&gt;0.5,"pop", IF(Y356&gt;0.5,"other",IF(Z356=0,"null","none")))))</f>
        <v>coke</v>
      </c>
      <c r="AE356" t="str">
        <f t="shared" si="5"/>
        <v>coke</v>
      </c>
    </row>
    <row r="357" spans="1:31">
      <c r="A357" t="b">
        <v>1</v>
      </c>
      <c r="B357" t="s">
        <v>1697</v>
      </c>
      <c r="C357" t="s">
        <v>1435</v>
      </c>
      <c r="D357">
        <v>12</v>
      </c>
      <c r="E357">
        <v>77</v>
      </c>
      <c r="F357">
        <v>12077</v>
      </c>
      <c r="G357">
        <v>12077</v>
      </c>
      <c r="H357">
        <v>10</v>
      </c>
      <c r="I357" t="s">
        <v>1697</v>
      </c>
      <c r="J357">
        <v>355</v>
      </c>
      <c r="K357" t="s">
        <v>1435</v>
      </c>
      <c r="N357" t="s">
        <v>1935</v>
      </c>
      <c r="O357" t="s">
        <v>1935</v>
      </c>
      <c r="P357">
        <v>4</v>
      </c>
      <c r="Q357">
        <v>1</v>
      </c>
      <c r="R357">
        <v>1</v>
      </c>
      <c r="S357">
        <v>1</v>
      </c>
      <c r="T357">
        <v>1</v>
      </c>
      <c r="U357">
        <v>2</v>
      </c>
      <c r="V357">
        <v>0.25</v>
      </c>
      <c r="W357">
        <v>0.25</v>
      </c>
      <c r="X357">
        <v>0.25</v>
      </c>
      <c r="Y357">
        <v>0.25</v>
      </c>
      <c r="Z357">
        <f>MAX(V357:Y357)</f>
        <v>0.25</v>
      </c>
      <c r="AA357" t="str">
        <f>IF(Z357=0,"null",IF(V357=Z357,"pop", IF(W357=Z357, "soda", IF(X357=Z357, "coke", "other"))))</f>
        <v>pop</v>
      </c>
      <c r="AB357">
        <f>IF(Z357&gt;=0.5,2,IF(Z357&gt;=0.25, 1,0))</f>
        <v>1</v>
      </c>
      <c r="AC357" t="str">
        <f>AA357&amp;"_"&amp;AB357</f>
        <v>pop_1</v>
      </c>
      <c r="AD357" t="str">
        <f>IF(W357&gt;0.5,"soda",IF(X357&gt;0.5,"coke",IF(V357&gt;0.5,"pop", IF(Y357&gt;0.5,"other",IF(Z357=0,"null","none")))))</f>
        <v>none</v>
      </c>
      <c r="AE357" t="str">
        <f t="shared" si="5"/>
        <v>null</v>
      </c>
    </row>
    <row r="358" spans="1:31">
      <c r="A358" t="b">
        <v>1</v>
      </c>
      <c r="B358" t="s">
        <v>1697</v>
      </c>
      <c r="C358" t="s">
        <v>1979</v>
      </c>
      <c r="D358">
        <v>12</v>
      </c>
      <c r="E358">
        <v>79</v>
      </c>
      <c r="F358">
        <v>12079</v>
      </c>
      <c r="G358">
        <v>12079</v>
      </c>
      <c r="H358">
        <v>10</v>
      </c>
      <c r="I358" t="s">
        <v>1697</v>
      </c>
      <c r="J358">
        <v>356</v>
      </c>
      <c r="K358" t="s">
        <v>1979</v>
      </c>
      <c r="N358" t="s">
        <v>1935</v>
      </c>
      <c r="O358" t="s">
        <v>1935</v>
      </c>
      <c r="P358">
        <v>6</v>
      </c>
      <c r="Q358">
        <v>0</v>
      </c>
      <c r="R358">
        <v>0</v>
      </c>
      <c r="S358">
        <v>6</v>
      </c>
      <c r="T358">
        <v>0</v>
      </c>
      <c r="U358">
        <v>2</v>
      </c>
      <c r="V358">
        <v>0</v>
      </c>
      <c r="W358">
        <v>0</v>
      </c>
      <c r="X358">
        <v>1</v>
      </c>
      <c r="Y358">
        <v>0</v>
      </c>
      <c r="Z358">
        <f>MAX(V358:Y358)</f>
        <v>1</v>
      </c>
      <c r="AA358" t="str">
        <f>IF(Z358=0,"null",IF(V358=Z358,"pop", IF(W358=Z358, "soda", IF(X358=Z358, "coke", "other"))))</f>
        <v>coke</v>
      </c>
      <c r="AB358">
        <f>IF(Z358&gt;=0.5,2,IF(Z358&gt;=0.25, 1,0))</f>
        <v>2</v>
      </c>
      <c r="AC358" t="str">
        <f>AA358&amp;"_"&amp;AB358</f>
        <v>coke_2</v>
      </c>
      <c r="AD358" t="str">
        <f>IF(W358&gt;0.5,"soda",IF(X358&gt;0.5,"coke",IF(V358&gt;0.5,"pop", IF(Y358&gt;0.5,"other",IF(Z358=0,"null","none")))))</f>
        <v>coke</v>
      </c>
      <c r="AE358" t="str">
        <f t="shared" si="5"/>
        <v>null</v>
      </c>
    </row>
    <row r="359" spans="1:31">
      <c r="A359" t="b">
        <v>1</v>
      </c>
      <c r="B359" t="s">
        <v>1697</v>
      </c>
      <c r="C359" t="s">
        <v>1436</v>
      </c>
      <c r="D359">
        <v>12</v>
      </c>
      <c r="E359">
        <v>81</v>
      </c>
      <c r="F359">
        <v>12081</v>
      </c>
      <c r="G359">
        <v>12081</v>
      </c>
      <c r="H359">
        <v>10</v>
      </c>
      <c r="I359" t="s">
        <v>1697</v>
      </c>
      <c r="J359">
        <v>357</v>
      </c>
      <c r="K359" t="s">
        <v>1436</v>
      </c>
      <c r="N359" t="s">
        <v>1935</v>
      </c>
      <c r="O359" t="s">
        <v>1935</v>
      </c>
      <c r="P359">
        <v>119</v>
      </c>
      <c r="Q359">
        <v>6</v>
      </c>
      <c r="R359">
        <v>59</v>
      </c>
      <c r="S359">
        <v>49</v>
      </c>
      <c r="T359">
        <v>5</v>
      </c>
      <c r="U359">
        <v>17</v>
      </c>
      <c r="V359">
        <v>5.042E-2</v>
      </c>
      <c r="W359">
        <v>0.49580000000000002</v>
      </c>
      <c r="X359">
        <v>0.41176000000000001</v>
      </c>
      <c r="Y359">
        <v>4.2020000000000002E-2</v>
      </c>
      <c r="Z359">
        <f>MAX(V359:Y359)</f>
        <v>0.49580000000000002</v>
      </c>
      <c r="AA359" t="str">
        <f>IF(Z359=0,"null",IF(V359=Z359,"pop", IF(W359=Z359, "soda", IF(X359=Z359, "coke", "other"))))</f>
        <v>soda</v>
      </c>
      <c r="AB359">
        <f>IF(Z359&gt;=0.5,2,IF(Z359&gt;=0.25, 1,0))</f>
        <v>1</v>
      </c>
      <c r="AC359" t="str">
        <f>AA359&amp;"_"&amp;AB359</f>
        <v>soda_1</v>
      </c>
      <c r="AD359" t="str">
        <f>IF(W359&gt;0.5,"soda",IF(X359&gt;0.5,"coke",IF(V359&gt;0.5,"pop", IF(Y359&gt;0.5,"other",IF(Z359=0,"null","none")))))</f>
        <v>none</v>
      </c>
      <c r="AE359" t="str">
        <f t="shared" si="5"/>
        <v>none</v>
      </c>
    </row>
    <row r="360" spans="1:31">
      <c r="A360" t="b">
        <v>1</v>
      </c>
      <c r="B360" t="s">
        <v>1697</v>
      </c>
      <c r="C360" t="s">
        <v>1708</v>
      </c>
      <c r="D360">
        <v>12</v>
      </c>
      <c r="E360">
        <v>83</v>
      </c>
      <c r="F360">
        <v>12083</v>
      </c>
      <c r="G360">
        <v>12083</v>
      </c>
      <c r="H360">
        <v>10</v>
      </c>
      <c r="I360" t="s">
        <v>1697</v>
      </c>
      <c r="J360">
        <v>358</v>
      </c>
      <c r="K360" t="s">
        <v>1708</v>
      </c>
      <c r="N360" t="s">
        <v>1935</v>
      </c>
      <c r="O360" t="s">
        <v>1935</v>
      </c>
      <c r="P360">
        <v>94</v>
      </c>
      <c r="Q360">
        <v>4</v>
      </c>
      <c r="R360">
        <v>41</v>
      </c>
      <c r="S360">
        <v>46</v>
      </c>
      <c r="T360">
        <v>3</v>
      </c>
      <c r="U360">
        <v>22</v>
      </c>
      <c r="V360">
        <v>4.2549999999999998E-2</v>
      </c>
      <c r="W360">
        <v>0.43617</v>
      </c>
      <c r="X360">
        <v>0.48936000000000002</v>
      </c>
      <c r="Y360">
        <v>3.1910000000000001E-2</v>
      </c>
      <c r="Z360">
        <f>MAX(V360:Y360)</f>
        <v>0.48936000000000002</v>
      </c>
      <c r="AA360" t="str">
        <f>IF(Z360=0,"null",IF(V360=Z360,"pop", IF(W360=Z360, "soda", IF(X360=Z360, "coke", "other"))))</f>
        <v>coke</v>
      </c>
      <c r="AB360">
        <f>IF(Z360&gt;=0.5,2,IF(Z360&gt;=0.25, 1,0))</f>
        <v>1</v>
      </c>
      <c r="AC360" t="str">
        <f>AA360&amp;"_"&amp;AB360</f>
        <v>coke_1</v>
      </c>
      <c r="AD360" t="str">
        <f>IF(W360&gt;0.5,"soda",IF(X360&gt;0.5,"coke",IF(V360&gt;0.5,"pop", IF(Y360&gt;0.5,"other",IF(Z360=0,"null","none")))))</f>
        <v>none</v>
      </c>
      <c r="AE360" t="str">
        <f t="shared" si="5"/>
        <v>none</v>
      </c>
    </row>
    <row r="361" spans="1:31">
      <c r="A361" t="b">
        <v>1</v>
      </c>
      <c r="B361" t="s">
        <v>1697</v>
      </c>
      <c r="C361" t="s">
        <v>1437</v>
      </c>
      <c r="D361">
        <v>12</v>
      </c>
      <c r="E361">
        <v>85</v>
      </c>
      <c r="F361">
        <v>12085</v>
      </c>
      <c r="G361">
        <v>12085</v>
      </c>
      <c r="H361">
        <v>10</v>
      </c>
      <c r="I361" t="s">
        <v>1697</v>
      </c>
      <c r="J361">
        <v>359</v>
      </c>
      <c r="K361" t="s">
        <v>1437</v>
      </c>
      <c r="N361" t="s">
        <v>1935</v>
      </c>
      <c r="O361" t="s">
        <v>1935</v>
      </c>
      <c r="P361">
        <v>46</v>
      </c>
      <c r="Q361">
        <v>2</v>
      </c>
      <c r="R361">
        <v>30</v>
      </c>
      <c r="S361">
        <v>14</v>
      </c>
      <c r="T361">
        <v>0</v>
      </c>
      <c r="U361">
        <v>6</v>
      </c>
      <c r="V361">
        <v>4.3479999999999998E-2</v>
      </c>
      <c r="W361">
        <v>0.65217000000000003</v>
      </c>
      <c r="X361">
        <v>0.30435000000000001</v>
      </c>
      <c r="Y361">
        <v>0</v>
      </c>
      <c r="Z361">
        <f>MAX(V361:Y361)</f>
        <v>0.65217000000000003</v>
      </c>
      <c r="AA361" t="str">
        <f>IF(Z361=0,"null",IF(V361=Z361,"pop", IF(W361=Z361, "soda", IF(X361=Z361, "coke", "other"))))</f>
        <v>soda</v>
      </c>
      <c r="AB361">
        <f>IF(Z361&gt;=0.5,2,IF(Z361&gt;=0.25, 1,0))</f>
        <v>2</v>
      </c>
      <c r="AC361" t="str">
        <f>AA361&amp;"_"&amp;AB361</f>
        <v>soda_2</v>
      </c>
      <c r="AD361" t="str">
        <f>IF(W361&gt;0.5,"soda",IF(X361&gt;0.5,"coke",IF(V361&gt;0.5,"pop", IF(Y361&gt;0.5,"other",IF(Z361=0,"null","none")))))</f>
        <v>soda</v>
      </c>
      <c r="AE361" t="str">
        <f t="shared" si="5"/>
        <v>soda</v>
      </c>
    </row>
    <row r="362" spans="1:31">
      <c r="A362" t="b">
        <v>1</v>
      </c>
      <c r="B362" t="s">
        <v>1697</v>
      </c>
      <c r="C362" t="s">
        <v>1438</v>
      </c>
      <c r="D362">
        <v>12</v>
      </c>
      <c r="E362">
        <v>86</v>
      </c>
      <c r="F362">
        <v>12086</v>
      </c>
      <c r="G362">
        <v>12086</v>
      </c>
      <c r="H362">
        <v>10</v>
      </c>
      <c r="I362" t="s">
        <v>1697</v>
      </c>
      <c r="J362">
        <v>360</v>
      </c>
      <c r="K362" t="s">
        <v>1438</v>
      </c>
      <c r="N362" t="s">
        <v>1935</v>
      </c>
      <c r="O362" t="s">
        <v>1935</v>
      </c>
      <c r="P362">
        <v>822</v>
      </c>
      <c r="Q362">
        <v>12</v>
      </c>
      <c r="R362">
        <v>517</v>
      </c>
      <c r="S362">
        <v>265</v>
      </c>
      <c r="T362">
        <v>28</v>
      </c>
      <c r="U362">
        <v>78</v>
      </c>
      <c r="V362">
        <v>1.46E-2</v>
      </c>
      <c r="W362">
        <v>0.62895000000000001</v>
      </c>
      <c r="X362">
        <v>0.32238</v>
      </c>
      <c r="Y362">
        <v>3.406E-2</v>
      </c>
      <c r="Z362">
        <f>MAX(V362:Y362)</f>
        <v>0.62895000000000001</v>
      </c>
      <c r="AA362" t="str">
        <f>IF(Z362=0,"null",IF(V362=Z362,"pop", IF(W362=Z362, "soda", IF(X362=Z362, "coke", "other"))))</f>
        <v>soda</v>
      </c>
      <c r="AB362">
        <f>IF(Z362&gt;=0.5,2,IF(Z362&gt;=0.25, 1,0))</f>
        <v>2</v>
      </c>
      <c r="AC362" t="str">
        <f>AA362&amp;"_"&amp;AB362</f>
        <v>soda_2</v>
      </c>
      <c r="AD362" t="str">
        <f>IF(W362&gt;0.5,"soda",IF(X362&gt;0.5,"coke",IF(V362&gt;0.5,"pop", IF(Y362&gt;0.5,"other",IF(Z362=0,"null","none")))))</f>
        <v>soda</v>
      </c>
      <c r="AE362" t="str">
        <f t="shared" si="5"/>
        <v>soda</v>
      </c>
    </row>
    <row r="363" spans="1:31">
      <c r="A363" t="b">
        <v>1</v>
      </c>
      <c r="B363" t="s">
        <v>1697</v>
      </c>
      <c r="C363" t="s">
        <v>1711</v>
      </c>
      <c r="D363">
        <v>12</v>
      </c>
      <c r="E363">
        <v>87</v>
      </c>
      <c r="F363">
        <v>12087</v>
      </c>
      <c r="G363">
        <v>12087</v>
      </c>
      <c r="H363">
        <v>10</v>
      </c>
      <c r="I363" t="s">
        <v>1697</v>
      </c>
      <c r="J363">
        <v>361</v>
      </c>
      <c r="K363" t="s">
        <v>1711</v>
      </c>
      <c r="N363" t="s">
        <v>1935</v>
      </c>
      <c r="O363" t="s">
        <v>1935</v>
      </c>
      <c r="P363">
        <v>37</v>
      </c>
      <c r="Q363">
        <v>0</v>
      </c>
      <c r="R363">
        <v>20</v>
      </c>
      <c r="S363">
        <v>16</v>
      </c>
      <c r="T363">
        <v>1</v>
      </c>
      <c r="U363">
        <v>8</v>
      </c>
      <c r="V363">
        <v>0</v>
      </c>
      <c r="W363">
        <v>0.54054000000000002</v>
      </c>
      <c r="X363">
        <v>0.43242999999999998</v>
      </c>
      <c r="Y363">
        <v>2.7029999999999998E-2</v>
      </c>
      <c r="Z363">
        <f>MAX(V363:Y363)</f>
        <v>0.54054000000000002</v>
      </c>
      <c r="AA363" t="str">
        <f>IF(Z363=0,"null",IF(V363=Z363,"pop", IF(W363=Z363, "soda", IF(X363=Z363, "coke", "other"))))</f>
        <v>soda</v>
      </c>
      <c r="AB363">
        <f>IF(Z363&gt;=0.5,2,IF(Z363&gt;=0.25, 1,0))</f>
        <v>2</v>
      </c>
      <c r="AC363" t="str">
        <f>AA363&amp;"_"&amp;AB363</f>
        <v>soda_2</v>
      </c>
      <c r="AD363" t="str">
        <f>IF(W363&gt;0.5,"soda",IF(X363&gt;0.5,"coke",IF(V363&gt;0.5,"pop", IF(Y363&gt;0.5,"other",IF(Z363=0,"null","none")))))</f>
        <v>soda</v>
      </c>
      <c r="AE363" t="str">
        <f t="shared" si="5"/>
        <v>soda</v>
      </c>
    </row>
    <row r="364" spans="1:31">
      <c r="A364" t="b">
        <v>1</v>
      </c>
      <c r="B364" t="s">
        <v>1697</v>
      </c>
      <c r="C364" t="s">
        <v>1439</v>
      </c>
      <c r="D364">
        <v>12</v>
      </c>
      <c r="E364">
        <v>89</v>
      </c>
      <c r="F364">
        <v>12089</v>
      </c>
      <c r="G364">
        <v>12089</v>
      </c>
      <c r="H364">
        <v>10</v>
      </c>
      <c r="I364" t="s">
        <v>1697</v>
      </c>
      <c r="J364">
        <v>362</v>
      </c>
      <c r="K364" t="s">
        <v>1439</v>
      </c>
      <c r="N364" t="s">
        <v>1935</v>
      </c>
      <c r="O364" t="s">
        <v>1935</v>
      </c>
      <c r="P364">
        <v>32</v>
      </c>
      <c r="Q364">
        <v>1</v>
      </c>
      <c r="R364">
        <v>6</v>
      </c>
      <c r="S364">
        <v>21</v>
      </c>
      <c r="T364">
        <v>4</v>
      </c>
      <c r="U364">
        <v>4</v>
      </c>
      <c r="V364">
        <v>3.125E-2</v>
      </c>
      <c r="W364">
        <v>0.1875</v>
      </c>
      <c r="X364">
        <v>0.65625</v>
      </c>
      <c r="Y364">
        <v>0.125</v>
      </c>
      <c r="Z364">
        <f>MAX(V364:Y364)</f>
        <v>0.65625</v>
      </c>
      <c r="AA364" t="str">
        <f>IF(Z364=0,"null",IF(V364=Z364,"pop", IF(W364=Z364, "soda", IF(X364=Z364, "coke", "other"))))</f>
        <v>coke</v>
      </c>
      <c r="AB364">
        <f>IF(Z364&gt;=0.5,2,IF(Z364&gt;=0.25, 1,0))</f>
        <v>2</v>
      </c>
      <c r="AC364" t="str">
        <f>AA364&amp;"_"&amp;AB364</f>
        <v>coke_2</v>
      </c>
      <c r="AD364" t="str">
        <f>IF(W364&gt;0.5,"soda",IF(X364&gt;0.5,"coke",IF(V364&gt;0.5,"pop", IF(Y364&gt;0.5,"other",IF(Z364=0,"null","none")))))</f>
        <v>coke</v>
      </c>
      <c r="AE364" t="str">
        <f t="shared" si="5"/>
        <v>coke</v>
      </c>
    </row>
    <row r="365" spans="1:31">
      <c r="A365" t="b">
        <v>1</v>
      </c>
      <c r="B365" t="s">
        <v>1697</v>
      </c>
      <c r="C365" t="s">
        <v>1440</v>
      </c>
      <c r="D365">
        <v>12</v>
      </c>
      <c r="E365">
        <v>91</v>
      </c>
      <c r="F365">
        <v>12091</v>
      </c>
      <c r="G365">
        <v>12091</v>
      </c>
      <c r="H365">
        <v>10</v>
      </c>
      <c r="I365" t="s">
        <v>1697</v>
      </c>
      <c r="J365">
        <v>363</v>
      </c>
      <c r="K365" t="s">
        <v>1440</v>
      </c>
      <c r="N365" t="s">
        <v>1935</v>
      </c>
      <c r="O365" t="s">
        <v>1935</v>
      </c>
      <c r="P365">
        <v>121</v>
      </c>
      <c r="Q365">
        <v>5</v>
      </c>
      <c r="R365">
        <v>45</v>
      </c>
      <c r="S365">
        <v>66</v>
      </c>
      <c r="T365">
        <v>5</v>
      </c>
      <c r="U365">
        <v>12</v>
      </c>
      <c r="V365">
        <v>4.1320000000000003E-2</v>
      </c>
      <c r="W365">
        <v>0.37190000000000001</v>
      </c>
      <c r="X365">
        <v>0.54544999999999999</v>
      </c>
      <c r="Y365">
        <v>4.1320000000000003E-2</v>
      </c>
      <c r="Z365">
        <f>MAX(V365:Y365)</f>
        <v>0.54544999999999999</v>
      </c>
      <c r="AA365" t="str">
        <f>IF(Z365=0,"null",IF(V365=Z365,"pop", IF(W365=Z365, "soda", IF(X365=Z365, "coke", "other"))))</f>
        <v>coke</v>
      </c>
      <c r="AB365">
        <f>IF(Z365&gt;=0.5,2,IF(Z365&gt;=0.25, 1,0))</f>
        <v>2</v>
      </c>
      <c r="AC365" t="str">
        <f>AA365&amp;"_"&amp;AB365</f>
        <v>coke_2</v>
      </c>
      <c r="AD365" t="str">
        <f>IF(W365&gt;0.5,"soda",IF(X365&gt;0.5,"coke",IF(V365&gt;0.5,"pop", IF(Y365&gt;0.5,"other",IF(Z365=0,"null","none")))))</f>
        <v>coke</v>
      </c>
      <c r="AE365" t="str">
        <f t="shared" si="5"/>
        <v>coke</v>
      </c>
    </row>
    <row r="366" spans="1:31">
      <c r="A366" t="b">
        <v>1</v>
      </c>
      <c r="B366" t="s">
        <v>1697</v>
      </c>
      <c r="C366" t="s">
        <v>1441</v>
      </c>
      <c r="D366">
        <v>12</v>
      </c>
      <c r="E366">
        <v>93</v>
      </c>
      <c r="F366">
        <v>12093</v>
      </c>
      <c r="G366">
        <v>12093</v>
      </c>
      <c r="H366">
        <v>10</v>
      </c>
      <c r="I366" t="s">
        <v>1697</v>
      </c>
      <c r="J366">
        <v>364</v>
      </c>
      <c r="K366" t="s">
        <v>1441</v>
      </c>
      <c r="N366" t="s">
        <v>1935</v>
      </c>
      <c r="O366" t="s">
        <v>1935</v>
      </c>
      <c r="P366">
        <v>13</v>
      </c>
      <c r="Q366">
        <v>0</v>
      </c>
      <c r="R366">
        <v>3</v>
      </c>
      <c r="S366">
        <v>9</v>
      </c>
      <c r="T366">
        <v>1</v>
      </c>
      <c r="U366">
        <v>2</v>
      </c>
      <c r="V366">
        <v>0</v>
      </c>
      <c r="W366">
        <v>0.23077</v>
      </c>
      <c r="X366">
        <v>0.69230999999999998</v>
      </c>
      <c r="Y366">
        <v>7.6920000000000002E-2</v>
      </c>
      <c r="Z366">
        <f>MAX(V366:Y366)</f>
        <v>0.69230999999999998</v>
      </c>
      <c r="AA366" t="str">
        <f>IF(Z366=0,"null",IF(V366=Z366,"pop", IF(W366=Z366, "soda", IF(X366=Z366, "coke", "other"))))</f>
        <v>coke</v>
      </c>
      <c r="AB366">
        <f>IF(Z366&gt;=0.5,2,IF(Z366&gt;=0.25, 1,0))</f>
        <v>2</v>
      </c>
      <c r="AC366" t="str">
        <f>AA366&amp;"_"&amp;AB366</f>
        <v>coke_2</v>
      </c>
      <c r="AD366" t="str">
        <f>IF(W366&gt;0.5,"soda",IF(X366&gt;0.5,"coke",IF(V366&gt;0.5,"pop", IF(Y366&gt;0.5,"other",IF(Z366=0,"null","none")))))</f>
        <v>coke</v>
      </c>
      <c r="AE366" t="str">
        <f t="shared" si="5"/>
        <v>coke</v>
      </c>
    </row>
    <row r="367" spans="1:31">
      <c r="A367" t="b">
        <v>1</v>
      </c>
      <c r="B367" t="s">
        <v>1697</v>
      </c>
      <c r="C367" t="s">
        <v>1594</v>
      </c>
      <c r="D367">
        <v>12</v>
      </c>
      <c r="E367">
        <v>95</v>
      </c>
      <c r="F367">
        <v>12095</v>
      </c>
      <c r="G367">
        <v>12095</v>
      </c>
      <c r="H367">
        <v>10</v>
      </c>
      <c r="I367" t="s">
        <v>1697</v>
      </c>
      <c r="J367">
        <v>365</v>
      </c>
      <c r="K367" t="s">
        <v>1594</v>
      </c>
      <c r="N367" t="s">
        <v>1935</v>
      </c>
      <c r="O367" t="s">
        <v>1935</v>
      </c>
      <c r="P367">
        <v>575</v>
      </c>
      <c r="Q367">
        <v>13</v>
      </c>
      <c r="R367">
        <v>302</v>
      </c>
      <c r="S367">
        <v>235</v>
      </c>
      <c r="T367">
        <v>25</v>
      </c>
      <c r="U367">
        <v>44</v>
      </c>
      <c r="V367">
        <v>2.2610000000000002E-2</v>
      </c>
      <c r="W367">
        <v>0.52522000000000002</v>
      </c>
      <c r="X367">
        <v>0.40870000000000001</v>
      </c>
      <c r="Y367">
        <v>4.3479999999999998E-2</v>
      </c>
      <c r="Z367">
        <f>MAX(V367:Y367)</f>
        <v>0.52522000000000002</v>
      </c>
      <c r="AA367" t="str">
        <f>IF(Z367=0,"null",IF(V367=Z367,"pop", IF(W367=Z367, "soda", IF(X367=Z367, "coke", "other"))))</f>
        <v>soda</v>
      </c>
      <c r="AB367">
        <f>IF(Z367&gt;=0.5,2,IF(Z367&gt;=0.25, 1,0))</f>
        <v>2</v>
      </c>
      <c r="AC367" t="str">
        <f>AA367&amp;"_"&amp;AB367</f>
        <v>soda_2</v>
      </c>
      <c r="AD367" t="str">
        <f>IF(W367&gt;0.5,"soda",IF(X367&gt;0.5,"coke",IF(V367&gt;0.5,"pop", IF(Y367&gt;0.5,"other",IF(Z367=0,"null","none")))))</f>
        <v>soda</v>
      </c>
      <c r="AE367" t="str">
        <f t="shared" si="5"/>
        <v>soda</v>
      </c>
    </row>
    <row r="368" spans="1:31">
      <c r="A368" t="b">
        <v>1</v>
      </c>
      <c r="B368" t="s">
        <v>1697</v>
      </c>
      <c r="C368" t="s">
        <v>1442</v>
      </c>
      <c r="D368">
        <v>12</v>
      </c>
      <c r="E368">
        <v>97</v>
      </c>
      <c r="F368">
        <v>12097</v>
      </c>
      <c r="G368">
        <v>12097</v>
      </c>
      <c r="H368">
        <v>10</v>
      </c>
      <c r="I368" t="s">
        <v>1697</v>
      </c>
      <c r="J368">
        <v>366</v>
      </c>
      <c r="K368" t="s">
        <v>1442</v>
      </c>
      <c r="N368" t="s">
        <v>1935</v>
      </c>
      <c r="O368" t="s">
        <v>1935</v>
      </c>
      <c r="P368">
        <v>58</v>
      </c>
      <c r="Q368">
        <v>4</v>
      </c>
      <c r="R368">
        <v>33</v>
      </c>
      <c r="S368">
        <v>20</v>
      </c>
      <c r="T368">
        <v>1</v>
      </c>
      <c r="U368">
        <v>9</v>
      </c>
      <c r="V368">
        <v>6.8970000000000004E-2</v>
      </c>
      <c r="W368">
        <v>0.56896999999999998</v>
      </c>
      <c r="X368">
        <v>0.34483000000000003</v>
      </c>
      <c r="Y368">
        <v>1.7239999999999998E-2</v>
      </c>
      <c r="Z368">
        <f>MAX(V368:Y368)</f>
        <v>0.56896999999999998</v>
      </c>
      <c r="AA368" t="str">
        <f>IF(Z368=0,"null",IF(V368=Z368,"pop", IF(W368=Z368, "soda", IF(X368=Z368, "coke", "other"))))</f>
        <v>soda</v>
      </c>
      <c r="AB368">
        <f>IF(Z368&gt;=0.5,2,IF(Z368&gt;=0.25, 1,0))</f>
        <v>2</v>
      </c>
      <c r="AC368" t="str">
        <f>AA368&amp;"_"&amp;AB368</f>
        <v>soda_2</v>
      </c>
      <c r="AD368" t="str">
        <f>IF(W368&gt;0.5,"soda",IF(X368&gt;0.5,"coke",IF(V368&gt;0.5,"pop", IF(Y368&gt;0.5,"other",IF(Z368=0,"null","none")))))</f>
        <v>soda</v>
      </c>
      <c r="AE368" t="str">
        <f t="shared" si="5"/>
        <v>soda</v>
      </c>
    </row>
    <row r="369" spans="1:31">
      <c r="A369" t="b">
        <v>1</v>
      </c>
      <c r="B369" t="s">
        <v>1697</v>
      </c>
      <c r="C369" t="s">
        <v>1443</v>
      </c>
      <c r="D369">
        <v>12</v>
      </c>
      <c r="E369">
        <v>99</v>
      </c>
      <c r="F369">
        <v>12099</v>
      </c>
      <c r="G369">
        <v>12099</v>
      </c>
      <c r="H369">
        <v>10</v>
      </c>
      <c r="I369" t="s">
        <v>1697</v>
      </c>
      <c r="J369">
        <v>367</v>
      </c>
      <c r="K369" t="s">
        <v>1443</v>
      </c>
      <c r="N369" t="s">
        <v>1935</v>
      </c>
      <c r="O369" t="s">
        <v>1935</v>
      </c>
      <c r="P369">
        <v>444</v>
      </c>
      <c r="Q369">
        <v>18</v>
      </c>
      <c r="R369">
        <v>303</v>
      </c>
      <c r="S369">
        <v>106</v>
      </c>
      <c r="T369">
        <v>17</v>
      </c>
      <c r="U369">
        <v>48</v>
      </c>
      <c r="V369">
        <v>4.054E-2</v>
      </c>
      <c r="W369">
        <v>0.68242999999999998</v>
      </c>
      <c r="X369">
        <v>0.23874000000000001</v>
      </c>
      <c r="Y369">
        <v>3.8289999999999998E-2</v>
      </c>
      <c r="Z369">
        <f>MAX(V369:Y369)</f>
        <v>0.68242999999999998</v>
      </c>
      <c r="AA369" t="str">
        <f>IF(Z369=0,"null",IF(V369=Z369,"pop", IF(W369=Z369, "soda", IF(X369=Z369, "coke", "other"))))</f>
        <v>soda</v>
      </c>
      <c r="AB369">
        <f>IF(Z369&gt;=0.5,2,IF(Z369&gt;=0.25, 1,0))</f>
        <v>2</v>
      </c>
      <c r="AC369" t="str">
        <f>AA369&amp;"_"&amp;AB369</f>
        <v>soda_2</v>
      </c>
      <c r="AD369" t="str">
        <f>IF(W369&gt;0.5,"soda",IF(X369&gt;0.5,"coke",IF(V369&gt;0.5,"pop", IF(Y369&gt;0.5,"other",IF(Z369=0,"null","none")))))</f>
        <v>soda</v>
      </c>
      <c r="AE369" t="str">
        <f t="shared" si="5"/>
        <v>soda</v>
      </c>
    </row>
    <row r="370" spans="1:31">
      <c r="A370" t="b">
        <v>1</v>
      </c>
      <c r="B370" t="s">
        <v>1697</v>
      </c>
      <c r="C370" t="s">
        <v>1444</v>
      </c>
      <c r="D370">
        <v>12</v>
      </c>
      <c r="E370">
        <v>101</v>
      </c>
      <c r="F370">
        <v>12101</v>
      </c>
      <c r="G370">
        <v>12101</v>
      </c>
      <c r="H370">
        <v>10</v>
      </c>
      <c r="I370" t="s">
        <v>1697</v>
      </c>
      <c r="J370">
        <v>368</v>
      </c>
      <c r="K370" t="s">
        <v>1444</v>
      </c>
      <c r="N370" t="s">
        <v>1935</v>
      </c>
      <c r="O370" t="s">
        <v>1935</v>
      </c>
      <c r="P370">
        <v>119</v>
      </c>
      <c r="Q370">
        <v>4</v>
      </c>
      <c r="R370">
        <v>81</v>
      </c>
      <c r="S370">
        <v>29</v>
      </c>
      <c r="T370">
        <v>5</v>
      </c>
      <c r="U370">
        <v>18</v>
      </c>
      <c r="V370">
        <v>3.3610000000000001E-2</v>
      </c>
      <c r="W370">
        <v>0.68067</v>
      </c>
      <c r="X370">
        <v>0.2437</v>
      </c>
      <c r="Y370">
        <v>4.2020000000000002E-2</v>
      </c>
      <c r="Z370">
        <f>MAX(V370:Y370)</f>
        <v>0.68067</v>
      </c>
      <c r="AA370" t="str">
        <f>IF(Z370=0,"null",IF(V370=Z370,"pop", IF(W370=Z370, "soda", IF(X370=Z370, "coke", "other"))))</f>
        <v>soda</v>
      </c>
      <c r="AB370">
        <f>IF(Z370&gt;=0.5,2,IF(Z370&gt;=0.25, 1,0))</f>
        <v>2</v>
      </c>
      <c r="AC370" t="str">
        <f>AA370&amp;"_"&amp;AB370</f>
        <v>soda_2</v>
      </c>
      <c r="AD370" t="str">
        <f>IF(W370&gt;0.5,"soda",IF(X370&gt;0.5,"coke",IF(V370&gt;0.5,"pop", IF(Y370&gt;0.5,"other",IF(Z370=0,"null","none")))))</f>
        <v>soda</v>
      </c>
      <c r="AE370" t="str">
        <f t="shared" si="5"/>
        <v>soda</v>
      </c>
    </row>
    <row r="371" spans="1:31">
      <c r="A371" t="b">
        <v>1</v>
      </c>
      <c r="B371" t="s">
        <v>1697</v>
      </c>
      <c r="C371" t="s">
        <v>1445</v>
      </c>
      <c r="D371">
        <v>12</v>
      </c>
      <c r="E371">
        <v>103</v>
      </c>
      <c r="F371">
        <v>12103</v>
      </c>
      <c r="G371">
        <v>12103</v>
      </c>
      <c r="H371">
        <v>10</v>
      </c>
      <c r="I371" t="s">
        <v>1697</v>
      </c>
      <c r="J371">
        <v>369</v>
      </c>
      <c r="K371" t="s">
        <v>1445</v>
      </c>
      <c r="N371" t="s">
        <v>1935</v>
      </c>
      <c r="O371" t="s">
        <v>1935</v>
      </c>
      <c r="P371">
        <v>409</v>
      </c>
      <c r="Q371">
        <v>22</v>
      </c>
      <c r="R371">
        <v>231</v>
      </c>
      <c r="S371">
        <v>147</v>
      </c>
      <c r="T371">
        <v>9</v>
      </c>
      <c r="U371">
        <v>46</v>
      </c>
      <c r="V371">
        <v>5.3789999999999998E-2</v>
      </c>
      <c r="W371">
        <v>0.56479000000000001</v>
      </c>
      <c r="X371">
        <v>0.35941000000000001</v>
      </c>
      <c r="Y371">
        <v>2.1999999999999999E-2</v>
      </c>
      <c r="Z371">
        <f>MAX(V371:Y371)</f>
        <v>0.56479000000000001</v>
      </c>
      <c r="AA371" t="str">
        <f>IF(Z371=0,"null",IF(V371=Z371,"pop", IF(W371=Z371, "soda", IF(X371=Z371, "coke", "other"))))</f>
        <v>soda</v>
      </c>
      <c r="AB371">
        <f>IF(Z371&gt;=0.5,2,IF(Z371&gt;=0.25, 1,0))</f>
        <v>2</v>
      </c>
      <c r="AC371" t="str">
        <f>AA371&amp;"_"&amp;AB371</f>
        <v>soda_2</v>
      </c>
      <c r="AD371" t="str">
        <f>IF(W371&gt;0.5,"soda",IF(X371&gt;0.5,"coke",IF(V371&gt;0.5,"pop", IF(Y371&gt;0.5,"other",IF(Z371=0,"null","none")))))</f>
        <v>soda</v>
      </c>
      <c r="AE371" t="str">
        <f t="shared" si="5"/>
        <v>soda</v>
      </c>
    </row>
    <row r="372" spans="1:31">
      <c r="A372" t="b">
        <v>1</v>
      </c>
      <c r="B372" t="s">
        <v>1697</v>
      </c>
      <c r="C372" t="s">
        <v>1832</v>
      </c>
      <c r="D372">
        <v>12</v>
      </c>
      <c r="E372">
        <v>105</v>
      </c>
      <c r="F372">
        <v>12105</v>
      </c>
      <c r="G372">
        <v>12105</v>
      </c>
      <c r="H372">
        <v>10</v>
      </c>
      <c r="I372" t="s">
        <v>1697</v>
      </c>
      <c r="J372">
        <v>370</v>
      </c>
      <c r="K372" t="s">
        <v>1832</v>
      </c>
      <c r="N372" t="s">
        <v>1935</v>
      </c>
      <c r="O372" t="s">
        <v>1935</v>
      </c>
      <c r="P372">
        <v>250</v>
      </c>
      <c r="Q372">
        <v>31</v>
      </c>
      <c r="R372">
        <v>59</v>
      </c>
      <c r="S372">
        <v>154</v>
      </c>
      <c r="T372">
        <v>6</v>
      </c>
      <c r="U372">
        <v>32</v>
      </c>
      <c r="V372">
        <v>0.124</v>
      </c>
      <c r="W372">
        <v>0.23599999999999999</v>
      </c>
      <c r="X372">
        <v>0.61599999999999999</v>
      </c>
      <c r="Y372">
        <v>2.4E-2</v>
      </c>
      <c r="Z372">
        <f>MAX(V372:Y372)</f>
        <v>0.61599999999999999</v>
      </c>
      <c r="AA372" t="str">
        <f>IF(Z372=0,"null",IF(V372=Z372,"pop", IF(W372=Z372, "soda", IF(X372=Z372, "coke", "other"))))</f>
        <v>coke</v>
      </c>
      <c r="AB372">
        <f>IF(Z372&gt;=0.5,2,IF(Z372&gt;=0.25, 1,0))</f>
        <v>2</v>
      </c>
      <c r="AC372" t="str">
        <f>AA372&amp;"_"&amp;AB372</f>
        <v>coke_2</v>
      </c>
      <c r="AD372" t="str">
        <f>IF(W372&gt;0.5,"soda",IF(X372&gt;0.5,"coke",IF(V372&gt;0.5,"pop", IF(Y372&gt;0.5,"other",IF(Z372=0,"null","none")))))</f>
        <v>coke</v>
      </c>
      <c r="AE372" t="str">
        <f t="shared" si="5"/>
        <v>coke</v>
      </c>
    </row>
    <row r="373" spans="1:31">
      <c r="A373" t="b">
        <v>1</v>
      </c>
      <c r="B373" t="s">
        <v>1697</v>
      </c>
      <c r="C373" t="s">
        <v>1446</v>
      </c>
      <c r="D373">
        <v>12</v>
      </c>
      <c r="E373">
        <v>107</v>
      </c>
      <c r="F373">
        <v>12107</v>
      </c>
      <c r="G373">
        <v>12107</v>
      </c>
      <c r="H373">
        <v>10</v>
      </c>
      <c r="I373" t="s">
        <v>1697</v>
      </c>
      <c r="J373">
        <v>371</v>
      </c>
      <c r="K373" t="s">
        <v>1446</v>
      </c>
      <c r="N373" t="s">
        <v>1935</v>
      </c>
      <c r="O373" t="s">
        <v>1935</v>
      </c>
      <c r="P373">
        <v>26</v>
      </c>
      <c r="Q373">
        <v>1</v>
      </c>
      <c r="R373">
        <v>6</v>
      </c>
      <c r="S373">
        <v>19</v>
      </c>
      <c r="T373">
        <v>0</v>
      </c>
      <c r="U373">
        <v>7</v>
      </c>
      <c r="V373">
        <v>3.8460000000000001E-2</v>
      </c>
      <c r="W373">
        <v>0.23077</v>
      </c>
      <c r="X373">
        <v>0.73077000000000003</v>
      </c>
      <c r="Y373">
        <v>0</v>
      </c>
      <c r="Z373">
        <f>MAX(V373:Y373)</f>
        <v>0.73077000000000003</v>
      </c>
      <c r="AA373" t="str">
        <f>IF(Z373=0,"null",IF(V373=Z373,"pop", IF(W373=Z373, "soda", IF(X373=Z373, "coke", "other"))))</f>
        <v>coke</v>
      </c>
      <c r="AB373">
        <f>IF(Z373&gt;=0.5,2,IF(Z373&gt;=0.25, 1,0))</f>
        <v>2</v>
      </c>
      <c r="AC373" t="str">
        <f>AA373&amp;"_"&amp;AB373</f>
        <v>coke_2</v>
      </c>
      <c r="AD373" t="str">
        <f>IF(W373&gt;0.5,"soda",IF(X373&gt;0.5,"coke",IF(V373&gt;0.5,"pop", IF(Y373&gt;0.5,"other",IF(Z373=0,"null","none")))))</f>
        <v>coke</v>
      </c>
      <c r="AE373" t="str">
        <f t="shared" si="5"/>
        <v>coke</v>
      </c>
    </row>
    <row r="374" spans="1:31">
      <c r="A374" t="b">
        <v>0</v>
      </c>
      <c r="B374" t="s">
        <v>1697</v>
      </c>
      <c r="C374" t="s">
        <v>1447</v>
      </c>
      <c r="D374">
        <v>12</v>
      </c>
      <c r="E374">
        <v>109</v>
      </c>
      <c r="F374">
        <v>12109</v>
      </c>
      <c r="G374">
        <v>12109</v>
      </c>
      <c r="H374">
        <v>10</v>
      </c>
      <c r="I374" t="s">
        <v>1697</v>
      </c>
      <c r="J374">
        <v>372</v>
      </c>
      <c r="K374" t="s">
        <v>1448</v>
      </c>
      <c r="N374" t="s">
        <v>1935</v>
      </c>
      <c r="O374" t="s">
        <v>1935</v>
      </c>
      <c r="P374">
        <v>72</v>
      </c>
      <c r="Q374">
        <v>3</v>
      </c>
      <c r="R374">
        <v>30</v>
      </c>
      <c r="S374">
        <v>35</v>
      </c>
      <c r="T374">
        <v>4</v>
      </c>
      <c r="U374">
        <v>7</v>
      </c>
      <c r="V374">
        <v>4.1669999999999999E-2</v>
      </c>
      <c r="W374">
        <v>0.41666999999999998</v>
      </c>
      <c r="X374">
        <v>0.48610999999999999</v>
      </c>
      <c r="Y374">
        <v>5.5559999999999998E-2</v>
      </c>
      <c r="Z374">
        <f>MAX(V374:Y374)</f>
        <v>0.48610999999999999</v>
      </c>
      <c r="AA374" t="str">
        <f>IF(Z374=0,"null",IF(V374=Z374,"pop", IF(W374=Z374, "soda", IF(X374=Z374, "coke", "other"))))</f>
        <v>coke</v>
      </c>
      <c r="AB374">
        <f>IF(Z374&gt;=0.5,2,IF(Z374&gt;=0.25, 1,0))</f>
        <v>1</v>
      </c>
      <c r="AC374" t="str">
        <f>AA374&amp;"_"&amp;AB374</f>
        <v>coke_1</v>
      </c>
      <c r="AD374" t="str">
        <f>IF(W374&gt;0.5,"soda",IF(X374&gt;0.5,"coke",IF(V374&gt;0.5,"pop", IF(Y374&gt;0.5,"other",IF(Z374=0,"null","none")))))</f>
        <v>none</v>
      </c>
      <c r="AE374" t="str">
        <f t="shared" si="5"/>
        <v>none</v>
      </c>
    </row>
    <row r="375" spans="1:31">
      <c r="A375" t="b">
        <v>0</v>
      </c>
      <c r="B375" t="s">
        <v>1697</v>
      </c>
      <c r="C375" t="s">
        <v>1449</v>
      </c>
      <c r="D375">
        <v>12</v>
      </c>
      <c r="E375">
        <v>111</v>
      </c>
      <c r="F375">
        <v>12111</v>
      </c>
      <c r="G375">
        <v>12111</v>
      </c>
      <c r="H375">
        <v>10</v>
      </c>
      <c r="I375" t="s">
        <v>1697</v>
      </c>
      <c r="J375">
        <v>373</v>
      </c>
      <c r="K375" t="s">
        <v>1450</v>
      </c>
      <c r="N375" t="s">
        <v>1935</v>
      </c>
      <c r="O375" t="s">
        <v>1935</v>
      </c>
      <c r="P375">
        <v>51</v>
      </c>
      <c r="Q375">
        <v>3</v>
      </c>
      <c r="R375">
        <v>19</v>
      </c>
      <c r="S375">
        <v>26</v>
      </c>
      <c r="T375">
        <v>3</v>
      </c>
      <c r="U375">
        <v>12</v>
      </c>
      <c r="V375">
        <v>5.8819999999999997E-2</v>
      </c>
      <c r="W375">
        <v>0.37254999999999999</v>
      </c>
      <c r="X375">
        <v>0.50980000000000003</v>
      </c>
      <c r="Y375">
        <v>5.8819999999999997E-2</v>
      </c>
      <c r="Z375">
        <f>MAX(V375:Y375)</f>
        <v>0.50980000000000003</v>
      </c>
      <c r="AA375" t="str">
        <f>IF(Z375=0,"null",IF(V375=Z375,"pop", IF(W375=Z375, "soda", IF(X375=Z375, "coke", "other"))))</f>
        <v>coke</v>
      </c>
      <c r="AB375">
        <f>IF(Z375&gt;=0.5,2,IF(Z375&gt;=0.25, 1,0))</f>
        <v>2</v>
      </c>
      <c r="AC375" t="str">
        <f>AA375&amp;"_"&amp;AB375</f>
        <v>coke_2</v>
      </c>
      <c r="AD375" t="str">
        <f>IF(W375&gt;0.5,"soda",IF(X375&gt;0.5,"coke",IF(V375&gt;0.5,"pop", IF(Y375&gt;0.5,"other",IF(Z375=0,"null","none")))))</f>
        <v>coke</v>
      </c>
      <c r="AE375" t="str">
        <f t="shared" si="5"/>
        <v>coke</v>
      </c>
    </row>
    <row r="376" spans="1:31">
      <c r="A376" t="b">
        <v>1</v>
      </c>
      <c r="B376" t="s">
        <v>1697</v>
      </c>
      <c r="C376" t="s">
        <v>1451</v>
      </c>
      <c r="D376">
        <v>12</v>
      </c>
      <c r="E376">
        <v>113</v>
      </c>
      <c r="F376">
        <v>12113</v>
      </c>
      <c r="G376">
        <v>12113</v>
      </c>
      <c r="H376">
        <v>10</v>
      </c>
      <c r="I376" t="s">
        <v>1697</v>
      </c>
      <c r="J376">
        <v>374</v>
      </c>
      <c r="K376" t="s">
        <v>1451</v>
      </c>
      <c r="N376" t="s">
        <v>1935</v>
      </c>
      <c r="O376" t="s">
        <v>1935</v>
      </c>
      <c r="P376">
        <v>67</v>
      </c>
      <c r="Q376">
        <v>1</v>
      </c>
      <c r="R376">
        <v>22</v>
      </c>
      <c r="S376">
        <v>42</v>
      </c>
      <c r="T376">
        <v>2</v>
      </c>
      <c r="U376">
        <v>7</v>
      </c>
      <c r="V376">
        <v>1.4930000000000001E-2</v>
      </c>
      <c r="W376">
        <v>0.32835999999999999</v>
      </c>
      <c r="X376">
        <v>0.62687000000000004</v>
      </c>
      <c r="Y376">
        <v>2.9850000000000002E-2</v>
      </c>
      <c r="Z376">
        <f>MAX(V376:Y376)</f>
        <v>0.62687000000000004</v>
      </c>
      <c r="AA376" t="str">
        <f>IF(Z376=0,"null",IF(V376=Z376,"pop", IF(W376=Z376, "soda", IF(X376=Z376, "coke", "other"))))</f>
        <v>coke</v>
      </c>
      <c r="AB376">
        <f>IF(Z376&gt;=0.5,2,IF(Z376&gt;=0.25, 1,0))</f>
        <v>2</v>
      </c>
      <c r="AC376" t="str">
        <f>AA376&amp;"_"&amp;AB376</f>
        <v>coke_2</v>
      </c>
      <c r="AD376" t="str">
        <f>IF(W376&gt;0.5,"soda",IF(X376&gt;0.5,"coke",IF(V376&gt;0.5,"pop", IF(Y376&gt;0.5,"other",IF(Z376=0,"null","none")))))</f>
        <v>coke</v>
      </c>
      <c r="AE376" t="str">
        <f t="shared" si="5"/>
        <v>coke</v>
      </c>
    </row>
    <row r="377" spans="1:31">
      <c r="A377" t="b">
        <v>1</v>
      </c>
      <c r="B377" t="s">
        <v>1697</v>
      </c>
      <c r="C377" t="s">
        <v>1452</v>
      </c>
      <c r="D377">
        <v>12</v>
      </c>
      <c r="E377">
        <v>115</v>
      </c>
      <c r="F377">
        <v>12115</v>
      </c>
      <c r="G377">
        <v>12115</v>
      </c>
      <c r="H377">
        <v>10</v>
      </c>
      <c r="I377" t="s">
        <v>1697</v>
      </c>
      <c r="J377">
        <v>375</v>
      </c>
      <c r="K377" t="s">
        <v>1452</v>
      </c>
      <c r="N377" t="s">
        <v>1935</v>
      </c>
      <c r="O377" t="s">
        <v>1935</v>
      </c>
      <c r="P377">
        <v>145</v>
      </c>
      <c r="Q377">
        <v>8</v>
      </c>
      <c r="R377">
        <v>85</v>
      </c>
      <c r="S377">
        <v>48</v>
      </c>
      <c r="T377">
        <v>4</v>
      </c>
      <c r="U377">
        <v>21</v>
      </c>
      <c r="V377">
        <v>5.5169999999999997E-2</v>
      </c>
      <c r="W377">
        <v>0.58621000000000001</v>
      </c>
      <c r="X377">
        <v>0.33102999999999999</v>
      </c>
      <c r="Y377">
        <v>2.759E-2</v>
      </c>
      <c r="Z377">
        <f>MAX(V377:Y377)</f>
        <v>0.58621000000000001</v>
      </c>
      <c r="AA377" t="str">
        <f>IF(Z377=0,"null",IF(V377=Z377,"pop", IF(W377=Z377, "soda", IF(X377=Z377, "coke", "other"))))</f>
        <v>soda</v>
      </c>
      <c r="AB377">
        <f>IF(Z377&gt;=0.5,2,IF(Z377&gt;=0.25, 1,0))</f>
        <v>2</v>
      </c>
      <c r="AC377" t="str">
        <f>AA377&amp;"_"&amp;AB377</f>
        <v>soda_2</v>
      </c>
      <c r="AD377" t="str">
        <f>IF(W377&gt;0.5,"soda",IF(X377&gt;0.5,"coke",IF(V377&gt;0.5,"pop", IF(Y377&gt;0.5,"other",IF(Z377=0,"null","none")))))</f>
        <v>soda</v>
      </c>
      <c r="AE377" t="str">
        <f t="shared" si="5"/>
        <v>soda</v>
      </c>
    </row>
    <row r="378" spans="1:31">
      <c r="A378" t="b">
        <v>1</v>
      </c>
      <c r="B378" t="s">
        <v>1697</v>
      </c>
      <c r="C378" t="s">
        <v>1742</v>
      </c>
      <c r="D378">
        <v>12</v>
      </c>
      <c r="E378">
        <v>117</v>
      </c>
      <c r="F378">
        <v>12117</v>
      </c>
      <c r="G378">
        <v>12117</v>
      </c>
      <c r="H378">
        <v>10</v>
      </c>
      <c r="I378" t="s">
        <v>1697</v>
      </c>
      <c r="J378">
        <v>376</v>
      </c>
      <c r="K378" t="s">
        <v>1742</v>
      </c>
      <c r="N378" t="s">
        <v>1935</v>
      </c>
      <c r="O378" t="s">
        <v>1935</v>
      </c>
      <c r="P378">
        <v>252</v>
      </c>
      <c r="Q378">
        <v>9</v>
      </c>
      <c r="R378">
        <v>136</v>
      </c>
      <c r="S378">
        <v>99</v>
      </c>
      <c r="T378">
        <v>8</v>
      </c>
      <c r="U378">
        <v>13</v>
      </c>
      <c r="V378">
        <v>3.5709999999999999E-2</v>
      </c>
      <c r="W378">
        <v>0.53968000000000005</v>
      </c>
      <c r="X378">
        <v>0.39285999999999999</v>
      </c>
      <c r="Y378">
        <v>3.175E-2</v>
      </c>
      <c r="Z378">
        <f>MAX(V378:Y378)</f>
        <v>0.53968000000000005</v>
      </c>
      <c r="AA378" t="str">
        <f>IF(Z378=0,"null",IF(V378=Z378,"pop", IF(W378=Z378, "soda", IF(X378=Z378, "coke", "other"))))</f>
        <v>soda</v>
      </c>
      <c r="AB378">
        <f>IF(Z378&gt;=0.5,2,IF(Z378&gt;=0.25, 1,0))</f>
        <v>2</v>
      </c>
      <c r="AC378" t="str">
        <f>AA378&amp;"_"&amp;AB378</f>
        <v>soda_2</v>
      </c>
      <c r="AD378" t="str">
        <f>IF(W378&gt;0.5,"soda",IF(X378&gt;0.5,"coke",IF(V378&gt;0.5,"pop", IF(Y378&gt;0.5,"other",IF(Z378=0,"null","none")))))</f>
        <v>soda</v>
      </c>
      <c r="AE378" t="str">
        <f t="shared" si="5"/>
        <v>soda</v>
      </c>
    </row>
    <row r="379" spans="1:31">
      <c r="A379" t="b">
        <v>1</v>
      </c>
      <c r="B379" t="s">
        <v>1697</v>
      </c>
      <c r="C379" t="s">
        <v>1722</v>
      </c>
      <c r="D379">
        <v>12</v>
      </c>
      <c r="E379">
        <v>119</v>
      </c>
      <c r="F379">
        <v>12119</v>
      </c>
      <c r="G379">
        <v>12119</v>
      </c>
      <c r="H379">
        <v>10</v>
      </c>
      <c r="I379" t="s">
        <v>1697</v>
      </c>
      <c r="J379">
        <v>377</v>
      </c>
      <c r="K379" t="s">
        <v>1722</v>
      </c>
      <c r="N379" t="s">
        <v>1935</v>
      </c>
      <c r="O379" t="s">
        <v>1935</v>
      </c>
      <c r="P379">
        <v>9</v>
      </c>
      <c r="Q379">
        <v>0</v>
      </c>
      <c r="R379">
        <v>5</v>
      </c>
      <c r="S379">
        <v>3</v>
      </c>
      <c r="T379">
        <v>1</v>
      </c>
      <c r="U379">
        <v>6</v>
      </c>
      <c r="V379">
        <v>0</v>
      </c>
      <c r="W379">
        <v>0.55556000000000005</v>
      </c>
      <c r="X379">
        <v>0.33333000000000002</v>
      </c>
      <c r="Y379">
        <v>0.11111</v>
      </c>
      <c r="Z379">
        <f>MAX(V379:Y379)</f>
        <v>0.55556000000000005</v>
      </c>
      <c r="AA379" t="str">
        <f>IF(Z379=0,"null",IF(V379=Z379,"pop", IF(W379=Z379, "soda", IF(X379=Z379, "coke", "other"))))</f>
        <v>soda</v>
      </c>
      <c r="AB379">
        <f>IF(Z379&gt;=0.5,2,IF(Z379&gt;=0.25, 1,0))</f>
        <v>2</v>
      </c>
      <c r="AC379" t="str">
        <f>AA379&amp;"_"&amp;AB379</f>
        <v>soda_2</v>
      </c>
      <c r="AD379" t="str">
        <f>IF(W379&gt;0.5,"soda",IF(X379&gt;0.5,"coke",IF(V379&gt;0.5,"pop", IF(Y379&gt;0.5,"other",IF(Z379=0,"null","none")))))</f>
        <v>soda</v>
      </c>
      <c r="AE379" t="str">
        <f t="shared" si="5"/>
        <v>null</v>
      </c>
    </row>
    <row r="380" spans="1:31">
      <c r="A380" t="b">
        <v>1</v>
      </c>
      <c r="B380" t="s">
        <v>1697</v>
      </c>
      <c r="C380" t="s">
        <v>1743</v>
      </c>
      <c r="D380">
        <v>12</v>
      </c>
      <c r="E380">
        <v>121</v>
      </c>
      <c r="F380">
        <v>12121</v>
      </c>
      <c r="G380">
        <v>12121</v>
      </c>
      <c r="H380">
        <v>10</v>
      </c>
      <c r="I380" t="s">
        <v>1697</v>
      </c>
      <c r="J380">
        <v>378</v>
      </c>
      <c r="K380" t="s">
        <v>1743</v>
      </c>
      <c r="N380" t="s">
        <v>1935</v>
      </c>
      <c r="O380" t="s">
        <v>1935</v>
      </c>
      <c r="P380">
        <v>7</v>
      </c>
      <c r="Q380">
        <v>0</v>
      </c>
      <c r="R380">
        <v>1</v>
      </c>
      <c r="S380">
        <v>6</v>
      </c>
      <c r="T380">
        <v>0</v>
      </c>
      <c r="U380">
        <v>2</v>
      </c>
      <c r="V380">
        <v>0</v>
      </c>
      <c r="W380">
        <v>0.14285999999999999</v>
      </c>
      <c r="X380">
        <v>0.85714000000000001</v>
      </c>
      <c r="Y380">
        <v>0</v>
      </c>
      <c r="Z380">
        <f>MAX(V380:Y380)</f>
        <v>0.85714000000000001</v>
      </c>
      <c r="AA380" t="str">
        <f>IF(Z380=0,"null",IF(V380=Z380,"pop", IF(W380=Z380, "soda", IF(X380=Z380, "coke", "other"))))</f>
        <v>coke</v>
      </c>
      <c r="AB380">
        <f>IF(Z380&gt;=0.5,2,IF(Z380&gt;=0.25, 1,0))</f>
        <v>2</v>
      </c>
      <c r="AC380" t="str">
        <f>AA380&amp;"_"&amp;AB380</f>
        <v>coke_2</v>
      </c>
      <c r="AD380" t="str">
        <f>IF(W380&gt;0.5,"soda",IF(X380&gt;0.5,"coke",IF(V380&gt;0.5,"pop", IF(Y380&gt;0.5,"other",IF(Z380=0,"null","none")))))</f>
        <v>coke</v>
      </c>
      <c r="AE380" t="str">
        <f t="shared" si="5"/>
        <v>null</v>
      </c>
    </row>
    <row r="381" spans="1:31">
      <c r="A381" t="b">
        <v>1</v>
      </c>
      <c r="B381" t="s">
        <v>1697</v>
      </c>
      <c r="C381" t="s">
        <v>1744</v>
      </c>
      <c r="D381">
        <v>12</v>
      </c>
      <c r="E381">
        <v>123</v>
      </c>
      <c r="F381">
        <v>12123</v>
      </c>
      <c r="G381">
        <v>12123</v>
      </c>
      <c r="H381">
        <v>10</v>
      </c>
      <c r="I381" t="s">
        <v>1697</v>
      </c>
      <c r="J381">
        <v>379</v>
      </c>
      <c r="K381" t="s">
        <v>1744</v>
      </c>
      <c r="N381" t="s">
        <v>1935</v>
      </c>
      <c r="O381" t="s">
        <v>1935</v>
      </c>
      <c r="P381">
        <v>12</v>
      </c>
      <c r="Q381">
        <v>0</v>
      </c>
      <c r="R381">
        <v>4</v>
      </c>
      <c r="S381">
        <v>6</v>
      </c>
      <c r="T381">
        <v>2</v>
      </c>
      <c r="U381">
        <v>4</v>
      </c>
      <c r="V381">
        <v>0</v>
      </c>
      <c r="W381">
        <v>0.33333000000000002</v>
      </c>
      <c r="X381">
        <v>0.5</v>
      </c>
      <c r="Y381">
        <v>0.16667000000000001</v>
      </c>
      <c r="Z381">
        <f>MAX(V381:Y381)</f>
        <v>0.5</v>
      </c>
      <c r="AA381" t="str">
        <f>IF(Z381=0,"null",IF(V381=Z381,"pop", IF(W381=Z381, "soda", IF(X381=Z381, "coke", "other"))))</f>
        <v>coke</v>
      </c>
      <c r="AB381">
        <f>IF(Z381&gt;=0.5,2,IF(Z381&gt;=0.25, 1,0))</f>
        <v>2</v>
      </c>
      <c r="AC381" t="str">
        <f>AA381&amp;"_"&amp;AB381</f>
        <v>coke_2</v>
      </c>
      <c r="AD381" t="str">
        <f>IF(W381&gt;0.5,"soda",IF(X381&gt;0.5,"coke",IF(V381&gt;0.5,"pop", IF(Y381&gt;0.5,"other",IF(Z381=0,"null","none")))))</f>
        <v>none</v>
      </c>
      <c r="AE381" t="str">
        <f t="shared" si="5"/>
        <v>none</v>
      </c>
    </row>
    <row r="382" spans="1:31">
      <c r="A382" t="b">
        <v>1</v>
      </c>
      <c r="B382" t="s">
        <v>1697</v>
      </c>
      <c r="C382" t="s">
        <v>1845</v>
      </c>
      <c r="D382">
        <v>12</v>
      </c>
      <c r="E382">
        <v>125</v>
      </c>
      <c r="F382">
        <v>12125</v>
      </c>
      <c r="G382">
        <v>12125</v>
      </c>
      <c r="H382">
        <v>10</v>
      </c>
      <c r="I382" t="s">
        <v>1697</v>
      </c>
      <c r="J382">
        <v>380</v>
      </c>
      <c r="K382" t="s">
        <v>1845</v>
      </c>
      <c r="N382" t="s">
        <v>1935</v>
      </c>
      <c r="O382" t="s">
        <v>1935</v>
      </c>
      <c r="P382">
        <v>4</v>
      </c>
      <c r="Q382">
        <v>0</v>
      </c>
      <c r="R382">
        <v>1</v>
      </c>
      <c r="S382">
        <v>2</v>
      </c>
      <c r="T382">
        <v>1</v>
      </c>
      <c r="U382">
        <v>2</v>
      </c>
      <c r="V382">
        <v>0</v>
      </c>
      <c r="W382">
        <v>0.25</v>
      </c>
      <c r="X382">
        <v>0.5</v>
      </c>
      <c r="Y382">
        <v>0.25</v>
      </c>
      <c r="Z382">
        <f>MAX(V382:Y382)</f>
        <v>0.5</v>
      </c>
      <c r="AA382" t="str">
        <f>IF(Z382=0,"null",IF(V382=Z382,"pop", IF(W382=Z382, "soda", IF(X382=Z382, "coke", "other"))))</f>
        <v>coke</v>
      </c>
      <c r="AB382">
        <f>IF(Z382&gt;=0.5,2,IF(Z382&gt;=0.25, 1,0))</f>
        <v>2</v>
      </c>
      <c r="AC382" t="str">
        <f>AA382&amp;"_"&amp;AB382</f>
        <v>coke_2</v>
      </c>
      <c r="AD382" t="str">
        <f>IF(W382&gt;0.5,"soda",IF(X382&gt;0.5,"coke",IF(V382&gt;0.5,"pop", IF(Y382&gt;0.5,"other",IF(Z382=0,"null","none")))))</f>
        <v>none</v>
      </c>
      <c r="AE382" t="str">
        <f t="shared" si="5"/>
        <v>null</v>
      </c>
    </row>
    <row r="383" spans="1:31">
      <c r="A383" t="b">
        <v>1</v>
      </c>
      <c r="B383" t="s">
        <v>1697</v>
      </c>
      <c r="C383" t="s">
        <v>1745</v>
      </c>
      <c r="D383">
        <v>12</v>
      </c>
      <c r="E383">
        <v>127</v>
      </c>
      <c r="F383">
        <v>12127</v>
      </c>
      <c r="G383">
        <v>12127</v>
      </c>
      <c r="H383">
        <v>10</v>
      </c>
      <c r="I383" t="s">
        <v>1697</v>
      </c>
      <c r="J383">
        <v>381</v>
      </c>
      <c r="K383" t="s">
        <v>1745</v>
      </c>
      <c r="N383" t="s">
        <v>1935</v>
      </c>
      <c r="O383" t="s">
        <v>1935</v>
      </c>
      <c r="P383">
        <v>211</v>
      </c>
      <c r="Q383">
        <v>23</v>
      </c>
      <c r="R383">
        <v>121</v>
      </c>
      <c r="S383">
        <v>64</v>
      </c>
      <c r="T383">
        <v>3</v>
      </c>
      <c r="U383">
        <v>28</v>
      </c>
      <c r="V383">
        <v>0.109</v>
      </c>
      <c r="W383">
        <v>0.57345999999999997</v>
      </c>
      <c r="X383">
        <v>0.30331999999999998</v>
      </c>
      <c r="Y383">
        <v>1.422E-2</v>
      </c>
      <c r="Z383">
        <f>MAX(V383:Y383)</f>
        <v>0.57345999999999997</v>
      </c>
      <c r="AA383" t="str">
        <f>IF(Z383=0,"null",IF(V383=Z383,"pop", IF(W383=Z383, "soda", IF(X383=Z383, "coke", "other"))))</f>
        <v>soda</v>
      </c>
      <c r="AB383">
        <f>IF(Z383&gt;=0.5,2,IF(Z383&gt;=0.25, 1,0))</f>
        <v>2</v>
      </c>
      <c r="AC383" t="str">
        <f>AA383&amp;"_"&amp;AB383</f>
        <v>soda_2</v>
      </c>
      <c r="AD383" t="str">
        <f>IF(W383&gt;0.5,"soda",IF(X383&gt;0.5,"coke",IF(V383&gt;0.5,"pop", IF(Y383&gt;0.5,"other",IF(Z383=0,"null","none")))))</f>
        <v>soda</v>
      </c>
      <c r="AE383" t="str">
        <f t="shared" si="5"/>
        <v>soda</v>
      </c>
    </row>
    <row r="384" spans="1:31">
      <c r="A384" t="b">
        <v>1</v>
      </c>
      <c r="B384" t="s">
        <v>1697</v>
      </c>
      <c r="C384" t="s">
        <v>1746</v>
      </c>
      <c r="D384">
        <v>12</v>
      </c>
      <c r="E384">
        <v>129</v>
      </c>
      <c r="F384">
        <v>12129</v>
      </c>
      <c r="G384">
        <v>12129</v>
      </c>
      <c r="H384">
        <v>10</v>
      </c>
      <c r="I384" t="s">
        <v>1697</v>
      </c>
      <c r="J384">
        <v>382</v>
      </c>
      <c r="K384" t="s">
        <v>1746</v>
      </c>
      <c r="N384" t="s">
        <v>1935</v>
      </c>
      <c r="O384" t="s">
        <v>1935</v>
      </c>
      <c r="P384">
        <v>13</v>
      </c>
      <c r="Q384">
        <v>0</v>
      </c>
      <c r="R384">
        <v>7</v>
      </c>
      <c r="S384">
        <v>6</v>
      </c>
      <c r="T384">
        <v>0</v>
      </c>
      <c r="U384">
        <v>3</v>
      </c>
      <c r="V384">
        <v>0</v>
      </c>
      <c r="W384">
        <v>0.53846000000000005</v>
      </c>
      <c r="X384">
        <v>0.46154000000000001</v>
      </c>
      <c r="Y384">
        <v>0</v>
      </c>
      <c r="Z384">
        <f>MAX(V384:Y384)</f>
        <v>0.53846000000000005</v>
      </c>
      <c r="AA384" t="str">
        <f>IF(Z384=0,"null",IF(V384=Z384,"pop", IF(W384=Z384, "soda", IF(X384=Z384, "coke", "other"))))</f>
        <v>soda</v>
      </c>
      <c r="AB384">
        <f>IF(Z384&gt;=0.5,2,IF(Z384&gt;=0.25, 1,0))</f>
        <v>2</v>
      </c>
      <c r="AC384" t="str">
        <f>AA384&amp;"_"&amp;AB384</f>
        <v>soda_2</v>
      </c>
      <c r="AD384" t="str">
        <f>IF(W384&gt;0.5,"soda",IF(X384&gt;0.5,"coke",IF(V384&gt;0.5,"pop", IF(Y384&gt;0.5,"other",IF(Z384=0,"null","none")))))</f>
        <v>soda</v>
      </c>
      <c r="AE384" t="str">
        <f t="shared" si="5"/>
        <v>soda</v>
      </c>
    </row>
    <row r="385" spans="1:31">
      <c r="A385" t="b">
        <v>1</v>
      </c>
      <c r="B385" t="s">
        <v>1697</v>
      </c>
      <c r="C385" t="s">
        <v>1747</v>
      </c>
      <c r="D385">
        <v>12</v>
      </c>
      <c r="E385">
        <v>131</v>
      </c>
      <c r="F385">
        <v>12131</v>
      </c>
      <c r="G385">
        <v>12131</v>
      </c>
      <c r="H385">
        <v>10</v>
      </c>
      <c r="I385" t="s">
        <v>1697</v>
      </c>
      <c r="J385">
        <v>383</v>
      </c>
      <c r="K385" t="s">
        <v>1747</v>
      </c>
      <c r="N385" t="s">
        <v>1935</v>
      </c>
      <c r="O385" t="s">
        <v>1935</v>
      </c>
      <c r="P385">
        <v>8</v>
      </c>
      <c r="Q385">
        <v>0</v>
      </c>
      <c r="R385">
        <v>2</v>
      </c>
      <c r="S385">
        <v>6</v>
      </c>
      <c r="T385">
        <v>0</v>
      </c>
      <c r="U385">
        <v>5</v>
      </c>
      <c r="V385">
        <v>0</v>
      </c>
      <c r="W385">
        <v>0.25</v>
      </c>
      <c r="X385">
        <v>0.75</v>
      </c>
      <c r="Y385">
        <v>0</v>
      </c>
      <c r="Z385">
        <f>MAX(V385:Y385)</f>
        <v>0.75</v>
      </c>
      <c r="AA385" t="str">
        <f>IF(Z385=0,"null",IF(V385=Z385,"pop", IF(W385=Z385, "soda", IF(X385=Z385, "coke", "other"))))</f>
        <v>coke</v>
      </c>
      <c r="AB385">
        <f>IF(Z385&gt;=0.5,2,IF(Z385&gt;=0.25, 1,0))</f>
        <v>2</v>
      </c>
      <c r="AC385" t="str">
        <f>AA385&amp;"_"&amp;AB385</f>
        <v>coke_2</v>
      </c>
      <c r="AD385" t="str">
        <f>IF(W385&gt;0.5,"soda",IF(X385&gt;0.5,"coke",IF(V385&gt;0.5,"pop", IF(Y385&gt;0.5,"other",IF(Z385=0,"null","none")))))</f>
        <v>coke</v>
      </c>
      <c r="AE385" t="str">
        <f t="shared" si="5"/>
        <v>null</v>
      </c>
    </row>
    <row r="386" spans="1:31">
      <c r="A386" t="b">
        <v>1</v>
      </c>
      <c r="B386" t="s">
        <v>1697</v>
      </c>
      <c r="C386" t="s">
        <v>1727</v>
      </c>
      <c r="D386">
        <v>12</v>
      </c>
      <c r="E386">
        <v>133</v>
      </c>
      <c r="F386">
        <v>12133</v>
      </c>
      <c r="G386">
        <v>12133</v>
      </c>
      <c r="H386">
        <v>10</v>
      </c>
      <c r="I386" t="s">
        <v>1697</v>
      </c>
      <c r="J386">
        <v>384</v>
      </c>
      <c r="K386" t="s">
        <v>1727</v>
      </c>
      <c r="N386" t="s">
        <v>1935</v>
      </c>
      <c r="O386" t="s">
        <v>1935</v>
      </c>
      <c r="P386">
        <v>5</v>
      </c>
      <c r="Q386">
        <v>0</v>
      </c>
      <c r="R386">
        <v>0</v>
      </c>
      <c r="S386">
        <v>4</v>
      </c>
      <c r="T386">
        <v>1</v>
      </c>
      <c r="U386">
        <v>2</v>
      </c>
      <c r="V386">
        <v>0</v>
      </c>
      <c r="W386">
        <v>0</v>
      </c>
      <c r="X386">
        <v>0.8</v>
      </c>
      <c r="Y386">
        <v>0.2</v>
      </c>
      <c r="Z386">
        <f>MAX(V386:Y386)</f>
        <v>0.8</v>
      </c>
      <c r="AA386" t="str">
        <f>IF(Z386=0,"null",IF(V386=Z386,"pop", IF(W386=Z386, "soda", IF(X386=Z386, "coke", "other"))))</f>
        <v>coke</v>
      </c>
      <c r="AB386">
        <f>IF(Z386&gt;=0.5,2,IF(Z386&gt;=0.25, 1,0))</f>
        <v>2</v>
      </c>
      <c r="AC386" t="str">
        <f>AA386&amp;"_"&amp;AB386</f>
        <v>coke_2</v>
      </c>
      <c r="AD386" t="str">
        <f>IF(W386&gt;0.5,"soda",IF(X386&gt;0.5,"coke",IF(V386&gt;0.5,"pop", IF(Y386&gt;0.5,"other",IF(Z386=0,"null","none")))))</f>
        <v>coke</v>
      </c>
      <c r="AE386" t="str">
        <f t="shared" si="5"/>
        <v>null</v>
      </c>
    </row>
    <row r="387" spans="1:31">
      <c r="A387" t="b">
        <v>1</v>
      </c>
      <c r="B387" t="s">
        <v>1748</v>
      </c>
      <c r="C387" t="s">
        <v>1749</v>
      </c>
      <c r="D387">
        <v>13</v>
      </c>
      <c r="E387">
        <v>1</v>
      </c>
      <c r="F387">
        <v>13001</v>
      </c>
      <c r="G387">
        <v>13001</v>
      </c>
      <c r="H387">
        <v>11</v>
      </c>
      <c r="I387" t="s">
        <v>1748</v>
      </c>
      <c r="J387">
        <v>385</v>
      </c>
      <c r="K387" t="s">
        <v>1749</v>
      </c>
      <c r="N387" t="s">
        <v>1935</v>
      </c>
      <c r="O387" t="s">
        <v>1935</v>
      </c>
      <c r="P387">
        <v>10</v>
      </c>
      <c r="Q387">
        <v>0</v>
      </c>
      <c r="R387">
        <v>2</v>
      </c>
      <c r="S387">
        <v>7</v>
      </c>
      <c r="T387">
        <v>1</v>
      </c>
      <c r="U387">
        <v>1</v>
      </c>
      <c r="V387">
        <v>0</v>
      </c>
      <c r="W387">
        <v>0.2</v>
      </c>
      <c r="X387">
        <v>0.7</v>
      </c>
      <c r="Y387">
        <v>0.1</v>
      </c>
      <c r="Z387">
        <f>MAX(V387:Y387)</f>
        <v>0.7</v>
      </c>
      <c r="AA387" t="str">
        <f>IF(Z387=0,"null",IF(V387=Z387,"pop", IF(W387=Z387, "soda", IF(X387=Z387, "coke", "other"))))</f>
        <v>coke</v>
      </c>
      <c r="AB387">
        <f>IF(Z387&gt;=0.5,2,IF(Z387&gt;=0.25, 1,0))</f>
        <v>2</v>
      </c>
      <c r="AC387" t="str">
        <f>AA387&amp;"_"&amp;AB387</f>
        <v>coke_2</v>
      </c>
      <c r="AD387" t="str">
        <f>IF(W387&gt;0.5,"soda",IF(X387&gt;0.5,"coke",IF(V387&gt;0.5,"pop", IF(Y387&gt;0.5,"other",IF(Z387=0,"null","none")))))</f>
        <v>coke</v>
      </c>
      <c r="AE387" t="str">
        <f t="shared" ref="AE387:AE450" si="6">IF(P387&gt;=10,AD387,"null")</f>
        <v>coke</v>
      </c>
    </row>
    <row r="388" spans="1:31">
      <c r="A388" t="b">
        <v>1</v>
      </c>
      <c r="B388" t="s">
        <v>1748</v>
      </c>
      <c r="C388" t="s">
        <v>1750</v>
      </c>
      <c r="D388">
        <v>13</v>
      </c>
      <c r="E388">
        <v>3</v>
      </c>
      <c r="F388">
        <v>13003</v>
      </c>
      <c r="G388">
        <v>13003</v>
      </c>
      <c r="H388">
        <v>11</v>
      </c>
      <c r="I388" t="s">
        <v>1748</v>
      </c>
      <c r="J388">
        <v>386</v>
      </c>
      <c r="K388" t="s">
        <v>1750</v>
      </c>
      <c r="N388" t="s">
        <v>1935</v>
      </c>
      <c r="O388" t="s">
        <v>1935</v>
      </c>
      <c r="P388">
        <v>5</v>
      </c>
      <c r="Q388">
        <v>0</v>
      </c>
      <c r="R388">
        <v>2</v>
      </c>
      <c r="S388">
        <v>3</v>
      </c>
      <c r="T388">
        <v>0</v>
      </c>
      <c r="U388">
        <v>2</v>
      </c>
      <c r="V388">
        <v>0</v>
      </c>
      <c r="W388">
        <v>0.4</v>
      </c>
      <c r="X388">
        <v>0.6</v>
      </c>
      <c r="Y388">
        <v>0</v>
      </c>
      <c r="Z388">
        <f>MAX(V388:Y388)</f>
        <v>0.6</v>
      </c>
      <c r="AA388" t="str">
        <f>IF(Z388=0,"null",IF(V388=Z388,"pop", IF(W388=Z388, "soda", IF(X388=Z388, "coke", "other"))))</f>
        <v>coke</v>
      </c>
      <c r="AB388">
        <f>IF(Z388&gt;=0.5,2,IF(Z388&gt;=0.25, 1,0))</f>
        <v>2</v>
      </c>
      <c r="AC388" t="str">
        <f>AA388&amp;"_"&amp;AB388</f>
        <v>coke_2</v>
      </c>
      <c r="AD388" t="str">
        <f>IF(W388&gt;0.5,"soda",IF(X388&gt;0.5,"coke",IF(V388&gt;0.5,"pop", IF(Y388&gt;0.5,"other",IF(Z388=0,"null","none")))))</f>
        <v>coke</v>
      </c>
      <c r="AE388" t="str">
        <f t="shared" si="6"/>
        <v>null</v>
      </c>
    </row>
    <row r="389" spans="1:31">
      <c r="A389" t="b">
        <v>1</v>
      </c>
      <c r="B389" t="s">
        <v>1748</v>
      </c>
      <c r="C389" t="s">
        <v>1751</v>
      </c>
      <c r="D389">
        <v>13</v>
      </c>
      <c r="E389">
        <v>5</v>
      </c>
      <c r="F389">
        <v>13005</v>
      </c>
      <c r="G389">
        <v>13005</v>
      </c>
      <c r="H389">
        <v>11</v>
      </c>
      <c r="I389" t="s">
        <v>1748</v>
      </c>
      <c r="J389">
        <v>387</v>
      </c>
      <c r="K389" t="s">
        <v>1751</v>
      </c>
      <c r="N389" t="s">
        <v>1935</v>
      </c>
      <c r="O389" t="s">
        <v>1935</v>
      </c>
      <c r="P389">
        <v>1</v>
      </c>
      <c r="Q389">
        <v>0</v>
      </c>
      <c r="R389">
        <v>0</v>
      </c>
      <c r="S389">
        <v>1</v>
      </c>
      <c r="T389">
        <v>0</v>
      </c>
      <c r="U389">
        <v>1</v>
      </c>
      <c r="V389">
        <v>0</v>
      </c>
      <c r="W389">
        <v>0</v>
      </c>
      <c r="X389">
        <v>1</v>
      </c>
      <c r="Y389">
        <v>0</v>
      </c>
      <c r="Z389">
        <f>MAX(V389:Y389)</f>
        <v>1</v>
      </c>
      <c r="AA389" t="str">
        <f>IF(Z389=0,"null",IF(V389=Z389,"pop", IF(W389=Z389, "soda", IF(X389=Z389, "coke", "other"))))</f>
        <v>coke</v>
      </c>
      <c r="AB389">
        <f>IF(Z389&gt;=0.5,2,IF(Z389&gt;=0.25, 1,0))</f>
        <v>2</v>
      </c>
      <c r="AC389" t="str">
        <f>AA389&amp;"_"&amp;AB389</f>
        <v>coke_2</v>
      </c>
      <c r="AD389" t="str">
        <f>IF(W389&gt;0.5,"soda",IF(X389&gt;0.5,"coke",IF(V389&gt;0.5,"pop", IF(Y389&gt;0.5,"other",IF(Z389=0,"null","none")))))</f>
        <v>coke</v>
      </c>
      <c r="AE389" t="str">
        <f t="shared" si="6"/>
        <v>null</v>
      </c>
    </row>
    <row r="390" spans="1:31">
      <c r="A390" t="b">
        <v>1</v>
      </c>
      <c r="B390" t="s">
        <v>1748</v>
      </c>
      <c r="C390" t="s">
        <v>1699</v>
      </c>
      <c r="D390">
        <v>13</v>
      </c>
      <c r="E390">
        <v>7</v>
      </c>
      <c r="F390">
        <v>13007</v>
      </c>
      <c r="G390">
        <v>13007</v>
      </c>
      <c r="H390">
        <v>11</v>
      </c>
      <c r="I390" t="s">
        <v>1748</v>
      </c>
      <c r="J390">
        <v>388</v>
      </c>
      <c r="K390" t="s">
        <v>1699</v>
      </c>
      <c r="N390" t="s">
        <v>1935</v>
      </c>
      <c r="O390" t="s">
        <v>1935</v>
      </c>
      <c r="P390">
        <v>1</v>
      </c>
      <c r="Q390">
        <v>0</v>
      </c>
      <c r="R390">
        <v>0</v>
      </c>
      <c r="S390">
        <v>0</v>
      </c>
      <c r="T390">
        <v>1</v>
      </c>
      <c r="U390">
        <v>1</v>
      </c>
      <c r="V390">
        <v>0</v>
      </c>
      <c r="W390">
        <v>0</v>
      </c>
      <c r="X390">
        <v>0</v>
      </c>
      <c r="Y390">
        <v>1</v>
      </c>
      <c r="Z390">
        <f>MAX(V390:Y390)</f>
        <v>1</v>
      </c>
      <c r="AA390" t="str">
        <f>IF(Z390=0,"null",IF(V390=Z390,"pop", IF(W390=Z390, "soda", IF(X390=Z390, "coke", "other"))))</f>
        <v>other</v>
      </c>
      <c r="AB390">
        <f>IF(Z390&gt;=0.5,2,IF(Z390&gt;=0.25, 1,0))</f>
        <v>2</v>
      </c>
      <c r="AC390" t="str">
        <f>AA390&amp;"_"&amp;AB390</f>
        <v>other_2</v>
      </c>
      <c r="AD390" t="str">
        <f>IF(W390&gt;0.5,"soda",IF(X390&gt;0.5,"coke",IF(V390&gt;0.5,"pop", IF(Y390&gt;0.5,"other",IF(Z390=0,"null","none")))))</f>
        <v>other</v>
      </c>
      <c r="AE390" t="str">
        <f t="shared" si="6"/>
        <v>null</v>
      </c>
    </row>
    <row r="391" spans="1:31">
      <c r="A391" t="b">
        <v>1</v>
      </c>
      <c r="B391" t="s">
        <v>1748</v>
      </c>
      <c r="C391" t="s">
        <v>1936</v>
      </c>
      <c r="D391">
        <v>13</v>
      </c>
      <c r="E391">
        <v>9</v>
      </c>
      <c r="F391">
        <v>13009</v>
      </c>
      <c r="G391">
        <v>13009</v>
      </c>
      <c r="H391">
        <v>11</v>
      </c>
      <c r="I391" t="s">
        <v>1748</v>
      </c>
      <c r="J391">
        <v>389</v>
      </c>
      <c r="K391" t="s">
        <v>1936</v>
      </c>
      <c r="N391" t="s">
        <v>1935</v>
      </c>
      <c r="O391" t="s">
        <v>1935</v>
      </c>
      <c r="P391">
        <v>14</v>
      </c>
      <c r="Q391">
        <v>0</v>
      </c>
      <c r="R391">
        <v>1</v>
      </c>
      <c r="S391">
        <v>12</v>
      </c>
      <c r="T391">
        <v>1</v>
      </c>
      <c r="U391">
        <v>1</v>
      </c>
      <c r="V391">
        <v>0</v>
      </c>
      <c r="W391">
        <v>7.1429999999999993E-2</v>
      </c>
      <c r="X391">
        <v>0.85714000000000001</v>
      </c>
      <c r="Y391">
        <v>7.1429999999999993E-2</v>
      </c>
      <c r="Z391">
        <f>MAX(V391:Y391)</f>
        <v>0.85714000000000001</v>
      </c>
      <c r="AA391" t="str">
        <f>IF(Z391=0,"null",IF(V391=Z391,"pop", IF(W391=Z391, "soda", IF(X391=Z391, "coke", "other"))))</f>
        <v>coke</v>
      </c>
      <c r="AB391">
        <f>IF(Z391&gt;=0.5,2,IF(Z391&gt;=0.25, 1,0))</f>
        <v>2</v>
      </c>
      <c r="AC391" t="str">
        <f>AA391&amp;"_"&amp;AB391</f>
        <v>coke_2</v>
      </c>
      <c r="AD391" t="str">
        <f>IF(W391&gt;0.5,"soda",IF(X391&gt;0.5,"coke",IF(V391&gt;0.5,"pop", IF(Y391&gt;0.5,"other",IF(Z391=0,"null","none")))))</f>
        <v>coke</v>
      </c>
      <c r="AE391" t="str">
        <f t="shared" si="6"/>
        <v>coke</v>
      </c>
    </row>
    <row r="392" spans="1:31">
      <c r="A392" t="b">
        <v>1</v>
      </c>
      <c r="B392" t="s">
        <v>1748</v>
      </c>
      <c r="C392" t="s">
        <v>1752</v>
      </c>
      <c r="D392">
        <v>13</v>
      </c>
      <c r="E392">
        <v>11</v>
      </c>
      <c r="F392">
        <v>13011</v>
      </c>
      <c r="G392">
        <v>13011</v>
      </c>
      <c r="H392">
        <v>11</v>
      </c>
      <c r="I392" t="s">
        <v>1748</v>
      </c>
      <c r="J392">
        <v>390</v>
      </c>
      <c r="K392" t="s">
        <v>1752</v>
      </c>
      <c r="N392" t="s">
        <v>1935</v>
      </c>
      <c r="O392" t="s">
        <v>1935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f>MAX(V392:Y392)</f>
        <v>0</v>
      </c>
      <c r="AA392" t="str">
        <f>IF(Z392=0,"null",IF(V392=Z392,"pop", IF(W392=Z392, "soda", IF(X392=Z392, "coke", "other"))))</f>
        <v>null</v>
      </c>
      <c r="AB392">
        <f>IF(Z392&gt;=0.5,2,IF(Z392&gt;=0.25, 1,0))</f>
        <v>0</v>
      </c>
      <c r="AC392" t="str">
        <f>AA392&amp;"_"&amp;AB392</f>
        <v>null_0</v>
      </c>
      <c r="AD392" t="str">
        <f>IF(W392&gt;0.5,"soda",IF(X392&gt;0.5,"coke",IF(V392&gt;0.5,"pop", IF(Y392&gt;0.5,"other",IF(Z392=0,"null","none")))))</f>
        <v>null</v>
      </c>
      <c r="AE392" t="str">
        <f t="shared" si="6"/>
        <v>null</v>
      </c>
    </row>
    <row r="393" spans="1:31">
      <c r="A393" t="b">
        <v>1</v>
      </c>
      <c r="B393" t="s">
        <v>1748</v>
      </c>
      <c r="C393" t="s">
        <v>1753</v>
      </c>
      <c r="D393">
        <v>13</v>
      </c>
      <c r="E393">
        <v>13</v>
      </c>
      <c r="F393">
        <v>13013</v>
      </c>
      <c r="G393">
        <v>13013</v>
      </c>
      <c r="H393">
        <v>11</v>
      </c>
      <c r="I393" t="s">
        <v>1748</v>
      </c>
      <c r="J393">
        <v>391</v>
      </c>
      <c r="K393" t="s">
        <v>1753</v>
      </c>
      <c r="N393" t="s">
        <v>1935</v>
      </c>
      <c r="O393" t="s">
        <v>1935</v>
      </c>
      <c r="P393">
        <v>30</v>
      </c>
      <c r="Q393">
        <v>0</v>
      </c>
      <c r="R393">
        <v>2</v>
      </c>
      <c r="S393">
        <v>27</v>
      </c>
      <c r="T393">
        <v>1</v>
      </c>
      <c r="U393">
        <v>4</v>
      </c>
      <c r="V393">
        <v>0</v>
      </c>
      <c r="W393">
        <v>6.6669999999999993E-2</v>
      </c>
      <c r="X393">
        <v>0.9</v>
      </c>
      <c r="Y393">
        <v>3.3329999999999999E-2</v>
      </c>
      <c r="Z393">
        <f>MAX(V393:Y393)</f>
        <v>0.9</v>
      </c>
      <c r="AA393" t="str">
        <f>IF(Z393=0,"null",IF(V393=Z393,"pop", IF(W393=Z393, "soda", IF(X393=Z393, "coke", "other"))))</f>
        <v>coke</v>
      </c>
      <c r="AB393">
        <f>IF(Z393&gt;=0.5,2,IF(Z393&gt;=0.25, 1,0))</f>
        <v>2</v>
      </c>
      <c r="AC393" t="str">
        <f>AA393&amp;"_"&amp;AB393</f>
        <v>coke_2</v>
      </c>
      <c r="AD393" t="str">
        <f>IF(W393&gt;0.5,"soda",IF(X393&gt;0.5,"coke",IF(V393&gt;0.5,"pop", IF(Y393&gt;0.5,"other",IF(Z393=0,"null","none")))))</f>
        <v>coke</v>
      </c>
      <c r="AE393" t="str">
        <f t="shared" si="6"/>
        <v>coke</v>
      </c>
    </row>
    <row r="394" spans="1:31">
      <c r="A394" t="b">
        <v>1</v>
      </c>
      <c r="B394" t="s">
        <v>1748</v>
      </c>
      <c r="C394" t="s">
        <v>1754</v>
      </c>
      <c r="D394">
        <v>13</v>
      </c>
      <c r="E394">
        <v>15</v>
      </c>
      <c r="F394">
        <v>13015</v>
      </c>
      <c r="G394">
        <v>13015</v>
      </c>
      <c r="H394">
        <v>11</v>
      </c>
      <c r="I394" t="s">
        <v>1748</v>
      </c>
      <c r="J394">
        <v>392</v>
      </c>
      <c r="K394" t="s">
        <v>1754</v>
      </c>
      <c r="N394" t="s">
        <v>1935</v>
      </c>
      <c r="O394" t="s">
        <v>1935</v>
      </c>
      <c r="P394">
        <v>40</v>
      </c>
      <c r="Q394">
        <v>2</v>
      </c>
      <c r="R394">
        <v>5</v>
      </c>
      <c r="S394">
        <v>29</v>
      </c>
      <c r="T394">
        <v>4</v>
      </c>
      <c r="U394">
        <v>6</v>
      </c>
      <c r="V394">
        <v>0.05</v>
      </c>
      <c r="W394">
        <v>0.125</v>
      </c>
      <c r="X394">
        <v>0.72499999999999998</v>
      </c>
      <c r="Y394">
        <v>0.1</v>
      </c>
      <c r="Z394">
        <f>MAX(V394:Y394)</f>
        <v>0.72499999999999998</v>
      </c>
      <c r="AA394" t="str">
        <f>IF(Z394=0,"null",IF(V394=Z394,"pop", IF(W394=Z394, "soda", IF(X394=Z394, "coke", "other"))))</f>
        <v>coke</v>
      </c>
      <c r="AB394">
        <f>IF(Z394&gt;=0.5,2,IF(Z394&gt;=0.25, 1,0))</f>
        <v>2</v>
      </c>
      <c r="AC394" t="str">
        <f>AA394&amp;"_"&amp;AB394</f>
        <v>coke_2</v>
      </c>
      <c r="AD394" t="str">
        <f>IF(W394&gt;0.5,"soda",IF(X394&gt;0.5,"coke",IF(V394&gt;0.5,"pop", IF(Y394&gt;0.5,"other",IF(Z394=0,"null","none")))))</f>
        <v>coke</v>
      </c>
      <c r="AE394" t="str">
        <f t="shared" si="6"/>
        <v>coke</v>
      </c>
    </row>
    <row r="395" spans="1:31">
      <c r="A395" t="b">
        <v>1</v>
      </c>
      <c r="B395" t="s">
        <v>1748</v>
      </c>
      <c r="C395" t="s">
        <v>1755</v>
      </c>
      <c r="D395">
        <v>13</v>
      </c>
      <c r="E395">
        <v>17</v>
      </c>
      <c r="F395">
        <v>13017</v>
      </c>
      <c r="G395">
        <v>13017</v>
      </c>
      <c r="H395">
        <v>11</v>
      </c>
      <c r="I395" t="s">
        <v>1748</v>
      </c>
      <c r="J395">
        <v>393</v>
      </c>
      <c r="K395" t="s">
        <v>1755</v>
      </c>
      <c r="N395" t="s">
        <v>1935</v>
      </c>
      <c r="O395" t="s">
        <v>1935</v>
      </c>
      <c r="P395">
        <v>3</v>
      </c>
      <c r="Q395">
        <v>0</v>
      </c>
      <c r="R395">
        <v>0</v>
      </c>
      <c r="S395">
        <v>2</v>
      </c>
      <c r="T395">
        <v>1</v>
      </c>
      <c r="U395">
        <v>1</v>
      </c>
      <c r="V395">
        <v>0</v>
      </c>
      <c r="W395">
        <v>0</v>
      </c>
      <c r="X395">
        <v>0.66666999999999998</v>
      </c>
      <c r="Y395">
        <v>0.33333000000000002</v>
      </c>
      <c r="Z395">
        <f>MAX(V395:Y395)</f>
        <v>0.66666999999999998</v>
      </c>
      <c r="AA395" t="str">
        <f>IF(Z395=0,"null",IF(V395=Z395,"pop", IF(W395=Z395, "soda", IF(X395=Z395, "coke", "other"))))</f>
        <v>coke</v>
      </c>
      <c r="AB395">
        <f>IF(Z395&gt;=0.5,2,IF(Z395&gt;=0.25, 1,0))</f>
        <v>2</v>
      </c>
      <c r="AC395" t="str">
        <f>AA395&amp;"_"&amp;AB395</f>
        <v>coke_2</v>
      </c>
      <c r="AD395" t="str">
        <f>IF(W395&gt;0.5,"soda",IF(X395&gt;0.5,"coke",IF(V395&gt;0.5,"pop", IF(Y395&gt;0.5,"other",IF(Z395=0,"null","none")))))</f>
        <v>coke</v>
      </c>
      <c r="AE395" t="str">
        <f t="shared" si="6"/>
        <v>null</v>
      </c>
    </row>
    <row r="396" spans="1:31">
      <c r="A396" t="b">
        <v>1</v>
      </c>
      <c r="B396" t="s">
        <v>1748</v>
      </c>
      <c r="C396" t="s">
        <v>1756</v>
      </c>
      <c r="D396">
        <v>13</v>
      </c>
      <c r="E396">
        <v>19</v>
      </c>
      <c r="F396">
        <v>13019</v>
      </c>
      <c r="G396">
        <v>13019</v>
      </c>
      <c r="H396">
        <v>11</v>
      </c>
      <c r="I396" t="s">
        <v>1748</v>
      </c>
      <c r="J396">
        <v>394</v>
      </c>
      <c r="K396" t="s">
        <v>1756</v>
      </c>
      <c r="N396" t="s">
        <v>1935</v>
      </c>
      <c r="O396" t="s">
        <v>1935</v>
      </c>
      <c r="P396">
        <v>12</v>
      </c>
      <c r="Q396">
        <v>0</v>
      </c>
      <c r="R396">
        <v>0</v>
      </c>
      <c r="S396">
        <v>10</v>
      </c>
      <c r="T396">
        <v>2</v>
      </c>
      <c r="U396">
        <v>2</v>
      </c>
      <c r="V396">
        <v>0</v>
      </c>
      <c r="W396">
        <v>0</v>
      </c>
      <c r="X396">
        <v>0.83333000000000002</v>
      </c>
      <c r="Y396">
        <v>0.16667000000000001</v>
      </c>
      <c r="Z396">
        <f>MAX(V396:Y396)</f>
        <v>0.83333000000000002</v>
      </c>
      <c r="AA396" t="str">
        <f>IF(Z396=0,"null",IF(V396=Z396,"pop", IF(W396=Z396, "soda", IF(X396=Z396, "coke", "other"))))</f>
        <v>coke</v>
      </c>
      <c r="AB396">
        <f>IF(Z396&gt;=0.5,2,IF(Z396&gt;=0.25, 1,0))</f>
        <v>2</v>
      </c>
      <c r="AC396" t="str">
        <f>AA396&amp;"_"&amp;AB396</f>
        <v>coke_2</v>
      </c>
      <c r="AD396" t="str">
        <f>IF(W396&gt;0.5,"soda",IF(X396&gt;0.5,"coke",IF(V396&gt;0.5,"pop", IF(Y396&gt;0.5,"other",IF(Z396=0,"null","none")))))</f>
        <v>coke</v>
      </c>
      <c r="AE396" t="str">
        <f t="shared" si="6"/>
        <v>coke</v>
      </c>
    </row>
    <row r="397" spans="1:31">
      <c r="A397" t="b">
        <v>1</v>
      </c>
      <c r="B397" t="s">
        <v>1748</v>
      </c>
      <c r="C397" t="s">
        <v>1938</v>
      </c>
      <c r="D397">
        <v>13</v>
      </c>
      <c r="E397">
        <v>21</v>
      </c>
      <c r="F397">
        <v>13021</v>
      </c>
      <c r="G397">
        <v>13021</v>
      </c>
      <c r="H397">
        <v>11</v>
      </c>
      <c r="I397" t="s">
        <v>1748</v>
      </c>
      <c r="J397">
        <v>395</v>
      </c>
      <c r="K397" t="s">
        <v>1938</v>
      </c>
      <c r="N397" t="s">
        <v>1935</v>
      </c>
      <c r="O397" t="s">
        <v>1935</v>
      </c>
      <c r="P397">
        <v>99</v>
      </c>
      <c r="Q397">
        <v>1</v>
      </c>
      <c r="R397">
        <v>9</v>
      </c>
      <c r="S397">
        <v>83</v>
      </c>
      <c r="T397">
        <v>6</v>
      </c>
      <c r="U397">
        <v>11</v>
      </c>
      <c r="V397">
        <v>1.01E-2</v>
      </c>
      <c r="W397">
        <v>9.0910000000000005E-2</v>
      </c>
      <c r="X397">
        <v>0.83838000000000001</v>
      </c>
      <c r="Y397">
        <v>6.0609999999999997E-2</v>
      </c>
      <c r="Z397">
        <f>MAX(V397:Y397)</f>
        <v>0.83838000000000001</v>
      </c>
      <c r="AA397" t="str">
        <f>IF(Z397=0,"null",IF(V397=Z397,"pop", IF(W397=Z397, "soda", IF(X397=Z397, "coke", "other"))))</f>
        <v>coke</v>
      </c>
      <c r="AB397">
        <f>IF(Z397&gt;=0.5,2,IF(Z397&gt;=0.25, 1,0))</f>
        <v>2</v>
      </c>
      <c r="AC397" t="str">
        <f>AA397&amp;"_"&amp;AB397</f>
        <v>coke_2</v>
      </c>
      <c r="AD397" t="str">
        <f>IF(W397&gt;0.5,"soda",IF(X397&gt;0.5,"coke",IF(V397&gt;0.5,"pop", IF(Y397&gt;0.5,"other",IF(Z397=0,"null","none")))))</f>
        <v>coke</v>
      </c>
      <c r="AE397" t="str">
        <f t="shared" si="6"/>
        <v>coke</v>
      </c>
    </row>
    <row r="398" spans="1:31">
      <c r="A398" t="b">
        <v>1</v>
      </c>
      <c r="B398" t="s">
        <v>1748</v>
      </c>
      <c r="C398" t="s">
        <v>1757</v>
      </c>
      <c r="D398">
        <v>13</v>
      </c>
      <c r="E398">
        <v>23</v>
      </c>
      <c r="F398">
        <v>13023</v>
      </c>
      <c r="G398">
        <v>13023</v>
      </c>
      <c r="H398">
        <v>11</v>
      </c>
      <c r="I398" t="s">
        <v>1748</v>
      </c>
      <c r="J398">
        <v>396</v>
      </c>
      <c r="K398" t="s">
        <v>1757</v>
      </c>
      <c r="N398" t="s">
        <v>1935</v>
      </c>
      <c r="O398" t="s">
        <v>1935</v>
      </c>
      <c r="P398">
        <v>8</v>
      </c>
      <c r="Q398">
        <v>0</v>
      </c>
      <c r="R398">
        <v>0</v>
      </c>
      <c r="S398">
        <v>5</v>
      </c>
      <c r="T398">
        <v>3</v>
      </c>
      <c r="U398">
        <v>1</v>
      </c>
      <c r="V398">
        <v>0</v>
      </c>
      <c r="W398">
        <v>0</v>
      </c>
      <c r="X398">
        <v>0.625</v>
      </c>
      <c r="Y398">
        <v>0.375</v>
      </c>
      <c r="Z398">
        <f>MAX(V398:Y398)</f>
        <v>0.625</v>
      </c>
      <c r="AA398" t="str">
        <f>IF(Z398=0,"null",IF(V398=Z398,"pop", IF(W398=Z398, "soda", IF(X398=Z398, "coke", "other"))))</f>
        <v>coke</v>
      </c>
      <c r="AB398">
        <f>IF(Z398&gt;=0.5,2,IF(Z398&gt;=0.25, 1,0))</f>
        <v>2</v>
      </c>
      <c r="AC398" t="str">
        <f>AA398&amp;"_"&amp;AB398</f>
        <v>coke_2</v>
      </c>
      <c r="AD398" t="str">
        <f>IF(W398&gt;0.5,"soda",IF(X398&gt;0.5,"coke",IF(V398&gt;0.5,"pop", IF(Y398&gt;0.5,"other",IF(Z398=0,"null","none")))))</f>
        <v>coke</v>
      </c>
      <c r="AE398" t="str">
        <f t="shared" si="6"/>
        <v>null</v>
      </c>
    </row>
    <row r="399" spans="1:31">
      <c r="A399" t="b">
        <v>1</v>
      </c>
      <c r="B399" t="s">
        <v>1748</v>
      </c>
      <c r="C399" t="s">
        <v>1758</v>
      </c>
      <c r="D399">
        <v>13</v>
      </c>
      <c r="E399">
        <v>25</v>
      </c>
      <c r="F399">
        <v>13025</v>
      </c>
      <c r="G399">
        <v>13025</v>
      </c>
      <c r="H399">
        <v>11</v>
      </c>
      <c r="I399" t="s">
        <v>1748</v>
      </c>
      <c r="J399">
        <v>397</v>
      </c>
      <c r="K399" t="s">
        <v>1758</v>
      </c>
      <c r="N399" t="s">
        <v>1935</v>
      </c>
      <c r="O399" t="s">
        <v>1935</v>
      </c>
      <c r="P399">
        <v>4</v>
      </c>
      <c r="Q399">
        <v>0</v>
      </c>
      <c r="R399">
        <v>0</v>
      </c>
      <c r="S399">
        <v>4</v>
      </c>
      <c r="T399">
        <v>0</v>
      </c>
      <c r="U399">
        <v>3</v>
      </c>
      <c r="V399">
        <v>0</v>
      </c>
      <c r="W399">
        <v>0</v>
      </c>
      <c r="X399">
        <v>1</v>
      </c>
      <c r="Y399">
        <v>0</v>
      </c>
      <c r="Z399">
        <f>MAX(V399:Y399)</f>
        <v>1</v>
      </c>
      <c r="AA399" t="str">
        <f>IF(Z399=0,"null",IF(V399=Z399,"pop", IF(W399=Z399, "soda", IF(X399=Z399, "coke", "other"))))</f>
        <v>coke</v>
      </c>
      <c r="AB399">
        <f>IF(Z399&gt;=0.5,2,IF(Z399&gt;=0.25, 1,0))</f>
        <v>2</v>
      </c>
      <c r="AC399" t="str">
        <f>AA399&amp;"_"&amp;AB399</f>
        <v>coke_2</v>
      </c>
      <c r="AD399" t="str">
        <f>IF(W399&gt;0.5,"soda",IF(X399&gt;0.5,"coke",IF(V399&gt;0.5,"pop", IF(Y399&gt;0.5,"other",IF(Z399=0,"null","none")))))</f>
        <v>coke</v>
      </c>
      <c r="AE399" t="str">
        <f t="shared" si="6"/>
        <v>null</v>
      </c>
    </row>
    <row r="400" spans="1:31">
      <c r="A400" t="b">
        <v>1</v>
      </c>
      <c r="B400" t="s">
        <v>1748</v>
      </c>
      <c r="C400" t="s">
        <v>1759</v>
      </c>
      <c r="D400">
        <v>13</v>
      </c>
      <c r="E400">
        <v>27</v>
      </c>
      <c r="F400">
        <v>13027</v>
      </c>
      <c r="G400">
        <v>13027</v>
      </c>
      <c r="H400">
        <v>11</v>
      </c>
      <c r="I400" t="s">
        <v>1748</v>
      </c>
      <c r="J400">
        <v>398</v>
      </c>
      <c r="K400" t="s">
        <v>1759</v>
      </c>
      <c r="N400" t="s">
        <v>1935</v>
      </c>
      <c r="O400" t="s">
        <v>1935</v>
      </c>
      <c r="P400">
        <v>5</v>
      </c>
      <c r="Q400">
        <v>0</v>
      </c>
      <c r="R400">
        <v>0</v>
      </c>
      <c r="S400">
        <v>5</v>
      </c>
      <c r="T400">
        <v>0</v>
      </c>
      <c r="U400">
        <v>3</v>
      </c>
      <c r="V400">
        <v>0</v>
      </c>
      <c r="W400">
        <v>0</v>
      </c>
      <c r="X400">
        <v>1</v>
      </c>
      <c r="Y400">
        <v>0</v>
      </c>
      <c r="Z400">
        <f>MAX(V400:Y400)</f>
        <v>1</v>
      </c>
      <c r="AA400" t="str">
        <f>IF(Z400=0,"null",IF(V400=Z400,"pop", IF(W400=Z400, "soda", IF(X400=Z400, "coke", "other"))))</f>
        <v>coke</v>
      </c>
      <c r="AB400">
        <f>IF(Z400&gt;=0.5,2,IF(Z400&gt;=0.25, 1,0))</f>
        <v>2</v>
      </c>
      <c r="AC400" t="str">
        <f>AA400&amp;"_"&amp;AB400</f>
        <v>coke_2</v>
      </c>
      <c r="AD400" t="str">
        <f>IF(W400&gt;0.5,"soda",IF(X400&gt;0.5,"coke",IF(V400&gt;0.5,"pop", IF(Y400&gt;0.5,"other",IF(Z400=0,"null","none")))))</f>
        <v>coke</v>
      </c>
      <c r="AE400" t="str">
        <f t="shared" si="6"/>
        <v>null</v>
      </c>
    </row>
    <row r="401" spans="1:31">
      <c r="A401" t="b">
        <v>1</v>
      </c>
      <c r="B401" t="s">
        <v>1748</v>
      </c>
      <c r="C401" t="s">
        <v>1760</v>
      </c>
      <c r="D401">
        <v>13</v>
      </c>
      <c r="E401">
        <v>29</v>
      </c>
      <c r="F401">
        <v>13029</v>
      </c>
      <c r="G401">
        <v>13029</v>
      </c>
      <c r="H401">
        <v>11</v>
      </c>
      <c r="I401" t="s">
        <v>1748</v>
      </c>
      <c r="J401">
        <v>399</v>
      </c>
      <c r="K401" t="s">
        <v>1760</v>
      </c>
      <c r="N401" t="s">
        <v>1935</v>
      </c>
      <c r="O401" t="s">
        <v>1935</v>
      </c>
      <c r="P401">
        <v>10</v>
      </c>
      <c r="Q401">
        <v>0</v>
      </c>
      <c r="R401">
        <v>1</v>
      </c>
      <c r="S401">
        <v>9</v>
      </c>
      <c r="T401">
        <v>0</v>
      </c>
      <c r="U401">
        <v>2</v>
      </c>
      <c r="V401">
        <v>0</v>
      </c>
      <c r="W401">
        <v>0.1</v>
      </c>
      <c r="X401">
        <v>0.9</v>
      </c>
      <c r="Y401">
        <v>0</v>
      </c>
      <c r="Z401">
        <f>MAX(V401:Y401)</f>
        <v>0.9</v>
      </c>
      <c r="AA401" t="str">
        <f>IF(Z401=0,"null",IF(V401=Z401,"pop", IF(W401=Z401, "soda", IF(X401=Z401, "coke", "other"))))</f>
        <v>coke</v>
      </c>
      <c r="AB401">
        <f>IF(Z401&gt;=0.5,2,IF(Z401&gt;=0.25, 1,0))</f>
        <v>2</v>
      </c>
      <c r="AC401" t="str">
        <f>AA401&amp;"_"&amp;AB401</f>
        <v>coke_2</v>
      </c>
      <c r="AD401" t="str">
        <f>IF(W401&gt;0.5,"soda",IF(X401&gt;0.5,"coke",IF(V401&gt;0.5,"pop", IF(Y401&gt;0.5,"other",IF(Z401=0,"null","none")))))</f>
        <v>coke</v>
      </c>
      <c r="AE401" t="str">
        <f t="shared" si="6"/>
        <v>coke</v>
      </c>
    </row>
    <row r="402" spans="1:31">
      <c r="A402" t="b">
        <v>1</v>
      </c>
      <c r="B402" t="s">
        <v>1748</v>
      </c>
      <c r="C402" t="s">
        <v>1761</v>
      </c>
      <c r="D402">
        <v>13</v>
      </c>
      <c r="E402">
        <v>31</v>
      </c>
      <c r="F402">
        <v>13031</v>
      </c>
      <c r="G402">
        <v>13031</v>
      </c>
      <c r="H402">
        <v>11</v>
      </c>
      <c r="I402" t="s">
        <v>1748</v>
      </c>
      <c r="J402">
        <v>400</v>
      </c>
      <c r="K402" t="s">
        <v>1761</v>
      </c>
      <c r="N402" t="s">
        <v>1935</v>
      </c>
      <c r="O402" t="s">
        <v>1935</v>
      </c>
      <c r="P402">
        <v>32</v>
      </c>
      <c r="Q402">
        <v>0</v>
      </c>
      <c r="R402">
        <v>3</v>
      </c>
      <c r="S402">
        <v>28</v>
      </c>
      <c r="T402">
        <v>1</v>
      </c>
      <c r="U402">
        <v>5</v>
      </c>
      <c r="V402">
        <v>0</v>
      </c>
      <c r="W402">
        <v>9.375E-2</v>
      </c>
      <c r="X402">
        <v>0.875</v>
      </c>
      <c r="Y402">
        <v>3.125E-2</v>
      </c>
      <c r="Z402">
        <f>MAX(V402:Y402)</f>
        <v>0.875</v>
      </c>
      <c r="AA402" t="str">
        <f>IF(Z402=0,"null",IF(V402=Z402,"pop", IF(W402=Z402, "soda", IF(X402=Z402, "coke", "other"))))</f>
        <v>coke</v>
      </c>
      <c r="AB402">
        <f>IF(Z402&gt;=0.5,2,IF(Z402&gt;=0.25, 1,0))</f>
        <v>2</v>
      </c>
      <c r="AC402" t="str">
        <f>AA402&amp;"_"&amp;AB402</f>
        <v>coke_2</v>
      </c>
      <c r="AD402" t="str">
        <f>IF(W402&gt;0.5,"soda",IF(X402&gt;0.5,"coke",IF(V402&gt;0.5,"pop", IF(Y402&gt;0.5,"other",IF(Z402=0,"null","none")))))</f>
        <v>coke</v>
      </c>
      <c r="AE402" t="str">
        <f t="shared" si="6"/>
        <v>coke</v>
      </c>
    </row>
    <row r="403" spans="1:31">
      <c r="A403" t="b">
        <v>1</v>
      </c>
      <c r="B403" t="s">
        <v>1748</v>
      </c>
      <c r="C403" t="s">
        <v>1762</v>
      </c>
      <c r="D403">
        <v>13</v>
      </c>
      <c r="E403">
        <v>33</v>
      </c>
      <c r="F403">
        <v>13033</v>
      </c>
      <c r="G403">
        <v>13033</v>
      </c>
      <c r="H403">
        <v>11</v>
      </c>
      <c r="I403" t="s">
        <v>1748</v>
      </c>
      <c r="J403">
        <v>401</v>
      </c>
      <c r="K403" t="s">
        <v>1762</v>
      </c>
      <c r="N403" t="s">
        <v>1935</v>
      </c>
      <c r="O403" t="s">
        <v>1935</v>
      </c>
      <c r="P403">
        <v>4</v>
      </c>
      <c r="Q403">
        <v>0</v>
      </c>
      <c r="R403">
        <v>1</v>
      </c>
      <c r="S403">
        <v>3</v>
      </c>
      <c r="T403">
        <v>0</v>
      </c>
      <c r="U403">
        <v>1</v>
      </c>
      <c r="V403">
        <v>0</v>
      </c>
      <c r="W403">
        <v>0.25</v>
      </c>
      <c r="X403">
        <v>0.75</v>
      </c>
      <c r="Y403">
        <v>0</v>
      </c>
      <c r="Z403">
        <f>MAX(V403:Y403)</f>
        <v>0.75</v>
      </c>
      <c r="AA403" t="str">
        <f>IF(Z403=0,"null",IF(V403=Z403,"pop", IF(W403=Z403, "soda", IF(X403=Z403, "coke", "other"))))</f>
        <v>coke</v>
      </c>
      <c r="AB403">
        <f>IF(Z403&gt;=0.5,2,IF(Z403&gt;=0.25, 1,0))</f>
        <v>2</v>
      </c>
      <c r="AC403" t="str">
        <f>AA403&amp;"_"&amp;AB403</f>
        <v>coke_2</v>
      </c>
      <c r="AD403" t="str">
        <f>IF(W403&gt;0.5,"soda",IF(X403&gt;0.5,"coke",IF(V403&gt;0.5,"pop", IF(Y403&gt;0.5,"other",IF(Z403=0,"null","none")))))</f>
        <v>coke</v>
      </c>
      <c r="AE403" t="str">
        <f t="shared" si="6"/>
        <v>null</v>
      </c>
    </row>
    <row r="404" spans="1:31">
      <c r="A404" t="b">
        <v>1</v>
      </c>
      <c r="B404" t="s">
        <v>1748</v>
      </c>
      <c r="C404" t="s">
        <v>1763</v>
      </c>
      <c r="D404">
        <v>13</v>
      </c>
      <c r="E404">
        <v>35</v>
      </c>
      <c r="F404">
        <v>13035</v>
      </c>
      <c r="G404">
        <v>13035</v>
      </c>
      <c r="H404">
        <v>11</v>
      </c>
      <c r="I404" t="s">
        <v>1748</v>
      </c>
      <c r="J404">
        <v>402</v>
      </c>
      <c r="K404" t="s">
        <v>1763</v>
      </c>
      <c r="N404" t="s">
        <v>1935</v>
      </c>
      <c r="O404" t="s">
        <v>1935</v>
      </c>
      <c r="P404">
        <v>13</v>
      </c>
      <c r="Q404">
        <v>0</v>
      </c>
      <c r="R404">
        <v>2</v>
      </c>
      <c r="S404">
        <v>9</v>
      </c>
      <c r="T404">
        <v>2</v>
      </c>
      <c r="U404">
        <v>4</v>
      </c>
      <c r="V404">
        <v>0</v>
      </c>
      <c r="W404">
        <v>0.15384999999999999</v>
      </c>
      <c r="X404">
        <v>0.69230999999999998</v>
      </c>
      <c r="Y404">
        <v>0.15384999999999999</v>
      </c>
      <c r="Z404">
        <f>MAX(V404:Y404)</f>
        <v>0.69230999999999998</v>
      </c>
      <c r="AA404" t="str">
        <f>IF(Z404=0,"null",IF(V404=Z404,"pop", IF(W404=Z404, "soda", IF(X404=Z404, "coke", "other"))))</f>
        <v>coke</v>
      </c>
      <c r="AB404">
        <f>IF(Z404&gt;=0.5,2,IF(Z404&gt;=0.25, 1,0))</f>
        <v>2</v>
      </c>
      <c r="AC404" t="str">
        <f>AA404&amp;"_"&amp;AB404</f>
        <v>coke_2</v>
      </c>
      <c r="AD404" t="str">
        <f>IF(W404&gt;0.5,"soda",IF(X404&gt;0.5,"coke",IF(V404&gt;0.5,"pop", IF(Y404&gt;0.5,"other",IF(Z404=0,"null","none")))))</f>
        <v>coke</v>
      </c>
      <c r="AE404" t="str">
        <f t="shared" si="6"/>
        <v>coke</v>
      </c>
    </row>
    <row r="405" spans="1:31">
      <c r="A405" t="b">
        <v>1</v>
      </c>
      <c r="B405" t="s">
        <v>1748</v>
      </c>
      <c r="C405" t="s">
        <v>1942</v>
      </c>
      <c r="D405">
        <v>13</v>
      </c>
      <c r="E405">
        <v>37</v>
      </c>
      <c r="F405">
        <v>13037</v>
      </c>
      <c r="G405">
        <v>13037</v>
      </c>
      <c r="H405">
        <v>11</v>
      </c>
      <c r="I405" t="s">
        <v>1748</v>
      </c>
      <c r="J405">
        <v>403</v>
      </c>
      <c r="K405" t="s">
        <v>1942</v>
      </c>
      <c r="N405" t="s">
        <v>1935</v>
      </c>
      <c r="O405" t="s">
        <v>1935</v>
      </c>
      <c r="P405">
        <v>1</v>
      </c>
      <c r="Q405">
        <v>0</v>
      </c>
      <c r="R405">
        <v>0</v>
      </c>
      <c r="S405">
        <v>1</v>
      </c>
      <c r="T405">
        <v>0</v>
      </c>
      <c r="U405">
        <v>1</v>
      </c>
      <c r="V405">
        <v>0</v>
      </c>
      <c r="W405">
        <v>0</v>
      </c>
      <c r="X405">
        <v>1</v>
      </c>
      <c r="Y405">
        <v>0</v>
      </c>
      <c r="Z405">
        <f>MAX(V405:Y405)</f>
        <v>1</v>
      </c>
      <c r="AA405" t="str">
        <f>IF(Z405=0,"null",IF(V405=Z405,"pop", IF(W405=Z405, "soda", IF(X405=Z405, "coke", "other"))))</f>
        <v>coke</v>
      </c>
      <c r="AB405">
        <f>IF(Z405&gt;=0.5,2,IF(Z405&gt;=0.25, 1,0))</f>
        <v>2</v>
      </c>
      <c r="AC405" t="str">
        <f>AA405&amp;"_"&amp;AB405</f>
        <v>coke_2</v>
      </c>
      <c r="AD405" t="str">
        <f>IF(W405&gt;0.5,"soda",IF(X405&gt;0.5,"coke",IF(V405&gt;0.5,"pop", IF(Y405&gt;0.5,"other",IF(Z405=0,"null","none")))))</f>
        <v>coke</v>
      </c>
      <c r="AE405" t="str">
        <f t="shared" si="6"/>
        <v>null</v>
      </c>
    </row>
    <row r="406" spans="1:31">
      <c r="A406" t="b">
        <v>1</v>
      </c>
      <c r="B406" t="s">
        <v>1748</v>
      </c>
      <c r="C406" t="s">
        <v>1764</v>
      </c>
      <c r="D406">
        <v>13</v>
      </c>
      <c r="E406">
        <v>39</v>
      </c>
      <c r="F406">
        <v>13039</v>
      </c>
      <c r="G406">
        <v>13039</v>
      </c>
      <c r="H406">
        <v>11</v>
      </c>
      <c r="I406" t="s">
        <v>1748</v>
      </c>
      <c r="J406">
        <v>404</v>
      </c>
      <c r="K406" t="s">
        <v>1764</v>
      </c>
      <c r="N406" t="s">
        <v>1935</v>
      </c>
      <c r="O406" t="s">
        <v>1935</v>
      </c>
      <c r="P406">
        <v>17</v>
      </c>
      <c r="Q406">
        <v>1</v>
      </c>
      <c r="R406">
        <v>7</v>
      </c>
      <c r="S406">
        <v>7</v>
      </c>
      <c r="T406">
        <v>2</v>
      </c>
      <c r="U406">
        <v>5</v>
      </c>
      <c r="V406">
        <v>5.8819999999999997E-2</v>
      </c>
      <c r="W406">
        <v>0.41176000000000001</v>
      </c>
      <c r="X406">
        <v>0.41176000000000001</v>
      </c>
      <c r="Y406">
        <v>0.11765</v>
      </c>
      <c r="Z406">
        <f>MAX(V406:Y406)</f>
        <v>0.41176000000000001</v>
      </c>
      <c r="AA406" t="str">
        <f>IF(Z406=0,"null",IF(V406=Z406,"pop", IF(W406=Z406, "soda", IF(X406=Z406, "coke", "other"))))</f>
        <v>soda</v>
      </c>
      <c r="AB406">
        <f>IF(Z406&gt;=0.5,2,IF(Z406&gt;=0.25, 1,0))</f>
        <v>1</v>
      </c>
      <c r="AC406" t="str">
        <f>AA406&amp;"_"&amp;AB406</f>
        <v>soda_1</v>
      </c>
      <c r="AD406" t="str">
        <f>IF(W406&gt;0.5,"soda",IF(X406&gt;0.5,"coke",IF(V406&gt;0.5,"pop", IF(Y406&gt;0.5,"other",IF(Z406=0,"null","none")))))</f>
        <v>none</v>
      </c>
      <c r="AE406" t="str">
        <f t="shared" si="6"/>
        <v>none</v>
      </c>
    </row>
    <row r="407" spans="1:31">
      <c r="A407" t="b">
        <v>1</v>
      </c>
      <c r="B407" t="s">
        <v>1748</v>
      </c>
      <c r="C407" t="s">
        <v>1765</v>
      </c>
      <c r="D407">
        <v>13</v>
      </c>
      <c r="E407">
        <v>43</v>
      </c>
      <c r="F407">
        <v>13043</v>
      </c>
      <c r="G407">
        <v>13043</v>
      </c>
      <c r="H407">
        <v>11</v>
      </c>
      <c r="I407" t="s">
        <v>1748</v>
      </c>
      <c r="J407">
        <v>405</v>
      </c>
      <c r="K407" t="s">
        <v>1765</v>
      </c>
      <c r="N407" t="s">
        <v>1935</v>
      </c>
      <c r="O407" t="s">
        <v>1935</v>
      </c>
      <c r="P407">
        <v>2</v>
      </c>
      <c r="Q407">
        <v>0</v>
      </c>
      <c r="R407">
        <v>0</v>
      </c>
      <c r="S407">
        <v>2</v>
      </c>
      <c r="T407">
        <v>0</v>
      </c>
      <c r="U407">
        <v>2</v>
      </c>
      <c r="V407">
        <v>0</v>
      </c>
      <c r="W407">
        <v>0</v>
      </c>
      <c r="X407">
        <v>1</v>
      </c>
      <c r="Y407">
        <v>0</v>
      </c>
      <c r="Z407">
        <f>MAX(V407:Y407)</f>
        <v>1</v>
      </c>
      <c r="AA407" t="str">
        <f>IF(Z407=0,"null",IF(V407=Z407,"pop", IF(W407=Z407, "soda", IF(X407=Z407, "coke", "other"))))</f>
        <v>coke</v>
      </c>
      <c r="AB407">
        <f>IF(Z407&gt;=0.5,2,IF(Z407&gt;=0.25, 1,0))</f>
        <v>2</v>
      </c>
      <c r="AC407" t="str">
        <f>AA407&amp;"_"&amp;AB407</f>
        <v>coke_2</v>
      </c>
      <c r="AD407" t="str">
        <f>IF(W407&gt;0.5,"soda",IF(X407&gt;0.5,"coke",IF(V407&gt;0.5,"pop", IF(Y407&gt;0.5,"other",IF(Z407=0,"null","none")))))</f>
        <v>coke</v>
      </c>
      <c r="AE407" t="str">
        <f t="shared" si="6"/>
        <v>null</v>
      </c>
    </row>
    <row r="408" spans="1:31">
      <c r="A408" t="b">
        <v>1</v>
      </c>
      <c r="B408" t="s">
        <v>1748</v>
      </c>
      <c r="C408" t="s">
        <v>1798</v>
      </c>
      <c r="D408">
        <v>13</v>
      </c>
      <c r="E408">
        <v>45</v>
      </c>
      <c r="F408">
        <v>13045</v>
      </c>
      <c r="G408">
        <v>13045</v>
      </c>
      <c r="H408">
        <v>11</v>
      </c>
      <c r="I408" t="s">
        <v>1748</v>
      </c>
      <c r="J408">
        <v>406</v>
      </c>
      <c r="K408" t="s">
        <v>1798</v>
      </c>
      <c r="N408" t="s">
        <v>1935</v>
      </c>
      <c r="O408" t="s">
        <v>1935</v>
      </c>
      <c r="P408">
        <v>53</v>
      </c>
      <c r="Q408">
        <v>1</v>
      </c>
      <c r="R408">
        <v>5</v>
      </c>
      <c r="S408">
        <v>46</v>
      </c>
      <c r="T408">
        <v>1</v>
      </c>
      <c r="U408">
        <v>10</v>
      </c>
      <c r="V408">
        <v>1.8870000000000001E-2</v>
      </c>
      <c r="W408">
        <v>9.4339999999999993E-2</v>
      </c>
      <c r="X408">
        <v>0.86792000000000002</v>
      </c>
      <c r="Y408">
        <v>1.8870000000000001E-2</v>
      </c>
      <c r="Z408">
        <f>MAX(V408:Y408)</f>
        <v>0.86792000000000002</v>
      </c>
      <c r="AA408" t="str">
        <f>IF(Z408=0,"null",IF(V408=Z408,"pop", IF(W408=Z408, "soda", IF(X408=Z408, "coke", "other"))))</f>
        <v>coke</v>
      </c>
      <c r="AB408">
        <f>IF(Z408&gt;=0.5,2,IF(Z408&gt;=0.25, 1,0))</f>
        <v>2</v>
      </c>
      <c r="AC408" t="str">
        <f>AA408&amp;"_"&amp;AB408</f>
        <v>coke_2</v>
      </c>
      <c r="AD408" t="str">
        <f>IF(W408&gt;0.5,"soda",IF(X408&gt;0.5,"coke",IF(V408&gt;0.5,"pop", IF(Y408&gt;0.5,"other",IF(Z408=0,"null","none")))))</f>
        <v>coke</v>
      </c>
      <c r="AE408" t="str">
        <f t="shared" si="6"/>
        <v>coke</v>
      </c>
    </row>
    <row r="409" spans="1:31">
      <c r="A409" t="b">
        <v>1</v>
      </c>
      <c r="B409" t="s">
        <v>1748</v>
      </c>
      <c r="C409" t="s">
        <v>1766</v>
      </c>
      <c r="D409">
        <v>13</v>
      </c>
      <c r="E409">
        <v>47</v>
      </c>
      <c r="F409">
        <v>13047</v>
      </c>
      <c r="G409">
        <v>13047</v>
      </c>
      <c r="H409">
        <v>11</v>
      </c>
      <c r="I409" t="s">
        <v>1748</v>
      </c>
      <c r="J409">
        <v>407</v>
      </c>
      <c r="K409" t="s">
        <v>1766</v>
      </c>
      <c r="N409" t="s">
        <v>1935</v>
      </c>
      <c r="O409" t="s">
        <v>1935</v>
      </c>
      <c r="P409">
        <v>28</v>
      </c>
      <c r="Q409">
        <v>0</v>
      </c>
      <c r="R409">
        <v>1</v>
      </c>
      <c r="S409">
        <v>27</v>
      </c>
      <c r="T409">
        <v>0</v>
      </c>
      <c r="U409">
        <v>2</v>
      </c>
      <c r="V409">
        <v>0</v>
      </c>
      <c r="W409">
        <v>3.5709999999999999E-2</v>
      </c>
      <c r="X409">
        <v>0.96428999999999998</v>
      </c>
      <c r="Y409">
        <v>0</v>
      </c>
      <c r="Z409">
        <f>MAX(V409:Y409)</f>
        <v>0.96428999999999998</v>
      </c>
      <c r="AA409" t="str">
        <f>IF(Z409=0,"null",IF(V409=Z409,"pop", IF(W409=Z409, "soda", IF(X409=Z409, "coke", "other"))))</f>
        <v>coke</v>
      </c>
      <c r="AB409">
        <f>IF(Z409&gt;=0.5,2,IF(Z409&gt;=0.25, 1,0))</f>
        <v>2</v>
      </c>
      <c r="AC409" t="str">
        <f>AA409&amp;"_"&amp;AB409</f>
        <v>coke_2</v>
      </c>
      <c r="AD409" t="str">
        <f>IF(W409&gt;0.5,"soda",IF(X409&gt;0.5,"coke",IF(V409&gt;0.5,"pop", IF(Y409&gt;0.5,"other",IF(Z409=0,"null","none")))))</f>
        <v>coke</v>
      </c>
      <c r="AE409" t="str">
        <f t="shared" si="6"/>
        <v>coke</v>
      </c>
    </row>
    <row r="410" spans="1:31">
      <c r="A410" t="b">
        <v>1</v>
      </c>
      <c r="B410" t="s">
        <v>1748</v>
      </c>
      <c r="C410" t="s">
        <v>1767</v>
      </c>
      <c r="D410">
        <v>13</v>
      </c>
      <c r="E410">
        <v>49</v>
      </c>
      <c r="F410">
        <v>13049</v>
      </c>
      <c r="G410">
        <v>13049</v>
      </c>
      <c r="H410">
        <v>11</v>
      </c>
      <c r="I410" t="s">
        <v>1748</v>
      </c>
      <c r="J410">
        <v>408</v>
      </c>
      <c r="K410" t="s">
        <v>1767</v>
      </c>
      <c r="N410" t="s">
        <v>1935</v>
      </c>
      <c r="O410" t="s">
        <v>1935</v>
      </c>
      <c r="P410">
        <v>4</v>
      </c>
      <c r="Q410">
        <v>0</v>
      </c>
      <c r="R410">
        <v>2</v>
      </c>
      <c r="S410">
        <v>2</v>
      </c>
      <c r="T410">
        <v>0</v>
      </c>
      <c r="U410">
        <v>1</v>
      </c>
      <c r="V410">
        <v>0</v>
      </c>
      <c r="W410">
        <v>0.5</v>
      </c>
      <c r="X410">
        <v>0.5</v>
      </c>
      <c r="Y410">
        <v>0</v>
      </c>
      <c r="Z410">
        <f>MAX(V410:Y410)</f>
        <v>0.5</v>
      </c>
      <c r="AA410" t="str">
        <f>IF(Z410=0,"null",IF(V410=Z410,"pop", IF(W410=Z410, "soda", IF(X410=Z410, "coke", "other"))))</f>
        <v>soda</v>
      </c>
      <c r="AB410">
        <f>IF(Z410&gt;=0.5,2,IF(Z410&gt;=0.25, 1,0))</f>
        <v>2</v>
      </c>
      <c r="AC410" t="str">
        <f>AA410&amp;"_"&amp;AB410</f>
        <v>soda_2</v>
      </c>
      <c r="AD410" t="str">
        <f>IF(W410&gt;0.5,"soda",IF(X410&gt;0.5,"coke",IF(V410&gt;0.5,"pop", IF(Y410&gt;0.5,"other",IF(Z410=0,"null","none")))))</f>
        <v>none</v>
      </c>
      <c r="AE410" t="str">
        <f t="shared" si="6"/>
        <v>null</v>
      </c>
    </row>
    <row r="411" spans="1:31">
      <c r="A411" t="b">
        <v>1</v>
      </c>
      <c r="B411" t="s">
        <v>1748</v>
      </c>
      <c r="C411" t="s">
        <v>1768</v>
      </c>
      <c r="D411">
        <v>13</v>
      </c>
      <c r="E411">
        <v>51</v>
      </c>
      <c r="F411">
        <v>13051</v>
      </c>
      <c r="G411">
        <v>13051</v>
      </c>
      <c r="H411">
        <v>11</v>
      </c>
      <c r="I411" t="s">
        <v>1748</v>
      </c>
      <c r="J411">
        <v>409</v>
      </c>
      <c r="K411" t="s">
        <v>1768</v>
      </c>
      <c r="N411" t="s">
        <v>1935</v>
      </c>
      <c r="O411" t="s">
        <v>1935</v>
      </c>
      <c r="P411">
        <v>134</v>
      </c>
      <c r="Q411">
        <v>2</v>
      </c>
      <c r="R411">
        <v>28</v>
      </c>
      <c r="S411">
        <v>103</v>
      </c>
      <c r="T411">
        <v>1</v>
      </c>
      <c r="U411">
        <v>14</v>
      </c>
      <c r="V411">
        <v>1.4930000000000001E-2</v>
      </c>
      <c r="W411">
        <v>0.20896000000000001</v>
      </c>
      <c r="X411">
        <v>0.76866000000000001</v>
      </c>
      <c r="Y411">
        <v>7.4599999999999996E-3</v>
      </c>
      <c r="Z411">
        <f>MAX(V411:Y411)</f>
        <v>0.76866000000000001</v>
      </c>
      <c r="AA411" t="str">
        <f>IF(Z411=0,"null",IF(V411=Z411,"pop", IF(W411=Z411, "soda", IF(X411=Z411, "coke", "other"))))</f>
        <v>coke</v>
      </c>
      <c r="AB411">
        <f>IF(Z411&gt;=0.5,2,IF(Z411&gt;=0.25, 1,0))</f>
        <v>2</v>
      </c>
      <c r="AC411" t="str">
        <f>AA411&amp;"_"&amp;AB411</f>
        <v>coke_2</v>
      </c>
      <c r="AD411" t="str">
        <f>IF(W411&gt;0.5,"soda",IF(X411&gt;0.5,"coke",IF(V411&gt;0.5,"pop", IF(Y411&gt;0.5,"other",IF(Z411=0,"null","none")))))</f>
        <v>coke</v>
      </c>
      <c r="AE411" t="str">
        <f t="shared" si="6"/>
        <v>coke</v>
      </c>
    </row>
    <row r="412" spans="1:31">
      <c r="A412" t="b">
        <v>1</v>
      </c>
      <c r="B412" t="s">
        <v>1748</v>
      </c>
      <c r="C412" t="s">
        <v>1769</v>
      </c>
      <c r="D412">
        <v>13</v>
      </c>
      <c r="E412">
        <v>53</v>
      </c>
      <c r="F412">
        <v>13053</v>
      </c>
      <c r="G412">
        <v>13053</v>
      </c>
      <c r="H412">
        <v>11</v>
      </c>
      <c r="I412" t="s">
        <v>1748</v>
      </c>
      <c r="J412">
        <v>410</v>
      </c>
      <c r="K412" t="s">
        <v>1769</v>
      </c>
      <c r="N412" t="s">
        <v>1935</v>
      </c>
      <c r="O412" t="s">
        <v>1935</v>
      </c>
      <c r="P412">
        <v>8</v>
      </c>
      <c r="Q412">
        <v>1</v>
      </c>
      <c r="R412">
        <v>4</v>
      </c>
      <c r="S412">
        <v>3</v>
      </c>
      <c r="T412">
        <v>0</v>
      </c>
      <c r="U412">
        <v>2</v>
      </c>
      <c r="V412">
        <v>0.125</v>
      </c>
      <c r="W412">
        <v>0.5</v>
      </c>
      <c r="X412">
        <v>0.375</v>
      </c>
      <c r="Y412">
        <v>0</v>
      </c>
      <c r="Z412">
        <f>MAX(V412:Y412)</f>
        <v>0.5</v>
      </c>
      <c r="AA412" t="str">
        <f>IF(Z412=0,"null",IF(V412=Z412,"pop", IF(W412=Z412, "soda", IF(X412=Z412, "coke", "other"))))</f>
        <v>soda</v>
      </c>
      <c r="AB412">
        <f>IF(Z412&gt;=0.5,2,IF(Z412&gt;=0.25, 1,0))</f>
        <v>2</v>
      </c>
      <c r="AC412" t="str">
        <f>AA412&amp;"_"&amp;AB412</f>
        <v>soda_2</v>
      </c>
      <c r="AD412" t="str">
        <f>IF(W412&gt;0.5,"soda",IF(X412&gt;0.5,"coke",IF(V412&gt;0.5,"pop", IF(Y412&gt;0.5,"other",IF(Z412=0,"null","none")))))</f>
        <v>none</v>
      </c>
      <c r="AE412" t="str">
        <f t="shared" si="6"/>
        <v>null</v>
      </c>
    </row>
    <row r="413" spans="1:31">
      <c r="A413" t="b">
        <v>1</v>
      </c>
      <c r="B413" t="s">
        <v>1748</v>
      </c>
      <c r="C413" t="s">
        <v>1770</v>
      </c>
      <c r="D413">
        <v>13</v>
      </c>
      <c r="E413">
        <v>55</v>
      </c>
      <c r="F413">
        <v>13055</v>
      </c>
      <c r="G413">
        <v>13055</v>
      </c>
      <c r="H413">
        <v>11</v>
      </c>
      <c r="I413" t="s">
        <v>1748</v>
      </c>
      <c r="J413">
        <v>411</v>
      </c>
      <c r="K413" t="s">
        <v>1770</v>
      </c>
      <c r="N413" t="s">
        <v>1935</v>
      </c>
      <c r="O413" t="s">
        <v>1935</v>
      </c>
      <c r="P413">
        <v>18</v>
      </c>
      <c r="Q413">
        <v>0</v>
      </c>
      <c r="R413">
        <v>1</v>
      </c>
      <c r="S413">
        <v>17</v>
      </c>
      <c r="T413">
        <v>0</v>
      </c>
      <c r="U413">
        <v>4</v>
      </c>
      <c r="V413">
        <v>0</v>
      </c>
      <c r="W413">
        <v>5.5559999999999998E-2</v>
      </c>
      <c r="X413">
        <v>0.94443999999999995</v>
      </c>
      <c r="Y413">
        <v>0</v>
      </c>
      <c r="Z413">
        <f>MAX(V413:Y413)</f>
        <v>0.94443999999999995</v>
      </c>
      <c r="AA413" t="str">
        <f>IF(Z413=0,"null",IF(V413=Z413,"pop", IF(W413=Z413, "soda", IF(X413=Z413, "coke", "other"))))</f>
        <v>coke</v>
      </c>
      <c r="AB413">
        <f>IF(Z413&gt;=0.5,2,IF(Z413&gt;=0.25, 1,0))</f>
        <v>2</v>
      </c>
      <c r="AC413" t="str">
        <f>AA413&amp;"_"&amp;AB413</f>
        <v>coke_2</v>
      </c>
      <c r="AD413" t="str">
        <f>IF(W413&gt;0.5,"soda",IF(X413&gt;0.5,"coke",IF(V413&gt;0.5,"pop", IF(Y413&gt;0.5,"other",IF(Z413=0,"null","none")))))</f>
        <v>coke</v>
      </c>
      <c r="AE413" t="str">
        <f t="shared" si="6"/>
        <v>coke</v>
      </c>
    </row>
    <row r="414" spans="1:31">
      <c r="A414" t="b">
        <v>1</v>
      </c>
      <c r="B414" t="s">
        <v>1748</v>
      </c>
      <c r="C414" t="s">
        <v>1944</v>
      </c>
      <c r="D414">
        <v>13</v>
      </c>
      <c r="E414">
        <v>57</v>
      </c>
      <c r="F414">
        <v>13057</v>
      </c>
      <c r="G414">
        <v>13057</v>
      </c>
      <c r="H414">
        <v>11</v>
      </c>
      <c r="I414" t="s">
        <v>1748</v>
      </c>
      <c r="J414">
        <v>412</v>
      </c>
      <c r="K414" t="s">
        <v>1944</v>
      </c>
      <c r="N414" t="s">
        <v>1935</v>
      </c>
      <c r="O414" t="s">
        <v>1935</v>
      </c>
      <c r="P414">
        <v>127</v>
      </c>
      <c r="Q414">
        <v>5</v>
      </c>
      <c r="R414">
        <v>14</v>
      </c>
      <c r="S414">
        <v>105</v>
      </c>
      <c r="T414">
        <v>3</v>
      </c>
      <c r="U414">
        <v>7</v>
      </c>
      <c r="V414">
        <v>3.9370000000000002E-2</v>
      </c>
      <c r="W414">
        <v>0.11024</v>
      </c>
      <c r="X414">
        <v>0.82677</v>
      </c>
      <c r="Y414">
        <v>2.3619999999999999E-2</v>
      </c>
      <c r="Z414">
        <f>MAX(V414:Y414)</f>
        <v>0.82677</v>
      </c>
      <c r="AA414" t="str">
        <f>IF(Z414=0,"null",IF(V414=Z414,"pop", IF(W414=Z414, "soda", IF(X414=Z414, "coke", "other"))))</f>
        <v>coke</v>
      </c>
      <c r="AB414">
        <f>IF(Z414&gt;=0.5,2,IF(Z414&gt;=0.25, 1,0))</f>
        <v>2</v>
      </c>
      <c r="AC414" t="str">
        <f>AA414&amp;"_"&amp;AB414</f>
        <v>coke_2</v>
      </c>
      <c r="AD414" t="str">
        <f>IF(W414&gt;0.5,"soda",IF(X414&gt;0.5,"coke",IF(V414&gt;0.5,"pop", IF(Y414&gt;0.5,"other",IF(Z414=0,"null","none")))))</f>
        <v>coke</v>
      </c>
      <c r="AE414" t="str">
        <f t="shared" si="6"/>
        <v>coke</v>
      </c>
    </row>
    <row r="415" spans="1:31">
      <c r="A415" t="b">
        <v>1</v>
      </c>
      <c r="B415" t="s">
        <v>1748</v>
      </c>
      <c r="C415" t="s">
        <v>1947</v>
      </c>
      <c r="D415">
        <v>13</v>
      </c>
      <c r="E415">
        <v>59</v>
      </c>
      <c r="F415">
        <v>13059</v>
      </c>
      <c r="G415">
        <v>13059</v>
      </c>
      <c r="H415">
        <v>11</v>
      </c>
      <c r="I415" t="s">
        <v>1748</v>
      </c>
      <c r="J415">
        <v>413</v>
      </c>
      <c r="K415" t="s">
        <v>1947</v>
      </c>
      <c r="N415" t="s">
        <v>1935</v>
      </c>
      <c r="O415" t="s">
        <v>1935</v>
      </c>
      <c r="P415">
        <v>105</v>
      </c>
      <c r="Q415">
        <v>2</v>
      </c>
      <c r="R415">
        <v>11</v>
      </c>
      <c r="S415">
        <v>86</v>
      </c>
      <c r="T415">
        <v>6</v>
      </c>
      <c r="U415">
        <v>8</v>
      </c>
      <c r="V415">
        <v>1.9050000000000001E-2</v>
      </c>
      <c r="W415">
        <v>0.10476000000000001</v>
      </c>
      <c r="X415">
        <v>0.81904999999999994</v>
      </c>
      <c r="Y415">
        <v>5.7140000000000003E-2</v>
      </c>
      <c r="Z415">
        <f>MAX(V415:Y415)</f>
        <v>0.81904999999999994</v>
      </c>
      <c r="AA415" t="str">
        <f>IF(Z415=0,"null",IF(V415=Z415,"pop", IF(W415=Z415, "soda", IF(X415=Z415, "coke", "other"))))</f>
        <v>coke</v>
      </c>
      <c r="AB415">
        <f>IF(Z415&gt;=0.5,2,IF(Z415&gt;=0.25, 1,0))</f>
        <v>2</v>
      </c>
      <c r="AC415" t="str">
        <f>AA415&amp;"_"&amp;AB415</f>
        <v>coke_2</v>
      </c>
      <c r="AD415" t="str">
        <f>IF(W415&gt;0.5,"soda",IF(X415&gt;0.5,"coke",IF(V415&gt;0.5,"pop", IF(Y415&gt;0.5,"other",IF(Z415=0,"null","none")))))</f>
        <v>coke</v>
      </c>
      <c r="AE415" t="str">
        <f t="shared" si="6"/>
        <v>coke</v>
      </c>
    </row>
    <row r="416" spans="1:31">
      <c r="A416" t="b">
        <v>1</v>
      </c>
      <c r="B416" t="s">
        <v>1748</v>
      </c>
      <c r="C416" t="s">
        <v>1948</v>
      </c>
      <c r="D416">
        <v>13</v>
      </c>
      <c r="E416">
        <v>61</v>
      </c>
      <c r="F416">
        <v>13061</v>
      </c>
      <c r="G416">
        <v>13061</v>
      </c>
      <c r="H416">
        <v>11</v>
      </c>
      <c r="I416" t="s">
        <v>1748</v>
      </c>
      <c r="J416">
        <v>414</v>
      </c>
      <c r="K416" t="s">
        <v>1948</v>
      </c>
      <c r="N416" t="s">
        <v>1935</v>
      </c>
      <c r="O416" t="s">
        <v>1935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f>MAX(V416:Y416)</f>
        <v>0</v>
      </c>
      <c r="AA416" t="str">
        <f>IF(Z416=0,"null",IF(V416=Z416,"pop", IF(W416=Z416, "soda", IF(X416=Z416, "coke", "other"))))</f>
        <v>null</v>
      </c>
      <c r="AB416">
        <f>IF(Z416&gt;=0.5,2,IF(Z416&gt;=0.25, 1,0))</f>
        <v>0</v>
      </c>
      <c r="AC416" t="str">
        <f>AA416&amp;"_"&amp;AB416</f>
        <v>null_0</v>
      </c>
      <c r="AD416" t="str">
        <f>IF(W416&gt;0.5,"soda",IF(X416&gt;0.5,"coke",IF(V416&gt;0.5,"pop", IF(Y416&gt;0.5,"other",IF(Z416=0,"null","none")))))</f>
        <v>null</v>
      </c>
      <c r="AE416" t="str">
        <f t="shared" si="6"/>
        <v>null</v>
      </c>
    </row>
    <row r="417" spans="1:31">
      <c r="A417" t="b">
        <v>1</v>
      </c>
      <c r="B417" t="s">
        <v>1748</v>
      </c>
      <c r="C417" t="s">
        <v>1771</v>
      </c>
      <c r="D417">
        <v>13</v>
      </c>
      <c r="E417">
        <v>63</v>
      </c>
      <c r="F417">
        <v>13063</v>
      </c>
      <c r="G417">
        <v>13063</v>
      </c>
      <c r="H417">
        <v>11</v>
      </c>
      <c r="I417" t="s">
        <v>1748</v>
      </c>
      <c r="J417">
        <v>415</v>
      </c>
      <c r="K417" t="s">
        <v>1771</v>
      </c>
      <c r="N417" t="s">
        <v>1935</v>
      </c>
      <c r="O417" t="s">
        <v>1935</v>
      </c>
      <c r="P417">
        <v>93</v>
      </c>
      <c r="Q417">
        <v>2</v>
      </c>
      <c r="R417">
        <v>23</v>
      </c>
      <c r="S417">
        <v>65</v>
      </c>
      <c r="T417">
        <v>3</v>
      </c>
      <c r="U417">
        <v>10</v>
      </c>
      <c r="V417">
        <v>2.1510000000000001E-2</v>
      </c>
      <c r="W417">
        <v>0.24731</v>
      </c>
      <c r="X417">
        <v>0.69891999999999999</v>
      </c>
      <c r="Y417">
        <v>3.2259999999999997E-2</v>
      </c>
      <c r="Z417">
        <f>MAX(V417:Y417)</f>
        <v>0.69891999999999999</v>
      </c>
      <c r="AA417" t="str">
        <f>IF(Z417=0,"null",IF(V417=Z417,"pop", IF(W417=Z417, "soda", IF(X417=Z417, "coke", "other"))))</f>
        <v>coke</v>
      </c>
      <c r="AB417">
        <f>IF(Z417&gt;=0.5,2,IF(Z417&gt;=0.25, 1,0))</f>
        <v>2</v>
      </c>
      <c r="AC417" t="str">
        <f>AA417&amp;"_"&amp;AB417</f>
        <v>coke_2</v>
      </c>
      <c r="AD417" t="str">
        <f>IF(W417&gt;0.5,"soda",IF(X417&gt;0.5,"coke",IF(V417&gt;0.5,"pop", IF(Y417&gt;0.5,"other",IF(Z417=0,"null","none")))))</f>
        <v>coke</v>
      </c>
      <c r="AE417" t="str">
        <f t="shared" si="6"/>
        <v>coke</v>
      </c>
    </row>
    <row r="418" spans="1:31">
      <c r="A418" t="b">
        <v>1</v>
      </c>
      <c r="B418" t="s">
        <v>1748</v>
      </c>
      <c r="C418" t="s">
        <v>1772</v>
      </c>
      <c r="D418">
        <v>13</v>
      </c>
      <c r="E418">
        <v>65</v>
      </c>
      <c r="F418">
        <v>13065</v>
      </c>
      <c r="G418">
        <v>13065</v>
      </c>
      <c r="H418">
        <v>11</v>
      </c>
      <c r="I418" t="s">
        <v>1748</v>
      </c>
      <c r="J418">
        <v>416</v>
      </c>
      <c r="K418" t="s">
        <v>1772</v>
      </c>
      <c r="N418" t="s">
        <v>1935</v>
      </c>
      <c r="O418" t="s">
        <v>1935</v>
      </c>
      <c r="P418">
        <v>5</v>
      </c>
      <c r="Q418">
        <v>0</v>
      </c>
      <c r="R418">
        <v>0</v>
      </c>
      <c r="S418">
        <v>5</v>
      </c>
      <c r="T418">
        <v>0</v>
      </c>
      <c r="U418">
        <v>1</v>
      </c>
      <c r="V418">
        <v>0</v>
      </c>
      <c r="W418">
        <v>0</v>
      </c>
      <c r="X418">
        <v>1</v>
      </c>
      <c r="Y418">
        <v>0</v>
      </c>
      <c r="Z418">
        <f>MAX(V418:Y418)</f>
        <v>1</v>
      </c>
      <c r="AA418" t="str">
        <f>IF(Z418=0,"null",IF(V418=Z418,"pop", IF(W418=Z418, "soda", IF(X418=Z418, "coke", "other"))))</f>
        <v>coke</v>
      </c>
      <c r="AB418">
        <f>IF(Z418&gt;=0.5,2,IF(Z418&gt;=0.25, 1,0))</f>
        <v>2</v>
      </c>
      <c r="AC418" t="str">
        <f>AA418&amp;"_"&amp;AB418</f>
        <v>coke_2</v>
      </c>
      <c r="AD418" t="str">
        <f>IF(W418&gt;0.5,"soda",IF(X418&gt;0.5,"coke",IF(V418&gt;0.5,"pop", IF(Y418&gt;0.5,"other",IF(Z418=0,"null","none")))))</f>
        <v>coke</v>
      </c>
      <c r="AE418" t="str">
        <f t="shared" si="6"/>
        <v>null</v>
      </c>
    </row>
    <row r="419" spans="1:31">
      <c r="A419" t="b">
        <v>1</v>
      </c>
      <c r="B419" t="s">
        <v>1748</v>
      </c>
      <c r="C419" t="s">
        <v>1773</v>
      </c>
      <c r="D419">
        <v>13</v>
      </c>
      <c r="E419">
        <v>67</v>
      </c>
      <c r="F419">
        <v>13067</v>
      </c>
      <c r="G419">
        <v>13067</v>
      </c>
      <c r="H419">
        <v>11</v>
      </c>
      <c r="I419" t="s">
        <v>1748</v>
      </c>
      <c r="J419">
        <v>417</v>
      </c>
      <c r="K419" t="s">
        <v>1773</v>
      </c>
      <c r="N419" t="s">
        <v>1935</v>
      </c>
      <c r="O419" t="s">
        <v>1935</v>
      </c>
      <c r="P419">
        <v>596</v>
      </c>
      <c r="Q419">
        <v>14</v>
      </c>
      <c r="R419">
        <v>95</v>
      </c>
      <c r="S419">
        <v>462</v>
      </c>
      <c r="T419">
        <v>25</v>
      </c>
      <c r="U419">
        <v>29</v>
      </c>
      <c r="V419">
        <v>2.349E-2</v>
      </c>
      <c r="W419">
        <v>0.15939999999999999</v>
      </c>
      <c r="X419">
        <v>0.77517000000000003</v>
      </c>
      <c r="Y419">
        <v>4.1950000000000001E-2</v>
      </c>
      <c r="Z419">
        <f>MAX(V419:Y419)</f>
        <v>0.77517000000000003</v>
      </c>
      <c r="AA419" t="str">
        <f>IF(Z419=0,"null",IF(V419=Z419,"pop", IF(W419=Z419, "soda", IF(X419=Z419, "coke", "other"))))</f>
        <v>coke</v>
      </c>
      <c r="AB419">
        <f>IF(Z419&gt;=0.5,2,IF(Z419&gt;=0.25, 1,0))</f>
        <v>2</v>
      </c>
      <c r="AC419" t="str">
        <f>AA419&amp;"_"&amp;AB419</f>
        <v>coke_2</v>
      </c>
      <c r="AD419" t="str">
        <f>IF(W419&gt;0.5,"soda",IF(X419&gt;0.5,"coke",IF(V419&gt;0.5,"pop", IF(Y419&gt;0.5,"other",IF(Z419=0,"null","none")))))</f>
        <v>coke</v>
      </c>
      <c r="AE419" t="str">
        <f t="shared" si="6"/>
        <v>coke</v>
      </c>
    </row>
    <row r="420" spans="1:31">
      <c r="A420" t="b">
        <v>1</v>
      </c>
      <c r="B420" t="s">
        <v>1748</v>
      </c>
      <c r="C420" t="s">
        <v>1950</v>
      </c>
      <c r="D420">
        <v>13</v>
      </c>
      <c r="E420">
        <v>69</v>
      </c>
      <c r="F420">
        <v>13069</v>
      </c>
      <c r="G420">
        <v>13069</v>
      </c>
      <c r="H420">
        <v>11</v>
      </c>
      <c r="I420" t="s">
        <v>1748</v>
      </c>
      <c r="J420">
        <v>418</v>
      </c>
      <c r="K420" t="s">
        <v>1950</v>
      </c>
      <c r="N420" t="s">
        <v>1935</v>
      </c>
      <c r="O420" t="s">
        <v>1935</v>
      </c>
      <c r="P420">
        <v>7</v>
      </c>
      <c r="Q420">
        <v>0</v>
      </c>
      <c r="R420">
        <v>0</v>
      </c>
      <c r="S420">
        <v>7</v>
      </c>
      <c r="T420">
        <v>0</v>
      </c>
      <c r="U420">
        <v>1</v>
      </c>
      <c r="V420">
        <v>0</v>
      </c>
      <c r="W420">
        <v>0</v>
      </c>
      <c r="X420">
        <v>1</v>
      </c>
      <c r="Y420">
        <v>0</v>
      </c>
      <c r="Z420">
        <f>MAX(V420:Y420)</f>
        <v>1</v>
      </c>
      <c r="AA420" t="str">
        <f>IF(Z420=0,"null",IF(V420=Z420,"pop", IF(W420=Z420, "soda", IF(X420=Z420, "coke", "other"))))</f>
        <v>coke</v>
      </c>
      <c r="AB420">
        <f>IF(Z420&gt;=0.5,2,IF(Z420&gt;=0.25, 1,0))</f>
        <v>2</v>
      </c>
      <c r="AC420" t="str">
        <f>AA420&amp;"_"&amp;AB420</f>
        <v>coke_2</v>
      </c>
      <c r="AD420" t="str">
        <f>IF(W420&gt;0.5,"soda",IF(X420&gt;0.5,"coke",IF(V420&gt;0.5,"pop", IF(Y420&gt;0.5,"other",IF(Z420=0,"null","none")))))</f>
        <v>coke</v>
      </c>
      <c r="AE420" t="str">
        <f t="shared" si="6"/>
        <v>null</v>
      </c>
    </row>
    <row r="421" spans="1:31">
      <c r="A421" t="b">
        <v>1</v>
      </c>
      <c r="B421" t="s">
        <v>1748</v>
      </c>
      <c r="C421" t="s">
        <v>1774</v>
      </c>
      <c r="D421">
        <v>13</v>
      </c>
      <c r="E421">
        <v>71</v>
      </c>
      <c r="F421">
        <v>13071</v>
      </c>
      <c r="G421">
        <v>13071</v>
      </c>
      <c r="H421">
        <v>11</v>
      </c>
      <c r="I421" t="s">
        <v>1748</v>
      </c>
      <c r="J421">
        <v>419</v>
      </c>
      <c r="K421" t="s">
        <v>1774</v>
      </c>
      <c r="N421" t="s">
        <v>1935</v>
      </c>
      <c r="O421" t="s">
        <v>1935</v>
      </c>
      <c r="P421">
        <v>29</v>
      </c>
      <c r="Q421">
        <v>0</v>
      </c>
      <c r="R421">
        <v>3</v>
      </c>
      <c r="S421">
        <v>23</v>
      </c>
      <c r="T421">
        <v>3</v>
      </c>
      <c r="U421">
        <v>5</v>
      </c>
      <c r="V421">
        <v>0</v>
      </c>
      <c r="W421">
        <v>0.10345</v>
      </c>
      <c r="X421">
        <v>0.79310000000000003</v>
      </c>
      <c r="Y421">
        <v>0.10345</v>
      </c>
      <c r="Z421">
        <f>MAX(V421:Y421)</f>
        <v>0.79310000000000003</v>
      </c>
      <c r="AA421" t="str">
        <f>IF(Z421=0,"null",IF(V421=Z421,"pop", IF(W421=Z421, "soda", IF(X421=Z421, "coke", "other"))))</f>
        <v>coke</v>
      </c>
      <c r="AB421">
        <f>IF(Z421&gt;=0.5,2,IF(Z421&gt;=0.25, 1,0))</f>
        <v>2</v>
      </c>
      <c r="AC421" t="str">
        <f>AA421&amp;"_"&amp;AB421</f>
        <v>coke_2</v>
      </c>
      <c r="AD421" t="str">
        <f>IF(W421&gt;0.5,"soda",IF(X421&gt;0.5,"coke",IF(V421&gt;0.5,"pop", IF(Y421&gt;0.5,"other",IF(Z421=0,"null","none")))))</f>
        <v>coke</v>
      </c>
      <c r="AE421" t="str">
        <f t="shared" si="6"/>
        <v>coke</v>
      </c>
    </row>
    <row r="422" spans="1:31">
      <c r="A422" t="b">
        <v>1</v>
      </c>
      <c r="B422" t="s">
        <v>1748</v>
      </c>
      <c r="C422" t="s">
        <v>1802</v>
      </c>
      <c r="D422">
        <v>13</v>
      </c>
      <c r="E422">
        <v>73</v>
      </c>
      <c r="F422">
        <v>13073</v>
      </c>
      <c r="G422">
        <v>13073</v>
      </c>
      <c r="H422">
        <v>11</v>
      </c>
      <c r="I422" t="s">
        <v>1748</v>
      </c>
      <c r="J422">
        <v>420</v>
      </c>
      <c r="K422" t="s">
        <v>1802</v>
      </c>
      <c r="N422" t="s">
        <v>1935</v>
      </c>
      <c r="O422" t="s">
        <v>1935</v>
      </c>
      <c r="P422">
        <v>76</v>
      </c>
      <c r="Q422">
        <v>2</v>
      </c>
      <c r="R422">
        <v>16</v>
      </c>
      <c r="S422">
        <v>57</v>
      </c>
      <c r="T422">
        <v>1</v>
      </c>
      <c r="U422">
        <v>5</v>
      </c>
      <c r="V422">
        <v>2.632E-2</v>
      </c>
      <c r="W422">
        <v>0.21052999999999999</v>
      </c>
      <c r="X422">
        <v>0.75</v>
      </c>
      <c r="Y422">
        <v>1.316E-2</v>
      </c>
      <c r="Z422">
        <f>MAX(V422:Y422)</f>
        <v>0.75</v>
      </c>
      <c r="AA422" t="str">
        <f>IF(Z422=0,"null",IF(V422=Z422,"pop", IF(W422=Z422, "soda", IF(X422=Z422, "coke", "other"))))</f>
        <v>coke</v>
      </c>
      <c r="AB422">
        <f>IF(Z422&gt;=0.5,2,IF(Z422&gt;=0.25, 1,0))</f>
        <v>2</v>
      </c>
      <c r="AC422" t="str">
        <f>AA422&amp;"_"&amp;AB422</f>
        <v>coke_2</v>
      </c>
      <c r="AD422" t="str">
        <f>IF(W422&gt;0.5,"soda",IF(X422&gt;0.5,"coke",IF(V422&gt;0.5,"pop", IF(Y422&gt;0.5,"other",IF(Z422=0,"null","none")))))</f>
        <v>coke</v>
      </c>
      <c r="AE422" t="str">
        <f t="shared" si="6"/>
        <v>coke</v>
      </c>
    </row>
    <row r="423" spans="1:31">
      <c r="A423" t="b">
        <v>1</v>
      </c>
      <c r="B423" t="s">
        <v>1748</v>
      </c>
      <c r="C423" t="s">
        <v>1775</v>
      </c>
      <c r="D423">
        <v>13</v>
      </c>
      <c r="E423">
        <v>75</v>
      </c>
      <c r="F423">
        <v>13075</v>
      </c>
      <c r="G423">
        <v>13075</v>
      </c>
      <c r="H423">
        <v>11</v>
      </c>
      <c r="I423" t="s">
        <v>1748</v>
      </c>
      <c r="J423">
        <v>421</v>
      </c>
      <c r="K423" t="s">
        <v>1775</v>
      </c>
      <c r="N423" t="s">
        <v>1935</v>
      </c>
      <c r="O423" t="s">
        <v>1935</v>
      </c>
      <c r="P423">
        <v>7</v>
      </c>
      <c r="Q423">
        <v>0</v>
      </c>
      <c r="R423">
        <v>1</v>
      </c>
      <c r="S423">
        <v>6</v>
      </c>
      <c r="T423">
        <v>0</v>
      </c>
      <c r="U423">
        <v>3</v>
      </c>
      <c r="V423">
        <v>0</v>
      </c>
      <c r="W423">
        <v>0.14285999999999999</v>
      </c>
      <c r="X423">
        <v>0.85714000000000001</v>
      </c>
      <c r="Y423">
        <v>0</v>
      </c>
      <c r="Z423">
        <f>MAX(V423:Y423)</f>
        <v>0.85714000000000001</v>
      </c>
      <c r="AA423" t="str">
        <f>IF(Z423=0,"null",IF(V423=Z423,"pop", IF(W423=Z423, "soda", IF(X423=Z423, "coke", "other"))))</f>
        <v>coke</v>
      </c>
      <c r="AB423">
        <f>IF(Z423&gt;=0.5,2,IF(Z423&gt;=0.25, 1,0))</f>
        <v>2</v>
      </c>
      <c r="AC423" t="str">
        <f>AA423&amp;"_"&amp;AB423</f>
        <v>coke_2</v>
      </c>
      <c r="AD423" t="str">
        <f>IF(W423&gt;0.5,"soda",IF(X423&gt;0.5,"coke",IF(V423&gt;0.5,"pop", IF(Y423&gt;0.5,"other",IF(Z423=0,"null","none")))))</f>
        <v>coke</v>
      </c>
      <c r="AE423" t="str">
        <f t="shared" si="6"/>
        <v>null</v>
      </c>
    </row>
    <row r="424" spans="1:31">
      <c r="A424" t="b">
        <v>1</v>
      </c>
      <c r="B424" t="s">
        <v>1748</v>
      </c>
      <c r="C424" t="s">
        <v>1776</v>
      </c>
      <c r="D424">
        <v>13</v>
      </c>
      <c r="E424">
        <v>77</v>
      </c>
      <c r="F424">
        <v>13077</v>
      </c>
      <c r="G424">
        <v>13077</v>
      </c>
      <c r="H424">
        <v>11</v>
      </c>
      <c r="I424" t="s">
        <v>1748</v>
      </c>
      <c r="J424">
        <v>422</v>
      </c>
      <c r="K424" t="s">
        <v>1776</v>
      </c>
      <c r="N424" t="s">
        <v>1935</v>
      </c>
      <c r="O424" t="s">
        <v>1935</v>
      </c>
      <c r="P424">
        <v>44</v>
      </c>
      <c r="Q424">
        <v>0</v>
      </c>
      <c r="R424">
        <v>5</v>
      </c>
      <c r="S424">
        <v>37</v>
      </c>
      <c r="T424">
        <v>2</v>
      </c>
      <c r="U424">
        <v>6</v>
      </c>
      <c r="V424">
        <v>0</v>
      </c>
      <c r="W424">
        <v>0.11364</v>
      </c>
      <c r="X424">
        <v>0.84091000000000005</v>
      </c>
      <c r="Y424">
        <v>4.5449999999999997E-2</v>
      </c>
      <c r="Z424">
        <f>MAX(V424:Y424)</f>
        <v>0.84091000000000005</v>
      </c>
      <c r="AA424" t="str">
        <f>IF(Z424=0,"null",IF(V424=Z424,"pop", IF(W424=Z424, "soda", IF(X424=Z424, "coke", "other"))))</f>
        <v>coke</v>
      </c>
      <c r="AB424">
        <f>IF(Z424&gt;=0.5,2,IF(Z424&gt;=0.25, 1,0))</f>
        <v>2</v>
      </c>
      <c r="AC424" t="str">
        <f>AA424&amp;"_"&amp;AB424</f>
        <v>coke_2</v>
      </c>
      <c r="AD424" t="str">
        <f>IF(W424&gt;0.5,"soda",IF(X424&gt;0.5,"coke",IF(V424&gt;0.5,"pop", IF(Y424&gt;0.5,"other",IF(Z424=0,"null","none")))))</f>
        <v>coke</v>
      </c>
      <c r="AE424" t="str">
        <f t="shared" si="6"/>
        <v>coke</v>
      </c>
    </row>
    <row r="425" spans="1:31">
      <c r="A425" t="b">
        <v>1</v>
      </c>
      <c r="B425" t="s">
        <v>1748</v>
      </c>
      <c r="C425" t="s">
        <v>1805</v>
      </c>
      <c r="D425">
        <v>13</v>
      </c>
      <c r="E425">
        <v>79</v>
      </c>
      <c r="F425">
        <v>13079</v>
      </c>
      <c r="G425">
        <v>13079</v>
      </c>
      <c r="H425">
        <v>11</v>
      </c>
      <c r="I425" t="s">
        <v>1748</v>
      </c>
      <c r="J425">
        <v>423</v>
      </c>
      <c r="K425" t="s">
        <v>1805</v>
      </c>
      <c r="N425" t="s">
        <v>1935</v>
      </c>
      <c r="O425" t="s">
        <v>1935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f>MAX(V425:Y425)</f>
        <v>0</v>
      </c>
      <c r="AA425" t="str">
        <f>IF(Z425=0,"null",IF(V425=Z425,"pop", IF(W425=Z425, "soda", IF(X425=Z425, "coke", "other"))))</f>
        <v>null</v>
      </c>
      <c r="AB425">
        <f>IF(Z425&gt;=0.5,2,IF(Z425&gt;=0.25, 1,0))</f>
        <v>0</v>
      </c>
      <c r="AC425" t="str">
        <f>AA425&amp;"_"&amp;AB425</f>
        <v>null_0</v>
      </c>
      <c r="AD425" t="str">
        <f>IF(W425&gt;0.5,"soda",IF(X425&gt;0.5,"coke",IF(V425&gt;0.5,"pop", IF(Y425&gt;0.5,"other",IF(Z425=0,"null","none")))))</f>
        <v>null</v>
      </c>
      <c r="AE425" t="str">
        <f t="shared" si="6"/>
        <v>null</v>
      </c>
    </row>
    <row r="426" spans="1:31">
      <c r="A426" t="b">
        <v>1</v>
      </c>
      <c r="B426" t="s">
        <v>1748</v>
      </c>
      <c r="C426" t="s">
        <v>1777</v>
      </c>
      <c r="D426">
        <v>13</v>
      </c>
      <c r="E426">
        <v>81</v>
      </c>
      <c r="F426">
        <v>13081</v>
      </c>
      <c r="G426">
        <v>13081</v>
      </c>
      <c r="H426">
        <v>11</v>
      </c>
      <c r="I426" t="s">
        <v>1748</v>
      </c>
      <c r="J426">
        <v>424</v>
      </c>
      <c r="K426" t="s">
        <v>1777</v>
      </c>
      <c r="N426" t="s">
        <v>1935</v>
      </c>
      <c r="O426" t="s">
        <v>1935</v>
      </c>
      <c r="P426">
        <v>4</v>
      </c>
      <c r="Q426">
        <v>0</v>
      </c>
      <c r="R426">
        <v>1</v>
      </c>
      <c r="S426">
        <v>3</v>
      </c>
      <c r="T426">
        <v>0</v>
      </c>
      <c r="U426">
        <v>1</v>
      </c>
      <c r="V426">
        <v>0</v>
      </c>
      <c r="W426">
        <v>0.25</v>
      </c>
      <c r="X426">
        <v>0.75</v>
      </c>
      <c r="Y426">
        <v>0</v>
      </c>
      <c r="Z426">
        <f>MAX(V426:Y426)</f>
        <v>0.75</v>
      </c>
      <c r="AA426" t="str">
        <f>IF(Z426=0,"null",IF(V426=Z426,"pop", IF(W426=Z426, "soda", IF(X426=Z426, "coke", "other"))))</f>
        <v>coke</v>
      </c>
      <c r="AB426">
        <f>IF(Z426&gt;=0.5,2,IF(Z426&gt;=0.25, 1,0))</f>
        <v>2</v>
      </c>
      <c r="AC426" t="str">
        <f>AA426&amp;"_"&amp;AB426</f>
        <v>coke_2</v>
      </c>
      <c r="AD426" t="str">
        <f>IF(W426&gt;0.5,"soda",IF(X426&gt;0.5,"coke",IF(V426&gt;0.5,"pop", IF(Y426&gt;0.5,"other",IF(Z426=0,"null","none")))))</f>
        <v>coke</v>
      </c>
      <c r="AE426" t="str">
        <f t="shared" si="6"/>
        <v>null</v>
      </c>
    </row>
    <row r="427" spans="1:31">
      <c r="A427" t="b">
        <v>1</v>
      </c>
      <c r="B427" t="s">
        <v>1748</v>
      </c>
      <c r="C427" t="s">
        <v>1489</v>
      </c>
      <c r="D427">
        <v>13</v>
      </c>
      <c r="E427">
        <v>83</v>
      </c>
      <c r="F427">
        <v>13083</v>
      </c>
      <c r="G427">
        <v>13083</v>
      </c>
      <c r="H427">
        <v>11</v>
      </c>
      <c r="I427" t="s">
        <v>1748</v>
      </c>
      <c r="J427">
        <v>425</v>
      </c>
      <c r="K427" t="s">
        <v>1489</v>
      </c>
      <c r="N427" t="s">
        <v>1935</v>
      </c>
      <c r="O427" t="s">
        <v>1935</v>
      </c>
      <c r="P427">
        <v>6</v>
      </c>
      <c r="Q427">
        <v>0</v>
      </c>
      <c r="R427">
        <v>0</v>
      </c>
      <c r="S427">
        <v>6</v>
      </c>
      <c r="T427">
        <v>0</v>
      </c>
      <c r="U427">
        <v>2</v>
      </c>
      <c r="V427">
        <v>0</v>
      </c>
      <c r="W427">
        <v>0</v>
      </c>
      <c r="X427">
        <v>1</v>
      </c>
      <c r="Y427">
        <v>0</v>
      </c>
      <c r="Z427">
        <f>MAX(V427:Y427)</f>
        <v>1</v>
      </c>
      <c r="AA427" t="str">
        <f>IF(Z427=0,"null",IF(V427=Z427,"pop", IF(W427=Z427, "soda", IF(X427=Z427, "coke", "other"))))</f>
        <v>coke</v>
      </c>
      <c r="AB427">
        <f>IF(Z427&gt;=0.5,2,IF(Z427&gt;=0.25, 1,0))</f>
        <v>2</v>
      </c>
      <c r="AC427" t="str">
        <f>AA427&amp;"_"&amp;AB427</f>
        <v>coke_2</v>
      </c>
      <c r="AD427" t="str">
        <f>IF(W427&gt;0.5,"soda",IF(X427&gt;0.5,"coke",IF(V427&gt;0.5,"pop", IF(Y427&gt;0.5,"other",IF(Z427=0,"null","none")))))</f>
        <v>coke</v>
      </c>
      <c r="AE427" t="str">
        <f t="shared" si="6"/>
        <v>null</v>
      </c>
    </row>
    <row r="428" spans="1:31">
      <c r="A428" t="b">
        <v>1</v>
      </c>
      <c r="B428" t="s">
        <v>1748</v>
      </c>
      <c r="C428" t="s">
        <v>1490</v>
      </c>
      <c r="D428">
        <v>13</v>
      </c>
      <c r="E428">
        <v>85</v>
      </c>
      <c r="F428">
        <v>13085</v>
      </c>
      <c r="G428">
        <v>13085</v>
      </c>
      <c r="H428">
        <v>11</v>
      </c>
      <c r="I428" t="s">
        <v>1748</v>
      </c>
      <c r="J428">
        <v>426</v>
      </c>
      <c r="K428" t="s">
        <v>1490</v>
      </c>
      <c r="N428" t="s">
        <v>1935</v>
      </c>
      <c r="O428" t="s">
        <v>1935</v>
      </c>
      <c r="P428">
        <v>6</v>
      </c>
      <c r="Q428">
        <v>0</v>
      </c>
      <c r="R428">
        <v>2</v>
      </c>
      <c r="S428">
        <v>4</v>
      </c>
      <c r="T428">
        <v>0</v>
      </c>
      <c r="U428">
        <v>1</v>
      </c>
      <c r="V428">
        <v>0</v>
      </c>
      <c r="W428">
        <v>0.33333000000000002</v>
      </c>
      <c r="X428">
        <v>0.66666999999999998</v>
      </c>
      <c r="Y428">
        <v>0</v>
      </c>
      <c r="Z428">
        <f>MAX(V428:Y428)</f>
        <v>0.66666999999999998</v>
      </c>
      <c r="AA428" t="str">
        <f>IF(Z428=0,"null",IF(V428=Z428,"pop", IF(W428=Z428, "soda", IF(X428=Z428, "coke", "other"))))</f>
        <v>coke</v>
      </c>
      <c r="AB428">
        <f>IF(Z428&gt;=0.5,2,IF(Z428&gt;=0.25, 1,0))</f>
        <v>2</v>
      </c>
      <c r="AC428" t="str">
        <f>AA428&amp;"_"&amp;AB428</f>
        <v>coke_2</v>
      </c>
      <c r="AD428" t="str">
        <f>IF(W428&gt;0.5,"soda",IF(X428&gt;0.5,"coke",IF(V428&gt;0.5,"pop", IF(Y428&gt;0.5,"other",IF(Z428=0,"null","none")))))</f>
        <v>coke</v>
      </c>
      <c r="AE428" t="str">
        <f t="shared" si="6"/>
        <v>null</v>
      </c>
    </row>
    <row r="429" spans="1:31">
      <c r="A429" t="b">
        <v>1</v>
      </c>
      <c r="B429" t="s">
        <v>1748</v>
      </c>
      <c r="C429" t="s">
        <v>1491</v>
      </c>
      <c r="D429">
        <v>13</v>
      </c>
      <c r="E429">
        <v>87</v>
      </c>
      <c r="F429">
        <v>13087</v>
      </c>
      <c r="G429">
        <v>13087</v>
      </c>
      <c r="H429">
        <v>11</v>
      </c>
      <c r="I429" t="s">
        <v>1748</v>
      </c>
      <c r="J429">
        <v>427</v>
      </c>
      <c r="K429" t="s">
        <v>1491</v>
      </c>
      <c r="N429" t="s">
        <v>1935</v>
      </c>
      <c r="O429" t="s">
        <v>1935</v>
      </c>
      <c r="P429">
        <v>4</v>
      </c>
      <c r="Q429">
        <v>0</v>
      </c>
      <c r="R429">
        <v>0</v>
      </c>
      <c r="S429">
        <v>4</v>
      </c>
      <c r="T429">
        <v>0</v>
      </c>
      <c r="U429">
        <v>1</v>
      </c>
      <c r="V429">
        <v>0</v>
      </c>
      <c r="W429">
        <v>0</v>
      </c>
      <c r="X429">
        <v>1</v>
      </c>
      <c r="Y429">
        <v>0</v>
      </c>
      <c r="Z429">
        <f>MAX(V429:Y429)</f>
        <v>1</v>
      </c>
      <c r="AA429" t="str">
        <f>IF(Z429=0,"null",IF(V429=Z429,"pop", IF(W429=Z429, "soda", IF(X429=Z429, "coke", "other"))))</f>
        <v>coke</v>
      </c>
      <c r="AB429">
        <f>IF(Z429&gt;=0.5,2,IF(Z429&gt;=0.25, 1,0))</f>
        <v>2</v>
      </c>
      <c r="AC429" t="str">
        <f>AA429&amp;"_"&amp;AB429</f>
        <v>coke_2</v>
      </c>
      <c r="AD429" t="str">
        <f>IF(W429&gt;0.5,"soda",IF(X429&gt;0.5,"coke",IF(V429&gt;0.5,"pop", IF(Y429&gt;0.5,"other",IF(Z429=0,"null","none")))))</f>
        <v>coke</v>
      </c>
      <c r="AE429" t="str">
        <f t="shared" si="6"/>
        <v>null</v>
      </c>
    </row>
    <row r="430" spans="1:31">
      <c r="A430" t="b">
        <v>0</v>
      </c>
      <c r="B430" t="s">
        <v>1748</v>
      </c>
      <c r="C430" t="s">
        <v>1959</v>
      </c>
      <c r="D430">
        <v>13</v>
      </c>
      <c r="E430">
        <v>89</v>
      </c>
      <c r="F430">
        <v>13089</v>
      </c>
      <c r="G430">
        <v>13089</v>
      </c>
      <c r="H430">
        <v>11</v>
      </c>
      <c r="I430" t="s">
        <v>1748</v>
      </c>
      <c r="J430">
        <v>428</v>
      </c>
      <c r="K430" t="s">
        <v>1492</v>
      </c>
      <c r="N430" t="s">
        <v>1935</v>
      </c>
      <c r="O430" t="s">
        <v>1935</v>
      </c>
      <c r="P430">
        <v>531</v>
      </c>
      <c r="Q430">
        <v>13</v>
      </c>
      <c r="R430">
        <v>94</v>
      </c>
      <c r="S430">
        <v>371</v>
      </c>
      <c r="T430">
        <v>53</v>
      </c>
      <c r="U430">
        <v>27</v>
      </c>
      <c r="V430">
        <v>2.4479999999999998E-2</v>
      </c>
      <c r="W430">
        <v>0.17702000000000001</v>
      </c>
      <c r="X430">
        <v>0.69867999999999997</v>
      </c>
      <c r="Y430">
        <v>9.9809999999999996E-2</v>
      </c>
      <c r="Z430">
        <f>MAX(V430:Y430)</f>
        <v>0.69867999999999997</v>
      </c>
      <c r="AA430" t="str">
        <f>IF(Z430=0,"null",IF(V430=Z430,"pop", IF(W430=Z430, "soda", IF(X430=Z430, "coke", "other"))))</f>
        <v>coke</v>
      </c>
      <c r="AB430">
        <f>IF(Z430&gt;=0.5,2,IF(Z430&gt;=0.25, 1,0))</f>
        <v>2</v>
      </c>
      <c r="AC430" t="str">
        <f>AA430&amp;"_"&amp;AB430</f>
        <v>coke_2</v>
      </c>
      <c r="AD430" t="str">
        <f>IF(W430&gt;0.5,"soda",IF(X430&gt;0.5,"coke",IF(V430&gt;0.5,"pop", IF(Y430&gt;0.5,"other",IF(Z430=0,"null","none")))))</f>
        <v>coke</v>
      </c>
      <c r="AE430" t="str">
        <f t="shared" si="6"/>
        <v>coke</v>
      </c>
    </row>
    <row r="431" spans="1:31">
      <c r="A431" t="b">
        <v>1</v>
      </c>
      <c r="B431" t="s">
        <v>1748</v>
      </c>
      <c r="C431" t="s">
        <v>1493</v>
      </c>
      <c r="D431">
        <v>13</v>
      </c>
      <c r="E431">
        <v>91</v>
      </c>
      <c r="F431">
        <v>13091</v>
      </c>
      <c r="G431">
        <v>13091</v>
      </c>
      <c r="H431">
        <v>11</v>
      </c>
      <c r="I431" t="s">
        <v>1748</v>
      </c>
      <c r="J431">
        <v>429</v>
      </c>
      <c r="K431" t="s">
        <v>1493</v>
      </c>
      <c r="N431" t="s">
        <v>1935</v>
      </c>
      <c r="O431" t="s">
        <v>1935</v>
      </c>
      <c r="P431">
        <v>1</v>
      </c>
      <c r="Q431">
        <v>0</v>
      </c>
      <c r="R431">
        <v>0</v>
      </c>
      <c r="S431">
        <v>1</v>
      </c>
      <c r="T431">
        <v>0</v>
      </c>
      <c r="U431">
        <v>1</v>
      </c>
      <c r="V431">
        <v>0</v>
      </c>
      <c r="W431">
        <v>0</v>
      </c>
      <c r="X431">
        <v>1</v>
      </c>
      <c r="Y431">
        <v>0</v>
      </c>
      <c r="Z431">
        <f>MAX(V431:Y431)</f>
        <v>1</v>
      </c>
      <c r="AA431" t="str">
        <f>IF(Z431=0,"null",IF(V431=Z431,"pop", IF(W431=Z431, "soda", IF(X431=Z431, "coke", "other"))))</f>
        <v>coke</v>
      </c>
      <c r="AB431">
        <f>IF(Z431&gt;=0.5,2,IF(Z431&gt;=0.25, 1,0))</f>
        <v>2</v>
      </c>
      <c r="AC431" t="str">
        <f>AA431&amp;"_"&amp;AB431</f>
        <v>coke_2</v>
      </c>
      <c r="AD431" t="str">
        <f>IF(W431&gt;0.5,"soda",IF(X431&gt;0.5,"coke",IF(V431&gt;0.5,"pop", IF(Y431&gt;0.5,"other",IF(Z431=0,"null","none")))))</f>
        <v>coke</v>
      </c>
      <c r="AE431" t="str">
        <f t="shared" si="6"/>
        <v>null</v>
      </c>
    </row>
    <row r="432" spans="1:31">
      <c r="A432" t="b">
        <v>1</v>
      </c>
      <c r="B432" t="s">
        <v>1748</v>
      </c>
      <c r="C432" t="s">
        <v>1494</v>
      </c>
      <c r="D432">
        <v>13</v>
      </c>
      <c r="E432">
        <v>93</v>
      </c>
      <c r="F432">
        <v>13093</v>
      </c>
      <c r="G432">
        <v>13093</v>
      </c>
      <c r="H432">
        <v>11</v>
      </c>
      <c r="I432" t="s">
        <v>1748</v>
      </c>
      <c r="J432">
        <v>430</v>
      </c>
      <c r="K432" t="s">
        <v>1494</v>
      </c>
      <c r="N432" t="s">
        <v>1935</v>
      </c>
      <c r="O432" t="s">
        <v>1935</v>
      </c>
      <c r="P432">
        <v>3</v>
      </c>
      <c r="Q432">
        <v>0</v>
      </c>
      <c r="R432">
        <v>1</v>
      </c>
      <c r="S432">
        <v>2</v>
      </c>
      <c r="T432">
        <v>0</v>
      </c>
      <c r="U432">
        <v>2</v>
      </c>
      <c r="V432">
        <v>0</v>
      </c>
      <c r="W432">
        <v>0.33333000000000002</v>
      </c>
      <c r="X432">
        <v>0.66666999999999998</v>
      </c>
      <c r="Y432">
        <v>0</v>
      </c>
      <c r="Z432">
        <f>MAX(V432:Y432)</f>
        <v>0.66666999999999998</v>
      </c>
      <c r="AA432" t="str">
        <f>IF(Z432=0,"null",IF(V432=Z432,"pop", IF(W432=Z432, "soda", IF(X432=Z432, "coke", "other"))))</f>
        <v>coke</v>
      </c>
      <c r="AB432">
        <f>IF(Z432&gt;=0.5,2,IF(Z432&gt;=0.25, 1,0))</f>
        <v>2</v>
      </c>
      <c r="AC432" t="str">
        <f>AA432&amp;"_"&amp;AB432</f>
        <v>coke_2</v>
      </c>
      <c r="AD432" t="str">
        <f>IF(W432&gt;0.5,"soda",IF(X432&gt;0.5,"coke",IF(V432&gt;0.5,"pop", IF(Y432&gt;0.5,"other",IF(Z432=0,"null","none")))))</f>
        <v>coke</v>
      </c>
      <c r="AE432" t="str">
        <f t="shared" si="6"/>
        <v>null</v>
      </c>
    </row>
    <row r="433" spans="1:31">
      <c r="A433" t="b">
        <v>1</v>
      </c>
      <c r="B433" t="s">
        <v>1748</v>
      </c>
      <c r="C433" t="s">
        <v>1495</v>
      </c>
      <c r="D433">
        <v>13</v>
      </c>
      <c r="E433">
        <v>95</v>
      </c>
      <c r="F433">
        <v>13095</v>
      </c>
      <c r="G433">
        <v>13095</v>
      </c>
      <c r="H433">
        <v>11</v>
      </c>
      <c r="I433" t="s">
        <v>1748</v>
      </c>
      <c r="J433">
        <v>431</v>
      </c>
      <c r="K433" t="s">
        <v>1495</v>
      </c>
      <c r="N433" t="s">
        <v>1935</v>
      </c>
      <c r="O433" t="s">
        <v>1935</v>
      </c>
      <c r="P433">
        <v>49</v>
      </c>
      <c r="Q433">
        <v>1</v>
      </c>
      <c r="R433">
        <v>10</v>
      </c>
      <c r="S433">
        <v>33</v>
      </c>
      <c r="T433">
        <v>5</v>
      </c>
      <c r="U433">
        <v>4</v>
      </c>
      <c r="V433">
        <v>2.0410000000000001E-2</v>
      </c>
      <c r="W433">
        <v>0.20408000000000001</v>
      </c>
      <c r="X433">
        <v>0.67347000000000001</v>
      </c>
      <c r="Y433">
        <v>0.10204000000000001</v>
      </c>
      <c r="Z433">
        <f>MAX(V433:Y433)</f>
        <v>0.67347000000000001</v>
      </c>
      <c r="AA433" t="str">
        <f>IF(Z433=0,"null",IF(V433=Z433,"pop", IF(W433=Z433, "soda", IF(X433=Z433, "coke", "other"))))</f>
        <v>coke</v>
      </c>
      <c r="AB433">
        <f>IF(Z433&gt;=0.5,2,IF(Z433&gt;=0.25, 1,0))</f>
        <v>2</v>
      </c>
      <c r="AC433" t="str">
        <f>AA433&amp;"_"&amp;AB433</f>
        <v>coke_2</v>
      </c>
      <c r="AD433" t="str">
        <f>IF(W433&gt;0.5,"soda",IF(X433&gt;0.5,"coke",IF(V433&gt;0.5,"pop", IF(Y433&gt;0.5,"other",IF(Z433=0,"null","none")))))</f>
        <v>coke</v>
      </c>
      <c r="AE433" t="str">
        <f t="shared" si="6"/>
        <v>coke</v>
      </c>
    </row>
    <row r="434" spans="1:31">
      <c r="A434" t="b">
        <v>1</v>
      </c>
      <c r="B434" t="s">
        <v>1748</v>
      </c>
      <c r="C434" t="s">
        <v>1645</v>
      </c>
      <c r="D434">
        <v>13</v>
      </c>
      <c r="E434">
        <v>97</v>
      </c>
      <c r="F434">
        <v>13097</v>
      </c>
      <c r="G434">
        <v>13097</v>
      </c>
      <c r="H434">
        <v>11</v>
      </c>
      <c r="I434" t="s">
        <v>1748</v>
      </c>
      <c r="J434">
        <v>432</v>
      </c>
      <c r="K434" t="s">
        <v>1645</v>
      </c>
      <c r="N434" t="s">
        <v>1935</v>
      </c>
      <c r="O434" t="s">
        <v>1935</v>
      </c>
      <c r="P434">
        <v>58</v>
      </c>
      <c r="Q434">
        <v>2</v>
      </c>
      <c r="R434">
        <v>6</v>
      </c>
      <c r="S434">
        <v>46</v>
      </c>
      <c r="T434">
        <v>4</v>
      </c>
      <c r="U434">
        <v>5</v>
      </c>
      <c r="V434">
        <v>3.4479999999999997E-2</v>
      </c>
      <c r="W434">
        <v>0.10345</v>
      </c>
      <c r="X434">
        <v>0.79310000000000003</v>
      </c>
      <c r="Y434">
        <v>6.8970000000000004E-2</v>
      </c>
      <c r="Z434">
        <f>MAX(V434:Y434)</f>
        <v>0.79310000000000003</v>
      </c>
      <c r="AA434" t="str">
        <f>IF(Z434=0,"null",IF(V434=Z434,"pop", IF(W434=Z434, "soda", IF(X434=Z434, "coke", "other"))))</f>
        <v>coke</v>
      </c>
      <c r="AB434">
        <f>IF(Z434&gt;=0.5,2,IF(Z434&gt;=0.25, 1,0))</f>
        <v>2</v>
      </c>
      <c r="AC434" t="str">
        <f>AA434&amp;"_"&amp;AB434</f>
        <v>coke_2</v>
      </c>
      <c r="AD434" t="str">
        <f>IF(W434&gt;0.5,"soda",IF(X434&gt;0.5,"coke",IF(V434&gt;0.5,"pop", IF(Y434&gt;0.5,"other",IF(Z434=0,"null","none")))))</f>
        <v>coke</v>
      </c>
      <c r="AE434" t="str">
        <f t="shared" si="6"/>
        <v>coke</v>
      </c>
    </row>
    <row r="435" spans="1:31">
      <c r="A435" t="b">
        <v>1</v>
      </c>
      <c r="B435" t="s">
        <v>1748</v>
      </c>
      <c r="C435" t="s">
        <v>1496</v>
      </c>
      <c r="D435">
        <v>13</v>
      </c>
      <c r="E435">
        <v>99</v>
      </c>
      <c r="F435">
        <v>13099</v>
      </c>
      <c r="G435">
        <v>13099</v>
      </c>
      <c r="H435">
        <v>11</v>
      </c>
      <c r="I435" t="s">
        <v>1748</v>
      </c>
      <c r="J435">
        <v>433</v>
      </c>
      <c r="K435" t="s">
        <v>1496</v>
      </c>
      <c r="N435" t="s">
        <v>1935</v>
      </c>
      <c r="O435" t="s">
        <v>1935</v>
      </c>
      <c r="P435">
        <v>2</v>
      </c>
      <c r="Q435">
        <v>0</v>
      </c>
      <c r="R435">
        <v>0</v>
      </c>
      <c r="S435">
        <v>2</v>
      </c>
      <c r="T435">
        <v>0</v>
      </c>
      <c r="U435">
        <v>1</v>
      </c>
      <c r="V435">
        <v>0</v>
      </c>
      <c r="W435">
        <v>0</v>
      </c>
      <c r="X435">
        <v>1</v>
      </c>
      <c r="Y435">
        <v>0</v>
      </c>
      <c r="Z435">
        <f>MAX(V435:Y435)</f>
        <v>1</v>
      </c>
      <c r="AA435" t="str">
        <f>IF(Z435=0,"null",IF(V435=Z435,"pop", IF(W435=Z435, "soda", IF(X435=Z435, "coke", "other"))))</f>
        <v>coke</v>
      </c>
      <c r="AB435">
        <f>IF(Z435&gt;=0.5,2,IF(Z435&gt;=0.25, 1,0))</f>
        <v>2</v>
      </c>
      <c r="AC435" t="str">
        <f>AA435&amp;"_"&amp;AB435</f>
        <v>coke_2</v>
      </c>
      <c r="AD435" t="str">
        <f>IF(W435&gt;0.5,"soda",IF(X435&gt;0.5,"coke",IF(V435&gt;0.5,"pop", IF(Y435&gt;0.5,"other",IF(Z435=0,"null","none")))))</f>
        <v>coke</v>
      </c>
      <c r="AE435" t="str">
        <f t="shared" si="6"/>
        <v>null</v>
      </c>
    </row>
    <row r="436" spans="1:31">
      <c r="A436" t="b">
        <v>1</v>
      </c>
      <c r="B436" t="s">
        <v>1748</v>
      </c>
      <c r="C436" t="s">
        <v>1497</v>
      </c>
      <c r="D436">
        <v>13</v>
      </c>
      <c r="E436">
        <v>101</v>
      </c>
      <c r="F436">
        <v>13101</v>
      </c>
      <c r="G436">
        <v>13101</v>
      </c>
      <c r="H436">
        <v>11</v>
      </c>
      <c r="I436" t="s">
        <v>1748</v>
      </c>
      <c r="J436">
        <v>434</v>
      </c>
      <c r="K436" t="s">
        <v>1497</v>
      </c>
      <c r="N436" t="s">
        <v>1935</v>
      </c>
      <c r="O436" t="s">
        <v>1935</v>
      </c>
      <c r="P436">
        <v>1</v>
      </c>
      <c r="Q436">
        <v>0</v>
      </c>
      <c r="R436">
        <v>0</v>
      </c>
      <c r="S436">
        <v>1</v>
      </c>
      <c r="T436">
        <v>0</v>
      </c>
      <c r="U436">
        <v>1</v>
      </c>
      <c r="V436">
        <v>0</v>
      </c>
      <c r="W436">
        <v>0</v>
      </c>
      <c r="X436">
        <v>1</v>
      </c>
      <c r="Y436">
        <v>0</v>
      </c>
      <c r="Z436">
        <f>MAX(V436:Y436)</f>
        <v>1</v>
      </c>
      <c r="AA436" t="str">
        <f>IF(Z436=0,"null",IF(V436=Z436,"pop", IF(W436=Z436, "soda", IF(X436=Z436, "coke", "other"))))</f>
        <v>coke</v>
      </c>
      <c r="AB436">
        <f>IF(Z436&gt;=0.5,2,IF(Z436&gt;=0.25, 1,0))</f>
        <v>2</v>
      </c>
      <c r="AC436" t="str">
        <f>AA436&amp;"_"&amp;AB436</f>
        <v>coke_2</v>
      </c>
      <c r="AD436" t="str">
        <f>IF(W436&gt;0.5,"soda",IF(X436&gt;0.5,"coke",IF(V436&gt;0.5,"pop", IF(Y436&gt;0.5,"other",IF(Z436=0,"null","none")))))</f>
        <v>coke</v>
      </c>
      <c r="AE436" t="str">
        <f t="shared" si="6"/>
        <v>null</v>
      </c>
    </row>
    <row r="437" spans="1:31">
      <c r="A437" t="b">
        <v>1</v>
      </c>
      <c r="B437" t="s">
        <v>1748</v>
      </c>
      <c r="C437" t="s">
        <v>1498</v>
      </c>
      <c r="D437">
        <v>13</v>
      </c>
      <c r="E437">
        <v>103</v>
      </c>
      <c r="F437">
        <v>13103</v>
      </c>
      <c r="G437">
        <v>13103</v>
      </c>
      <c r="H437">
        <v>11</v>
      </c>
      <c r="I437" t="s">
        <v>1748</v>
      </c>
      <c r="J437">
        <v>435</v>
      </c>
      <c r="K437" t="s">
        <v>1498</v>
      </c>
      <c r="N437" t="s">
        <v>1935</v>
      </c>
      <c r="O437" t="s">
        <v>1935</v>
      </c>
      <c r="P437">
        <v>18</v>
      </c>
      <c r="Q437">
        <v>2</v>
      </c>
      <c r="R437">
        <v>2</v>
      </c>
      <c r="S437">
        <v>12</v>
      </c>
      <c r="T437">
        <v>2</v>
      </c>
      <c r="U437">
        <v>4</v>
      </c>
      <c r="V437">
        <v>0.11111</v>
      </c>
      <c r="W437">
        <v>0.11111</v>
      </c>
      <c r="X437">
        <v>0.66666999999999998</v>
      </c>
      <c r="Y437">
        <v>0.11111</v>
      </c>
      <c r="Z437">
        <f>MAX(V437:Y437)</f>
        <v>0.66666999999999998</v>
      </c>
      <c r="AA437" t="str">
        <f>IF(Z437=0,"null",IF(V437=Z437,"pop", IF(W437=Z437, "soda", IF(X437=Z437, "coke", "other"))))</f>
        <v>coke</v>
      </c>
      <c r="AB437">
        <f>IF(Z437&gt;=0.5,2,IF(Z437&gt;=0.25, 1,0))</f>
        <v>2</v>
      </c>
      <c r="AC437" t="str">
        <f>AA437&amp;"_"&amp;AB437</f>
        <v>coke_2</v>
      </c>
      <c r="AD437" t="str">
        <f>IF(W437&gt;0.5,"soda",IF(X437&gt;0.5,"coke",IF(V437&gt;0.5,"pop", IF(Y437&gt;0.5,"other",IF(Z437=0,"null","none")))))</f>
        <v>coke</v>
      </c>
      <c r="AE437" t="str">
        <f t="shared" si="6"/>
        <v>coke</v>
      </c>
    </row>
    <row r="438" spans="1:31">
      <c r="A438" t="b">
        <v>1</v>
      </c>
      <c r="B438" t="s">
        <v>1748</v>
      </c>
      <c r="C438" t="s">
        <v>1647</v>
      </c>
      <c r="D438">
        <v>13</v>
      </c>
      <c r="E438">
        <v>105</v>
      </c>
      <c r="F438">
        <v>13105</v>
      </c>
      <c r="G438">
        <v>13105</v>
      </c>
      <c r="H438">
        <v>11</v>
      </c>
      <c r="I438" t="s">
        <v>1748</v>
      </c>
      <c r="J438">
        <v>436</v>
      </c>
      <c r="K438" t="s">
        <v>1647</v>
      </c>
      <c r="N438" t="s">
        <v>1935</v>
      </c>
      <c r="O438" t="s">
        <v>1935</v>
      </c>
      <c r="P438">
        <v>8</v>
      </c>
      <c r="Q438">
        <v>0</v>
      </c>
      <c r="R438">
        <v>1</v>
      </c>
      <c r="S438">
        <v>5</v>
      </c>
      <c r="T438">
        <v>2</v>
      </c>
      <c r="U438">
        <v>3</v>
      </c>
      <c r="V438">
        <v>0</v>
      </c>
      <c r="W438">
        <v>0.125</v>
      </c>
      <c r="X438">
        <v>0.625</v>
      </c>
      <c r="Y438">
        <v>0.25</v>
      </c>
      <c r="Z438">
        <f>MAX(V438:Y438)</f>
        <v>0.625</v>
      </c>
      <c r="AA438" t="str">
        <f>IF(Z438=0,"null",IF(V438=Z438,"pop", IF(W438=Z438, "soda", IF(X438=Z438, "coke", "other"))))</f>
        <v>coke</v>
      </c>
      <c r="AB438">
        <f>IF(Z438&gt;=0.5,2,IF(Z438&gt;=0.25, 1,0))</f>
        <v>2</v>
      </c>
      <c r="AC438" t="str">
        <f>AA438&amp;"_"&amp;AB438</f>
        <v>coke_2</v>
      </c>
      <c r="AD438" t="str">
        <f>IF(W438&gt;0.5,"soda",IF(X438&gt;0.5,"coke",IF(V438&gt;0.5,"pop", IF(Y438&gt;0.5,"other",IF(Z438=0,"null","none")))))</f>
        <v>coke</v>
      </c>
      <c r="AE438" t="str">
        <f t="shared" si="6"/>
        <v>null</v>
      </c>
    </row>
    <row r="439" spans="1:31">
      <c r="A439" t="b">
        <v>1</v>
      </c>
      <c r="B439" t="s">
        <v>1748</v>
      </c>
      <c r="C439" t="s">
        <v>1499</v>
      </c>
      <c r="D439">
        <v>13</v>
      </c>
      <c r="E439">
        <v>107</v>
      </c>
      <c r="F439">
        <v>13107</v>
      </c>
      <c r="G439">
        <v>13107</v>
      </c>
      <c r="H439">
        <v>11</v>
      </c>
      <c r="I439" t="s">
        <v>1748</v>
      </c>
      <c r="J439">
        <v>437</v>
      </c>
      <c r="K439" t="s">
        <v>1499</v>
      </c>
      <c r="N439" t="s">
        <v>1935</v>
      </c>
      <c r="O439" t="s">
        <v>1935</v>
      </c>
      <c r="P439">
        <v>5</v>
      </c>
      <c r="Q439">
        <v>0</v>
      </c>
      <c r="R439">
        <v>0</v>
      </c>
      <c r="S439">
        <v>5</v>
      </c>
      <c r="T439">
        <v>0</v>
      </c>
      <c r="U439">
        <v>1</v>
      </c>
      <c r="V439">
        <v>0</v>
      </c>
      <c r="W439">
        <v>0</v>
      </c>
      <c r="X439">
        <v>1</v>
      </c>
      <c r="Y439">
        <v>0</v>
      </c>
      <c r="Z439">
        <f>MAX(V439:Y439)</f>
        <v>1</v>
      </c>
      <c r="AA439" t="str">
        <f>IF(Z439=0,"null",IF(V439=Z439,"pop", IF(W439=Z439, "soda", IF(X439=Z439, "coke", "other"))))</f>
        <v>coke</v>
      </c>
      <c r="AB439">
        <f>IF(Z439&gt;=0.5,2,IF(Z439&gt;=0.25, 1,0))</f>
        <v>2</v>
      </c>
      <c r="AC439" t="str">
        <f>AA439&amp;"_"&amp;AB439</f>
        <v>coke_2</v>
      </c>
      <c r="AD439" t="str">
        <f>IF(W439&gt;0.5,"soda",IF(X439&gt;0.5,"coke",IF(V439&gt;0.5,"pop", IF(Y439&gt;0.5,"other",IF(Z439=0,"null","none")))))</f>
        <v>coke</v>
      </c>
      <c r="AE439" t="str">
        <f t="shared" si="6"/>
        <v>null</v>
      </c>
    </row>
    <row r="440" spans="1:31">
      <c r="A440" t="b">
        <v>1</v>
      </c>
      <c r="B440" t="s">
        <v>1748</v>
      </c>
      <c r="C440" t="s">
        <v>1500</v>
      </c>
      <c r="D440">
        <v>13</v>
      </c>
      <c r="E440">
        <v>109</v>
      </c>
      <c r="F440">
        <v>13109</v>
      </c>
      <c r="G440">
        <v>13109</v>
      </c>
      <c r="H440">
        <v>11</v>
      </c>
      <c r="I440" t="s">
        <v>1748</v>
      </c>
      <c r="J440">
        <v>438</v>
      </c>
      <c r="K440" t="s">
        <v>1500</v>
      </c>
      <c r="N440" t="s">
        <v>1935</v>
      </c>
      <c r="O440" t="s">
        <v>1935</v>
      </c>
      <c r="P440">
        <v>6</v>
      </c>
      <c r="Q440">
        <v>0</v>
      </c>
      <c r="R440">
        <v>1</v>
      </c>
      <c r="S440">
        <v>5</v>
      </c>
      <c r="T440">
        <v>0</v>
      </c>
      <c r="U440">
        <v>2</v>
      </c>
      <c r="V440">
        <v>0</v>
      </c>
      <c r="W440">
        <v>0.16667000000000001</v>
      </c>
      <c r="X440">
        <v>0.83333000000000002</v>
      </c>
      <c r="Y440">
        <v>0</v>
      </c>
      <c r="Z440">
        <f>MAX(V440:Y440)</f>
        <v>0.83333000000000002</v>
      </c>
      <c r="AA440" t="str">
        <f>IF(Z440=0,"null",IF(V440=Z440,"pop", IF(W440=Z440, "soda", IF(X440=Z440, "coke", "other"))))</f>
        <v>coke</v>
      </c>
      <c r="AB440">
        <f>IF(Z440&gt;=0.5,2,IF(Z440&gt;=0.25, 1,0))</f>
        <v>2</v>
      </c>
      <c r="AC440" t="str">
        <f>AA440&amp;"_"&amp;AB440</f>
        <v>coke_2</v>
      </c>
      <c r="AD440" t="str">
        <f>IF(W440&gt;0.5,"soda",IF(X440&gt;0.5,"coke",IF(V440&gt;0.5,"pop", IF(Y440&gt;0.5,"other",IF(Z440=0,"null","none")))))</f>
        <v>coke</v>
      </c>
      <c r="AE440" t="str">
        <f t="shared" si="6"/>
        <v>null</v>
      </c>
    </row>
    <row r="441" spans="1:31">
      <c r="A441" t="b">
        <v>1</v>
      </c>
      <c r="B441" t="s">
        <v>1748</v>
      </c>
      <c r="C441" t="s">
        <v>1501</v>
      </c>
      <c r="D441">
        <v>13</v>
      </c>
      <c r="E441">
        <v>111</v>
      </c>
      <c r="F441">
        <v>13111</v>
      </c>
      <c r="G441">
        <v>13111</v>
      </c>
      <c r="H441">
        <v>11</v>
      </c>
      <c r="I441" t="s">
        <v>1748</v>
      </c>
      <c r="J441">
        <v>439</v>
      </c>
      <c r="K441" t="s">
        <v>1501</v>
      </c>
      <c r="N441" t="s">
        <v>1935</v>
      </c>
      <c r="O441" t="s">
        <v>1935</v>
      </c>
      <c r="P441">
        <v>10</v>
      </c>
      <c r="Q441">
        <v>0</v>
      </c>
      <c r="R441">
        <v>3</v>
      </c>
      <c r="S441">
        <v>7</v>
      </c>
      <c r="T441">
        <v>0</v>
      </c>
      <c r="U441">
        <v>4</v>
      </c>
      <c r="V441">
        <v>0</v>
      </c>
      <c r="W441">
        <v>0.3</v>
      </c>
      <c r="X441">
        <v>0.7</v>
      </c>
      <c r="Y441">
        <v>0</v>
      </c>
      <c r="Z441">
        <f>MAX(V441:Y441)</f>
        <v>0.7</v>
      </c>
      <c r="AA441" t="str">
        <f>IF(Z441=0,"null",IF(V441=Z441,"pop", IF(W441=Z441, "soda", IF(X441=Z441, "coke", "other"))))</f>
        <v>coke</v>
      </c>
      <c r="AB441">
        <f>IF(Z441&gt;=0.5,2,IF(Z441&gt;=0.25, 1,0))</f>
        <v>2</v>
      </c>
      <c r="AC441" t="str">
        <f>AA441&amp;"_"&amp;AB441</f>
        <v>coke_2</v>
      </c>
      <c r="AD441" t="str">
        <f>IF(W441&gt;0.5,"soda",IF(X441&gt;0.5,"coke",IF(V441&gt;0.5,"pop", IF(Y441&gt;0.5,"other",IF(Z441=0,"null","none")))))</f>
        <v>coke</v>
      </c>
      <c r="AE441" t="str">
        <f t="shared" si="6"/>
        <v>coke</v>
      </c>
    </row>
    <row r="442" spans="1:31">
      <c r="A442" t="b">
        <v>1</v>
      </c>
      <c r="B442" t="s">
        <v>1748</v>
      </c>
      <c r="C442" t="s">
        <v>1963</v>
      </c>
      <c r="D442">
        <v>13</v>
      </c>
      <c r="E442">
        <v>113</v>
      </c>
      <c r="F442">
        <v>13113</v>
      </c>
      <c r="G442">
        <v>13113</v>
      </c>
      <c r="H442">
        <v>11</v>
      </c>
      <c r="I442" t="s">
        <v>1748</v>
      </c>
      <c r="J442">
        <v>440</v>
      </c>
      <c r="K442" t="s">
        <v>1963</v>
      </c>
      <c r="N442" t="s">
        <v>1935</v>
      </c>
      <c r="O442" t="s">
        <v>1935</v>
      </c>
      <c r="P442">
        <v>75</v>
      </c>
      <c r="Q442">
        <v>4</v>
      </c>
      <c r="R442">
        <v>14</v>
      </c>
      <c r="S442">
        <v>56</v>
      </c>
      <c r="T442">
        <v>1</v>
      </c>
      <c r="U442">
        <v>5</v>
      </c>
      <c r="V442">
        <v>5.3330000000000002E-2</v>
      </c>
      <c r="W442">
        <v>0.18667</v>
      </c>
      <c r="X442">
        <v>0.74666999999999994</v>
      </c>
      <c r="Y442">
        <v>1.333E-2</v>
      </c>
      <c r="Z442">
        <f>MAX(V442:Y442)</f>
        <v>0.74666999999999994</v>
      </c>
      <c r="AA442" t="str">
        <f>IF(Z442=0,"null",IF(V442=Z442,"pop", IF(W442=Z442, "soda", IF(X442=Z442, "coke", "other"))))</f>
        <v>coke</v>
      </c>
      <c r="AB442">
        <f>IF(Z442&gt;=0.5,2,IF(Z442&gt;=0.25, 1,0))</f>
        <v>2</v>
      </c>
      <c r="AC442" t="str">
        <f>AA442&amp;"_"&amp;AB442</f>
        <v>coke_2</v>
      </c>
      <c r="AD442" t="str">
        <f>IF(W442&gt;0.5,"soda",IF(X442&gt;0.5,"coke",IF(V442&gt;0.5,"pop", IF(Y442&gt;0.5,"other",IF(Z442=0,"null","none")))))</f>
        <v>coke</v>
      </c>
      <c r="AE442" t="str">
        <f t="shared" si="6"/>
        <v>coke</v>
      </c>
    </row>
    <row r="443" spans="1:31">
      <c r="A443" t="b">
        <v>1</v>
      </c>
      <c r="B443" t="s">
        <v>1748</v>
      </c>
      <c r="C443" t="s">
        <v>1502</v>
      </c>
      <c r="D443">
        <v>13</v>
      </c>
      <c r="E443">
        <v>115</v>
      </c>
      <c r="F443">
        <v>13115</v>
      </c>
      <c r="G443">
        <v>13115</v>
      </c>
      <c r="H443">
        <v>11</v>
      </c>
      <c r="I443" t="s">
        <v>1748</v>
      </c>
      <c r="J443">
        <v>441</v>
      </c>
      <c r="K443" t="s">
        <v>1502</v>
      </c>
      <c r="N443" t="s">
        <v>1935</v>
      </c>
      <c r="O443" t="s">
        <v>1935</v>
      </c>
      <c r="P443">
        <v>76</v>
      </c>
      <c r="Q443">
        <v>0</v>
      </c>
      <c r="R443">
        <v>8</v>
      </c>
      <c r="S443">
        <v>63</v>
      </c>
      <c r="T443">
        <v>5</v>
      </c>
      <c r="U443">
        <v>9</v>
      </c>
      <c r="V443">
        <v>0</v>
      </c>
      <c r="W443">
        <v>0.10526000000000001</v>
      </c>
      <c r="X443">
        <v>0.82894999999999996</v>
      </c>
      <c r="Y443">
        <v>6.5790000000000001E-2</v>
      </c>
      <c r="Z443">
        <f>MAX(V443:Y443)</f>
        <v>0.82894999999999996</v>
      </c>
      <c r="AA443" t="str">
        <f>IF(Z443=0,"null",IF(V443=Z443,"pop", IF(W443=Z443, "soda", IF(X443=Z443, "coke", "other"))))</f>
        <v>coke</v>
      </c>
      <c r="AB443">
        <f>IF(Z443&gt;=0.5,2,IF(Z443&gt;=0.25, 1,0))</f>
        <v>2</v>
      </c>
      <c r="AC443" t="str">
        <f>AA443&amp;"_"&amp;AB443</f>
        <v>coke_2</v>
      </c>
      <c r="AD443" t="str">
        <f>IF(W443&gt;0.5,"soda",IF(X443&gt;0.5,"coke",IF(V443&gt;0.5,"pop", IF(Y443&gt;0.5,"other",IF(Z443=0,"null","none")))))</f>
        <v>coke</v>
      </c>
      <c r="AE443" t="str">
        <f t="shared" si="6"/>
        <v>coke</v>
      </c>
    </row>
    <row r="444" spans="1:31">
      <c r="A444" t="b">
        <v>1</v>
      </c>
      <c r="B444" t="s">
        <v>1748</v>
      </c>
      <c r="C444" t="s">
        <v>1503</v>
      </c>
      <c r="D444">
        <v>13</v>
      </c>
      <c r="E444">
        <v>117</v>
      </c>
      <c r="F444">
        <v>13117</v>
      </c>
      <c r="G444">
        <v>13117</v>
      </c>
      <c r="H444">
        <v>11</v>
      </c>
      <c r="I444" t="s">
        <v>1748</v>
      </c>
      <c r="J444">
        <v>442</v>
      </c>
      <c r="K444" t="s">
        <v>1503</v>
      </c>
      <c r="N444" t="s">
        <v>1935</v>
      </c>
      <c r="O444" t="s">
        <v>1935</v>
      </c>
      <c r="P444">
        <v>200</v>
      </c>
      <c r="Q444">
        <v>10</v>
      </c>
      <c r="R444">
        <v>43</v>
      </c>
      <c r="S444">
        <v>119</v>
      </c>
      <c r="T444">
        <v>28</v>
      </c>
      <c r="U444">
        <v>3</v>
      </c>
      <c r="V444">
        <v>0.05</v>
      </c>
      <c r="W444">
        <v>0.215</v>
      </c>
      <c r="X444">
        <v>0.59499999999999997</v>
      </c>
      <c r="Y444">
        <v>0.14000000000000001</v>
      </c>
      <c r="Z444">
        <f>MAX(V444:Y444)</f>
        <v>0.59499999999999997</v>
      </c>
      <c r="AA444" t="str">
        <f>IF(Z444=0,"null",IF(V444=Z444,"pop", IF(W444=Z444, "soda", IF(X444=Z444, "coke", "other"))))</f>
        <v>coke</v>
      </c>
      <c r="AB444">
        <f>IF(Z444&gt;=0.5,2,IF(Z444&gt;=0.25, 1,0))</f>
        <v>2</v>
      </c>
      <c r="AC444" t="str">
        <f>AA444&amp;"_"&amp;AB444</f>
        <v>coke_2</v>
      </c>
      <c r="AD444" t="str">
        <f>IF(W444&gt;0.5,"soda",IF(X444&gt;0.5,"coke",IF(V444&gt;0.5,"pop", IF(Y444&gt;0.5,"other",IF(Z444=0,"null","none")))))</f>
        <v>coke</v>
      </c>
      <c r="AE444" t="str">
        <f t="shared" si="6"/>
        <v>coke</v>
      </c>
    </row>
    <row r="445" spans="1:31">
      <c r="A445" t="b">
        <v>1</v>
      </c>
      <c r="B445" t="s">
        <v>1748</v>
      </c>
      <c r="C445" t="s">
        <v>1964</v>
      </c>
      <c r="D445">
        <v>13</v>
      </c>
      <c r="E445">
        <v>119</v>
      </c>
      <c r="F445">
        <v>13119</v>
      </c>
      <c r="G445">
        <v>13119</v>
      </c>
      <c r="H445">
        <v>11</v>
      </c>
      <c r="I445" t="s">
        <v>1748</v>
      </c>
      <c r="J445">
        <v>443</v>
      </c>
      <c r="K445" t="s">
        <v>1964</v>
      </c>
      <c r="N445" t="s">
        <v>1935</v>
      </c>
      <c r="O445" t="s">
        <v>1935</v>
      </c>
      <c r="P445">
        <v>3</v>
      </c>
      <c r="Q445">
        <v>0</v>
      </c>
      <c r="R445">
        <v>1</v>
      </c>
      <c r="S445">
        <v>2</v>
      </c>
      <c r="T445">
        <v>0</v>
      </c>
      <c r="U445">
        <v>3</v>
      </c>
      <c r="V445">
        <v>0</v>
      </c>
      <c r="W445">
        <v>0.33333000000000002</v>
      </c>
      <c r="X445">
        <v>0.66666999999999998</v>
      </c>
      <c r="Y445">
        <v>0</v>
      </c>
      <c r="Z445">
        <f>MAX(V445:Y445)</f>
        <v>0.66666999999999998</v>
      </c>
      <c r="AA445" t="str">
        <f>IF(Z445=0,"null",IF(V445=Z445,"pop", IF(W445=Z445, "soda", IF(X445=Z445, "coke", "other"))))</f>
        <v>coke</v>
      </c>
      <c r="AB445">
        <f>IF(Z445&gt;=0.5,2,IF(Z445&gt;=0.25, 1,0))</f>
        <v>2</v>
      </c>
      <c r="AC445" t="str">
        <f>AA445&amp;"_"&amp;AB445</f>
        <v>coke_2</v>
      </c>
      <c r="AD445" t="str">
        <f>IF(W445&gt;0.5,"soda",IF(X445&gt;0.5,"coke",IF(V445&gt;0.5,"pop", IF(Y445&gt;0.5,"other",IF(Z445=0,"null","none")))))</f>
        <v>coke</v>
      </c>
      <c r="AE445" t="str">
        <f t="shared" si="6"/>
        <v>null</v>
      </c>
    </row>
    <row r="446" spans="1:31">
      <c r="A446" t="b">
        <v>1</v>
      </c>
      <c r="B446" t="s">
        <v>1748</v>
      </c>
      <c r="C446" t="s">
        <v>1811</v>
      </c>
      <c r="D446">
        <v>13</v>
      </c>
      <c r="E446">
        <v>121</v>
      </c>
      <c r="F446">
        <v>13121</v>
      </c>
      <c r="G446">
        <v>13121</v>
      </c>
      <c r="H446">
        <v>11</v>
      </c>
      <c r="I446" t="s">
        <v>1748</v>
      </c>
      <c r="J446">
        <v>444</v>
      </c>
      <c r="K446" t="s">
        <v>1811</v>
      </c>
      <c r="N446" t="s">
        <v>1935</v>
      </c>
      <c r="O446" t="s">
        <v>1935</v>
      </c>
      <c r="P446">
        <v>758</v>
      </c>
      <c r="Q446">
        <v>14</v>
      </c>
      <c r="R446">
        <v>132</v>
      </c>
      <c r="S446">
        <v>575</v>
      </c>
      <c r="T446">
        <v>37</v>
      </c>
      <c r="U446">
        <v>35</v>
      </c>
      <c r="V446">
        <v>1.847E-2</v>
      </c>
      <c r="W446">
        <v>0.17413999999999999</v>
      </c>
      <c r="X446">
        <v>0.75858000000000003</v>
      </c>
      <c r="Y446">
        <v>4.8809999999999999E-2</v>
      </c>
      <c r="Z446">
        <f>MAX(V446:Y446)</f>
        <v>0.75858000000000003</v>
      </c>
      <c r="AA446" t="str">
        <f>IF(Z446=0,"null",IF(V446=Z446,"pop", IF(W446=Z446, "soda", IF(X446=Z446, "coke", "other"))))</f>
        <v>coke</v>
      </c>
      <c r="AB446">
        <f>IF(Z446&gt;=0.5,2,IF(Z446&gt;=0.25, 1,0))</f>
        <v>2</v>
      </c>
      <c r="AC446" t="str">
        <f>AA446&amp;"_"&amp;AB446</f>
        <v>coke_2</v>
      </c>
      <c r="AD446" t="str">
        <f>IF(W446&gt;0.5,"soda",IF(X446&gt;0.5,"coke",IF(V446&gt;0.5,"pop", IF(Y446&gt;0.5,"other",IF(Z446=0,"null","none")))))</f>
        <v>coke</v>
      </c>
      <c r="AE446" t="str">
        <f t="shared" si="6"/>
        <v>coke</v>
      </c>
    </row>
    <row r="447" spans="1:31">
      <c r="A447" t="b">
        <v>1</v>
      </c>
      <c r="B447" t="s">
        <v>1748</v>
      </c>
      <c r="C447" t="s">
        <v>1504</v>
      </c>
      <c r="D447">
        <v>13</v>
      </c>
      <c r="E447">
        <v>123</v>
      </c>
      <c r="F447">
        <v>13123</v>
      </c>
      <c r="G447">
        <v>13123</v>
      </c>
      <c r="H447">
        <v>11</v>
      </c>
      <c r="I447" t="s">
        <v>1748</v>
      </c>
      <c r="J447">
        <v>445</v>
      </c>
      <c r="K447" t="s">
        <v>1504</v>
      </c>
      <c r="N447" t="s">
        <v>1935</v>
      </c>
      <c r="O447" t="s">
        <v>1935</v>
      </c>
      <c r="P447">
        <v>8</v>
      </c>
      <c r="Q447">
        <v>0</v>
      </c>
      <c r="R447">
        <v>1</v>
      </c>
      <c r="S447">
        <v>7</v>
      </c>
      <c r="T447">
        <v>0</v>
      </c>
      <c r="U447">
        <v>1</v>
      </c>
      <c r="V447">
        <v>0</v>
      </c>
      <c r="W447">
        <v>0.125</v>
      </c>
      <c r="X447">
        <v>0.875</v>
      </c>
      <c r="Y447">
        <v>0</v>
      </c>
      <c r="Z447">
        <f>MAX(V447:Y447)</f>
        <v>0.875</v>
      </c>
      <c r="AA447" t="str">
        <f>IF(Z447=0,"null",IF(V447=Z447,"pop", IF(W447=Z447, "soda", IF(X447=Z447, "coke", "other"))))</f>
        <v>coke</v>
      </c>
      <c r="AB447">
        <f>IF(Z447&gt;=0.5,2,IF(Z447&gt;=0.25, 1,0))</f>
        <v>2</v>
      </c>
      <c r="AC447" t="str">
        <f>AA447&amp;"_"&amp;AB447</f>
        <v>coke_2</v>
      </c>
      <c r="AD447" t="str">
        <f>IF(W447&gt;0.5,"soda",IF(X447&gt;0.5,"coke",IF(V447&gt;0.5,"pop", IF(Y447&gt;0.5,"other",IF(Z447=0,"null","none")))))</f>
        <v>coke</v>
      </c>
      <c r="AE447" t="str">
        <f t="shared" si="6"/>
        <v>null</v>
      </c>
    </row>
    <row r="448" spans="1:31">
      <c r="A448" t="b">
        <v>1</v>
      </c>
      <c r="B448" t="s">
        <v>1748</v>
      </c>
      <c r="C448" t="s">
        <v>1505</v>
      </c>
      <c r="D448">
        <v>13</v>
      </c>
      <c r="E448">
        <v>125</v>
      </c>
      <c r="F448">
        <v>13125</v>
      </c>
      <c r="G448">
        <v>13125</v>
      </c>
      <c r="H448">
        <v>11</v>
      </c>
      <c r="I448" t="s">
        <v>1748</v>
      </c>
      <c r="J448">
        <v>446</v>
      </c>
      <c r="K448" t="s">
        <v>1505</v>
      </c>
      <c r="N448" t="s">
        <v>1935</v>
      </c>
      <c r="O448" t="s">
        <v>1935</v>
      </c>
      <c r="P448">
        <v>1</v>
      </c>
      <c r="Q448">
        <v>0</v>
      </c>
      <c r="R448">
        <v>0</v>
      </c>
      <c r="S448">
        <v>0</v>
      </c>
      <c r="T448">
        <v>1</v>
      </c>
      <c r="U448">
        <v>1</v>
      </c>
      <c r="V448">
        <v>0</v>
      </c>
      <c r="W448">
        <v>0</v>
      </c>
      <c r="X448">
        <v>0</v>
      </c>
      <c r="Y448">
        <v>1</v>
      </c>
      <c r="Z448">
        <f>MAX(V448:Y448)</f>
        <v>1</v>
      </c>
      <c r="AA448" t="str">
        <f>IF(Z448=0,"null",IF(V448=Z448,"pop", IF(W448=Z448, "soda", IF(X448=Z448, "coke", "other"))))</f>
        <v>other</v>
      </c>
      <c r="AB448">
        <f>IF(Z448&gt;=0.5,2,IF(Z448&gt;=0.25, 1,0))</f>
        <v>2</v>
      </c>
      <c r="AC448" t="str">
        <f>AA448&amp;"_"&amp;AB448</f>
        <v>other_2</v>
      </c>
      <c r="AD448" t="str">
        <f>IF(W448&gt;0.5,"soda",IF(X448&gt;0.5,"coke",IF(V448&gt;0.5,"pop", IF(Y448&gt;0.5,"other",IF(Z448=0,"null","none")))))</f>
        <v>other</v>
      </c>
      <c r="AE448" t="str">
        <f t="shared" si="6"/>
        <v>null</v>
      </c>
    </row>
    <row r="449" spans="1:31">
      <c r="A449" t="b">
        <v>1</v>
      </c>
      <c r="B449" t="s">
        <v>1748</v>
      </c>
      <c r="C449" t="s">
        <v>1506</v>
      </c>
      <c r="D449">
        <v>13</v>
      </c>
      <c r="E449">
        <v>127</v>
      </c>
      <c r="F449">
        <v>13127</v>
      </c>
      <c r="G449">
        <v>13127</v>
      </c>
      <c r="H449">
        <v>11</v>
      </c>
      <c r="I449" t="s">
        <v>1748</v>
      </c>
      <c r="J449">
        <v>447</v>
      </c>
      <c r="K449" t="s">
        <v>1506</v>
      </c>
      <c r="N449" t="s">
        <v>1935</v>
      </c>
      <c r="O449" t="s">
        <v>1935</v>
      </c>
      <c r="P449">
        <v>48</v>
      </c>
      <c r="Q449">
        <v>1</v>
      </c>
      <c r="R449">
        <v>7</v>
      </c>
      <c r="S449">
        <v>39</v>
      </c>
      <c r="T449">
        <v>1</v>
      </c>
      <c r="U449">
        <v>5</v>
      </c>
      <c r="V449">
        <v>2.0830000000000001E-2</v>
      </c>
      <c r="W449">
        <v>0.14582999999999999</v>
      </c>
      <c r="X449">
        <v>0.8125</v>
      </c>
      <c r="Y449">
        <v>2.0830000000000001E-2</v>
      </c>
      <c r="Z449">
        <f>MAX(V449:Y449)</f>
        <v>0.8125</v>
      </c>
      <c r="AA449" t="str">
        <f>IF(Z449=0,"null",IF(V449=Z449,"pop", IF(W449=Z449, "soda", IF(X449=Z449, "coke", "other"))))</f>
        <v>coke</v>
      </c>
      <c r="AB449">
        <f>IF(Z449&gt;=0.5,2,IF(Z449&gt;=0.25, 1,0))</f>
        <v>2</v>
      </c>
      <c r="AC449" t="str">
        <f>AA449&amp;"_"&amp;AB449</f>
        <v>coke_2</v>
      </c>
      <c r="AD449" t="str">
        <f>IF(W449&gt;0.5,"soda",IF(X449&gt;0.5,"coke",IF(V449&gt;0.5,"pop", IF(Y449&gt;0.5,"other",IF(Z449=0,"null","none")))))</f>
        <v>coke</v>
      </c>
      <c r="AE449" t="str">
        <f t="shared" si="6"/>
        <v>coke</v>
      </c>
    </row>
    <row r="450" spans="1:31">
      <c r="A450" t="b">
        <v>1</v>
      </c>
      <c r="B450" t="s">
        <v>1748</v>
      </c>
      <c r="C450" t="s">
        <v>1507</v>
      </c>
      <c r="D450">
        <v>13</v>
      </c>
      <c r="E450">
        <v>129</v>
      </c>
      <c r="F450">
        <v>13129</v>
      </c>
      <c r="G450">
        <v>13129</v>
      </c>
      <c r="H450">
        <v>11</v>
      </c>
      <c r="I450" t="s">
        <v>1748</v>
      </c>
      <c r="J450">
        <v>448</v>
      </c>
      <c r="K450" t="s">
        <v>1507</v>
      </c>
      <c r="N450" t="s">
        <v>1935</v>
      </c>
      <c r="O450" t="s">
        <v>1935</v>
      </c>
      <c r="P450">
        <v>25</v>
      </c>
      <c r="Q450">
        <v>0</v>
      </c>
      <c r="R450">
        <v>4</v>
      </c>
      <c r="S450">
        <v>20</v>
      </c>
      <c r="T450">
        <v>1</v>
      </c>
      <c r="U450">
        <v>4</v>
      </c>
      <c r="V450">
        <v>0</v>
      </c>
      <c r="W450">
        <v>0.16</v>
      </c>
      <c r="X450">
        <v>0.8</v>
      </c>
      <c r="Y450">
        <v>0.04</v>
      </c>
      <c r="Z450">
        <f>MAX(V450:Y450)</f>
        <v>0.8</v>
      </c>
      <c r="AA450" t="str">
        <f>IF(Z450=0,"null",IF(V450=Z450,"pop", IF(W450=Z450, "soda", IF(X450=Z450, "coke", "other"))))</f>
        <v>coke</v>
      </c>
      <c r="AB450">
        <f>IF(Z450&gt;=0.5,2,IF(Z450&gt;=0.25, 1,0))</f>
        <v>2</v>
      </c>
      <c r="AC450" t="str">
        <f>AA450&amp;"_"&amp;AB450</f>
        <v>coke_2</v>
      </c>
      <c r="AD450" t="str">
        <f>IF(W450&gt;0.5,"soda",IF(X450&gt;0.5,"coke",IF(V450&gt;0.5,"pop", IF(Y450&gt;0.5,"other",IF(Z450=0,"null","none")))))</f>
        <v>coke</v>
      </c>
      <c r="AE450" t="str">
        <f t="shared" si="6"/>
        <v>coke</v>
      </c>
    </row>
    <row r="451" spans="1:31">
      <c r="A451" t="b">
        <v>1</v>
      </c>
      <c r="B451" t="s">
        <v>1748</v>
      </c>
      <c r="C451" t="s">
        <v>1508</v>
      </c>
      <c r="D451">
        <v>13</v>
      </c>
      <c r="E451">
        <v>131</v>
      </c>
      <c r="F451">
        <v>13131</v>
      </c>
      <c r="G451">
        <v>13131</v>
      </c>
      <c r="H451">
        <v>11</v>
      </c>
      <c r="I451" t="s">
        <v>1748</v>
      </c>
      <c r="J451">
        <v>449</v>
      </c>
      <c r="K451" t="s">
        <v>1508</v>
      </c>
      <c r="N451" t="s">
        <v>1935</v>
      </c>
      <c r="O451" t="s">
        <v>1935</v>
      </c>
      <c r="P451">
        <v>7</v>
      </c>
      <c r="Q451">
        <v>0</v>
      </c>
      <c r="R451">
        <v>1</v>
      </c>
      <c r="S451">
        <v>6</v>
      </c>
      <c r="T451">
        <v>0</v>
      </c>
      <c r="U451">
        <v>2</v>
      </c>
      <c r="V451">
        <v>0</v>
      </c>
      <c r="W451">
        <v>0.14285999999999999</v>
      </c>
      <c r="X451">
        <v>0.85714000000000001</v>
      </c>
      <c r="Y451">
        <v>0</v>
      </c>
      <c r="Z451">
        <f>MAX(V451:Y451)</f>
        <v>0.85714000000000001</v>
      </c>
      <c r="AA451" t="str">
        <f>IF(Z451=0,"null",IF(V451=Z451,"pop", IF(W451=Z451, "soda", IF(X451=Z451, "coke", "other"))))</f>
        <v>coke</v>
      </c>
      <c r="AB451">
        <f>IF(Z451&gt;=0.5,2,IF(Z451&gt;=0.25, 1,0))</f>
        <v>2</v>
      </c>
      <c r="AC451" t="str">
        <f>AA451&amp;"_"&amp;AB451</f>
        <v>coke_2</v>
      </c>
      <c r="AD451" t="str">
        <f>IF(W451&gt;0.5,"soda",IF(X451&gt;0.5,"coke",IF(V451&gt;0.5,"pop", IF(Y451&gt;0.5,"other",IF(Z451=0,"null","none")))))</f>
        <v>coke</v>
      </c>
      <c r="AE451" t="str">
        <f t="shared" ref="AE451:AE514" si="7">IF(P451&gt;=10,AD451,"null")</f>
        <v>null</v>
      </c>
    </row>
    <row r="452" spans="1:31">
      <c r="A452" t="b">
        <v>1</v>
      </c>
      <c r="B452" t="s">
        <v>1748</v>
      </c>
      <c r="C452" t="s">
        <v>1966</v>
      </c>
      <c r="D452">
        <v>13</v>
      </c>
      <c r="E452">
        <v>133</v>
      </c>
      <c r="F452">
        <v>13133</v>
      </c>
      <c r="G452">
        <v>13133</v>
      </c>
      <c r="H452">
        <v>11</v>
      </c>
      <c r="I452" t="s">
        <v>1748</v>
      </c>
      <c r="J452">
        <v>450</v>
      </c>
      <c r="K452" t="s">
        <v>1966</v>
      </c>
      <c r="N452" t="s">
        <v>1935</v>
      </c>
      <c r="O452" t="s">
        <v>1935</v>
      </c>
      <c r="P452">
        <v>4</v>
      </c>
      <c r="Q452">
        <v>0</v>
      </c>
      <c r="R452">
        <v>0</v>
      </c>
      <c r="S452">
        <v>4</v>
      </c>
      <c r="T452">
        <v>0</v>
      </c>
      <c r="U452">
        <v>1</v>
      </c>
      <c r="V452">
        <v>0</v>
      </c>
      <c r="W452">
        <v>0</v>
      </c>
      <c r="X452">
        <v>1</v>
      </c>
      <c r="Y452">
        <v>0</v>
      </c>
      <c r="Z452">
        <f>MAX(V452:Y452)</f>
        <v>1</v>
      </c>
      <c r="AA452" t="str">
        <f>IF(Z452=0,"null",IF(V452=Z452,"pop", IF(W452=Z452, "soda", IF(X452=Z452, "coke", "other"))))</f>
        <v>coke</v>
      </c>
      <c r="AB452">
        <f>IF(Z452&gt;=0.5,2,IF(Z452&gt;=0.25, 1,0))</f>
        <v>2</v>
      </c>
      <c r="AC452" t="str">
        <f>AA452&amp;"_"&amp;AB452</f>
        <v>coke_2</v>
      </c>
      <c r="AD452" t="str">
        <f>IF(W452&gt;0.5,"soda",IF(X452&gt;0.5,"coke",IF(V452&gt;0.5,"pop", IF(Y452&gt;0.5,"other",IF(Z452=0,"null","none")))))</f>
        <v>coke</v>
      </c>
      <c r="AE452" t="str">
        <f t="shared" si="7"/>
        <v>null</v>
      </c>
    </row>
    <row r="453" spans="1:31">
      <c r="A453" t="b">
        <v>1</v>
      </c>
      <c r="B453" t="s">
        <v>1748</v>
      </c>
      <c r="C453" t="s">
        <v>1509</v>
      </c>
      <c r="D453">
        <v>13</v>
      </c>
      <c r="E453">
        <v>135</v>
      </c>
      <c r="F453">
        <v>13135</v>
      </c>
      <c r="G453">
        <v>13135</v>
      </c>
      <c r="H453">
        <v>11</v>
      </c>
      <c r="I453" t="s">
        <v>1748</v>
      </c>
      <c r="J453">
        <v>451</v>
      </c>
      <c r="K453" t="s">
        <v>1509</v>
      </c>
      <c r="N453" t="s">
        <v>1935</v>
      </c>
      <c r="O453" t="s">
        <v>1935</v>
      </c>
      <c r="P453">
        <v>537</v>
      </c>
      <c r="Q453">
        <v>9</v>
      </c>
      <c r="R453">
        <v>105</v>
      </c>
      <c r="S453">
        <v>405</v>
      </c>
      <c r="T453">
        <v>18</v>
      </c>
      <c r="U453">
        <v>20</v>
      </c>
      <c r="V453">
        <v>1.6760000000000001E-2</v>
      </c>
      <c r="W453">
        <v>0.19553000000000001</v>
      </c>
      <c r="X453">
        <v>0.75419000000000003</v>
      </c>
      <c r="Y453">
        <v>3.3520000000000001E-2</v>
      </c>
      <c r="Z453">
        <f>MAX(V453:Y453)</f>
        <v>0.75419000000000003</v>
      </c>
      <c r="AA453" t="str">
        <f>IF(Z453=0,"null",IF(V453=Z453,"pop", IF(W453=Z453, "soda", IF(X453=Z453, "coke", "other"))))</f>
        <v>coke</v>
      </c>
      <c r="AB453">
        <f>IF(Z453&gt;=0.5,2,IF(Z453&gt;=0.25, 1,0))</f>
        <v>2</v>
      </c>
      <c r="AC453" t="str">
        <f>AA453&amp;"_"&amp;AB453</f>
        <v>coke_2</v>
      </c>
      <c r="AD453" t="str">
        <f>IF(W453&gt;0.5,"soda",IF(X453&gt;0.5,"coke",IF(V453&gt;0.5,"pop", IF(Y453&gt;0.5,"other",IF(Z453=0,"null","none")))))</f>
        <v>coke</v>
      </c>
      <c r="AE453" t="str">
        <f t="shared" si="7"/>
        <v>coke</v>
      </c>
    </row>
    <row r="454" spans="1:31">
      <c r="A454" t="b">
        <v>1</v>
      </c>
      <c r="B454" t="s">
        <v>1748</v>
      </c>
      <c r="C454" t="s">
        <v>1510</v>
      </c>
      <c r="D454">
        <v>13</v>
      </c>
      <c r="E454">
        <v>137</v>
      </c>
      <c r="F454">
        <v>13137</v>
      </c>
      <c r="G454">
        <v>13137</v>
      </c>
      <c r="H454">
        <v>11</v>
      </c>
      <c r="I454" t="s">
        <v>1748</v>
      </c>
      <c r="J454">
        <v>452</v>
      </c>
      <c r="K454" t="s">
        <v>1510</v>
      </c>
      <c r="N454" t="s">
        <v>1935</v>
      </c>
      <c r="O454" t="s">
        <v>1935</v>
      </c>
      <c r="P454">
        <v>12</v>
      </c>
      <c r="Q454">
        <v>0</v>
      </c>
      <c r="R454">
        <v>1</v>
      </c>
      <c r="S454">
        <v>10</v>
      </c>
      <c r="T454">
        <v>1</v>
      </c>
      <c r="U454">
        <v>4</v>
      </c>
      <c r="V454">
        <v>0</v>
      </c>
      <c r="W454">
        <v>8.3330000000000001E-2</v>
      </c>
      <c r="X454">
        <v>0.83333000000000002</v>
      </c>
      <c r="Y454">
        <v>8.3330000000000001E-2</v>
      </c>
      <c r="Z454">
        <f>MAX(V454:Y454)</f>
        <v>0.83333000000000002</v>
      </c>
      <c r="AA454" t="str">
        <f>IF(Z454=0,"null",IF(V454=Z454,"pop", IF(W454=Z454, "soda", IF(X454=Z454, "coke", "other"))))</f>
        <v>coke</v>
      </c>
      <c r="AB454">
        <f>IF(Z454&gt;=0.5,2,IF(Z454&gt;=0.25, 1,0))</f>
        <v>2</v>
      </c>
      <c r="AC454" t="str">
        <f>AA454&amp;"_"&amp;AB454</f>
        <v>coke_2</v>
      </c>
      <c r="AD454" t="str">
        <f>IF(W454&gt;0.5,"soda",IF(X454&gt;0.5,"coke",IF(V454&gt;0.5,"pop", IF(Y454&gt;0.5,"other",IF(Z454=0,"null","none")))))</f>
        <v>coke</v>
      </c>
      <c r="AE454" t="str">
        <f t="shared" si="7"/>
        <v>coke</v>
      </c>
    </row>
    <row r="455" spans="1:31">
      <c r="A455" t="b">
        <v>1</v>
      </c>
      <c r="B455" t="s">
        <v>1748</v>
      </c>
      <c r="C455" t="s">
        <v>1511</v>
      </c>
      <c r="D455">
        <v>13</v>
      </c>
      <c r="E455">
        <v>139</v>
      </c>
      <c r="F455">
        <v>13139</v>
      </c>
      <c r="G455">
        <v>13139</v>
      </c>
      <c r="H455">
        <v>11</v>
      </c>
      <c r="I455" t="s">
        <v>1748</v>
      </c>
      <c r="J455">
        <v>453</v>
      </c>
      <c r="K455" t="s">
        <v>1511</v>
      </c>
      <c r="N455" t="s">
        <v>1935</v>
      </c>
      <c r="O455" t="s">
        <v>1935</v>
      </c>
      <c r="P455">
        <v>71</v>
      </c>
      <c r="Q455">
        <v>0</v>
      </c>
      <c r="R455">
        <v>5</v>
      </c>
      <c r="S455">
        <v>56</v>
      </c>
      <c r="T455">
        <v>10</v>
      </c>
      <c r="U455">
        <v>8</v>
      </c>
      <c r="V455">
        <v>0</v>
      </c>
      <c r="W455">
        <v>7.0419999999999996E-2</v>
      </c>
      <c r="X455">
        <v>0.78873000000000004</v>
      </c>
      <c r="Y455">
        <v>0.14085</v>
      </c>
      <c r="Z455">
        <f>MAX(V455:Y455)</f>
        <v>0.78873000000000004</v>
      </c>
      <c r="AA455" t="str">
        <f>IF(Z455=0,"null",IF(V455=Z455,"pop", IF(W455=Z455, "soda", IF(X455=Z455, "coke", "other"))))</f>
        <v>coke</v>
      </c>
      <c r="AB455">
        <f>IF(Z455&gt;=0.5,2,IF(Z455&gt;=0.25, 1,0))</f>
        <v>2</v>
      </c>
      <c r="AC455" t="str">
        <f>AA455&amp;"_"&amp;AB455</f>
        <v>coke_2</v>
      </c>
      <c r="AD455" t="str">
        <f>IF(W455&gt;0.5,"soda",IF(X455&gt;0.5,"coke",IF(V455&gt;0.5,"pop", IF(Y455&gt;0.5,"other",IF(Z455=0,"null","none")))))</f>
        <v>coke</v>
      </c>
      <c r="AE455" t="str">
        <f t="shared" si="7"/>
        <v>coke</v>
      </c>
    </row>
    <row r="456" spans="1:31">
      <c r="A456" t="b">
        <v>1</v>
      </c>
      <c r="B456" t="s">
        <v>1748</v>
      </c>
      <c r="C456" t="s">
        <v>1512</v>
      </c>
      <c r="D456">
        <v>13</v>
      </c>
      <c r="E456">
        <v>141</v>
      </c>
      <c r="F456">
        <v>13141</v>
      </c>
      <c r="G456">
        <v>13141</v>
      </c>
      <c r="H456">
        <v>11</v>
      </c>
      <c r="I456" t="s">
        <v>1748</v>
      </c>
      <c r="J456">
        <v>454</v>
      </c>
      <c r="K456" t="s">
        <v>1512</v>
      </c>
      <c r="N456" t="s">
        <v>1935</v>
      </c>
      <c r="O456" t="s">
        <v>1935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f>MAX(V456:Y456)</f>
        <v>0</v>
      </c>
      <c r="AA456" t="str">
        <f>IF(Z456=0,"null",IF(V456=Z456,"pop", IF(W456=Z456, "soda", IF(X456=Z456, "coke", "other"))))</f>
        <v>null</v>
      </c>
      <c r="AB456">
        <f>IF(Z456&gt;=0.5,2,IF(Z456&gt;=0.25, 1,0))</f>
        <v>0</v>
      </c>
      <c r="AC456" t="str">
        <f>AA456&amp;"_"&amp;AB456</f>
        <v>null_0</v>
      </c>
      <c r="AD456" t="str">
        <f>IF(W456&gt;0.5,"soda",IF(X456&gt;0.5,"coke",IF(V456&gt;0.5,"pop", IF(Y456&gt;0.5,"other",IF(Z456=0,"null","none")))))</f>
        <v>null</v>
      </c>
      <c r="AE456" t="str">
        <f t="shared" si="7"/>
        <v>null</v>
      </c>
    </row>
    <row r="457" spans="1:31">
      <c r="A457" t="b">
        <v>1</v>
      </c>
      <c r="B457" t="s">
        <v>1748</v>
      </c>
      <c r="C457" t="s">
        <v>1513</v>
      </c>
      <c r="D457">
        <v>13</v>
      </c>
      <c r="E457">
        <v>143</v>
      </c>
      <c r="F457">
        <v>13143</v>
      </c>
      <c r="G457">
        <v>13143</v>
      </c>
      <c r="H457">
        <v>11</v>
      </c>
      <c r="I457" t="s">
        <v>1748</v>
      </c>
      <c r="J457">
        <v>455</v>
      </c>
      <c r="K457" t="s">
        <v>1513</v>
      </c>
      <c r="N457" t="s">
        <v>1935</v>
      </c>
      <c r="O457" t="s">
        <v>1935</v>
      </c>
      <c r="P457">
        <v>14</v>
      </c>
      <c r="Q457">
        <v>0</v>
      </c>
      <c r="R457">
        <v>1</v>
      </c>
      <c r="S457">
        <v>13</v>
      </c>
      <c r="T457">
        <v>0</v>
      </c>
      <c r="U457">
        <v>3</v>
      </c>
      <c r="V457">
        <v>0</v>
      </c>
      <c r="W457">
        <v>7.1429999999999993E-2</v>
      </c>
      <c r="X457">
        <v>0.92857000000000001</v>
      </c>
      <c r="Y457">
        <v>0</v>
      </c>
      <c r="Z457">
        <f>MAX(V457:Y457)</f>
        <v>0.92857000000000001</v>
      </c>
      <c r="AA457" t="str">
        <f>IF(Z457=0,"null",IF(V457=Z457,"pop", IF(W457=Z457, "soda", IF(X457=Z457, "coke", "other"))))</f>
        <v>coke</v>
      </c>
      <c r="AB457">
        <f>IF(Z457&gt;=0.5,2,IF(Z457&gt;=0.25, 1,0))</f>
        <v>2</v>
      </c>
      <c r="AC457" t="str">
        <f>AA457&amp;"_"&amp;AB457</f>
        <v>coke_2</v>
      </c>
      <c r="AD457" t="str">
        <f>IF(W457&gt;0.5,"soda",IF(X457&gt;0.5,"coke",IF(V457&gt;0.5,"pop", IF(Y457&gt;0.5,"other",IF(Z457=0,"null","none")))))</f>
        <v>coke</v>
      </c>
      <c r="AE457" t="str">
        <f t="shared" si="7"/>
        <v>coke</v>
      </c>
    </row>
    <row r="458" spans="1:31">
      <c r="A458" t="b">
        <v>1</v>
      </c>
      <c r="B458" t="s">
        <v>1748</v>
      </c>
      <c r="C458" t="s">
        <v>1514</v>
      </c>
      <c r="D458">
        <v>13</v>
      </c>
      <c r="E458">
        <v>145</v>
      </c>
      <c r="F458">
        <v>13145</v>
      </c>
      <c r="G458">
        <v>13145</v>
      </c>
      <c r="H458">
        <v>11</v>
      </c>
      <c r="I458" t="s">
        <v>1748</v>
      </c>
      <c r="J458">
        <v>456</v>
      </c>
      <c r="K458" t="s">
        <v>1514</v>
      </c>
      <c r="N458" t="s">
        <v>1935</v>
      </c>
      <c r="O458" t="s">
        <v>1935</v>
      </c>
      <c r="P458">
        <v>6</v>
      </c>
      <c r="Q458">
        <v>0</v>
      </c>
      <c r="R458">
        <v>1</v>
      </c>
      <c r="S458">
        <v>5</v>
      </c>
      <c r="T458">
        <v>0</v>
      </c>
      <c r="U458">
        <v>3</v>
      </c>
      <c r="V458">
        <v>0</v>
      </c>
      <c r="W458">
        <v>0.16667000000000001</v>
      </c>
      <c r="X458">
        <v>0.83333000000000002</v>
      </c>
      <c r="Y458">
        <v>0</v>
      </c>
      <c r="Z458">
        <f>MAX(V458:Y458)</f>
        <v>0.83333000000000002</v>
      </c>
      <c r="AA458" t="str">
        <f>IF(Z458=0,"null",IF(V458=Z458,"pop", IF(W458=Z458, "soda", IF(X458=Z458, "coke", "other"))))</f>
        <v>coke</v>
      </c>
      <c r="AB458">
        <f>IF(Z458&gt;=0.5,2,IF(Z458&gt;=0.25, 1,0))</f>
        <v>2</v>
      </c>
      <c r="AC458" t="str">
        <f>AA458&amp;"_"&amp;AB458</f>
        <v>coke_2</v>
      </c>
      <c r="AD458" t="str">
        <f>IF(W458&gt;0.5,"soda",IF(X458&gt;0.5,"coke",IF(V458&gt;0.5,"pop", IF(Y458&gt;0.5,"other",IF(Z458=0,"null","none")))))</f>
        <v>coke</v>
      </c>
      <c r="AE458" t="str">
        <f t="shared" si="7"/>
        <v>null</v>
      </c>
    </row>
    <row r="459" spans="1:31">
      <c r="A459" t="b">
        <v>1</v>
      </c>
      <c r="B459" t="s">
        <v>1748</v>
      </c>
      <c r="C459" t="s">
        <v>1515</v>
      </c>
      <c r="D459">
        <v>13</v>
      </c>
      <c r="E459">
        <v>147</v>
      </c>
      <c r="F459">
        <v>13147</v>
      </c>
      <c r="G459">
        <v>13147</v>
      </c>
      <c r="H459">
        <v>11</v>
      </c>
      <c r="I459" t="s">
        <v>1748</v>
      </c>
      <c r="J459">
        <v>457</v>
      </c>
      <c r="K459" t="s">
        <v>1515</v>
      </c>
      <c r="N459" t="s">
        <v>1935</v>
      </c>
      <c r="O459" t="s">
        <v>1935</v>
      </c>
      <c r="P459">
        <v>5</v>
      </c>
      <c r="Q459">
        <v>0</v>
      </c>
      <c r="R459">
        <v>1</v>
      </c>
      <c r="S459">
        <v>4</v>
      </c>
      <c r="T459">
        <v>0</v>
      </c>
      <c r="U459">
        <v>1</v>
      </c>
      <c r="V459">
        <v>0</v>
      </c>
      <c r="W459">
        <v>0.2</v>
      </c>
      <c r="X459">
        <v>0.8</v>
      </c>
      <c r="Y459">
        <v>0</v>
      </c>
      <c r="Z459">
        <f>MAX(V459:Y459)</f>
        <v>0.8</v>
      </c>
      <c r="AA459" t="str">
        <f>IF(Z459=0,"null",IF(V459=Z459,"pop", IF(W459=Z459, "soda", IF(X459=Z459, "coke", "other"))))</f>
        <v>coke</v>
      </c>
      <c r="AB459">
        <f>IF(Z459&gt;=0.5,2,IF(Z459&gt;=0.25, 1,0))</f>
        <v>2</v>
      </c>
      <c r="AC459" t="str">
        <f>AA459&amp;"_"&amp;AB459</f>
        <v>coke_2</v>
      </c>
      <c r="AD459" t="str">
        <f>IF(W459&gt;0.5,"soda",IF(X459&gt;0.5,"coke",IF(V459&gt;0.5,"pop", IF(Y459&gt;0.5,"other",IF(Z459=0,"null","none")))))</f>
        <v>coke</v>
      </c>
      <c r="AE459" t="str">
        <f t="shared" si="7"/>
        <v>null</v>
      </c>
    </row>
    <row r="460" spans="1:31">
      <c r="A460" t="b">
        <v>1</v>
      </c>
      <c r="B460" t="s">
        <v>1748</v>
      </c>
      <c r="C460" t="s">
        <v>1516</v>
      </c>
      <c r="D460">
        <v>13</v>
      </c>
      <c r="E460">
        <v>149</v>
      </c>
      <c r="F460">
        <v>13149</v>
      </c>
      <c r="G460">
        <v>13149</v>
      </c>
      <c r="H460">
        <v>11</v>
      </c>
      <c r="I460" t="s">
        <v>1748</v>
      </c>
      <c r="J460">
        <v>458</v>
      </c>
      <c r="K460" t="s">
        <v>1516</v>
      </c>
      <c r="N460" t="s">
        <v>1935</v>
      </c>
      <c r="O460" t="s">
        <v>1935</v>
      </c>
      <c r="P460">
        <v>2</v>
      </c>
      <c r="Q460">
        <v>0</v>
      </c>
      <c r="R460">
        <v>0</v>
      </c>
      <c r="S460">
        <v>2</v>
      </c>
      <c r="T460">
        <v>0</v>
      </c>
      <c r="U460">
        <v>1</v>
      </c>
      <c r="V460">
        <v>0</v>
      </c>
      <c r="W460">
        <v>0</v>
      </c>
      <c r="X460">
        <v>1</v>
      </c>
      <c r="Y460">
        <v>0</v>
      </c>
      <c r="Z460">
        <f>MAX(V460:Y460)</f>
        <v>1</v>
      </c>
      <c r="AA460" t="str">
        <f>IF(Z460=0,"null",IF(V460=Z460,"pop", IF(W460=Z460, "soda", IF(X460=Z460, "coke", "other"))))</f>
        <v>coke</v>
      </c>
      <c r="AB460">
        <f>IF(Z460&gt;=0.5,2,IF(Z460&gt;=0.25, 1,0))</f>
        <v>2</v>
      </c>
      <c r="AC460" t="str">
        <f>AA460&amp;"_"&amp;AB460</f>
        <v>coke_2</v>
      </c>
      <c r="AD460" t="str">
        <f>IF(W460&gt;0.5,"soda",IF(X460&gt;0.5,"coke",IF(V460&gt;0.5,"pop", IF(Y460&gt;0.5,"other",IF(Z460=0,"null","none")))))</f>
        <v>coke</v>
      </c>
      <c r="AE460" t="str">
        <f t="shared" si="7"/>
        <v>null</v>
      </c>
    </row>
    <row r="461" spans="1:31">
      <c r="A461" t="b">
        <v>1</v>
      </c>
      <c r="B461" t="s">
        <v>1748</v>
      </c>
      <c r="C461" t="s">
        <v>1968</v>
      </c>
      <c r="D461">
        <v>13</v>
      </c>
      <c r="E461">
        <v>151</v>
      </c>
      <c r="F461">
        <v>13151</v>
      </c>
      <c r="G461">
        <v>13151</v>
      </c>
      <c r="H461">
        <v>11</v>
      </c>
      <c r="I461" t="s">
        <v>1748</v>
      </c>
      <c r="J461">
        <v>459</v>
      </c>
      <c r="K461" t="s">
        <v>1968</v>
      </c>
      <c r="N461" t="s">
        <v>1935</v>
      </c>
      <c r="O461" t="s">
        <v>1935</v>
      </c>
      <c r="P461">
        <v>87</v>
      </c>
      <c r="Q461">
        <v>2</v>
      </c>
      <c r="R461">
        <v>15</v>
      </c>
      <c r="S461">
        <v>63</v>
      </c>
      <c r="T461">
        <v>7</v>
      </c>
      <c r="U461">
        <v>6</v>
      </c>
      <c r="V461">
        <v>2.299E-2</v>
      </c>
      <c r="W461">
        <v>0.17241000000000001</v>
      </c>
      <c r="X461">
        <v>0.72414000000000001</v>
      </c>
      <c r="Y461">
        <v>8.0460000000000004E-2</v>
      </c>
      <c r="Z461">
        <f>MAX(V461:Y461)</f>
        <v>0.72414000000000001</v>
      </c>
      <c r="AA461" t="str">
        <f>IF(Z461=0,"null",IF(V461=Z461,"pop", IF(W461=Z461, "soda", IF(X461=Z461, "coke", "other"))))</f>
        <v>coke</v>
      </c>
      <c r="AB461">
        <f>IF(Z461&gt;=0.5,2,IF(Z461&gt;=0.25, 1,0))</f>
        <v>2</v>
      </c>
      <c r="AC461" t="str">
        <f>AA461&amp;"_"&amp;AB461</f>
        <v>coke_2</v>
      </c>
      <c r="AD461" t="str">
        <f>IF(W461&gt;0.5,"soda",IF(X461&gt;0.5,"coke",IF(V461&gt;0.5,"pop", IF(Y461&gt;0.5,"other",IF(Z461=0,"null","none")))))</f>
        <v>coke</v>
      </c>
      <c r="AE461" t="str">
        <f t="shared" si="7"/>
        <v>coke</v>
      </c>
    </row>
    <row r="462" spans="1:31">
      <c r="A462" t="b">
        <v>1</v>
      </c>
      <c r="B462" t="s">
        <v>1748</v>
      </c>
      <c r="C462" t="s">
        <v>1969</v>
      </c>
      <c r="D462">
        <v>13</v>
      </c>
      <c r="E462">
        <v>153</v>
      </c>
      <c r="F462">
        <v>13153</v>
      </c>
      <c r="G462">
        <v>13153</v>
      </c>
      <c r="H462">
        <v>11</v>
      </c>
      <c r="I462" t="s">
        <v>1748</v>
      </c>
      <c r="J462">
        <v>460</v>
      </c>
      <c r="K462" t="s">
        <v>1969</v>
      </c>
      <c r="N462" t="s">
        <v>1935</v>
      </c>
      <c r="O462" t="s">
        <v>1935</v>
      </c>
      <c r="P462">
        <v>85</v>
      </c>
      <c r="Q462">
        <v>2</v>
      </c>
      <c r="R462">
        <v>18</v>
      </c>
      <c r="S462">
        <v>61</v>
      </c>
      <c r="T462">
        <v>4</v>
      </c>
      <c r="U462">
        <v>6</v>
      </c>
      <c r="V462">
        <v>2.3529999999999999E-2</v>
      </c>
      <c r="W462">
        <v>0.21176</v>
      </c>
      <c r="X462">
        <v>0.71765000000000001</v>
      </c>
      <c r="Y462">
        <v>4.7059999999999998E-2</v>
      </c>
      <c r="Z462">
        <f>MAX(V462:Y462)</f>
        <v>0.71765000000000001</v>
      </c>
      <c r="AA462" t="str">
        <f>IF(Z462=0,"null",IF(V462=Z462,"pop", IF(W462=Z462, "soda", IF(X462=Z462, "coke", "other"))))</f>
        <v>coke</v>
      </c>
      <c r="AB462">
        <f>IF(Z462&gt;=0.5,2,IF(Z462&gt;=0.25, 1,0))</f>
        <v>2</v>
      </c>
      <c r="AC462" t="str">
        <f>AA462&amp;"_"&amp;AB462</f>
        <v>coke_2</v>
      </c>
      <c r="AD462" t="str">
        <f>IF(W462&gt;0.5,"soda",IF(X462&gt;0.5,"coke",IF(V462&gt;0.5,"pop", IF(Y462&gt;0.5,"other",IF(Z462=0,"null","none")))))</f>
        <v>coke</v>
      </c>
      <c r="AE462" t="str">
        <f t="shared" si="7"/>
        <v>coke</v>
      </c>
    </row>
    <row r="463" spans="1:31">
      <c r="A463" t="b">
        <v>1</v>
      </c>
      <c r="B463" t="s">
        <v>1748</v>
      </c>
      <c r="C463" t="s">
        <v>1517</v>
      </c>
      <c r="D463">
        <v>13</v>
      </c>
      <c r="E463">
        <v>155</v>
      </c>
      <c r="F463">
        <v>13155</v>
      </c>
      <c r="G463">
        <v>13155</v>
      </c>
      <c r="H463">
        <v>11</v>
      </c>
      <c r="I463" t="s">
        <v>1748</v>
      </c>
      <c r="J463">
        <v>461</v>
      </c>
      <c r="K463" t="s">
        <v>1517</v>
      </c>
      <c r="N463" t="s">
        <v>1935</v>
      </c>
      <c r="O463" t="s">
        <v>1935</v>
      </c>
      <c r="P463">
        <v>3</v>
      </c>
      <c r="Q463">
        <v>0</v>
      </c>
      <c r="R463">
        <v>0</v>
      </c>
      <c r="S463">
        <v>3</v>
      </c>
      <c r="T463">
        <v>0</v>
      </c>
      <c r="U463">
        <v>2</v>
      </c>
      <c r="V463">
        <v>0</v>
      </c>
      <c r="W463">
        <v>0</v>
      </c>
      <c r="X463">
        <v>1</v>
      </c>
      <c r="Y463">
        <v>0</v>
      </c>
      <c r="Z463">
        <f>MAX(V463:Y463)</f>
        <v>1</v>
      </c>
      <c r="AA463" t="str">
        <f>IF(Z463=0,"null",IF(V463=Z463,"pop", IF(W463=Z463, "soda", IF(X463=Z463, "coke", "other"))))</f>
        <v>coke</v>
      </c>
      <c r="AB463">
        <f>IF(Z463&gt;=0.5,2,IF(Z463&gt;=0.25, 1,0))</f>
        <v>2</v>
      </c>
      <c r="AC463" t="str">
        <f>AA463&amp;"_"&amp;AB463</f>
        <v>coke_2</v>
      </c>
      <c r="AD463" t="str">
        <f>IF(W463&gt;0.5,"soda",IF(X463&gt;0.5,"coke",IF(V463&gt;0.5,"pop", IF(Y463&gt;0.5,"other",IF(Z463=0,"null","none")))))</f>
        <v>coke</v>
      </c>
      <c r="AE463" t="str">
        <f t="shared" si="7"/>
        <v>null</v>
      </c>
    </row>
    <row r="464" spans="1:31">
      <c r="A464" t="b">
        <v>1</v>
      </c>
      <c r="B464" t="s">
        <v>1748</v>
      </c>
      <c r="C464" t="s">
        <v>1970</v>
      </c>
      <c r="D464">
        <v>13</v>
      </c>
      <c r="E464">
        <v>157</v>
      </c>
      <c r="F464">
        <v>13157</v>
      </c>
      <c r="G464">
        <v>13157</v>
      </c>
      <c r="H464">
        <v>11</v>
      </c>
      <c r="I464" t="s">
        <v>1748</v>
      </c>
      <c r="J464">
        <v>462</v>
      </c>
      <c r="K464" t="s">
        <v>1970</v>
      </c>
      <c r="N464" t="s">
        <v>1935</v>
      </c>
      <c r="O464" t="s">
        <v>1935</v>
      </c>
      <c r="P464">
        <v>19</v>
      </c>
      <c r="Q464">
        <v>0</v>
      </c>
      <c r="R464">
        <v>3</v>
      </c>
      <c r="S464">
        <v>14</v>
      </c>
      <c r="T464">
        <v>2</v>
      </c>
      <c r="U464">
        <v>7</v>
      </c>
      <c r="V464">
        <v>0</v>
      </c>
      <c r="W464">
        <v>0.15789</v>
      </c>
      <c r="X464">
        <v>0.73684000000000005</v>
      </c>
      <c r="Y464">
        <v>0.10526000000000001</v>
      </c>
      <c r="Z464">
        <f>MAX(V464:Y464)</f>
        <v>0.73684000000000005</v>
      </c>
      <c r="AA464" t="str">
        <f>IF(Z464=0,"null",IF(V464=Z464,"pop", IF(W464=Z464, "soda", IF(X464=Z464, "coke", "other"))))</f>
        <v>coke</v>
      </c>
      <c r="AB464">
        <f>IF(Z464&gt;=0.5,2,IF(Z464&gt;=0.25, 1,0))</f>
        <v>2</v>
      </c>
      <c r="AC464" t="str">
        <f>AA464&amp;"_"&amp;AB464</f>
        <v>coke_2</v>
      </c>
      <c r="AD464" t="str">
        <f>IF(W464&gt;0.5,"soda",IF(X464&gt;0.5,"coke",IF(V464&gt;0.5,"pop", IF(Y464&gt;0.5,"other",IF(Z464=0,"null","none")))))</f>
        <v>coke</v>
      </c>
      <c r="AE464" t="str">
        <f t="shared" si="7"/>
        <v>coke</v>
      </c>
    </row>
    <row r="465" spans="1:31">
      <c r="A465" t="b">
        <v>1</v>
      </c>
      <c r="B465" t="s">
        <v>1748</v>
      </c>
      <c r="C465" t="s">
        <v>1518</v>
      </c>
      <c r="D465">
        <v>13</v>
      </c>
      <c r="E465">
        <v>159</v>
      </c>
      <c r="F465">
        <v>13159</v>
      </c>
      <c r="G465">
        <v>13159</v>
      </c>
      <c r="H465">
        <v>11</v>
      </c>
      <c r="I465" t="s">
        <v>1748</v>
      </c>
      <c r="J465">
        <v>463</v>
      </c>
      <c r="K465" t="s">
        <v>1518</v>
      </c>
      <c r="N465" t="s">
        <v>1935</v>
      </c>
      <c r="O465" t="s">
        <v>1935</v>
      </c>
      <c r="P465">
        <v>7</v>
      </c>
      <c r="Q465">
        <v>0</v>
      </c>
      <c r="R465">
        <v>0</v>
      </c>
      <c r="S465">
        <v>6</v>
      </c>
      <c r="T465">
        <v>1</v>
      </c>
      <c r="U465">
        <v>2</v>
      </c>
      <c r="V465">
        <v>0</v>
      </c>
      <c r="W465">
        <v>0</v>
      </c>
      <c r="X465">
        <v>0.85714000000000001</v>
      </c>
      <c r="Y465">
        <v>0.14285999999999999</v>
      </c>
      <c r="Z465">
        <f>MAX(V465:Y465)</f>
        <v>0.85714000000000001</v>
      </c>
      <c r="AA465" t="str">
        <f>IF(Z465=0,"null",IF(V465=Z465,"pop", IF(W465=Z465, "soda", IF(X465=Z465, "coke", "other"))))</f>
        <v>coke</v>
      </c>
      <c r="AB465">
        <f>IF(Z465&gt;=0.5,2,IF(Z465&gt;=0.25, 1,0))</f>
        <v>2</v>
      </c>
      <c r="AC465" t="str">
        <f>AA465&amp;"_"&amp;AB465</f>
        <v>coke_2</v>
      </c>
      <c r="AD465" t="str">
        <f>IF(W465&gt;0.5,"soda",IF(X465&gt;0.5,"coke",IF(V465&gt;0.5,"pop", IF(Y465&gt;0.5,"other",IF(Z465=0,"null","none")))))</f>
        <v>coke</v>
      </c>
      <c r="AE465" t="str">
        <f t="shared" si="7"/>
        <v>null</v>
      </c>
    </row>
    <row r="466" spans="1:31">
      <c r="A466" t="b">
        <v>1</v>
      </c>
      <c r="B466" t="s">
        <v>1748</v>
      </c>
      <c r="C466" t="s">
        <v>1519</v>
      </c>
      <c r="D466">
        <v>13</v>
      </c>
      <c r="E466">
        <v>161</v>
      </c>
      <c r="F466">
        <v>13161</v>
      </c>
      <c r="G466">
        <v>13161</v>
      </c>
      <c r="H466">
        <v>11</v>
      </c>
      <c r="I466" t="s">
        <v>1748</v>
      </c>
      <c r="J466">
        <v>464</v>
      </c>
      <c r="K466" t="s">
        <v>1519</v>
      </c>
      <c r="N466" t="s">
        <v>1935</v>
      </c>
      <c r="O466" t="s">
        <v>1935</v>
      </c>
      <c r="P466">
        <v>5</v>
      </c>
      <c r="Q466">
        <v>0</v>
      </c>
      <c r="R466">
        <v>0</v>
      </c>
      <c r="S466">
        <v>5</v>
      </c>
      <c r="T466">
        <v>0</v>
      </c>
      <c r="U466">
        <v>2</v>
      </c>
      <c r="V466">
        <v>0</v>
      </c>
      <c r="W466">
        <v>0</v>
      </c>
      <c r="X466">
        <v>1</v>
      </c>
      <c r="Y466">
        <v>0</v>
      </c>
      <c r="Z466">
        <f>MAX(V466:Y466)</f>
        <v>1</v>
      </c>
      <c r="AA466" t="str">
        <f>IF(Z466=0,"null",IF(V466=Z466,"pop", IF(W466=Z466, "soda", IF(X466=Z466, "coke", "other"))))</f>
        <v>coke</v>
      </c>
      <c r="AB466">
        <f>IF(Z466&gt;=0.5,2,IF(Z466&gt;=0.25, 1,0))</f>
        <v>2</v>
      </c>
      <c r="AC466" t="str">
        <f>AA466&amp;"_"&amp;AB466</f>
        <v>coke_2</v>
      </c>
      <c r="AD466" t="str">
        <f>IF(W466&gt;0.5,"soda",IF(X466&gt;0.5,"coke",IF(V466&gt;0.5,"pop", IF(Y466&gt;0.5,"other",IF(Z466=0,"null","none")))))</f>
        <v>coke</v>
      </c>
      <c r="AE466" t="str">
        <f t="shared" si="7"/>
        <v>null</v>
      </c>
    </row>
    <row r="467" spans="1:31">
      <c r="A467" t="b">
        <v>1</v>
      </c>
      <c r="B467" t="s">
        <v>1748</v>
      </c>
      <c r="C467" t="s">
        <v>1971</v>
      </c>
      <c r="D467">
        <v>13</v>
      </c>
      <c r="E467">
        <v>163</v>
      </c>
      <c r="F467">
        <v>13163</v>
      </c>
      <c r="G467">
        <v>13163</v>
      </c>
      <c r="H467">
        <v>11</v>
      </c>
      <c r="I467" t="s">
        <v>1748</v>
      </c>
      <c r="J467">
        <v>465</v>
      </c>
      <c r="K467" t="s">
        <v>1971</v>
      </c>
      <c r="N467" t="s">
        <v>1935</v>
      </c>
      <c r="O467" t="s">
        <v>1935</v>
      </c>
      <c r="P467">
        <v>6</v>
      </c>
      <c r="Q467">
        <v>0</v>
      </c>
      <c r="R467">
        <v>3</v>
      </c>
      <c r="S467">
        <v>3</v>
      </c>
      <c r="T467">
        <v>0</v>
      </c>
      <c r="U467">
        <v>2</v>
      </c>
      <c r="V467">
        <v>0</v>
      </c>
      <c r="W467">
        <v>0.5</v>
      </c>
      <c r="X467">
        <v>0.5</v>
      </c>
      <c r="Y467">
        <v>0</v>
      </c>
      <c r="Z467">
        <f>MAX(V467:Y467)</f>
        <v>0.5</v>
      </c>
      <c r="AA467" t="str">
        <f>IF(Z467=0,"null",IF(V467=Z467,"pop", IF(W467=Z467, "soda", IF(X467=Z467, "coke", "other"))))</f>
        <v>soda</v>
      </c>
      <c r="AB467">
        <f>IF(Z467&gt;=0.5,2,IF(Z467&gt;=0.25, 1,0))</f>
        <v>2</v>
      </c>
      <c r="AC467" t="str">
        <f>AA467&amp;"_"&amp;AB467</f>
        <v>soda_2</v>
      </c>
      <c r="AD467" t="str">
        <f>IF(W467&gt;0.5,"soda",IF(X467&gt;0.5,"coke",IF(V467&gt;0.5,"pop", IF(Y467&gt;0.5,"other",IF(Z467=0,"null","none")))))</f>
        <v>none</v>
      </c>
      <c r="AE467" t="str">
        <f t="shared" si="7"/>
        <v>null</v>
      </c>
    </row>
    <row r="468" spans="1:31">
      <c r="A468" t="b">
        <v>1</v>
      </c>
      <c r="B468" t="s">
        <v>1748</v>
      </c>
      <c r="C468" t="s">
        <v>1520</v>
      </c>
      <c r="D468">
        <v>13</v>
      </c>
      <c r="E468">
        <v>165</v>
      </c>
      <c r="F468">
        <v>13165</v>
      </c>
      <c r="G468">
        <v>13165</v>
      </c>
      <c r="H468">
        <v>11</v>
      </c>
      <c r="I468" t="s">
        <v>1748</v>
      </c>
      <c r="J468">
        <v>466</v>
      </c>
      <c r="K468" t="s">
        <v>1520</v>
      </c>
      <c r="N468" t="s">
        <v>1935</v>
      </c>
      <c r="O468" t="s">
        <v>1935</v>
      </c>
      <c r="P468">
        <v>4</v>
      </c>
      <c r="Q468">
        <v>0</v>
      </c>
      <c r="R468">
        <v>1</v>
      </c>
      <c r="S468">
        <v>3</v>
      </c>
      <c r="T468">
        <v>0</v>
      </c>
      <c r="U468">
        <v>2</v>
      </c>
      <c r="V468">
        <v>0</v>
      </c>
      <c r="W468">
        <v>0.25</v>
      </c>
      <c r="X468">
        <v>0.75</v>
      </c>
      <c r="Y468">
        <v>0</v>
      </c>
      <c r="Z468">
        <f>MAX(V468:Y468)</f>
        <v>0.75</v>
      </c>
      <c r="AA468" t="str">
        <f>IF(Z468=0,"null",IF(V468=Z468,"pop", IF(W468=Z468, "soda", IF(X468=Z468, "coke", "other"))))</f>
        <v>coke</v>
      </c>
      <c r="AB468">
        <f>IF(Z468&gt;=0.5,2,IF(Z468&gt;=0.25, 1,0))</f>
        <v>2</v>
      </c>
      <c r="AC468" t="str">
        <f>AA468&amp;"_"&amp;AB468</f>
        <v>coke_2</v>
      </c>
      <c r="AD468" t="str">
        <f>IF(W468&gt;0.5,"soda",IF(X468&gt;0.5,"coke",IF(V468&gt;0.5,"pop", IF(Y468&gt;0.5,"other",IF(Z468=0,"null","none")))))</f>
        <v>coke</v>
      </c>
      <c r="AE468" t="str">
        <f t="shared" si="7"/>
        <v>null</v>
      </c>
    </row>
    <row r="469" spans="1:31">
      <c r="A469" t="b">
        <v>1</v>
      </c>
      <c r="B469" t="s">
        <v>1748</v>
      </c>
      <c r="C469" t="s">
        <v>1819</v>
      </c>
      <c r="D469">
        <v>13</v>
      </c>
      <c r="E469">
        <v>167</v>
      </c>
      <c r="F469">
        <v>13167</v>
      </c>
      <c r="G469">
        <v>13167</v>
      </c>
      <c r="H469">
        <v>11</v>
      </c>
      <c r="I469" t="s">
        <v>1748</v>
      </c>
      <c r="J469">
        <v>467</v>
      </c>
      <c r="K469" t="s">
        <v>1819</v>
      </c>
      <c r="N469" t="s">
        <v>1935</v>
      </c>
      <c r="O469" t="s">
        <v>1935</v>
      </c>
      <c r="P469">
        <v>2</v>
      </c>
      <c r="Q469">
        <v>0</v>
      </c>
      <c r="R469">
        <v>0</v>
      </c>
      <c r="S469">
        <v>2</v>
      </c>
      <c r="T469">
        <v>0</v>
      </c>
      <c r="U469">
        <v>2</v>
      </c>
      <c r="V469">
        <v>0</v>
      </c>
      <c r="W469">
        <v>0</v>
      </c>
      <c r="X469">
        <v>1</v>
      </c>
      <c r="Y469">
        <v>0</v>
      </c>
      <c r="Z469">
        <f>MAX(V469:Y469)</f>
        <v>1</v>
      </c>
      <c r="AA469" t="str">
        <f>IF(Z469=0,"null",IF(V469=Z469,"pop", IF(W469=Z469, "soda", IF(X469=Z469, "coke", "other"))))</f>
        <v>coke</v>
      </c>
      <c r="AB469">
        <f>IF(Z469&gt;=0.5,2,IF(Z469&gt;=0.25, 1,0))</f>
        <v>2</v>
      </c>
      <c r="AC469" t="str">
        <f>AA469&amp;"_"&amp;AB469</f>
        <v>coke_2</v>
      </c>
      <c r="AD469" t="str">
        <f>IF(W469&gt;0.5,"soda",IF(X469&gt;0.5,"coke",IF(V469&gt;0.5,"pop", IF(Y469&gt;0.5,"other",IF(Z469=0,"null","none")))))</f>
        <v>coke</v>
      </c>
      <c r="AE469" t="str">
        <f t="shared" si="7"/>
        <v>null</v>
      </c>
    </row>
    <row r="470" spans="1:31">
      <c r="A470" t="b">
        <v>1</v>
      </c>
      <c r="B470" t="s">
        <v>1748</v>
      </c>
      <c r="C470" t="s">
        <v>1521</v>
      </c>
      <c r="D470">
        <v>13</v>
      </c>
      <c r="E470">
        <v>169</v>
      </c>
      <c r="F470">
        <v>13169</v>
      </c>
      <c r="G470">
        <v>13169</v>
      </c>
      <c r="H470">
        <v>11</v>
      </c>
      <c r="I470" t="s">
        <v>1748</v>
      </c>
      <c r="J470">
        <v>468</v>
      </c>
      <c r="K470" t="s">
        <v>1521</v>
      </c>
      <c r="N470" t="s">
        <v>1935</v>
      </c>
      <c r="O470" t="s">
        <v>1935</v>
      </c>
      <c r="P470">
        <v>10</v>
      </c>
      <c r="Q470">
        <v>0</v>
      </c>
      <c r="R470">
        <v>0</v>
      </c>
      <c r="S470">
        <v>10</v>
      </c>
      <c r="T470">
        <v>0</v>
      </c>
      <c r="U470">
        <v>2</v>
      </c>
      <c r="V470">
        <v>0</v>
      </c>
      <c r="W470">
        <v>0</v>
      </c>
      <c r="X470">
        <v>1</v>
      </c>
      <c r="Y470">
        <v>0</v>
      </c>
      <c r="Z470">
        <f>MAX(V470:Y470)</f>
        <v>1</v>
      </c>
      <c r="AA470" t="str">
        <f>IF(Z470=0,"null",IF(V470=Z470,"pop", IF(W470=Z470, "soda", IF(X470=Z470, "coke", "other"))))</f>
        <v>coke</v>
      </c>
      <c r="AB470">
        <f>IF(Z470&gt;=0.5,2,IF(Z470&gt;=0.25, 1,0))</f>
        <v>2</v>
      </c>
      <c r="AC470" t="str">
        <f>AA470&amp;"_"&amp;AB470</f>
        <v>coke_2</v>
      </c>
      <c r="AD470" t="str">
        <f>IF(W470&gt;0.5,"soda",IF(X470&gt;0.5,"coke",IF(V470&gt;0.5,"pop", IF(Y470&gt;0.5,"other",IF(Z470=0,"null","none")))))</f>
        <v>coke</v>
      </c>
      <c r="AE470" t="str">
        <f t="shared" si="7"/>
        <v>coke</v>
      </c>
    </row>
    <row r="471" spans="1:31">
      <c r="A471" t="b">
        <v>1</v>
      </c>
      <c r="B471" t="s">
        <v>1748</v>
      </c>
      <c r="C471" t="s">
        <v>1972</v>
      </c>
      <c r="D471">
        <v>13</v>
      </c>
      <c r="E471">
        <v>171</v>
      </c>
      <c r="F471">
        <v>13171</v>
      </c>
      <c r="G471">
        <v>13171</v>
      </c>
      <c r="H471">
        <v>11</v>
      </c>
      <c r="I471" t="s">
        <v>1748</v>
      </c>
      <c r="J471">
        <v>469</v>
      </c>
      <c r="K471" t="s">
        <v>1972</v>
      </c>
      <c r="N471" t="s">
        <v>1935</v>
      </c>
      <c r="O471" t="s">
        <v>1935</v>
      </c>
      <c r="P471">
        <v>9</v>
      </c>
      <c r="Q471">
        <v>1</v>
      </c>
      <c r="R471">
        <v>2</v>
      </c>
      <c r="S471">
        <v>5</v>
      </c>
      <c r="T471">
        <v>1</v>
      </c>
      <c r="U471">
        <v>3</v>
      </c>
      <c r="V471">
        <v>0.11111</v>
      </c>
      <c r="W471">
        <v>0.22222</v>
      </c>
      <c r="X471">
        <v>0.55556000000000005</v>
      </c>
      <c r="Y471">
        <v>0.11111</v>
      </c>
      <c r="Z471">
        <f>MAX(V471:Y471)</f>
        <v>0.55556000000000005</v>
      </c>
      <c r="AA471" t="str">
        <f>IF(Z471=0,"null",IF(V471=Z471,"pop", IF(W471=Z471, "soda", IF(X471=Z471, "coke", "other"))))</f>
        <v>coke</v>
      </c>
      <c r="AB471">
        <f>IF(Z471&gt;=0.5,2,IF(Z471&gt;=0.25, 1,0))</f>
        <v>2</v>
      </c>
      <c r="AC471" t="str">
        <f>AA471&amp;"_"&amp;AB471</f>
        <v>coke_2</v>
      </c>
      <c r="AD471" t="str">
        <f>IF(W471&gt;0.5,"soda",IF(X471&gt;0.5,"coke",IF(V471&gt;0.5,"pop", IF(Y471&gt;0.5,"other",IF(Z471=0,"null","none")))))</f>
        <v>coke</v>
      </c>
      <c r="AE471" t="str">
        <f t="shared" si="7"/>
        <v>null</v>
      </c>
    </row>
    <row r="472" spans="1:31">
      <c r="A472" t="b">
        <v>1</v>
      </c>
      <c r="B472" t="s">
        <v>1748</v>
      </c>
      <c r="C472" t="s">
        <v>1522</v>
      </c>
      <c r="D472">
        <v>13</v>
      </c>
      <c r="E472">
        <v>173</v>
      </c>
      <c r="F472">
        <v>13173</v>
      </c>
      <c r="G472">
        <v>13173</v>
      </c>
      <c r="H472">
        <v>11</v>
      </c>
      <c r="I472" t="s">
        <v>1748</v>
      </c>
      <c r="J472">
        <v>470</v>
      </c>
      <c r="K472" t="s">
        <v>1522</v>
      </c>
      <c r="N472" t="s">
        <v>1935</v>
      </c>
      <c r="O472" t="s">
        <v>1935</v>
      </c>
      <c r="P472">
        <v>3</v>
      </c>
      <c r="Q472">
        <v>0</v>
      </c>
      <c r="R472">
        <v>1</v>
      </c>
      <c r="S472">
        <v>2</v>
      </c>
      <c r="T472">
        <v>0</v>
      </c>
      <c r="U472">
        <v>2</v>
      </c>
      <c r="V472">
        <v>0</v>
      </c>
      <c r="W472">
        <v>0.33333000000000002</v>
      </c>
      <c r="X472">
        <v>0.66666999999999998</v>
      </c>
      <c r="Y472">
        <v>0</v>
      </c>
      <c r="Z472">
        <f>MAX(V472:Y472)</f>
        <v>0.66666999999999998</v>
      </c>
      <c r="AA472" t="str">
        <f>IF(Z472=0,"null",IF(V472=Z472,"pop", IF(W472=Z472, "soda", IF(X472=Z472, "coke", "other"))))</f>
        <v>coke</v>
      </c>
      <c r="AB472">
        <f>IF(Z472&gt;=0.5,2,IF(Z472&gt;=0.25, 1,0))</f>
        <v>2</v>
      </c>
      <c r="AC472" t="str">
        <f>AA472&amp;"_"&amp;AB472</f>
        <v>coke_2</v>
      </c>
      <c r="AD472" t="str">
        <f>IF(W472&gt;0.5,"soda",IF(X472&gt;0.5,"coke",IF(V472&gt;0.5,"pop", IF(Y472&gt;0.5,"other",IF(Z472=0,"null","none")))))</f>
        <v>coke</v>
      </c>
      <c r="AE472" t="str">
        <f t="shared" si="7"/>
        <v>null</v>
      </c>
    </row>
    <row r="473" spans="1:31">
      <c r="A473" t="b">
        <v>1</v>
      </c>
      <c r="B473" t="s">
        <v>1748</v>
      </c>
      <c r="C473" t="s">
        <v>1523</v>
      </c>
      <c r="D473">
        <v>13</v>
      </c>
      <c r="E473">
        <v>175</v>
      </c>
      <c r="F473">
        <v>13175</v>
      </c>
      <c r="G473">
        <v>13175</v>
      </c>
      <c r="H473">
        <v>11</v>
      </c>
      <c r="I473" t="s">
        <v>1748</v>
      </c>
      <c r="J473">
        <v>471</v>
      </c>
      <c r="K473" t="s">
        <v>1523</v>
      </c>
      <c r="N473" t="s">
        <v>1935</v>
      </c>
      <c r="O473" t="s">
        <v>1935</v>
      </c>
      <c r="P473">
        <v>15</v>
      </c>
      <c r="Q473">
        <v>0</v>
      </c>
      <c r="R473">
        <v>2</v>
      </c>
      <c r="S473">
        <v>13</v>
      </c>
      <c r="T473">
        <v>0</v>
      </c>
      <c r="U473">
        <v>5</v>
      </c>
      <c r="V473">
        <v>0</v>
      </c>
      <c r="W473">
        <v>0.13333</v>
      </c>
      <c r="X473">
        <v>0.86667000000000005</v>
      </c>
      <c r="Y473">
        <v>0</v>
      </c>
      <c r="Z473">
        <f>MAX(V473:Y473)</f>
        <v>0.86667000000000005</v>
      </c>
      <c r="AA473" t="str">
        <f>IF(Z473=0,"null",IF(V473=Z473,"pop", IF(W473=Z473, "soda", IF(X473=Z473, "coke", "other"))))</f>
        <v>coke</v>
      </c>
      <c r="AB473">
        <f>IF(Z473&gt;=0.5,2,IF(Z473&gt;=0.25, 1,0))</f>
        <v>2</v>
      </c>
      <c r="AC473" t="str">
        <f>AA473&amp;"_"&amp;AB473</f>
        <v>coke_2</v>
      </c>
      <c r="AD473" t="str">
        <f>IF(W473&gt;0.5,"soda",IF(X473&gt;0.5,"coke",IF(V473&gt;0.5,"pop", IF(Y473&gt;0.5,"other",IF(Z473=0,"null","none")))))</f>
        <v>coke</v>
      </c>
      <c r="AE473" t="str">
        <f t="shared" si="7"/>
        <v>coke</v>
      </c>
    </row>
    <row r="474" spans="1:31">
      <c r="A474" t="b">
        <v>1</v>
      </c>
      <c r="B474" t="s">
        <v>1748</v>
      </c>
      <c r="C474" t="s">
        <v>1975</v>
      </c>
      <c r="D474">
        <v>13</v>
      </c>
      <c r="E474">
        <v>177</v>
      </c>
      <c r="F474">
        <v>13177</v>
      </c>
      <c r="G474">
        <v>13177</v>
      </c>
      <c r="H474">
        <v>11</v>
      </c>
      <c r="I474" t="s">
        <v>1748</v>
      </c>
      <c r="J474">
        <v>472</v>
      </c>
      <c r="K474" t="s">
        <v>1975</v>
      </c>
      <c r="N474" t="s">
        <v>1935</v>
      </c>
      <c r="O474" t="s">
        <v>1935</v>
      </c>
      <c r="P474">
        <v>29</v>
      </c>
      <c r="Q474">
        <v>0</v>
      </c>
      <c r="R474">
        <v>3</v>
      </c>
      <c r="S474">
        <v>23</v>
      </c>
      <c r="T474">
        <v>3</v>
      </c>
      <c r="U474">
        <v>2</v>
      </c>
      <c r="V474">
        <v>0</v>
      </c>
      <c r="W474">
        <v>0.10345</v>
      </c>
      <c r="X474">
        <v>0.79310000000000003</v>
      </c>
      <c r="Y474">
        <v>0.10345</v>
      </c>
      <c r="Z474">
        <f>MAX(V474:Y474)</f>
        <v>0.79310000000000003</v>
      </c>
      <c r="AA474" t="str">
        <f>IF(Z474=0,"null",IF(V474=Z474,"pop", IF(W474=Z474, "soda", IF(X474=Z474, "coke", "other"))))</f>
        <v>coke</v>
      </c>
      <c r="AB474">
        <f>IF(Z474&gt;=0.5,2,IF(Z474&gt;=0.25, 1,0))</f>
        <v>2</v>
      </c>
      <c r="AC474" t="str">
        <f>AA474&amp;"_"&amp;AB474</f>
        <v>coke_2</v>
      </c>
      <c r="AD474" t="str">
        <f>IF(W474&gt;0.5,"soda",IF(X474&gt;0.5,"coke",IF(V474&gt;0.5,"pop", IF(Y474&gt;0.5,"other",IF(Z474=0,"null","none")))))</f>
        <v>coke</v>
      </c>
      <c r="AE474" t="str">
        <f t="shared" si="7"/>
        <v>coke</v>
      </c>
    </row>
    <row r="475" spans="1:31">
      <c r="A475" t="b">
        <v>1</v>
      </c>
      <c r="B475" t="s">
        <v>1748</v>
      </c>
      <c r="C475" t="s">
        <v>1435</v>
      </c>
      <c r="D475">
        <v>13</v>
      </c>
      <c r="E475">
        <v>179</v>
      </c>
      <c r="F475">
        <v>13179</v>
      </c>
      <c r="G475">
        <v>13179</v>
      </c>
      <c r="H475">
        <v>11</v>
      </c>
      <c r="I475" t="s">
        <v>1748</v>
      </c>
      <c r="J475">
        <v>473</v>
      </c>
      <c r="K475" t="s">
        <v>1435</v>
      </c>
      <c r="N475" t="s">
        <v>1935</v>
      </c>
      <c r="O475" t="s">
        <v>1935</v>
      </c>
      <c r="P475">
        <v>29</v>
      </c>
      <c r="Q475">
        <v>2</v>
      </c>
      <c r="R475">
        <v>13</v>
      </c>
      <c r="S475">
        <v>14</v>
      </c>
      <c r="T475">
        <v>0</v>
      </c>
      <c r="U475">
        <v>3</v>
      </c>
      <c r="V475">
        <v>6.8970000000000004E-2</v>
      </c>
      <c r="W475">
        <v>0.44828000000000001</v>
      </c>
      <c r="X475">
        <v>0.48276000000000002</v>
      </c>
      <c r="Y475">
        <v>0</v>
      </c>
      <c r="Z475">
        <f>MAX(V475:Y475)</f>
        <v>0.48276000000000002</v>
      </c>
      <c r="AA475" t="str">
        <f>IF(Z475=0,"null",IF(V475=Z475,"pop", IF(W475=Z475, "soda", IF(X475=Z475, "coke", "other"))))</f>
        <v>coke</v>
      </c>
      <c r="AB475">
        <f>IF(Z475&gt;=0.5,2,IF(Z475&gt;=0.25, 1,0))</f>
        <v>1</v>
      </c>
      <c r="AC475" t="str">
        <f>AA475&amp;"_"&amp;AB475</f>
        <v>coke_1</v>
      </c>
      <c r="AD475" t="str">
        <f>IF(W475&gt;0.5,"soda",IF(X475&gt;0.5,"coke",IF(V475&gt;0.5,"pop", IF(Y475&gt;0.5,"other",IF(Z475=0,"null","none")))))</f>
        <v>none</v>
      </c>
      <c r="AE475" t="str">
        <f t="shared" si="7"/>
        <v>none</v>
      </c>
    </row>
    <row r="476" spans="1:31">
      <c r="A476" t="b">
        <v>1</v>
      </c>
      <c r="B476" t="s">
        <v>1748</v>
      </c>
      <c r="C476" t="s">
        <v>1821</v>
      </c>
      <c r="D476">
        <v>13</v>
      </c>
      <c r="E476">
        <v>181</v>
      </c>
      <c r="F476">
        <v>13181</v>
      </c>
      <c r="G476">
        <v>13181</v>
      </c>
      <c r="H476">
        <v>11</v>
      </c>
      <c r="I476" t="s">
        <v>1748</v>
      </c>
      <c r="J476">
        <v>474</v>
      </c>
      <c r="K476" t="s">
        <v>1821</v>
      </c>
      <c r="N476" t="s">
        <v>1935</v>
      </c>
      <c r="O476" t="s">
        <v>1935</v>
      </c>
      <c r="P476">
        <v>3</v>
      </c>
      <c r="Q476">
        <v>0</v>
      </c>
      <c r="R476">
        <v>1</v>
      </c>
      <c r="S476">
        <v>2</v>
      </c>
      <c r="T476">
        <v>0</v>
      </c>
      <c r="U476">
        <v>1</v>
      </c>
      <c r="V476">
        <v>0</v>
      </c>
      <c r="W476">
        <v>0.33333000000000002</v>
      </c>
      <c r="X476">
        <v>0.66666999999999998</v>
      </c>
      <c r="Y476">
        <v>0</v>
      </c>
      <c r="Z476">
        <f>MAX(V476:Y476)</f>
        <v>0.66666999999999998</v>
      </c>
      <c r="AA476" t="str">
        <f>IF(Z476=0,"null",IF(V476=Z476,"pop", IF(W476=Z476, "soda", IF(X476=Z476, "coke", "other"))))</f>
        <v>coke</v>
      </c>
      <c r="AB476">
        <f>IF(Z476&gt;=0.5,2,IF(Z476&gt;=0.25, 1,0))</f>
        <v>2</v>
      </c>
      <c r="AC476" t="str">
        <f>AA476&amp;"_"&amp;AB476</f>
        <v>coke_2</v>
      </c>
      <c r="AD476" t="str">
        <f>IF(W476&gt;0.5,"soda",IF(X476&gt;0.5,"coke",IF(V476&gt;0.5,"pop", IF(Y476&gt;0.5,"other",IF(Z476=0,"null","none")))))</f>
        <v>coke</v>
      </c>
      <c r="AE476" t="str">
        <f t="shared" si="7"/>
        <v>null</v>
      </c>
    </row>
    <row r="477" spans="1:31">
      <c r="A477" t="b">
        <v>1</v>
      </c>
      <c r="B477" t="s">
        <v>1748</v>
      </c>
      <c r="C477" t="s">
        <v>1524</v>
      </c>
      <c r="D477">
        <v>13</v>
      </c>
      <c r="E477">
        <v>183</v>
      </c>
      <c r="F477">
        <v>13183</v>
      </c>
      <c r="G477">
        <v>13183</v>
      </c>
      <c r="H477">
        <v>11</v>
      </c>
      <c r="I477" t="s">
        <v>1748</v>
      </c>
      <c r="J477">
        <v>475</v>
      </c>
      <c r="K477" t="s">
        <v>1524</v>
      </c>
      <c r="N477" t="s">
        <v>1935</v>
      </c>
      <c r="O477" t="s">
        <v>1935</v>
      </c>
      <c r="P477">
        <v>1</v>
      </c>
      <c r="Q477">
        <v>0</v>
      </c>
      <c r="R477">
        <v>1</v>
      </c>
      <c r="S477">
        <v>0</v>
      </c>
      <c r="T477">
        <v>0</v>
      </c>
      <c r="U477">
        <v>1</v>
      </c>
      <c r="V477">
        <v>0</v>
      </c>
      <c r="W477">
        <v>1</v>
      </c>
      <c r="X477">
        <v>0</v>
      </c>
      <c r="Y477">
        <v>0</v>
      </c>
      <c r="Z477">
        <f>MAX(V477:Y477)</f>
        <v>1</v>
      </c>
      <c r="AA477" t="str">
        <f>IF(Z477=0,"null",IF(V477=Z477,"pop", IF(W477=Z477, "soda", IF(X477=Z477, "coke", "other"))))</f>
        <v>soda</v>
      </c>
      <c r="AB477">
        <f>IF(Z477&gt;=0.5,2,IF(Z477&gt;=0.25, 1,0))</f>
        <v>2</v>
      </c>
      <c r="AC477" t="str">
        <f>AA477&amp;"_"&amp;AB477</f>
        <v>soda_2</v>
      </c>
      <c r="AD477" t="str">
        <f>IF(W477&gt;0.5,"soda",IF(X477&gt;0.5,"coke",IF(V477&gt;0.5,"pop", IF(Y477&gt;0.5,"other",IF(Z477=0,"null","none")))))</f>
        <v>soda</v>
      </c>
      <c r="AE477" t="str">
        <f t="shared" si="7"/>
        <v>null</v>
      </c>
    </row>
    <row r="478" spans="1:31">
      <c r="A478" t="b">
        <v>1</v>
      </c>
      <c r="B478" t="s">
        <v>1748</v>
      </c>
      <c r="C478" t="s">
        <v>1977</v>
      </c>
      <c r="D478">
        <v>13</v>
      </c>
      <c r="E478">
        <v>185</v>
      </c>
      <c r="F478">
        <v>13185</v>
      </c>
      <c r="G478">
        <v>13185</v>
      </c>
      <c r="H478">
        <v>11</v>
      </c>
      <c r="I478" t="s">
        <v>1748</v>
      </c>
      <c r="J478">
        <v>476</v>
      </c>
      <c r="K478" t="s">
        <v>1977</v>
      </c>
      <c r="N478" t="s">
        <v>1935</v>
      </c>
      <c r="O478" t="s">
        <v>1935</v>
      </c>
      <c r="P478">
        <v>110</v>
      </c>
      <c r="Q478">
        <v>9</v>
      </c>
      <c r="R478">
        <v>25</v>
      </c>
      <c r="S478">
        <v>74</v>
      </c>
      <c r="T478">
        <v>2</v>
      </c>
      <c r="U478">
        <v>10</v>
      </c>
      <c r="V478">
        <v>8.1820000000000004E-2</v>
      </c>
      <c r="W478">
        <v>0.22727</v>
      </c>
      <c r="X478">
        <v>0.67273000000000005</v>
      </c>
      <c r="Y478">
        <v>1.8180000000000002E-2</v>
      </c>
      <c r="Z478">
        <f>MAX(V478:Y478)</f>
        <v>0.67273000000000005</v>
      </c>
      <c r="AA478" t="str">
        <f>IF(Z478=0,"null",IF(V478=Z478,"pop", IF(W478=Z478, "soda", IF(X478=Z478, "coke", "other"))))</f>
        <v>coke</v>
      </c>
      <c r="AB478">
        <f>IF(Z478&gt;=0.5,2,IF(Z478&gt;=0.25, 1,0))</f>
        <v>2</v>
      </c>
      <c r="AC478" t="str">
        <f>AA478&amp;"_"&amp;AB478</f>
        <v>coke_2</v>
      </c>
      <c r="AD478" t="str">
        <f>IF(W478&gt;0.5,"soda",IF(X478&gt;0.5,"coke",IF(V478&gt;0.5,"pop", IF(Y478&gt;0.5,"other",IF(Z478=0,"null","none")))))</f>
        <v>coke</v>
      </c>
      <c r="AE478" t="str">
        <f t="shared" si="7"/>
        <v>coke</v>
      </c>
    </row>
    <row r="479" spans="1:31">
      <c r="A479" t="b">
        <v>1</v>
      </c>
      <c r="B479" t="s">
        <v>1748</v>
      </c>
      <c r="C479" t="s">
        <v>1525</v>
      </c>
      <c r="D479">
        <v>13</v>
      </c>
      <c r="E479">
        <v>187</v>
      </c>
      <c r="F479">
        <v>13187</v>
      </c>
      <c r="G479">
        <v>13187</v>
      </c>
      <c r="H479">
        <v>11</v>
      </c>
      <c r="I479" t="s">
        <v>1748</v>
      </c>
      <c r="J479">
        <v>477</v>
      </c>
      <c r="K479" t="s">
        <v>1525</v>
      </c>
      <c r="N479" t="s">
        <v>1935</v>
      </c>
      <c r="O479" t="s">
        <v>1935</v>
      </c>
      <c r="P479">
        <v>5</v>
      </c>
      <c r="Q479">
        <v>1</v>
      </c>
      <c r="R479">
        <v>0</v>
      </c>
      <c r="S479">
        <v>4</v>
      </c>
      <c r="T479">
        <v>0</v>
      </c>
      <c r="U479">
        <v>1</v>
      </c>
      <c r="V479">
        <v>0.2</v>
      </c>
      <c r="W479">
        <v>0</v>
      </c>
      <c r="X479">
        <v>0.8</v>
      </c>
      <c r="Y479">
        <v>0</v>
      </c>
      <c r="Z479">
        <f>MAX(V479:Y479)</f>
        <v>0.8</v>
      </c>
      <c r="AA479" t="str">
        <f>IF(Z479=0,"null",IF(V479=Z479,"pop", IF(W479=Z479, "soda", IF(X479=Z479, "coke", "other"))))</f>
        <v>coke</v>
      </c>
      <c r="AB479">
        <f>IF(Z479&gt;=0.5,2,IF(Z479&gt;=0.25, 1,0))</f>
        <v>2</v>
      </c>
      <c r="AC479" t="str">
        <f>AA479&amp;"_"&amp;AB479</f>
        <v>coke_2</v>
      </c>
      <c r="AD479" t="str">
        <f>IF(W479&gt;0.5,"soda",IF(X479&gt;0.5,"coke",IF(V479&gt;0.5,"pop", IF(Y479&gt;0.5,"other",IF(Z479=0,"null","none")))))</f>
        <v>coke</v>
      </c>
      <c r="AE479" t="str">
        <f t="shared" si="7"/>
        <v>null</v>
      </c>
    </row>
    <row r="480" spans="1:31">
      <c r="A480" t="b">
        <v>1</v>
      </c>
      <c r="B480" t="s">
        <v>1748</v>
      </c>
      <c r="C480" t="s">
        <v>1526</v>
      </c>
      <c r="D480">
        <v>13</v>
      </c>
      <c r="E480">
        <v>189</v>
      </c>
      <c r="F480">
        <v>13189</v>
      </c>
      <c r="G480">
        <v>13189</v>
      </c>
      <c r="H480">
        <v>11</v>
      </c>
      <c r="I480" t="s">
        <v>1748</v>
      </c>
      <c r="J480">
        <v>481</v>
      </c>
      <c r="K480" t="s">
        <v>1526</v>
      </c>
      <c r="N480" t="s">
        <v>1935</v>
      </c>
      <c r="O480" t="s">
        <v>1935</v>
      </c>
      <c r="P480">
        <v>7</v>
      </c>
      <c r="Q480">
        <v>0</v>
      </c>
      <c r="R480">
        <v>1</v>
      </c>
      <c r="S480">
        <v>6</v>
      </c>
      <c r="T480">
        <v>0</v>
      </c>
      <c r="U480">
        <v>2</v>
      </c>
      <c r="V480">
        <v>0</v>
      </c>
      <c r="W480">
        <v>0.14285999999999999</v>
      </c>
      <c r="X480">
        <v>0.85714000000000001</v>
      </c>
      <c r="Y480">
        <v>0</v>
      </c>
      <c r="Z480">
        <f>MAX(V480:Y480)</f>
        <v>0.85714000000000001</v>
      </c>
      <c r="AA480" t="str">
        <f>IF(Z480=0,"null",IF(V480=Z480,"pop", IF(W480=Z480, "soda", IF(X480=Z480, "coke", "other"))))</f>
        <v>coke</v>
      </c>
      <c r="AB480">
        <f>IF(Z480&gt;=0.5,2,IF(Z480&gt;=0.25, 1,0))</f>
        <v>2</v>
      </c>
      <c r="AC480" t="str">
        <f>AA480&amp;"_"&amp;AB480</f>
        <v>coke_2</v>
      </c>
      <c r="AD480" t="str">
        <f>IF(W480&gt;0.5,"soda",IF(X480&gt;0.5,"coke",IF(V480&gt;0.5,"pop", IF(Y480&gt;0.5,"other",IF(Z480=0,"null","none")))))</f>
        <v>coke</v>
      </c>
      <c r="AE480" t="str">
        <f t="shared" si="7"/>
        <v>null</v>
      </c>
    </row>
    <row r="481" spans="1:31">
      <c r="A481" t="b">
        <v>1</v>
      </c>
      <c r="B481" t="s">
        <v>1748</v>
      </c>
      <c r="C481" t="s">
        <v>1527</v>
      </c>
      <c r="D481">
        <v>13</v>
      </c>
      <c r="E481">
        <v>191</v>
      </c>
      <c r="F481">
        <v>13191</v>
      </c>
      <c r="G481">
        <v>13191</v>
      </c>
      <c r="H481">
        <v>11</v>
      </c>
      <c r="I481" t="s">
        <v>1748</v>
      </c>
      <c r="J481">
        <v>482</v>
      </c>
      <c r="K481" t="s">
        <v>1527</v>
      </c>
      <c r="N481" t="s">
        <v>1935</v>
      </c>
      <c r="O481" t="s">
        <v>1935</v>
      </c>
      <c r="P481">
        <v>9</v>
      </c>
      <c r="Q481">
        <v>6</v>
      </c>
      <c r="R481">
        <v>0</v>
      </c>
      <c r="S481">
        <v>2</v>
      </c>
      <c r="T481">
        <v>1</v>
      </c>
      <c r="U481">
        <v>2</v>
      </c>
      <c r="V481">
        <v>0.66666999999999998</v>
      </c>
      <c r="W481">
        <v>0</v>
      </c>
      <c r="X481">
        <v>0.22222</v>
      </c>
      <c r="Y481">
        <v>0.11111</v>
      </c>
      <c r="Z481">
        <f>MAX(V481:Y481)</f>
        <v>0.66666999999999998</v>
      </c>
      <c r="AA481" t="str">
        <f>IF(Z481=0,"null",IF(V481=Z481,"pop", IF(W481=Z481, "soda", IF(X481=Z481, "coke", "other"))))</f>
        <v>pop</v>
      </c>
      <c r="AB481">
        <f>IF(Z481&gt;=0.5,2,IF(Z481&gt;=0.25, 1,0))</f>
        <v>2</v>
      </c>
      <c r="AC481" t="str">
        <f>AA481&amp;"_"&amp;AB481</f>
        <v>pop_2</v>
      </c>
      <c r="AD481" t="str">
        <f>IF(W481&gt;0.5,"soda",IF(X481&gt;0.5,"coke",IF(V481&gt;0.5,"pop", IF(Y481&gt;0.5,"other",IF(Z481=0,"null","none")))))</f>
        <v>pop</v>
      </c>
      <c r="AE481" t="str">
        <f t="shared" si="7"/>
        <v>null</v>
      </c>
    </row>
    <row r="482" spans="1:31">
      <c r="A482" t="b">
        <v>1</v>
      </c>
      <c r="B482" t="s">
        <v>1748</v>
      </c>
      <c r="C482" t="s">
        <v>1978</v>
      </c>
      <c r="D482">
        <v>13</v>
      </c>
      <c r="E482">
        <v>193</v>
      </c>
      <c r="F482">
        <v>13193</v>
      </c>
      <c r="G482">
        <v>13193</v>
      </c>
      <c r="H482">
        <v>11</v>
      </c>
      <c r="I482" t="s">
        <v>1748</v>
      </c>
      <c r="J482">
        <v>478</v>
      </c>
      <c r="K482" t="s">
        <v>1978</v>
      </c>
      <c r="N482" t="s">
        <v>1935</v>
      </c>
      <c r="O482" t="s">
        <v>1935</v>
      </c>
      <c r="P482">
        <v>1</v>
      </c>
      <c r="Q482">
        <v>0</v>
      </c>
      <c r="R482">
        <v>1</v>
      </c>
      <c r="S482">
        <v>0</v>
      </c>
      <c r="T482">
        <v>0</v>
      </c>
      <c r="U482">
        <v>1</v>
      </c>
      <c r="V482">
        <v>0</v>
      </c>
      <c r="W482">
        <v>1</v>
      </c>
      <c r="X482">
        <v>0</v>
      </c>
      <c r="Y482">
        <v>0</v>
      </c>
      <c r="Z482">
        <f>MAX(V482:Y482)</f>
        <v>1</v>
      </c>
      <c r="AA482" t="str">
        <f>IF(Z482=0,"null",IF(V482=Z482,"pop", IF(W482=Z482, "soda", IF(X482=Z482, "coke", "other"))))</f>
        <v>soda</v>
      </c>
      <c r="AB482">
        <f>IF(Z482&gt;=0.5,2,IF(Z482&gt;=0.25, 1,0))</f>
        <v>2</v>
      </c>
      <c r="AC482" t="str">
        <f>AA482&amp;"_"&amp;AB482</f>
        <v>soda_2</v>
      </c>
      <c r="AD482" t="str">
        <f>IF(W482&gt;0.5,"soda",IF(X482&gt;0.5,"coke",IF(V482&gt;0.5,"pop", IF(Y482&gt;0.5,"other",IF(Z482=0,"null","none")))))</f>
        <v>soda</v>
      </c>
      <c r="AE482" t="str">
        <f t="shared" si="7"/>
        <v>null</v>
      </c>
    </row>
    <row r="483" spans="1:31">
      <c r="A483" t="b">
        <v>1</v>
      </c>
      <c r="B483" t="s">
        <v>1748</v>
      </c>
      <c r="C483" t="s">
        <v>1979</v>
      </c>
      <c r="D483">
        <v>13</v>
      </c>
      <c r="E483">
        <v>195</v>
      </c>
      <c r="F483">
        <v>13195</v>
      </c>
      <c r="G483">
        <v>13195</v>
      </c>
      <c r="H483">
        <v>11</v>
      </c>
      <c r="I483" t="s">
        <v>1748</v>
      </c>
      <c r="J483">
        <v>479</v>
      </c>
      <c r="K483" t="s">
        <v>1979</v>
      </c>
      <c r="N483" t="s">
        <v>1935</v>
      </c>
      <c r="O483" t="s">
        <v>1935</v>
      </c>
      <c r="P483">
        <v>6</v>
      </c>
      <c r="Q483">
        <v>0</v>
      </c>
      <c r="R483">
        <v>0</v>
      </c>
      <c r="S483">
        <v>6</v>
      </c>
      <c r="T483">
        <v>0</v>
      </c>
      <c r="U483">
        <v>4</v>
      </c>
      <c r="V483">
        <v>0</v>
      </c>
      <c r="W483">
        <v>0</v>
      </c>
      <c r="X483">
        <v>1</v>
      </c>
      <c r="Y483">
        <v>0</v>
      </c>
      <c r="Z483">
        <f>MAX(V483:Y483)</f>
        <v>1</v>
      </c>
      <c r="AA483" t="str">
        <f>IF(Z483=0,"null",IF(V483=Z483,"pop", IF(W483=Z483, "soda", IF(X483=Z483, "coke", "other"))))</f>
        <v>coke</v>
      </c>
      <c r="AB483">
        <f>IF(Z483&gt;=0.5,2,IF(Z483&gt;=0.25, 1,0))</f>
        <v>2</v>
      </c>
      <c r="AC483" t="str">
        <f>AA483&amp;"_"&amp;AB483</f>
        <v>coke_2</v>
      </c>
      <c r="AD483" t="str">
        <f>IF(W483&gt;0.5,"soda",IF(X483&gt;0.5,"coke",IF(V483&gt;0.5,"pop", IF(Y483&gt;0.5,"other",IF(Z483=0,"null","none")))))</f>
        <v>coke</v>
      </c>
      <c r="AE483" t="str">
        <f t="shared" si="7"/>
        <v>null</v>
      </c>
    </row>
    <row r="484" spans="1:31">
      <c r="A484" t="b">
        <v>1</v>
      </c>
      <c r="B484" t="s">
        <v>1748</v>
      </c>
      <c r="C484" t="s">
        <v>1708</v>
      </c>
      <c r="D484">
        <v>13</v>
      </c>
      <c r="E484">
        <v>197</v>
      </c>
      <c r="F484">
        <v>13197</v>
      </c>
      <c r="G484">
        <v>13197</v>
      </c>
      <c r="H484">
        <v>11</v>
      </c>
      <c r="I484" t="s">
        <v>1748</v>
      </c>
      <c r="J484">
        <v>480</v>
      </c>
      <c r="K484" t="s">
        <v>1708</v>
      </c>
      <c r="N484" t="s">
        <v>1935</v>
      </c>
      <c r="O484" t="s">
        <v>1935</v>
      </c>
      <c r="P484">
        <v>1</v>
      </c>
      <c r="Q484">
        <v>0</v>
      </c>
      <c r="R484">
        <v>0</v>
      </c>
      <c r="S484">
        <v>1</v>
      </c>
      <c r="T484">
        <v>0</v>
      </c>
      <c r="U484">
        <v>1</v>
      </c>
      <c r="V484">
        <v>0</v>
      </c>
      <c r="W484">
        <v>0</v>
      </c>
      <c r="X484">
        <v>1</v>
      </c>
      <c r="Y484">
        <v>0</v>
      </c>
      <c r="Z484">
        <f>MAX(V484:Y484)</f>
        <v>1</v>
      </c>
      <c r="AA484" t="str">
        <f>IF(Z484=0,"null",IF(V484=Z484,"pop", IF(W484=Z484, "soda", IF(X484=Z484, "coke", "other"))))</f>
        <v>coke</v>
      </c>
      <c r="AB484">
        <f>IF(Z484&gt;=0.5,2,IF(Z484&gt;=0.25, 1,0))</f>
        <v>2</v>
      </c>
      <c r="AC484" t="str">
        <f>AA484&amp;"_"&amp;AB484</f>
        <v>coke_2</v>
      </c>
      <c r="AD484" t="str">
        <f>IF(W484&gt;0.5,"soda",IF(X484&gt;0.5,"coke",IF(V484&gt;0.5,"pop", IF(Y484&gt;0.5,"other",IF(Z484=0,"null","none")))))</f>
        <v>coke</v>
      </c>
      <c r="AE484" t="str">
        <f t="shared" si="7"/>
        <v>null</v>
      </c>
    </row>
    <row r="485" spans="1:31">
      <c r="A485" t="b">
        <v>1</v>
      </c>
      <c r="B485" t="s">
        <v>1748</v>
      </c>
      <c r="C485" t="s">
        <v>1528</v>
      </c>
      <c r="D485">
        <v>13</v>
      </c>
      <c r="E485">
        <v>199</v>
      </c>
      <c r="F485">
        <v>13199</v>
      </c>
      <c r="G485">
        <v>13199</v>
      </c>
      <c r="H485">
        <v>11</v>
      </c>
      <c r="I485" t="s">
        <v>1748</v>
      </c>
      <c r="J485">
        <v>483</v>
      </c>
      <c r="K485" t="s">
        <v>1528</v>
      </c>
      <c r="N485" t="s">
        <v>1935</v>
      </c>
      <c r="O485" t="s">
        <v>1935</v>
      </c>
      <c r="P485">
        <v>7</v>
      </c>
      <c r="Q485">
        <v>0</v>
      </c>
      <c r="R485">
        <v>0</v>
      </c>
      <c r="S485">
        <v>7</v>
      </c>
      <c r="T485">
        <v>0</v>
      </c>
      <c r="U485">
        <v>3</v>
      </c>
      <c r="V485">
        <v>0</v>
      </c>
      <c r="W485">
        <v>0</v>
      </c>
      <c r="X485">
        <v>1</v>
      </c>
      <c r="Y485">
        <v>0</v>
      </c>
      <c r="Z485">
        <f>MAX(V485:Y485)</f>
        <v>1</v>
      </c>
      <c r="AA485" t="str">
        <f>IF(Z485=0,"null",IF(V485=Z485,"pop", IF(W485=Z485, "soda", IF(X485=Z485, "coke", "other"))))</f>
        <v>coke</v>
      </c>
      <c r="AB485">
        <f>IF(Z485&gt;=0.5,2,IF(Z485&gt;=0.25, 1,0))</f>
        <v>2</v>
      </c>
      <c r="AC485" t="str">
        <f>AA485&amp;"_"&amp;AB485</f>
        <v>coke_2</v>
      </c>
      <c r="AD485" t="str">
        <f>IF(W485&gt;0.5,"soda",IF(X485&gt;0.5,"coke",IF(V485&gt;0.5,"pop", IF(Y485&gt;0.5,"other",IF(Z485=0,"null","none")))))</f>
        <v>coke</v>
      </c>
      <c r="AE485" t="str">
        <f t="shared" si="7"/>
        <v>null</v>
      </c>
    </row>
    <row r="486" spans="1:31">
      <c r="A486" t="b">
        <v>1</v>
      </c>
      <c r="B486" t="s">
        <v>1748</v>
      </c>
      <c r="C486" t="s">
        <v>1825</v>
      </c>
      <c r="D486">
        <v>13</v>
      </c>
      <c r="E486">
        <v>201</v>
      </c>
      <c r="F486">
        <v>13201</v>
      </c>
      <c r="G486">
        <v>13201</v>
      </c>
      <c r="H486">
        <v>11</v>
      </c>
      <c r="I486" t="s">
        <v>1748</v>
      </c>
      <c r="J486">
        <v>484</v>
      </c>
      <c r="K486" t="s">
        <v>1825</v>
      </c>
      <c r="N486" t="s">
        <v>1935</v>
      </c>
      <c r="O486" t="s">
        <v>1935</v>
      </c>
      <c r="P486">
        <v>1</v>
      </c>
      <c r="Q486">
        <v>0</v>
      </c>
      <c r="R486">
        <v>1</v>
      </c>
      <c r="S486">
        <v>0</v>
      </c>
      <c r="T486">
        <v>0</v>
      </c>
      <c r="U486">
        <v>1</v>
      </c>
      <c r="V486">
        <v>0</v>
      </c>
      <c r="W486">
        <v>1</v>
      </c>
      <c r="X486">
        <v>0</v>
      </c>
      <c r="Y486">
        <v>0</v>
      </c>
      <c r="Z486">
        <f>MAX(V486:Y486)</f>
        <v>1</v>
      </c>
      <c r="AA486" t="str">
        <f>IF(Z486=0,"null",IF(V486=Z486,"pop", IF(W486=Z486, "soda", IF(X486=Z486, "coke", "other"))))</f>
        <v>soda</v>
      </c>
      <c r="AB486">
        <f>IF(Z486&gt;=0.5,2,IF(Z486&gt;=0.25, 1,0))</f>
        <v>2</v>
      </c>
      <c r="AC486" t="str">
        <f>AA486&amp;"_"&amp;AB486</f>
        <v>soda_2</v>
      </c>
      <c r="AD486" t="str">
        <f>IF(W486&gt;0.5,"soda",IF(X486&gt;0.5,"coke",IF(V486&gt;0.5,"pop", IF(Y486&gt;0.5,"other",IF(Z486=0,"null","none")))))</f>
        <v>soda</v>
      </c>
      <c r="AE486" t="str">
        <f t="shared" si="7"/>
        <v>null</v>
      </c>
    </row>
    <row r="487" spans="1:31">
      <c r="A487" t="b">
        <v>1</v>
      </c>
      <c r="B487" t="s">
        <v>1748</v>
      </c>
      <c r="C487" t="s">
        <v>1529</v>
      </c>
      <c r="D487">
        <v>13</v>
      </c>
      <c r="E487">
        <v>205</v>
      </c>
      <c r="F487">
        <v>13205</v>
      </c>
      <c r="G487">
        <v>13205</v>
      </c>
      <c r="H487">
        <v>11</v>
      </c>
      <c r="I487" t="s">
        <v>1748</v>
      </c>
      <c r="J487">
        <v>485</v>
      </c>
      <c r="K487" t="s">
        <v>1529</v>
      </c>
      <c r="N487" t="s">
        <v>1935</v>
      </c>
      <c r="O487" t="s">
        <v>1935</v>
      </c>
      <c r="P487">
        <v>5</v>
      </c>
      <c r="Q487">
        <v>0</v>
      </c>
      <c r="R487">
        <v>3</v>
      </c>
      <c r="S487">
        <v>2</v>
      </c>
      <c r="T487">
        <v>0</v>
      </c>
      <c r="U487">
        <v>3</v>
      </c>
      <c r="V487">
        <v>0</v>
      </c>
      <c r="W487">
        <v>0.6</v>
      </c>
      <c r="X487">
        <v>0.4</v>
      </c>
      <c r="Y487">
        <v>0</v>
      </c>
      <c r="Z487">
        <f>MAX(V487:Y487)</f>
        <v>0.6</v>
      </c>
      <c r="AA487" t="str">
        <f>IF(Z487=0,"null",IF(V487=Z487,"pop", IF(W487=Z487, "soda", IF(X487=Z487, "coke", "other"))))</f>
        <v>soda</v>
      </c>
      <c r="AB487">
        <f>IF(Z487&gt;=0.5,2,IF(Z487&gt;=0.25, 1,0))</f>
        <v>2</v>
      </c>
      <c r="AC487" t="str">
        <f>AA487&amp;"_"&amp;AB487</f>
        <v>soda_2</v>
      </c>
      <c r="AD487" t="str">
        <f>IF(W487&gt;0.5,"soda",IF(X487&gt;0.5,"coke",IF(V487&gt;0.5,"pop", IF(Y487&gt;0.5,"other",IF(Z487=0,"null","none")))))</f>
        <v>soda</v>
      </c>
      <c r="AE487" t="str">
        <f t="shared" si="7"/>
        <v>null</v>
      </c>
    </row>
    <row r="488" spans="1:31">
      <c r="A488" t="b">
        <v>1</v>
      </c>
      <c r="B488" t="s">
        <v>1748</v>
      </c>
      <c r="C488" t="s">
        <v>1711</v>
      </c>
      <c r="D488">
        <v>13</v>
      </c>
      <c r="E488">
        <v>207</v>
      </c>
      <c r="F488">
        <v>13207</v>
      </c>
      <c r="G488">
        <v>13207</v>
      </c>
      <c r="H488">
        <v>11</v>
      </c>
      <c r="I488" t="s">
        <v>1748</v>
      </c>
      <c r="J488">
        <v>486</v>
      </c>
      <c r="K488" t="s">
        <v>1711</v>
      </c>
      <c r="N488" t="s">
        <v>1935</v>
      </c>
      <c r="O488" t="s">
        <v>1935</v>
      </c>
      <c r="P488">
        <v>9</v>
      </c>
      <c r="Q488">
        <v>0</v>
      </c>
      <c r="R488">
        <v>1</v>
      </c>
      <c r="S488">
        <v>7</v>
      </c>
      <c r="T488">
        <v>1</v>
      </c>
      <c r="U488">
        <v>2</v>
      </c>
      <c r="V488">
        <v>0</v>
      </c>
      <c r="W488">
        <v>0.11111</v>
      </c>
      <c r="X488">
        <v>0.77778000000000003</v>
      </c>
      <c r="Y488">
        <v>0.11111</v>
      </c>
      <c r="Z488">
        <f>MAX(V488:Y488)</f>
        <v>0.77778000000000003</v>
      </c>
      <c r="AA488" t="str">
        <f>IF(Z488=0,"null",IF(V488=Z488,"pop", IF(W488=Z488, "soda", IF(X488=Z488, "coke", "other"))))</f>
        <v>coke</v>
      </c>
      <c r="AB488">
        <f>IF(Z488&gt;=0.5,2,IF(Z488&gt;=0.25, 1,0))</f>
        <v>2</v>
      </c>
      <c r="AC488" t="str">
        <f>AA488&amp;"_"&amp;AB488</f>
        <v>coke_2</v>
      </c>
      <c r="AD488" t="str">
        <f>IF(W488&gt;0.5,"soda",IF(X488&gt;0.5,"coke",IF(V488&gt;0.5,"pop", IF(Y488&gt;0.5,"other",IF(Z488=0,"null","none")))))</f>
        <v>coke</v>
      </c>
      <c r="AE488" t="str">
        <f t="shared" si="7"/>
        <v>null</v>
      </c>
    </row>
    <row r="489" spans="1:31">
      <c r="A489" t="b">
        <v>1</v>
      </c>
      <c r="B489" t="s">
        <v>1748</v>
      </c>
      <c r="C489" t="s">
        <v>1712</v>
      </c>
      <c r="D489">
        <v>13</v>
      </c>
      <c r="E489">
        <v>209</v>
      </c>
      <c r="F489">
        <v>13209</v>
      </c>
      <c r="G489">
        <v>13209</v>
      </c>
      <c r="H489">
        <v>11</v>
      </c>
      <c r="I489" t="s">
        <v>1748</v>
      </c>
      <c r="J489">
        <v>487</v>
      </c>
      <c r="K489" t="s">
        <v>1712</v>
      </c>
      <c r="N489" t="s">
        <v>1935</v>
      </c>
      <c r="O489" t="s">
        <v>1935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f>MAX(V489:Y489)</f>
        <v>0</v>
      </c>
      <c r="AA489" t="str">
        <f>IF(Z489=0,"null",IF(V489=Z489,"pop", IF(W489=Z489, "soda", IF(X489=Z489, "coke", "other"))))</f>
        <v>null</v>
      </c>
      <c r="AB489">
        <f>IF(Z489&gt;=0.5,2,IF(Z489&gt;=0.25, 1,0))</f>
        <v>0</v>
      </c>
      <c r="AC489" t="str">
        <f>AA489&amp;"_"&amp;AB489</f>
        <v>null_0</v>
      </c>
      <c r="AD489" t="str">
        <f>IF(W489&gt;0.5,"soda",IF(X489&gt;0.5,"coke",IF(V489&gt;0.5,"pop", IF(Y489&gt;0.5,"other",IF(Z489=0,"null","none")))))</f>
        <v>null</v>
      </c>
      <c r="AE489" t="str">
        <f t="shared" si="7"/>
        <v>null</v>
      </c>
    </row>
    <row r="490" spans="1:31">
      <c r="A490" t="b">
        <v>1</v>
      </c>
      <c r="B490" t="s">
        <v>1748</v>
      </c>
      <c r="C490" t="s">
        <v>1713</v>
      </c>
      <c r="D490">
        <v>13</v>
      </c>
      <c r="E490">
        <v>211</v>
      </c>
      <c r="F490">
        <v>13211</v>
      </c>
      <c r="G490">
        <v>13211</v>
      </c>
      <c r="H490">
        <v>11</v>
      </c>
      <c r="I490" t="s">
        <v>1748</v>
      </c>
      <c r="J490">
        <v>488</v>
      </c>
      <c r="K490" t="s">
        <v>1713</v>
      </c>
      <c r="N490" t="s">
        <v>1935</v>
      </c>
      <c r="O490" t="s">
        <v>1935</v>
      </c>
      <c r="P490">
        <v>2</v>
      </c>
      <c r="Q490">
        <v>0</v>
      </c>
      <c r="R490">
        <v>0</v>
      </c>
      <c r="S490">
        <v>2</v>
      </c>
      <c r="T490">
        <v>0</v>
      </c>
      <c r="U490">
        <v>2</v>
      </c>
      <c r="V490">
        <v>0</v>
      </c>
      <c r="W490">
        <v>0</v>
      </c>
      <c r="X490">
        <v>1</v>
      </c>
      <c r="Y490">
        <v>0</v>
      </c>
      <c r="Z490">
        <f>MAX(V490:Y490)</f>
        <v>1</v>
      </c>
      <c r="AA490" t="str">
        <f>IF(Z490=0,"null",IF(V490=Z490,"pop", IF(W490=Z490, "soda", IF(X490=Z490, "coke", "other"))))</f>
        <v>coke</v>
      </c>
      <c r="AB490">
        <f>IF(Z490&gt;=0.5,2,IF(Z490&gt;=0.25, 1,0))</f>
        <v>2</v>
      </c>
      <c r="AC490" t="str">
        <f>AA490&amp;"_"&amp;AB490</f>
        <v>coke_2</v>
      </c>
      <c r="AD490" t="str">
        <f>IF(W490&gt;0.5,"soda",IF(X490&gt;0.5,"coke",IF(V490&gt;0.5,"pop", IF(Y490&gt;0.5,"other",IF(Z490=0,"null","none")))))</f>
        <v>coke</v>
      </c>
      <c r="AE490" t="str">
        <f t="shared" si="7"/>
        <v>null</v>
      </c>
    </row>
    <row r="491" spans="1:31">
      <c r="A491" t="b">
        <v>1</v>
      </c>
      <c r="B491" t="s">
        <v>1748</v>
      </c>
      <c r="C491" t="s">
        <v>1530</v>
      </c>
      <c r="D491">
        <v>13</v>
      </c>
      <c r="E491">
        <v>213</v>
      </c>
      <c r="F491">
        <v>13213</v>
      </c>
      <c r="G491">
        <v>13213</v>
      </c>
      <c r="H491">
        <v>11</v>
      </c>
      <c r="I491" t="s">
        <v>1748</v>
      </c>
      <c r="J491">
        <v>489</v>
      </c>
      <c r="K491" t="s">
        <v>1530</v>
      </c>
      <c r="N491" t="s">
        <v>1935</v>
      </c>
      <c r="O491" t="s">
        <v>1935</v>
      </c>
      <c r="P491">
        <v>16</v>
      </c>
      <c r="Q491">
        <v>1</v>
      </c>
      <c r="R491">
        <v>4</v>
      </c>
      <c r="S491">
        <v>10</v>
      </c>
      <c r="T491">
        <v>1</v>
      </c>
      <c r="U491">
        <v>2</v>
      </c>
      <c r="V491">
        <v>6.25E-2</v>
      </c>
      <c r="W491">
        <v>0.25</v>
      </c>
      <c r="X491">
        <v>0.625</v>
      </c>
      <c r="Y491">
        <v>6.25E-2</v>
      </c>
      <c r="Z491">
        <f>MAX(V491:Y491)</f>
        <v>0.625</v>
      </c>
      <c r="AA491" t="str">
        <f>IF(Z491=0,"null",IF(V491=Z491,"pop", IF(W491=Z491, "soda", IF(X491=Z491, "coke", "other"))))</f>
        <v>coke</v>
      </c>
      <c r="AB491">
        <f>IF(Z491&gt;=0.5,2,IF(Z491&gt;=0.25, 1,0))</f>
        <v>2</v>
      </c>
      <c r="AC491" t="str">
        <f>AA491&amp;"_"&amp;AB491</f>
        <v>coke_2</v>
      </c>
      <c r="AD491" t="str">
        <f>IF(W491&gt;0.5,"soda",IF(X491&gt;0.5,"coke",IF(V491&gt;0.5,"pop", IF(Y491&gt;0.5,"other",IF(Z491=0,"null","none")))))</f>
        <v>coke</v>
      </c>
      <c r="AE491" t="str">
        <f t="shared" si="7"/>
        <v>coke</v>
      </c>
    </row>
    <row r="492" spans="1:31">
      <c r="A492" t="b">
        <v>1</v>
      </c>
      <c r="B492" t="s">
        <v>1748</v>
      </c>
      <c r="C492" t="s">
        <v>1531</v>
      </c>
      <c r="D492">
        <v>13</v>
      </c>
      <c r="E492">
        <v>215</v>
      </c>
      <c r="F492">
        <v>13215</v>
      </c>
      <c r="G492">
        <v>13215</v>
      </c>
      <c r="H492">
        <v>11</v>
      </c>
      <c r="I492" t="s">
        <v>1748</v>
      </c>
      <c r="J492">
        <v>490</v>
      </c>
      <c r="K492" t="s">
        <v>1531</v>
      </c>
      <c r="N492" t="s">
        <v>1935</v>
      </c>
      <c r="O492" t="s">
        <v>1935</v>
      </c>
      <c r="P492">
        <v>129</v>
      </c>
      <c r="Q492">
        <v>2</v>
      </c>
      <c r="R492">
        <v>14</v>
      </c>
      <c r="S492">
        <v>105</v>
      </c>
      <c r="T492">
        <v>8</v>
      </c>
      <c r="U492">
        <v>10</v>
      </c>
      <c r="V492">
        <v>1.55E-2</v>
      </c>
      <c r="W492">
        <v>0.10853</v>
      </c>
      <c r="X492">
        <v>0.81394999999999995</v>
      </c>
      <c r="Y492">
        <v>6.2019999999999999E-2</v>
      </c>
      <c r="Z492">
        <f>MAX(V492:Y492)</f>
        <v>0.81394999999999995</v>
      </c>
      <c r="AA492" t="str">
        <f>IF(Z492=0,"null",IF(V492=Z492,"pop", IF(W492=Z492, "soda", IF(X492=Z492, "coke", "other"))))</f>
        <v>coke</v>
      </c>
      <c r="AB492">
        <f>IF(Z492&gt;=0.5,2,IF(Z492&gt;=0.25, 1,0))</f>
        <v>2</v>
      </c>
      <c r="AC492" t="str">
        <f>AA492&amp;"_"&amp;AB492</f>
        <v>coke_2</v>
      </c>
      <c r="AD492" t="str">
        <f>IF(W492&gt;0.5,"soda",IF(X492&gt;0.5,"coke",IF(V492&gt;0.5,"pop", IF(Y492&gt;0.5,"other",IF(Z492=0,"null","none")))))</f>
        <v>coke</v>
      </c>
      <c r="AE492" t="str">
        <f t="shared" si="7"/>
        <v>coke</v>
      </c>
    </row>
    <row r="493" spans="1:31">
      <c r="A493" t="b">
        <v>1</v>
      </c>
      <c r="B493" t="s">
        <v>1748</v>
      </c>
      <c r="C493" t="s">
        <v>1828</v>
      </c>
      <c r="D493">
        <v>13</v>
      </c>
      <c r="E493">
        <v>217</v>
      </c>
      <c r="F493">
        <v>13217</v>
      </c>
      <c r="G493">
        <v>13217</v>
      </c>
      <c r="H493">
        <v>11</v>
      </c>
      <c r="I493" t="s">
        <v>1748</v>
      </c>
      <c r="J493">
        <v>491</v>
      </c>
      <c r="K493" t="s">
        <v>1828</v>
      </c>
      <c r="N493" t="s">
        <v>1935</v>
      </c>
      <c r="O493" t="s">
        <v>1935</v>
      </c>
      <c r="P493">
        <v>50</v>
      </c>
      <c r="Q493">
        <v>0</v>
      </c>
      <c r="R493">
        <v>7</v>
      </c>
      <c r="S493">
        <v>37</v>
      </c>
      <c r="T493">
        <v>6</v>
      </c>
      <c r="U493">
        <v>5</v>
      </c>
      <c r="V493">
        <v>0</v>
      </c>
      <c r="W493">
        <v>0.14000000000000001</v>
      </c>
      <c r="X493">
        <v>0.74</v>
      </c>
      <c r="Y493">
        <v>0.12</v>
      </c>
      <c r="Z493">
        <f>MAX(V493:Y493)</f>
        <v>0.74</v>
      </c>
      <c r="AA493" t="str">
        <f>IF(Z493=0,"null",IF(V493=Z493,"pop", IF(W493=Z493, "soda", IF(X493=Z493, "coke", "other"))))</f>
        <v>coke</v>
      </c>
      <c r="AB493">
        <f>IF(Z493&gt;=0.5,2,IF(Z493&gt;=0.25, 1,0))</f>
        <v>2</v>
      </c>
      <c r="AC493" t="str">
        <f>AA493&amp;"_"&amp;AB493</f>
        <v>coke_2</v>
      </c>
      <c r="AD493" t="str">
        <f>IF(W493&gt;0.5,"soda",IF(X493&gt;0.5,"coke",IF(V493&gt;0.5,"pop", IF(Y493&gt;0.5,"other",IF(Z493=0,"null","none")))))</f>
        <v>coke</v>
      </c>
      <c r="AE493" t="str">
        <f t="shared" si="7"/>
        <v>coke</v>
      </c>
    </row>
    <row r="494" spans="1:31">
      <c r="A494" t="b">
        <v>1</v>
      </c>
      <c r="B494" t="s">
        <v>1748</v>
      </c>
      <c r="C494" t="s">
        <v>1532</v>
      </c>
      <c r="D494">
        <v>13</v>
      </c>
      <c r="E494">
        <v>219</v>
      </c>
      <c r="F494">
        <v>13219</v>
      </c>
      <c r="G494">
        <v>13219</v>
      </c>
      <c r="H494">
        <v>11</v>
      </c>
      <c r="I494" t="s">
        <v>1748</v>
      </c>
      <c r="J494">
        <v>492</v>
      </c>
      <c r="K494" t="s">
        <v>1532</v>
      </c>
      <c r="N494" t="s">
        <v>1935</v>
      </c>
      <c r="O494" t="s">
        <v>1935</v>
      </c>
      <c r="P494">
        <v>18</v>
      </c>
      <c r="Q494">
        <v>0</v>
      </c>
      <c r="R494">
        <v>3</v>
      </c>
      <c r="S494">
        <v>14</v>
      </c>
      <c r="T494">
        <v>1</v>
      </c>
      <c r="U494">
        <v>2</v>
      </c>
      <c r="V494">
        <v>0</v>
      </c>
      <c r="W494">
        <v>0.16667000000000001</v>
      </c>
      <c r="X494">
        <v>0.77778000000000003</v>
      </c>
      <c r="Y494">
        <v>5.5559999999999998E-2</v>
      </c>
      <c r="Z494">
        <f>MAX(V494:Y494)</f>
        <v>0.77778000000000003</v>
      </c>
      <c r="AA494" t="str">
        <f>IF(Z494=0,"null",IF(V494=Z494,"pop", IF(W494=Z494, "soda", IF(X494=Z494, "coke", "other"))))</f>
        <v>coke</v>
      </c>
      <c r="AB494">
        <f>IF(Z494&gt;=0.5,2,IF(Z494&gt;=0.25, 1,0))</f>
        <v>2</v>
      </c>
      <c r="AC494" t="str">
        <f>AA494&amp;"_"&amp;AB494</f>
        <v>coke_2</v>
      </c>
      <c r="AD494" t="str">
        <f>IF(W494&gt;0.5,"soda",IF(X494&gt;0.5,"coke",IF(V494&gt;0.5,"pop", IF(Y494&gt;0.5,"other",IF(Z494=0,"null","none")))))</f>
        <v>coke</v>
      </c>
      <c r="AE494" t="str">
        <f t="shared" si="7"/>
        <v>coke</v>
      </c>
    </row>
    <row r="495" spans="1:31">
      <c r="A495" t="b">
        <v>1</v>
      </c>
      <c r="B495" t="s">
        <v>1748</v>
      </c>
      <c r="C495" t="s">
        <v>1533</v>
      </c>
      <c r="D495">
        <v>13</v>
      </c>
      <c r="E495">
        <v>221</v>
      </c>
      <c r="F495">
        <v>13221</v>
      </c>
      <c r="G495">
        <v>13221</v>
      </c>
      <c r="H495">
        <v>11</v>
      </c>
      <c r="I495" t="s">
        <v>1748</v>
      </c>
      <c r="J495">
        <v>493</v>
      </c>
      <c r="K495" t="s">
        <v>1533</v>
      </c>
      <c r="N495" t="s">
        <v>1935</v>
      </c>
      <c r="O495" t="s">
        <v>1935</v>
      </c>
      <c r="P495">
        <v>5</v>
      </c>
      <c r="Q495">
        <v>0</v>
      </c>
      <c r="R495">
        <v>2</v>
      </c>
      <c r="S495">
        <v>3</v>
      </c>
      <c r="T495">
        <v>0</v>
      </c>
      <c r="U495">
        <v>4</v>
      </c>
      <c r="V495">
        <v>0</v>
      </c>
      <c r="W495">
        <v>0.4</v>
      </c>
      <c r="X495">
        <v>0.6</v>
      </c>
      <c r="Y495">
        <v>0</v>
      </c>
      <c r="Z495">
        <f>MAX(V495:Y495)</f>
        <v>0.6</v>
      </c>
      <c r="AA495" t="str">
        <f>IF(Z495=0,"null",IF(V495=Z495,"pop", IF(W495=Z495, "soda", IF(X495=Z495, "coke", "other"))))</f>
        <v>coke</v>
      </c>
      <c r="AB495">
        <f>IF(Z495&gt;=0.5,2,IF(Z495&gt;=0.25, 1,0))</f>
        <v>2</v>
      </c>
      <c r="AC495" t="str">
        <f>AA495&amp;"_"&amp;AB495</f>
        <v>coke_2</v>
      </c>
      <c r="AD495" t="str">
        <f>IF(W495&gt;0.5,"soda",IF(X495&gt;0.5,"coke",IF(V495&gt;0.5,"pop", IF(Y495&gt;0.5,"other",IF(Z495=0,"null","none")))))</f>
        <v>coke</v>
      </c>
      <c r="AE495" t="str">
        <f t="shared" si="7"/>
        <v>null</v>
      </c>
    </row>
    <row r="496" spans="1:31">
      <c r="A496" t="b">
        <v>1</v>
      </c>
      <c r="B496" t="s">
        <v>1748</v>
      </c>
      <c r="C496" t="s">
        <v>1534</v>
      </c>
      <c r="D496">
        <v>13</v>
      </c>
      <c r="E496">
        <v>223</v>
      </c>
      <c r="F496">
        <v>13223</v>
      </c>
      <c r="G496">
        <v>13223</v>
      </c>
      <c r="H496">
        <v>11</v>
      </c>
      <c r="I496" t="s">
        <v>1748</v>
      </c>
      <c r="J496">
        <v>494</v>
      </c>
      <c r="K496" t="s">
        <v>1534</v>
      </c>
      <c r="N496" t="s">
        <v>1935</v>
      </c>
      <c r="O496" t="s">
        <v>1935</v>
      </c>
      <c r="P496">
        <v>28</v>
      </c>
      <c r="Q496">
        <v>0</v>
      </c>
      <c r="R496">
        <v>3</v>
      </c>
      <c r="S496">
        <v>24</v>
      </c>
      <c r="T496">
        <v>1</v>
      </c>
      <c r="U496">
        <v>3</v>
      </c>
      <c r="V496">
        <v>0</v>
      </c>
      <c r="W496">
        <v>0.10714</v>
      </c>
      <c r="X496">
        <v>0.85714000000000001</v>
      </c>
      <c r="Y496">
        <v>3.5709999999999999E-2</v>
      </c>
      <c r="Z496">
        <f>MAX(V496:Y496)</f>
        <v>0.85714000000000001</v>
      </c>
      <c r="AA496" t="str">
        <f>IF(Z496=0,"null",IF(V496=Z496,"pop", IF(W496=Z496, "soda", IF(X496=Z496, "coke", "other"))))</f>
        <v>coke</v>
      </c>
      <c r="AB496">
        <f>IF(Z496&gt;=0.5,2,IF(Z496&gt;=0.25, 1,0))</f>
        <v>2</v>
      </c>
      <c r="AC496" t="str">
        <f>AA496&amp;"_"&amp;AB496</f>
        <v>coke_2</v>
      </c>
      <c r="AD496" t="str">
        <f>IF(W496&gt;0.5,"soda",IF(X496&gt;0.5,"coke",IF(V496&gt;0.5,"pop", IF(Y496&gt;0.5,"other",IF(Z496=0,"null","none")))))</f>
        <v>coke</v>
      </c>
      <c r="AE496" t="str">
        <f t="shared" si="7"/>
        <v>coke</v>
      </c>
    </row>
    <row r="497" spans="1:31">
      <c r="A497" t="b">
        <v>1</v>
      </c>
      <c r="B497" t="s">
        <v>1748</v>
      </c>
      <c r="C497" t="s">
        <v>1535</v>
      </c>
      <c r="D497">
        <v>13</v>
      </c>
      <c r="E497">
        <v>225</v>
      </c>
      <c r="F497">
        <v>13225</v>
      </c>
      <c r="G497">
        <v>13225</v>
      </c>
      <c r="H497">
        <v>11</v>
      </c>
      <c r="I497" t="s">
        <v>1748</v>
      </c>
      <c r="J497">
        <v>495</v>
      </c>
      <c r="K497" t="s">
        <v>1535</v>
      </c>
      <c r="N497" t="s">
        <v>1935</v>
      </c>
      <c r="O497" t="s">
        <v>1935</v>
      </c>
      <c r="P497">
        <v>13</v>
      </c>
      <c r="Q497">
        <v>0</v>
      </c>
      <c r="R497">
        <v>3</v>
      </c>
      <c r="S497">
        <v>10</v>
      </c>
      <c r="T497">
        <v>0</v>
      </c>
      <c r="U497">
        <v>2</v>
      </c>
      <c r="V497">
        <v>0</v>
      </c>
      <c r="W497">
        <v>0.23077</v>
      </c>
      <c r="X497">
        <v>0.76922999999999997</v>
      </c>
      <c r="Y497">
        <v>0</v>
      </c>
      <c r="Z497">
        <f>MAX(V497:Y497)</f>
        <v>0.76922999999999997</v>
      </c>
      <c r="AA497" t="str">
        <f>IF(Z497=0,"null",IF(V497=Z497,"pop", IF(W497=Z497, "soda", IF(X497=Z497, "coke", "other"))))</f>
        <v>coke</v>
      </c>
      <c r="AB497">
        <f>IF(Z497&gt;=0.5,2,IF(Z497&gt;=0.25, 1,0))</f>
        <v>2</v>
      </c>
      <c r="AC497" t="str">
        <f>AA497&amp;"_"&amp;AB497</f>
        <v>coke_2</v>
      </c>
      <c r="AD497" t="str">
        <f>IF(W497&gt;0.5,"soda",IF(X497&gt;0.5,"coke",IF(V497&gt;0.5,"pop", IF(Y497&gt;0.5,"other",IF(Z497=0,"null","none")))))</f>
        <v>coke</v>
      </c>
      <c r="AE497" t="str">
        <f t="shared" si="7"/>
        <v>coke</v>
      </c>
    </row>
    <row r="498" spans="1:31">
      <c r="A498" t="b">
        <v>1</v>
      </c>
      <c r="B498" t="s">
        <v>1748</v>
      </c>
      <c r="C498" t="s">
        <v>1715</v>
      </c>
      <c r="D498">
        <v>13</v>
      </c>
      <c r="E498">
        <v>227</v>
      </c>
      <c r="F498">
        <v>13227</v>
      </c>
      <c r="G498">
        <v>13227</v>
      </c>
      <c r="H498">
        <v>11</v>
      </c>
      <c r="I498" t="s">
        <v>1748</v>
      </c>
      <c r="J498">
        <v>496</v>
      </c>
      <c r="K498" t="s">
        <v>1715</v>
      </c>
      <c r="N498" t="s">
        <v>1935</v>
      </c>
      <c r="O498" t="s">
        <v>1935</v>
      </c>
      <c r="P498">
        <v>9</v>
      </c>
      <c r="Q498">
        <v>0</v>
      </c>
      <c r="R498">
        <v>1</v>
      </c>
      <c r="S498">
        <v>8</v>
      </c>
      <c r="T498">
        <v>0</v>
      </c>
      <c r="U498">
        <v>2</v>
      </c>
      <c r="V498">
        <v>0</v>
      </c>
      <c r="W498">
        <v>0.11111</v>
      </c>
      <c r="X498">
        <v>0.88888999999999996</v>
      </c>
      <c r="Y498">
        <v>0</v>
      </c>
      <c r="Z498">
        <f>MAX(V498:Y498)</f>
        <v>0.88888999999999996</v>
      </c>
      <c r="AA498" t="str">
        <f>IF(Z498=0,"null",IF(V498=Z498,"pop", IF(W498=Z498, "soda", IF(X498=Z498, "coke", "other"))))</f>
        <v>coke</v>
      </c>
      <c r="AB498">
        <f>IF(Z498&gt;=0.5,2,IF(Z498&gt;=0.25, 1,0))</f>
        <v>2</v>
      </c>
      <c r="AC498" t="str">
        <f>AA498&amp;"_"&amp;AB498</f>
        <v>coke_2</v>
      </c>
      <c r="AD498" t="str">
        <f>IF(W498&gt;0.5,"soda",IF(X498&gt;0.5,"coke",IF(V498&gt;0.5,"pop", IF(Y498&gt;0.5,"other",IF(Z498=0,"null","none")))))</f>
        <v>coke</v>
      </c>
      <c r="AE498" t="str">
        <f t="shared" si="7"/>
        <v>null</v>
      </c>
    </row>
    <row r="499" spans="1:31">
      <c r="A499" t="b">
        <v>1</v>
      </c>
      <c r="B499" t="s">
        <v>1748</v>
      </c>
      <c r="C499" t="s">
        <v>1536</v>
      </c>
      <c r="D499">
        <v>13</v>
      </c>
      <c r="E499">
        <v>229</v>
      </c>
      <c r="F499">
        <v>13229</v>
      </c>
      <c r="G499">
        <v>13229</v>
      </c>
      <c r="H499">
        <v>11</v>
      </c>
      <c r="I499" t="s">
        <v>1748</v>
      </c>
      <c r="J499">
        <v>497</v>
      </c>
      <c r="K499" t="s">
        <v>1536</v>
      </c>
      <c r="N499" t="s">
        <v>1935</v>
      </c>
      <c r="O499" t="s">
        <v>1935</v>
      </c>
      <c r="P499">
        <v>4</v>
      </c>
      <c r="Q499">
        <v>1</v>
      </c>
      <c r="R499">
        <v>0</v>
      </c>
      <c r="S499">
        <v>3</v>
      </c>
      <c r="T499">
        <v>0</v>
      </c>
      <c r="U499">
        <v>2</v>
      </c>
      <c r="V499">
        <v>0.25</v>
      </c>
      <c r="W499">
        <v>0</v>
      </c>
      <c r="X499">
        <v>0.75</v>
      </c>
      <c r="Y499">
        <v>0</v>
      </c>
      <c r="Z499">
        <f>MAX(V499:Y499)</f>
        <v>0.75</v>
      </c>
      <c r="AA499" t="str">
        <f>IF(Z499=0,"null",IF(V499=Z499,"pop", IF(W499=Z499, "soda", IF(X499=Z499, "coke", "other"))))</f>
        <v>coke</v>
      </c>
      <c r="AB499">
        <f>IF(Z499&gt;=0.5,2,IF(Z499&gt;=0.25, 1,0))</f>
        <v>2</v>
      </c>
      <c r="AC499" t="str">
        <f>AA499&amp;"_"&amp;AB499</f>
        <v>coke_2</v>
      </c>
      <c r="AD499" t="str">
        <f>IF(W499&gt;0.5,"soda",IF(X499&gt;0.5,"coke",IF(V499&gt;0.5,"pop", IF(Y499&gt;0.5,"other",IF(Z499=0,"null","none")))))</f>
        <v>coke</v>
      </c>
      <c r="AE499" t="str">
        <f t="shared" si="7"/>
        <v>null</v>
      </c>
    </row>
    <row r="500" spans="1:31">
      <c r="A500" t="b">
        <v>1</v>
      </c>
      <c r="B500" t="s">
        <v>1748</v>
      </c>
      <c r="C500" t="s">
        <v>1716</v>
      </c>
      <c r="D500">
        <v>13</v>
      </c>
      <c r="E500">
        <v>231</v>
      </c>
      <c r="F500">
        <v>13231</v>
      </c>
      <c r="G500">
        <v>13231</v>
      </c>
      <c r="H500">
        <v>11</v>
      </c>
      <c r="I500" t="s">
        <v>1748</v>
      </c>
      <c r="J500">
        <v>498</v>
      </c>
      <c r="K500" t="s">
        <v>1716</v>
      </c>
      <c r="N500" t="s">
        <v>1935</v>
      </c>
      <c r="O500" t="s">
        <v>1935</v>
      </c>
      <c r="P500">
        <v>1</v>
      </c>
      <c r="Q500">
        <v>0</v>
      </c>
      <c r="R500">
        <v>0</v>
      </c>
      <c r="S500">
        <v>1</v>
      </c>
      <c r="T500">
        <v>0</v>
      </c>
      <c r="U500">
        <v>1</v>
      </c>
      <c r="V500">
        <v>0</v>
      </c>
      <c r="W500">
        <v>0</v>
      </c>
      <c r="X500">
        <v>1</v>
      </c>
      <c r="Y500">
        <v>0</v>
      </c>
      <c r="Z500">
        <f>MAX(V500:Y500)</f>
        <v>1</v>
      </c>
      <c r="AA500" t="str">
        <f>IF(Z500=0,"null",IF(V500=Z500,"pop", IF(W500=Z500, "soda", IF(X500=Z500, "coke", "other"))))</f>
        <v>coke</v>
      </c>
      <c r="AB500">
        <f>IF(Z500&gt;=0.5,2,IF(Z500&gt;=0.25, 1,0))</f>
        <v>2</v>
      </c>
      <c r="AC500" t="str">
        <f>AA500&amp;"_"&amp;AB500</f>
        <v>coke_2</v>
      </c>
      <c r="AD500" t="str">
        <f>IF(W500&gt;0.5,"soda",IF(X500&gt;0.5,"coke",IF(V500&gt;0.5,"pop", IF(Y500&gt;0.5,"other",IF(Z500=0,"null","none")))))</f>
        <v>coke</v>
      </c>
      <c r="AE500" t="str">
        <f t="shared" si="7"/>
        <v>null</v>
      </c>
    </row>
    <row r="501" spans="1:31">
      <c r="A501" t="b">
        <v>1</v>
      </c>
      <c r="B501" t="s">
        <v>1748</v>
      </c>
      <c r="C501" t="s">
        <v>1832</v>
      </c>
      <c r="D501">
        <v>13</v>
      </c>
      <c r="E501">
        <v>233</v>
      </c>
      <c r="F501">
        <v>13233</v>
      </c>
      <c r="G501">
        <v>13233</v>
      </c>
      <c r="H501">
        <v>11</v>
      </c>
      <c r="I501" t="s">
        <v>1748</v>
      </c>
      <c r="J501">
        <v>499</v>
      </c>
      <c r="K501" t="s">
        <v>1832</v>
      </c>
      <c r="N501" t="s">
        <v>1935</v>
      </c>
      <c r="O501" t="s">
        <v>1935</v>
      </c>
      <c r="P501">
        <v>18</v>
      </c>
      <c r="Q501">
        <v>0</v>
      </c>
      <c r="R501">
        <v>1</v>
      </c>
      <c r="S501">
        <v>17</v>
      </c>
      <c r="T501">
        <v>0</v>
      </c>
      <c r="U501">
        <v>2</v>
      </c>
      <c r="V501">
        <v>0</v>
      </c>
      <c r="W501">
        <v>5.5559999999999998E-2</v>
      </c>
      <c r="X501">
        <v>0.94443999999999995</v>
      </c>
      <c r="Y501">
        <v>0</v>
      </c>
      <c r="Z501">
        <f>MAX(V501:Y501)</f>
        <v>0.94443999999999995</v>
      </c>
      <c r="AA501" t="str">
        <f>IF(Z501=0,"null",IF(V501=Z501,"pop", IF(W501=Z501, "soda", IF(X501=Z501, "coke", "other"))))</f>
        <v>coke</v>
      </c>
      <c r="AB501">
        <f>IF(Z501&gt;=0.5,2,IF(Z501&gt;=0.25, 1,0))</f>
        <v>2</v>
      </c>
      <c r="AC501" t="str">
        <f>AA501&amp;"_"&amp;AB501</f>
        <v>coke_2</v>
      </c>
      <c r="AD501" t="str">
        <f>IF(W501&gt;0.5,"soda",IF(X501&gt;0.5,"coke",IF(V501&gt;0.5,"pop", IF(Y501&gt;0.5,"other",IF(Z501=0,"null","none")))))</f>
        <v>coke</v>
      </c>
      <c r="AE501" t="str">
        <f t="shared" si="7"/>
        <v>coke</v>
      </c>
    </row>
    <row r="502" spans="1:31">
      <c r="A502" t="b">
        <v>1</v>
      </c>
      <c r="B502" t="s">
        <v>1748</v>
      </c>
      <c r="C502" t="s">
        <v>1835</v>
      </c>
      <c r="D502">
        <v>13</v>
      </c>
      <c r="E502">
        <v>235</v>
      </c>
      <c r="F502">
        <v>13235</v>
      </c>
      <c r="G502">
        <v>13235</v>
      </c>
      <c r="H502">
        <v>11</v>
      </c>
      <c r="I502" t="s">
        <v>1748</v>
      </c>
      <c r="J502">
        <v>500</v>
      </c>
      <c r="K502" t="s">
        <v>1835</v>
      </c>
      <c r="N502" t="s">
        <v>1935</v>
      </c>
      <c r="O502" t="s">
        <v>1935</v>
      </c>
      <c r="P502">
        <v>7</v>
      </c>
      <c r="Q502">
        <v>0</v>
      </c>
      <c r="R502">
        <v>2</v>
      </c>
      <c r="S502">
        <v>4</v>
      </c>
      <c r="T502">
        <v>1</v>
      </c>
      <c r="U502">
        <v>1</v>
      </c>
      <c r="V502">
        <v>0</v>
      </c>
      <c r="W502">
        <v>0.28571000000000002</v>
      </c>
      <c r="X502">
        <v>0.57142999999999999</v>
      </c>
      <c r="Y502">
        <v>0.14285999999999999</v>
      </c>
      <c r="Z502">
        <f>MAX(V502:Y502)</f>
        <v>0.57142999999999999</v>
      </c>
      <c r="AA502" t="str">
        <f>IF(Z502=0,"null",IF(V502=Z502,"pop", IF(W502=Z502, "soda", IF(X502=Z502, "coke", "other"))))</f>
        <v>coke</v>
      </c>
      <c r="AB502">
        <f>IF(Z502&gt;=0.5,2,IF(Z502&gt;=0.25, 1,0))</f>
        <v>2</v>
      </c>
      <c r="AC502" t="str">
        <f>AA502&amp;"_"&amp;AB502</f>
        <v>coke_2</v>
      </c>
      <c r="AD502" t="str">
        <f>IF(W502&gt;0.5,"soda",IF(X502&gt;0.5,"coke",IF(V502&gt;0.5,"pop", IF(Y502&gt;0.5,"other",IF(Z502=0,"null","none")))))</f>
        <v>coke</v>
      </c>
      <c r="AE502" t="str">
        <f t="shared" si="7"/>
        <v>null</v>
      </c>
    </row>
    <row r="503" spans="1:31">
      <c r="A503" t="b">
        <v>1</v>
      </c>
      <c r="B503" t="s">
        <v>1748</v>
      </c>
      <c r="C503" t="s">
        <v>1446</v>
      </c>
      <c r="D503">
        <v>13</v>
      </c>
      <c r="E503">
        <v>237</v>
      </c>
      <c r="F503">
        <v>13237</v>
      </c>
      <c r="G503">
        <v>13237</v>
      </c>
      <c r="H503">
        <v>11</v>
      </c>
      <c r="I503" t="s">
        <v>1748</v>
      </c>
      <c r="J503">
        <v>501</v>
      </c>
      <c r="K503" t="s">
        <v>1446</v>
      </c>
      <c r="N503" t="s">
        <v>1935</v>
      </c>
      <c r="O503" t="s">
        <v>1935</v>
      </c>
      <c r="P503">
        <v>4</v>
      </c>
      <c r="Q503">
        <v>0</v>
      </c>
      <c r="R503">
        <v>0</v>
      </c>
      <c r="S503">
        <v>4</v>
      </c>
      <c r="T503">
        <v>0</v>
      </c>
      <c r="U503">
        <v>1</v>
      </c>
      <c r="V503">
        <v>0</v>
      </c>
      <c r="W503">
        <v>0</v>
      </c>
      <c r="X503">
        <v>1</v>
      </c>
      <c r="Y503">
        <v>0</v>
      </c>
      <c r="Z503">
        <f>MAX(V503:Y503)</f>
        <v>1</v>
      </c>
      <c r="AA503" t="str">
        <f>IF(Z503=0,"null",IF(V503=Z503,"pop", IF(W503=Z503, "soda", IF(X503=Z503, "coke", "other"))))</f>
        <v>coke</v>
      </c>
      <c r="AB503">
        <f>IF(Z503&gt;=0.5,2,IF(Z503&gt;=0.25, 1,0))</f>
        <v>2</v>
      </c>
      <c r="AC503" t="str">
        <f>AA503&amp;"_"&amp;AB503</f>
        <v>coke_2</v>
      </c>
      <c r="AD503" t="str">
        <f>IF(W503&gt;0.5,"soda",IF(X503&gt;0.5,"coke",IF(V503&gt;0.5,"pop", IF(Y503&gt;0.5,"other",IF(Z503=0,"null","none")))))</f>
        <v>coke</v>
      </c>
      <c r="AE503" t="str">
        <f t="shared" si="7"/>
        <v>null</v>
      </c>
    </row>
    <row r="504" spans="1:31">
      <c r="A504" t="b">
        <v>1</v>
      </c>
      <c r="B504" t="s">
        <v>1748</v>
      </c>
      <c r="C504" t="s">
        <v>1537</v>
      </c>
      <c r="D504">
        <v>13</v>
      </c>
      <c r="E504">
        <v>239</v>
      </c>
      <c r="F504">
        <v>13239</v>
      </c>
      <c r="G504">
        <v>13239</v>
      </c>
      <c r="H504">
        <v>11</v>
      </c>
      <c r="I504" t="s">
        <v>1748</v>
      </c>
      <c r="J504">
        <v>502</v>
      </c>
      <c r="K504" t="s">
        <v>1537</v>
      </c>
      <c r="N504" t="s">
        <v>1935</v>
      </c>
      <c r="O504" t="s">
        <v>1935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f>MAX(V504:Y504)</f>
        <v>0</v>
      </c>
      <c r="AA504" t="str">
        <f>IF(Z504=0,"null",IF(V504=Z504,"pop", IF(W504=Z504, "soda", IF(X504=Z504, "coke", "other"))))</f>
        <v>null</v>
      </c>
      <c r="AB504">
        <f>IF(Z504&gt;=0.5,2,IF(Z504&gt;=0.25, 1,0))</f>
        <v>0</v>
      </c>
      <c r="AC504" t="str">
        <f>AA504&amp;"_"&amp;AB504</f>
        <v>null_0</v>
      </c>
      <c r="AD504" t="str">
        <f>IF(W504&gt;0.5,"soda",IF(X504&gt;0.5,"coke",IF(V504&gt;0.5,"pop", IF(Y504&gt;0.5,"other",IF(Z504=0,"null","none")))))</f>
        <v>null</v>
      </c>
      <c r="AE504" t="str">
        <f t="shared" si="7"/>
        <v>null</v>
      </c>
    </row>
    <row r="505" spans="1:31">
      <c r="A505" t="b">
        <v>1</v>
      </c>
      <c r="B505" t="s">
        <v>1748</v>
      </c>
      <c r="C505" t="s">
        <v>1538</v>
      </c>
      <c r="D505">
        <v>13</v>
      </c>
      <c r="E505">
        <v>241</v>
      </c>
      <c r="F505">
        <v>13241</v>
      </c>
      <c r="G505">
        <v>13241</v>
      </c>
      <c r="H505">
        <v>11</v>
      </c>
      <c r="I505" t="s">
        <v>1748</v>
      </c>
      <c r="J505">
        <v>503</v>
      </c>
      <c r="K505" t="s">
        <v>1538</v>
      </c>
      <c r="N505" t="s">
        <v>1935</v>
      </c>
      <c r="O505" t="s">
        <v>1935</v>
      </c>
      <c r="P505">
        <v>2</v>
      </c>
      <c r="Q505">
        <v>0</v>
      </c>
      <c r="R505">
        <v>0</v>
      </c>
      <c r="S505">
        <v>2</v>
      </c>
      <c r="T505">
        <v>0</v>
      </c>
      <c r="U505">
        <v>2</v>
      </c>
      <c r="V505">
        <v>0</v>
      </c>
      <c r="W505">
        <v>0</v>
      </c>
      <c r="X505">
        <v>1</v>
      </c>
      <c r="Y505">
        <v>0</v>
      </c>
      <c r="Z505">
        <f>MAX(V505:Y505)</f>
        <v>1</v>
      </c>
      <c r="AA505" t="str">
        <f>IF(Z505=0,"null",IF(V505=Z505,"pop", IF(W505=Z505, "soda", IF(X505=Z505, "coke", "other"))))</f>
        <v>coke</v>
      </c>
      <c r="AB505">
        <f>IF(Z505&gt;=0.5,2,IF(Z505&gt;=0.25, 1,0))</f>
        <v>2</v>
      </c>
      <c r="AC505" t="str">
        <f>AA505&amp;"_"&amp;AB505</f>
        <v>coke_2</v>
      </c>
      <c r="AD505" t="str">
        <f>IF(W505&gt;0.5,"soda",IF(X505&gt;0.5,"coke",IF(V505&gt;0.5,"pop", IF(Y505&gt;0.5,"other",IF(Z505=0,"null","none")))))</f>
        <v>coke</v>
      </c>
      <c r="AE505" t="str">
        <f t="shared" si="7"/>
        <v>null</v>
      </c>
    </row>
    <row r="506" spans="1:31">
      <c r="A506" t="b">
        <v>1</v>
      </c>
      <c r="B506" t="s">
        <v>1748</v>
      </c>
      <c r="C506" t="s">
        <v>1717</v>
      </c>
      <c r="D506">
        <v>13</v>
      </c>
      <c r="E506">
        <v>243</v>
      </c>
      <c r="F506">
        <v>13243</v>
      </c>
      <c r="G506">
        <v>13243</v>
      </c>
      <c r="H506">
        <v>11</v>
      </c>
      <c r="I506" t="s">
        <v>1748</v>
      </c>
      <c r="J506">
        <v>504</v>
      </c>
      <c r="K506" t="s">
        <v>1717</v>
      </c>
      <c r="N506" t="s">
        <v>1935</v>
      </c>
      <c r="O506" t="s">
        <v>1935</v>
      </c>
      <c r="P506">
        <v>1</v>
      </c>
      <c r="Q506">
        <v>0</v>
      </c>
      <c r="R506">
        <v>1</v>
      </c>
      <c r="S506">
        <v>0</v>
      </c>
      <c r="T506">
        <v>0</v>
      </c>
      <c r="U506">
        <v>1</v>
      </c>
      <c r="V506">
        <v>0</v>
      </c>
      <c r="W506">
        <v>1</v>
      </c>
      <c r="X506">
        <v>0</v>
      </c>
      <c r="Y506">
        <v>0</v>
      </c>
      <c r="Z506">
        <f>MAX(V506:Y506)</f>
        <v>1</v>
      </c>
      <c r="AA506" t="str">
        <f>IF(Z506=0,"null",IF(V506=Z506,"pop", IF(W506=Z506, "soda", IF(X506=Z506, "coke", "other"))))</f>
        <v>soda</v>
      </c>
      <c r="AB506">
        <f>IF(Z506&gt;=0.5,2,IF(Z506&gt;=0.25, 1,0))</f>
        <v>2</v>
      </c>
      <c r="AC506" t="str">
        <f>AA506&amp;"_"&amp;AB506</f>
        <v>soda_2</v>
      </c>
      <c r="AD506" t="str">
        <f>IF(W506&gt;0.5,"soda",IF(X506&gt;0.5,"coke",IF(V506&gt;0.5,"pop", IF(Y506&gt;0.5,"other",IF(Z506=0,"null","none")))))</f>
        <v>soda</v>
      </c>
      <c r="AE506" t="str">
        <f t="shared" si="7"/>
        <v>null</v>
      </c>
    </row>
    <row r="507" spans="1:31">
      <c r="A507" t="b">
        <v>1</v>
      </c>
      <c r="B507" t="s">
        <v>1748</v>
      </c>
      <c r="C507" t="s">
        <v>1539</v>
      </c>
      <c r="D507">
        <v>13</v>
      </c>
      <c r="E507">
        <v>245</v>
      </c>
      <c r="F507">
        <v>13245</v>
      </c>
      <c r="G507">
        <v>13245</v>
      </c>
      <c r="H507">
        <v>11</v>
      </c>
      <c r="I507" t="s">
        <v>1748</v>
      </c>
      <c r="J507">
        <v>505</v>
      </c>
      <c r="K507" t="s">
        <v>1539</v>
      </c>
      <c r="N507" t="s">
        <v>1935</v>
      </c>
      <c r="O507" t="s">
        <v>1935</v>
      </c>
      <c r="P507">
        <v>96</v>
      </c>
      <c r="Q507">
        <v>0</v>
      </c>
      <c r="R507">
        <v>22</v>
      </c>
      <c r="S507">
        <v>69</v>
      </c>
      <c r="T507">
        <v>5</v>
      </c>
      <c r="U507">
        <v>6</v>
      </c>
      <c r="V507">
        <v>0</v>
      </c>
      <c r="W507">
        <v>0.22917000000000001</v>
      </c>
      <c r="X507">
        <v>0.71875</v>
      </c>
      <c r="Y507">
        <v>5.2080000000000001E-2</v>
      </c>
      <c r="Z507">
        <f>MAX(V507:Y507)</f>
        <v>0.71875</v>
      </c>
      <c r="AA507" t="str">
        <f>IF(Z507=0,"null",IF(V507=Z507,"pop", IF(W507=Z507, "soda", IF(X507=Z507, "coke", "other"))))</f>
        <v>coke</v>
      </c>
      <c r="AB507">
        <f>IF(Z507&gt;=0.5,2,IF(Z507&gt;=0.25, 1,0))</f>
        <v>2</v>
      </c>
      <c r="AC507" t="str">
        <f>AA507&amp;"_"&amp;AB507</f>
        <v>coke_2</v>
      </c>
      <c r="AD507" t="str">
        <f>IF(W507&gt;0.5,"soda",IF(X507&gt;0.5,"coke",IF(V507&gt;0.5,"pop", IF(Y507&gt;0.5,"other",IF(Z507=0,"null","none")))))</f>
        <v>coke</v>
      </c>
      <c r="AE507" t="str">
        <f t="shared" si="7"/>
        <v>coke</v>
      </c>
    </row>
    <row r="508" spans="1:31">
      <c r="A508" t="b">
        <v>1</v>
      </c>
      <c r="B508" t="s">
        <v>1748</v>
      </c>
      <c r="C508" t="s">
        <v>1540</v>
      </c>
      <c r="D508">
        <v>13</v>
      </c>
      <c r="E508">
        <v>247</v>
      </c>
      <c r="F508">
        <v>13247</v>
      </c>
      <c r="G508">
        <v>13247</v>
      </c>
      <c r="H508">
        <v>11</v>
      </c>
      <c r="I508" t="s">
        <v>1748</v>
      </c>
      <c r="J508">
        <v>506</v>
      </c>
      <c r="K508" t="s">
        <v>1540</v>
      </c>
      <c r="N508" t="s">
        <v>1935</v>
      </c>
      <c r="O508" t="s">
        <v>1935</v>
      </c>
      <c r="P508">
        <v>43</v>
      </c>
      <c r="Q508">
        <v>0</v>
      </c>
      <c r="R508">
        <v>3</v>
      </c>
      <c r="S508">
        <v>36</v>
      </c>
      <c r="T508">
        <v>4</v>
      </c>
      <c r="U508">
        <v>3</v>
      </c>
      <c r="V508">
        <v>0</v>
      </c>
      <c r="W508">
        <v>6.9769999999999999E-2</v>
      </c>
      <c r="X508">
        <v>0.83721000000000001</v>
      </c>
      <c r="Y508">
        <v>9.3020000000000005E-2</v>
      </c>
      <c r="Z508">
        <f>MAX(V508:Y508)</f>
        <v>0.83721000000000001</v>
      </c>
      <c r="AA508" t="str">
        <f>IF(Z508=0,"null",IF(V508=Z508,"pop", IF(W508=Z508, "soda", IF(X508=Z508, "coke", "other"))))</f>
        <v>coke</v>
      </c>
      <c r="AB508">
        <f>IF(Z508&gt;=0.5,2,IF(Z508&gt;=0.25, 1,0))</f>
        <v>2</v>
      </c>
      <c r="AC508" t="str">
        <f>AA508&amp;"_"&amp;AB508</f>
        <v>coke_2</v>
      </c>
      <c r="AD508" t="str">
        <f>IF(W508&gt;0.5,"soda",IF(X508&gt;0.5,"coke",IF(V508&gt;0.5,"pop", IF(Y508&gt;0.5,"other",IF(Z508=0,"null","none")))))</f>
        <v>coke</v>
      </c>
      <c r="AE508" t="str">
        <f t="shared" si="7"/>
        <v>coke</v>
      </c>
    </row>
    <row r="509" spans="1:31">
      <c r="A509" t="b">
        <v>1</v>
      </c>
      <c r="B509" t="s">
        <v>1748</v>
      </c>
      <c r="C509" t="s">
        <v>1541</v>
      </c>
      <c r="D509">
        <v>13</v>
      </c>
      <c r="E509">
        <v>249</v>
      </c>
      <c r="F509">
        <v>13249</v>
      </c>
      <c r="G509">
        <v>13249</v>
      </c>
      <c r="H509">
        <v>11</v>
      </c>
      <c r="I509" t="s">
        <v>1748</v>
      </c>
      <c r="J509">
        <v>507</v>
      </c>
      <c r="K509" t="s">
        <v>1541</v>
      </c>
      <c r="N509" t="s">
        <v>1935</v>
      </c>
      <c r="O509" t="s">
        <v>1935</v>
      </c>
      <c r="P509">
        <v>2</v>
      </c>
      <c r="Q509">
        <v>0</v>
      </c>
      <c r="R509">
        <v>0</v>
      </c>
      <c r="S509">
        <v>2</v>
      </c>
      <c r="T509">
        <v>0</v>
      </c>
      <c r="U509">
        <v>1</v>
      </c>
      <c r="V509">
        <v>0</v>
      </c>
      <c r="W509">
        <v>0</v>
      </c>
      <c r="X509">
        <v>1</v>
      </c>
      <c r="Y509">
        <v>0</v>
      </c>
      <c r="Z509">
        <f>MAX(V509:Y509)</f>
        <v>1</v>
      </c>
      <c r="AA509" t="str">
        <f>IF(Z509=0,"null",IF(V509=Z509,"pop", IF(W509=Z509, "soda", IF(X509=Z509, "coke", "other"))))</f>
        <v>coke</v>
      </c>
      <c r="AB509">
        <f>IF(Z509&gt;=0.5,2,IF(Z509&gt;=0.25, 1,0))</f>
        <v>2</v>
      </c>
      <c r="AC509" t="str">
        <f>AA509&amp;"_"&amp;AB509</f>
        <v>coke_2</v>
      </c>
      <c r="AD509" t="str">
        <f>IF(W509&gt;0.5,"soda",IF(X509&gt;0.5,"coke",IF(V509&gt;0.5,"pop", IF(Y509&gt;0.5,"other",IF(Z509=0,"null","none")))))</f>
        <v>coke</v>
      </c>
      <c r="AE509" t="str">
        <f t="shared" si="7"/>
        <v>null</v>
      </c>
    </row>
    <row r="510" spans="1:31">
      <c r="A510" t="b">
        <v>1</v>
      </c>
      <c r="B510" t="s">
        <v>1748</v>
      </c>
      <c r="C510" t="s">
        <v>1542</v>
      </c>
      <c r="D510">
        <v>13</v>
      </c>
      <c r="E510">
        <v>251</v>
      </c>
      <c r="F510">
        <v>13251</v>
      </c>
      <c r="G510">
        <v>13251</v>
      </c>
      <c r="H510">
        <v>11</v>
      </c>
      <c r="I510" t="s">
        <v>1748</v>
      </c>
      <c r="J510">
        <v>508</v>
      </c>
      <c r="K510" t="s">
        <v>1542</v>
      </c>
      <c r="N510" t="s">
        <v>1935</v>
      </c>
      <c r="O510" t="s">
        <v>1935</v>
      </c>
      <c r="P510">
        <v>4</v>
      </c>
      <c r="Q510">
        <v>0</v>
      </c>
      <c r="R510">
        <v>1</v>
      </c>
      <c r="S510">
        <v>3</v>
      </c>
      <c r="T510">
        <v>0</v>
      </c>
      <c r="U510">
        <v>2</v>
      </c>
      <c r="V510">
        <v>0</v>
      </c>
      <c r="W510">
        <v>0.25</v>
      </c>
      <c r="X510">
        <v>0.75</v>
      </c>
      <c r="Y510">
        <v>0</v>
      </c>
      <c r="Z510">
        <f>MAX(V510:Y510)</f>
        <v>0.75</v>
      </c>
      <c r="AA510" t="str">
        <f>IF(Z510=0,"null",IF(V510=Z510,"pop", IF(W510=Z510, "soda", IF(X510=Z510, "coke", "other"))))</f>
        <v>coke</v>
      </c>
      <c r="AB510">
        <f>IF(Z510&gt;=0.5,2,IF(Z510&gt;=0.25, 1,0))</f>
        <v>2</v>
      </c>
      <c r="AC510" t="str">
        <f>AA510&amp;"_"&amp;AB510</f>
        <v>coke_2</v>
      </c>
      <c r="AD510" t="str">
        <f>IF(W510&gt;0.5,"soda",IF(X510&gt;0.5,"coke",IF(V510&gt;0.5,"pop", IF(Y510&gt;0.5,"other",IF(Z510=0,"null","none")))))</f>
        <v>coke</v>
      </c>
      <c r="AE510" t="str">
        <f t="shared" si="7"/>
        <v>null</v>
      </c>
    </row>
    <row r="511" spans="1:31">
      <c r="A511" t="b">
        <v>1</v>
      </c>
      <c r="B511" t="s">
        <v>1748</v>
      </c>
      <c r="C511" t="s">
        <v>1742</v>
      </c>
      <c r="D511">
        <v>13</v>
      </c>
      <c r="E511">
        <v>253</v>
      </c>
      <c r="F511">
        <v>13253</v>
      </c>
      <c r="G511">
        <v>13253</v>
      </c>
      <c r="H511">
        <v>11</v>
      </c>
      <c r="I511" t="s">
        <v>1748</v>
      </c>
      <c r="J511">
        <v>509</v>
      </c>
      <c r="K511" t="s">
        <v>1742</v>
      </c>
      <c r="N511" t="s">
        <v>1935</v>
      </c>
      <c r="O511" t="s">
        <v>1935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f>MAX(V511:Y511)</f>
        <v>0</v>
      </c>
      <c r="AA511" t="str">
        <f>IF(Z511=0,"null",IF(V511=Z511,"pop", IF(W511=Z511, "soda", IF(X511=Z511, "coke", "other"))))</f>
        <v>null</v>
      </c>
      <c r="AB511">
        <f>IF(Z511&gt;=0.5,2,IF(Z511&gt;=0.25, 1,0))</f>
        <v>0</v>
      </c>
      <c r="AC511" t="str">
        <f>AA511&amp;"_"&amp;AB511</f>
        <v>null_0</v>
      </c>
      <c r="AD511" t="str">
        <f>IF(W511&gt;0.5,"soda",IF(X511&gt;0.5,"coke",IF(V511&gt;0.5,"pop", IF(Y511&gt;0.5,"other",IF(Z511=0,"null","none")))))</f>
        <v>null</v>
      </c>
      <c r="AE511" t="str">
        <f t="shared" si="7"/>
        <v>null</v>
      </c>
    </row>
    <row r="512" spans="1:31">
      <c r="A512" t="b">
        <v>1</v>
      </c>
      <c r="B512" t="s">
        <v>1748</v>
      </c>
      <c r="C512" t="s">
        <v>1543</v>
      </c>
      <c r="D512">
        <v>13</v>
      </c>
      <c r="E512">
        <v>255</v>
      </c>
      <c r="F512">
        <v>13255</v>
      </c>
      <c r="G512">
        <v>13255</v>
      </c>
      <c r="H512">
        <v>11</v>
      </c>
      <c r="I512" t="s">
        <v>1748</v>
      </c>
      <c r="J512">
        <v>510</v>
      </c>
      <c r="K512" t="s">
        <v>1543</v>
      </c>
      <c r="N512" t="s">
        <v>1935</v>
      </c>
      <c r="O512" t="s">
        <v>1935</v>
      </c>
      <c r="P512">
        <v>33</v>
      </c>
      <c r="Q512">
        <v>0</v>
      </c>
      <c r="R512">
        <v>0</v>
      </c>
      <c r="S512">
        <v>30</v>
      </c>
      <c r="T512">
        <v>3</v>
      </c>
      <c r="U512">
        <v>3</v>
      </c>
      <c r="V512">
        <v>0</v>
      </c>
      <c r="W512">
        <v>0</v>
      </c>
      <c r="X512">
        <v>0.90908999999999995</v>
      </c>
      <c r="Y512">
        <v>9.0910000000000005E-2</v>
      </c>
      <c r="Z512">
        <f>MAX(V512:Y512)</f>
        <v>0.90908999999999995</v>
      </c>
      <c r="AA512" t="str">
        <f>IF(Z512=0,"null",IF(V512=Z512,"pop", IF(W512=Z512, "soda", IF(X512=Z512, "coke", "other"))))</f>
        <v>coke</v>
      </c>
      <c r="AB512">
        <f>IF(Z512&gt;=0.5,2,IF(Z512&gt;=0.25, 1,0))</f>
        <v>2</v>
      </c>
      <c r="AC512" t="str">
        <f>AA512&amp;"_"&amp;AB512</f>
        <v>coke_2</v>
      </c>
      <c r="AD512" t="str">
        <f>IF(W512&gt;0.5,"soda",IF(X512&gt;0.5,"coke",IF(V512&gt;0.5,"pop", IF(Y512&gt;0.5,"other",IF(Z512=0,"null","none")))))</f>
        <v>coke</v>
      </c>
      <c r="AE512" t="str">
        <f t="shared" si="7"/>
        <v>coke</v>
      </c>
    </row>
    <row r="513" spans="1:31">
      <c r="A513" t="b">
        <v>1</v>
      </c>
      <c r="B513" t="s">
        <v>1748</v>
      </c>
      <c r="C513" t="s">
        <v>1544</v>
      </c>
      <c r="D513">
        <v>13</v>
      </c>
      <c r="E513">
        <v>257</v>
      </c>
      <c r="F513">
        <v>13257</v>
      </c>
      <c r="G513">
        <v>13257</v>
      </c>
      <c r="H513">
        <v>11</v>
      </c>
      <c r="I513" t="s">
        <v>1748</v>
      </c>
      <c r="J513">
        <v>511</v>
      </c>
      <c r="K513" t="s">
        <v>1544</v>
      </c>
      <c r="N513" t="s">
        <v>1935</v>
      </c>
      <c r="O513" t="s">
        <v>1935</v>
      </c>
      <c r="P513">
        <v>19</v>
      </c>
      <c r="Q513">
        <v>1</v>
      </c>
      <c r="R513">
        <v>4</v>
      </c>
      <c r="S513">
        <v>13</v>
      </c>
      <c r="T513">
        <v>1</v>
      </c>
      <c r="U513">
        <v>1</v>
      </c>
      <c r="V513">
        <v>5.2630000000000003E-2</v>
      </c>
      <c r="W513">
        <v>0.21052999999999999</v>
      </c>
      <c r="X513">
        <v>0.68420999999999998</v>
      </c>
      <c r="Y513">
        <v>5.2630000000000003E-2</v>
      </c>
      <c r="Z513">
        <f>MAX(V513:Y513)</f>
        <v>0.68420999999999998</v>
      </c>
      <c r="AA513" t="str">
        <f>IF(Z513=0,"null",IF(V513=Z513,"pop", IF(W513=Z513, "soda", IF(X513=Z513, "coke", "other"))))</f>
        <v>coke</v>
      </c>
      <c r="AB513">
        <f>IF(Z513&gt;=0.5,2,IF(Z513&gt;=0.25, 1,0))</f>
        <v>2</v>
      </c>
      <c r="AC513" t="str">
        <f>AA513&amp;"_"&amp;AB513</f>
        <v>coke_2</v>
      </c>
      <c r="AD513" t="str">
        <f>IF(W513&gt;0.5,"soda",IF(X513&gt;0.5,"coke",IF(V513&gt;0.5,"pop", IF(Y513&gt;0.5,"other",IF(Z513=0,"null","none")))))</f>
        <v>coke</v>
      </c>
      <c r="AE513" t="str">
        <f t="shared" si="7"/>
        <v>coke</v>
      </c>
    </row>
    <row r="514" spans="1:31">
      <c r="A514" t="b">
        <v>1</v>
      </c>
      <c r="B514" t="s">
        <v>1748</v>
      </c>
      <c r="C514" t="s">
        <v>1545</v>
      </c>
      <c r="D514">
        <v>13</v>
      </c>
      <c r="E514">
        <v>259</v>
      </c>
      <c r="F514">
        <v>13259</v>
      </c>
      <c r="G514">
        <v>13259</v>
      </c>
      <c r="H514">
        <v>11</v>
      </c>
      <c r="I514" t="s">
        <v>1748</v>
      </c>
      <c r="J514">
        <v>512</v>
      </c>
      <c r="K514" t="s">
        <v>1545</v>
      </c>
      <c r="N514" t="s">
        <v>1935</v>
      </c>
      <c r="O514" t="s">
        <v>1935</v>
      </c>
      <c r="P514">
        <v>1</v>
      </c>
      <c r="Q514">
        <v>0</v>
      </c>
      <c r="R514">
        <v>0</v>
      </c>
      <c r="S514">
        <v>1</v>
      </c>
      <c r="T514">
        <v>0</v>
      </c>
      <c r="U514">
        <v>1</v>
      </c>
      <c r="V514">
        <v>0</v>
      </c>
      <c r="W514">
        <v>0</v>
      </c>
      <c r="X514">
        <v>1</v>
      </c>
      <c r="Y514">
        <v>0</v>
      </c>
      <c r="Z514">
        <f>MAX(V514:Y514)</f>
        <v>1</v>
      </c>
      <c r="AA514" t="str">
        <f>IF(Z514=0,"null",IF(V514=Z514,"pop", IF(W514=Z514, "soda", IF(X514=Z514, "coke", "other"))))</f>
        <v>coke</v>
      </c>
      <c r="AB514">
        <f>IF(Z514&gt;=0.5,2,IF(Z514&gt;=0.25, 1,0))</f>
        <v>2</v>
      </c>
      <c r="AC514" t="str">
        <f>AA514&amp;"_"&amp;AB514</f>
        <v>coke_2</v>
      </c>
      <c r="AD514" t="str">
        <f>IF(W514&gt;0.5,"soda",IF(X514&gt;0.5,"coke",IF(V514&gt;0.5,"pop", IF(Y514&gt;0.5,"other",IF(Z514=0,"null","none")))))</f>
        <v>coke</v>
      </c>
      <c r="AE514" t="str">
        <f t="shared" si="7"/>
        <v>null</v>
      </c>
    </row>
    <row r="515" spans="1:31">
      <c r="A515" t="b">
        <v>1</v>
      </c>
      <c r="B515" t="s">
        <v>1748</v>
      </c>
      <c r="C515" t="s">
        <v>1722</v>
      </c>
      <c r="D515">
        <v>13</v>
      </c>
      <c r="E515">
        <v>261</v>
      </c>
      <c r="F515">
        <v>13261</v>
      </c>
      <c r="G515">
        <v>13261</v>
      </c>
      <c r="H515">
        <v>11</v>
      </c>
      <c r="I515" t="s">
        <v>1748</v>
      </c>
      <c r="J515">
        <v>513</v>
      </c>
      <c r="K515" t="s">
        <v>1722</v>
      </c>
      <c r="N515" t="s">
        <v>1935</v>
      </c>
      <c r="O515" t="s">
        <v>1935</v>
      </c>
      <c r="P515">
        <v>15</v>
      </c>
      <c r="Q515">
        <v>0</v>
      </c>
      <c r="R515">
        <v>4</v>
      </c>
      <c r="S515">
        <v>9</v>
      </c>
      <c r="T515">
        <v>2</v>
      </c>
      <c r="U515">
        <v>3</v>
      </c>
      <c r="V515">
        <v>0</v>
      </c>
      <c r="W515">
        <v>0.26667000000000002</v>
      </c>
      <c r="X515">
        <v>0.6</v>
      </c>
      <c r="Y515">
        <v>0.13333</v>
      </c>
      <c r="Z515">
        <f>MAX(V515:Y515)</f>
        <v>0.6</v>
      </c>
      <c r="AA515" t="str">
        <f>IF(Z515=0,"null",IF(V515=Z515,"pop", IF(W515=Z515, "soda", IF(X515=Z515, "coke", "other"))))</f>
        <v>coke</v>
      </c>
      <c r="AB515">
        <f>IF(Z515&gt;=0.5,2,IF(Z515&gt;=0.25, 1,0))</f>
        <v>2</v>
      </c>
      <c r="AC515" t="str">
        <f>AA515&amp;"_"&amp;AB515</f>
        <v>coke_2</v>
      </c>
      <c r="AD515" t="str">
        <f>IF(W515&gt;0.5,"soda",IF(X515&gt;0.5,"coke",IF(V515&gt;0.5,"pop", IF(Y515&gt;0.5,"other",IF(Z515=0,"null","none")))))</f>
        <v>coke</v>
      </c>
      <c r="AE515" t="str">
        <f t="shared" ref="AE515:AE578" si="8">IF(P515&gt;=10,AD515,"null")</f>
        <v>coke</v>
      </c>
    </row>
    <row r="516" spans="1:31">
      <c r="A516" t="b">
        <v>1</v>
      </c>
      <c r="B516" t="s">
        <v>1748</v>
      </c>
      <c r="C516" t="s">
        <v>1546</v>
      </c>
      <c r="D516">
        <v>13</v>
      </c>
      <c r="E516">
        <v>263</v>
      </c>
      <c r="F516">
        <v>13263</v>
      </c>
      <c r="G516">
        <v>13263</v>
      </c>
      <c r="H516">
        <v>11</v>
      </c>
      <c r="I516" t="s">
        <v>1748</v>
      </c>
      <c r="J516">
        <v>514</v>
      </c>
      <c r="K516" t="s">
        <v>1546</v>
      </c>
      <c r="N516" t="s">
        <v>1935</v>
      </c>
      <c r="O516" t="s">
        <v>1935</v>
      </c>
      <c r="P516">
        <v>2</v>
      </c>
      <c r="Q516">
        <v>0</v>
      </c>
      <c r="R516">
        <v>1</v>
      </c>
      <c r="S516">
        <v>1</v>
      </c>
      <c r="T516">
        <v>0</v>
      </c>
      <c r="U516">
        <v>2</v>
      </c>
      <c r="V516">
        <v>0</v>
      </c>
      <c r="W516">
        <v>0.5</v>
      </c>
      <c r="X516">
        <v>0.5</v>
      </c>
      <c r="Y516">
        <v>0</v>
      </c>
      <c r="Z516">
        <f>MAX(V516:Y516)</f>
        <v>0.5</v>
      </c>
      <c r="AA516" t="str">
        <f>IF(Z516=0,"null",IF(V516=Z516,"pop", IF(W516=Z516, "soda", IF(X516=Z516, "coke", "other"))))</f>
        <v>soda</v>
      </c>
      <c r="AB516">
        <f>IF(Z516&gt;=0.5,2,IF(Z516&gt;=0.25, 1,0))</f>
        <v>2</v>
      </c>
      <c r="AC516" t="str">
        <f>AA516&amp;"_"&amp;AB516</f>
        <v>soda_2</v>
      </c>
      <c r="AD516" t="str">
        <f>IF(W516&gt;0.5,"soda",IF(X516&gt;0.5,"coke",IF(V516&gt;0.5,"pop", IF(Y516&gt;0.5,"other",IF(Z516=0,"null","none")))))</f>
        <v>none</v>
      </c>
      <c r="AE516" t="str">
        <f t="shared" si="8"/>
        <v>null</v>
      </c>
    </row>
    <row r="517" spans="1:31">
      <c r="A517" t="b">
        <v>1</v>
      </c>
      <c r="B517" t="s">
        <v>1748</v>
      </c>
      <c r="C517" t="s">
        <v>1547</v>
      </c>
      <c r="D517">
        <v>13</v>
      </c>
      <c r="E517">
        <v>265</v>
      </c>
      <c r="F517">
        <v>13265</v>
      </c>
      <c r="G517">
        <v>13265</v>
      </c>
      <c r="H517">
        <v>11</v>
      </c>
      <c r="I517" t="s">
        <v>1748</v>
      </c>
      <c r="J517">
        <v>515</v>
      </c>
      <c r="K517" t="s">
        <v>1547</v>
      </c>
      <c r="N517" t="s">
        <v>1935</v>
      </c>
      <c r="O517" t="s">
        <v>1935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f>MAX(V517:Y517)</f>
        <v>0</v>
      </c>
      <c r="AA517" t="str">
        <f>IF(Z517=0,"null",IF(V517=Z517,"pop", IF(W517=Z517, "soda", IF(X517=Z517, "coke", "other"))))</f>
        <v>null</v>
      </c>
      <c r="AB517">
        <f>IF(Z517&gt;=0.5,2,IF(Z517&gt;=0.25, 1,0))</f>
        <v>0</v>
      </c>
      <c r="AC517" t="str">
        <f>AA517&amp;"_"&amp;AB517</f>
        <v>null_0</v>
      </c>
      <c r="AD517" t="str">
        <f>IF(W517&gt;0.5,"soda",IF(X517&gt;0.5,"coke",IF(V517&gt;0.5,"pop", IF(Y517&gt;0.5,"other",IF(Z517=0,"null","none")))))</f>
        <v>null</v>
      </c>
      <c r="AE517" t="str">
        <f t="shared" si="8"/>
        <v>null</v>
      </c>
    </row>
    <row r="518" spans="1:31">
      <c r="A518" t="b">
        <v>1</v>
      </c>
      <c r="B518" t="s">
        <v>1748</v>
      </c>
      <c r="C518" t="s">
        <v>1548</v>
      </c>
      <c r="D518">
        <v>13</v>
      </c>
      <c r="E518">
        <v>267</v>
      </c>
      <c r="F518">
        <v>13267</v>
      </c>
      <c r="G518">
        <v>13267</v>
      </c>
      <c r="H518">
        <v>11</v>
      </c>
      <c r="I518" t="s">
        <v>1748</v>
      </c>
      <c r="J518">
        <v>516</v>
      </c>
      <c r="K518" t="s">
        <v>1548</v>
      </c>
      <c r="N518" t="s">
        <v>1935</v>
      </c>
      <c r="O518" t="s">
        <v>1935</v>
      </c>
      <c r="P518">
        <v>2</v>
      </c>
      <c r="Q518">
        <v>0</v>
      </c>
      <c r="R518">
        <v>0</v>
      </c>
      <c r="S518">
        <v>2</v>
      </c>
      <c r="T518">
        <v>0</v>
      </c>
      <c r="U518">
        <v>2</v>
      </c>
      <c r="V518">
        <v>0</v>
      </c>
      <c r="W518">
        <v>0</v>
      </c>
      <c r="X518">
        <v>1</v>
      </c>
      <c r="Y518">
        <v>0</v>
      </c>
      <c r="Z518">
        <f>MAX(V518:Y518)</f>
        <v>1</v>
      </c>
      <c r="AA518" t="str">
        <f>IF(Z518=0,"null",IF(V518=Z518,"pop", IF(W518=Z518, "soda", IF(X518=Z518, "coke", "other"))))</f>
        <v>coke</v>
      </c>
      <c r="AB518">
        <f>IF(Z518&gt;=0.5,2,IF(Z518&gt;=0.25, 1,0))</f>
        <v>2</v>
      </c>
      <c r="AC518" t="str">
        <f>AA518&amp;"_"&amp;AB518</f>
        <v>coke_2</v>
      </c>
      <c r="AD518" t="str">
        <f>IF(W518&gt;0.5,"soda",IF(X518&gt;0.5,"coke",IF(V518&gt;0.5,"pop", IF(Y518&gt;0.5,"other",IF(Z518=0,"null","none")))))</f>
        <v>coke</v>
      </c>
      <c r="AE518" t="str">
        <f t="shared" si="8"/>
        <v>null</v>
      </c>
    </row>
    <row r="519" spans="1:31">
      <c r="A519" t="b">
        <v>1</v>
      </c>
      <c r="B519" t="s">
        <v>1748</v>
      </c>
      <c r="C519" t="s">
        <v>1744</v>
      </c>
      <c r="D519">
        <v>13</v>
      </c>
      <c r="E519">
        <v>269</v>
      </c>
      <c r="F519">
        <v>13269</v>
      </c>
      <c r="G519">
        <v>13269</v>
      </c>
      <c r="H519">
        <v>11</v>
      </c>
      <c r="I519" t="s">
        <v>1748</v>
      </c>
      <c r="J519">
        <v>517</v>
      </c>
      <c r="K519" t="s">
        <v>1744</v>
      </c>
      <c r="N519" t="s">
        <v>1935</v>
      </c>
      <c r="O519" t="s">
        <v>1935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f>MAX(V519:Y519)</f>
        <v>0</v>
      </c>
      <c r="AA519" t="str">
        <f>IF(Z519=0,"null",IF(V519=Z519,"pop", IF(W519=Z519, "soda", IF(X519=Z519, "coke", "other"))))</f>
        <v>null</v>
      </c>
      <c r="AB519">
        <f>IF(Z519&gt;=0.5,2,IF(Z519&gt;=0.25, 1,0))</f>
        <v>0</v>
      </c>
      <c r="AC519" t="str">
        <f>AA519&amp;"_"&amp;AB519</f>
        <v>null_0</v>
      </c>
      <c r="AD519" t="str">
        <f>IF(W519&gt;0.5,"soda",IF(X519&gt;0.5,"coke",IF(V519&gt;0.5,"pop", IF(Y519&gt;0.5,"other",IF(Z519=0,"null","none")))))</f>
        <v>null</v>
      </c>
      <c r="AE519" t="str">
        <f t="shared" si="8"/>
        <v>null</v>
      </c>
    </row>
    <row r="520" spans="1:31">
      <c r="A520" t="b">
        <v>1</v>
      </c>
      <c r="B520" t="s">
        <v>1748</v>
      </c>
      <c r="C520" t="s">
        <v>1549</v>
      </c>
      <c r="D520">
        <v>13</v>
      </c>
      <c r="E520">
        <v>271</v>
      </c>
      <c r="F520">
        <v>13271</v>
      </c>
      <c r="G520">
        <v>13271</v>
      </c>
      <c r="H520">
        <v>11</v>
      </c>
      <c r="I520" t="s">
        <v>1748</v>
      </c>
      <c r="J520">
        <v>518</v>
      </c>
      <c r="K520" t="s">
        <v>1549</v>
      </c>
      <c r="N520" t="s">
        <v>1935</v>
      </c>
      <c r="O520" t="s">
        <v>1935</v>
      </c>
      <c r="P520">
        <v>3</v>
      </c>
      <c r="Q520">
        <v>0</v>
      </c>
      <c r="R520">
        <v>0</v>
      </c>
      <c r="S520">
        <v>3</v>
      </c>
      <c r="T520">
        <v>0</v>
      </c>
      <c r="U520">
        <v>3</v>
      </c>
      <c r="V520">
        <v>0</v>
      </c>
      <c r="W520">
        <v>0</v>
      </c>
      <c r="X520">
        <v>1</v>
      </c>
      <c r="Y520">
        <v>0</v>
      </c>
      <c r="Z520">
        <f>MAX(V520:Y520)</f>
        <v>1</v>
      </c>
      <c r="AA520" t="str">
        <f>IF(Z520=0,"null",IF(V520=Z520,"pop", IF(W520=Z520, "soda", IF(X520=Z520, "coke", "other"))))</f>
        <v>coke</v>
      </c>
      <c r="AB520">
        <f>IF(Z520&gt;=0.5,2,IF(Z520&gt;=0.25, 1,0))</f>
        <v>2</v>
      </c>
      <c r="AC520" t="str">
        <f>AA520&amp;"_"&amp;AB520</f>
        <v>coke_2</v>
      </c>
      <c r="AD520" t="str">
        <f>IF(W520&gt;0.5,"soda",IF(X520&gt;0.5,"coke",IF(V520&gt;0.5,"pop", IF(Y520&gt;0.5,"other",IF(Z520=0,"null","none")))))</f>
        <v>coke</v>
      </c>
      <c r="AE520" t="str">
        <f t="shared" si="8"/>
        <v>null</v>
      </c>
    </row>
    <row r="521" spans="1:31">
      <c r="A521" t="b">
        <v>1</v>
      </c>
      <c r="B521" t="s">
        <v>1748</v>
      </c>
      <c r="C521" t="s">
        <v>1550</v>
      </c>
      <c r="D521">
        <v>13</v>
      </c>
      <c r="E521">
        <v>273</v>
      </c>
      <c r="F521">
        <v>13273</v>
      </c>
      <c r="G521">
        <v>13273</v>
      </c>
      <c r="H521">
        <v>11</v>
      </c>
      <c r="I521" t="s">
        <v>1748</v>
      </c>
      <c r="J521">
        <v>519</v>
      </c>
      <c r="K521" t="s">
        <v>1550</v>
      </c>
      <c r="N521" t="s">
        <v>1935</v>
      </c>
      <c r="O521" t="s">
        <v>1935</v>
      </c>
      <c r="P521">
        <v>1</v>
      </c>
      <c r="Q521">
        <v>0</v>
      </c>
      <c r="R521">
        <v>0</v>
      </c>
      <c r="S521">
        <v>1</v>
      </c>
      <c r="T521">
        <v>0</v>
      </c>
      <c r="U521">
        <v>1</v>
      </c>
      <c r="V521">
        <v>0</v>
      </c>
      <c r="W521">
        <v>0</v>
      </c>
      <c r="X521">
        <v>1</v>
      </c>
      <c r="Y521">
        <v>0</v>
      </c>
      <c r="Z521">
        <f>MAX(V521:Y521)</f>
        <v>1</v>
      </c>
      <c r="AA521" t="str">
        <f>IF(Z521=0,"null",IF(V521=Z521,"pop", IF(W521=Z521, "soda", IF(X521=Z521, "coke", "other"))))</f>
        <v>coke</v>
      </c>
      <c r="AB521">
        <f>IF(Z521&gt;=0.5,2,IF(Z521&gt;=0.25, 1,0))</f>
        <v>2</v>
      </c>
      <c r="AC521" t="str">
        <f>AA521&amp;"_"&amp;AB521</f>
        <v>coke_2</v>
      </c>
      <c r="AD521" t="str">
        <f>IF(W521&gt;0.5,"soda",IF(X521&gt;0.5,"coke",IF(V521&gt;0.5,"pop", IF(Y521&gt;0.5,"other",IF(Z521=0,"null","none")))))</f>
        <v>coke</v>
      </c>
      <c r="AE521" t="str">
        <f t="shared" si="8"/>
        <v>null</v>
      </c>
    </row>
    <row r="522" spans="1:31">
      <c r="A522" t="b">
        <v>1</v>
      </c>
      <c r="B522" t="s">
        <v>1748</v>
      </c>
      <c r="C522" t="s">
        <v>1551</v>
      </c>
      <c r="D522">
        <v>13</v>
      </c>
      <c r="E522">
        <v>275</v>
      </c>
      <c r="F522">
        <v>13275</v>
      </c>
      <c r="G522">
        <v>13275</v>
      </c>
      <c r="H522">
        <v>11</v>
      </c>
      <c r="I522" t="s">
        <v>1748</v>
      </c>
      <c r="J522">
        <v>520</v>
      </c>
      <c r="K522" t="s">
        <v>1551</v>
      </c>
      <c r="N522" t="s">
        <v>1935</v>
      </c>
      <c r="O522" t="s">
        <v>1935</v>
      </c>
      <c r="P522">
        <v>21</v>
      </c>
      <c r="Q522">
        <v>1</v>
      </c>
      <c r="R522">
        <v>0</v>
      </c>
      <c r="S522">
        <v>20</v>
      </c>
      <c r="T522">
        <v>0</v>
      </c>
      <c r="U522">
        <v>5</v>
      </c>
      <c r="V522">
        <v>4.7620000000000003E-2</v>
      </c>
      <c r="W522">
        <v>0</v>
      </c>
      <c r="X522">
        <v>0.95238</v>
      </c>
      <c r="Y522">
        <v>0</v>
      </c>
      <c r="Z522">
        <f>MAX(V522:Y522)</f>
        <v>0.95238</v>
      </c>
      <c r="AA522" t="str">
        <f>IF(Z522=0,"null",IF(V522=Z522,"pop", IF(W522=Z522, "soda", IF(X522=Z522, "coke", "other"))))</f>
        <v>coke</v>
      </c>
      <c r="AB522">
        <f>IF(Z522&gt;=0.5,2,IF(Z522&gt;=0.25, 1,0))</f>
        <v>2</v>
      </c>
      <c r="AC522" t="str">
        <f>AA522&amp;"_"&amp;AB522</f>
        <v>coke_2</v>
      </c>
      <c r="AD522" t="str">
        <f>IF(W522&gt;0.5,"soda",IF(X522&gt;0.5,"coke",IF(V522&gt;0.5,"pop", IF(Y522&gt;0.5,"other",IF(Z522=0,"null","none")))))</f>
        <v>coke</v>
      </c>
      <c r="AE522" t="str">
        <f t="shared" si="8"/>
        <v>coke</v>
      </c>
    </row>
    <row r="523" spans="1:31">
      <c r="A523" t="b">
        <v>1</v>
      </c>
      <c r="B523" t="s">
        <v>1748</v>
      </c>
      <c r="C523" t="s">
        <v>1552</v>
      </c>
      <c r="D523">
        <v>13</v>
      </c>
      <c r="E523">
        <v>277</v>
      </c>
      <c r="F523">
        <v>13277</v>
      </c>
      <c r="G523">
        <v>13277</v>
      </c>
      <c r="H523">
        <v>11</v>
      </c>
      <c r="I523" t="s">
        <v>1748</v>
      </c>
      <c r="J523">
        <v>521</v>
      </c>
      <c r="K523" t="s">
        <v>1552</v>
      </c>
      <c r="N523" t="s">
        <v>1935</v>
      </c>
      <c r="O523" t="s">
        <v>1935</v>
      </c>
      <c r="P523">
        <v>19</v>
      </c>
      <c r="Q523">
        <v>0</v>
      </c>
      <c r="R523">
        <v>2</v>
      </c>
      <c r="S523">
        <v>17</v>
      </c>
      <c r="T523">
        <v>0</v>
      </c>
      <c r="U523">
        <v>3</v>
      </c>
      <c r="V523">
        <v>0</v>
      </c>
      <c r="W523">
        <v>0.10526000000000001</v>
      </c>
      <c r="X523">
        <v>0.89473999999999998</v>
      </c>
      <c r="Y523">
        <v>0</v>
      </c>
      <c r="Z523">
        <f>MAX(V523:Y523)</f>
        <v>0.89473999999999998</v>
      </c>
      <c r="AA523" t="str">
        <f>IF(Z523=0,"null",IF(V523=Z523,"pop", IF(W523=Z523, "soda", IF(X523=Z523, "coke", "other"))))</f>
        <v>coke</v>
      </c>
      <c r="AB523">
        <f>IF(Z523&gt;=0.5,2,IF(Z523&gt;=0.25, 1,0))</f>
        <v>2</v>
      </c>
      <c r="AC523" t="str">
        <f>AA523&amp;"_"&amp;AB523</f>
        <v>coke_2</v>
      </c>
      <c r="AD523" t="str">
        <f>IF(W523&gt;0.5,"soda",IF(X523&gt;0.5,"coke",IF(V523&gt;0.5,"pop", IF(Y523&gt;0.5,"other",IF(Z523=0,"null","none")))))</f>
        <v>coke</v>
      </c>
      <c r="AE523" t="str">
        <f t="shared" si="8"/>
        <v>coke</v>
      </c>
    </row>
    <row r="524" spans="1:31">
      <c r="A524" t="b">
        <v>1</v>
      </c>
      <c r="B524" t="s">
        <v>1748</v>
      </c>
      <c r="C524" t="s">
        <v>1553</v>
      </c>
      <c r="D524">
        <v>13</v>
      </c>
      <c r="E524">
        <v>279</v>
      </c>
      <c r="F524">
        <v>13279</v>
      </c>
      <c r="G524">
        <v>13279</v>
      </c>
      <c r="H524">
        <v>11</v>
      </c>
      <c r="I524" t="s">
        <v>1748</v>
      </c>
      <c r="J524">
        <v>522</v>
      </c>
      <c r="K524" t="s">
        <v>1553</v>
      </c>
      <c r="N524" t="s">
        <v>1935</v>
      </c>
      <c r="O524" t="s">
        <v>1935</v>
      </c>
      <c r="P524">
        <v>17</v>
      </c>
      <c r="Q524">
        <v>0</v>
      </c>
      <c r="R524">
        <v>3</v>
      </c>
      <c r="S524">
        <v>14</v>
      </c>
      <c r="T524">
        <v>0</v>
      </c>
      <c r="U524">
        <v>2</v>
      </c>
      <c r="V524">
        <v>0</v>
      </c>
      <c r="W524">
        <v>0.17646999999999999</v>
      </c>
      <c r="X524">
        <v>0.82352999999999998</v>
      </c>
      <c r="Y524">
        <v>0</v>
      </c>
      <c r="Z524">
        <f>MAX(V524:Y524)</f>
        <v>0.82352999999999998</v>
      </c>
      <c r="AA524" t="str">
        <f>IF(Z524=0,"null",IF(V524=Z524,"pop", IF(W524=Z524, "soda", IF(X524=Z524, "coke", "other"))))</f>
        <v>coke</v>
      </c>
      <c r="AB524">
        <f>IF(Z524&gt;=0.5,2,IF(Z524&gt;=0.25, 1,0))</f>
        <v>2</v>
      </c>
      <c r="AC524" t="str">
        <f>AA524&amp;"_"&amp;AB524</f>
        <v>coke_2</v>
      </c>
      <c r="AD524" t="str">
        <f>IF(W524&gt;0.5,"soda",IF(X524&gt;0.5,"coke",IF(V524&gt;0.5,"pop", IF(Y524&gt;0.5,"other",IF(Z524=0,"null","none")))))</f>
        <v>coke</v>
      </c>
      <c r="AE524" t="str">
        <f t="shared" si="8"/>
        <v>coke</v>
      </c>
    </row>
    <row r="525" spans="1:31">
      <c r="A525" t="b">
        <v>1</v>
      </c>
      <c r="B525" t="s">
        <v>1748</v>
      </c>
      <c r="C525" t="s">
        <v>1554</v>
      </c>
      <c r="D525">
        <v>13</v>
      </c>
      <c r="E525">
        <v>281</v>
      </c>
      <c r="F525">
        <v>13281</v>
      </c>
      <c r="G525">
        <v>13281</v>
      </c>
      <c r="H525">
        <v>11</v>
      </c>
      <c r="I525" t="s">
        <v>1748</v>
      </c>
      <c r="J525">
        <v>523</v>
      </c>
      <c r="K525" t="s">
        <v>1554</v>
      </c>
      <c r="N525" t="s">
        <v>1935</v>
      </c>
      <c r="O525" t="s">
        <v>1935</v>
      </c>
      <c r="P525">
        <v>7</v>
      </c>
      <c r="Q525">
        <v>0</v>
      </c>
      <c r="R525">
        <v>2</v>
      </c>
      <c r="S525">
        <v>5</v>
      </c>
      <c r="T525">
        <v>0</v>
      </c>
      <c r="U525">
        <v>2</v>
      </c>
      <c r="V525">
        <v>0</v>
      </c>
      <c r="W525">
        <v>0.28571000000000002</v>
      </c>
      <c r="X525">
        <v>0.71428999999999998</v>
      </c>
      <c r="Y525">
        <v>0</v>
      </c>
      <c r="Z525">
        <f>MAX(V525:Y525)</f>
        <v>0.71428999999999998</v>
      </c>
      <c r="AA525" t="str">
        <f>IF(Z525=0,"null",IF(V525=Z525,"pop", IF(W525=Z525, "soda", IF(X525=Z525, "coke", "other"))))</f>
        <v>coke</v>
      </c>
      <c r="AB525">
        <f>IF(Z525&gt;=0.5,2,IF(Z525&gt;=0.25, 1,0))</f>
        <v>2</v>
      </c>
      <c r="AC525" t="str">
        <f>AA525&amp;"_"&amp;AB525</f>
        <v>coke_2</v>
      </c>
      <c r="AD525" t="str">
        <f>IF(W525&gt;0.5,"soda",IF(X525&gt;0.5,"coke",IF(V525&gt;0.5,"pop", IF(Y525&gt;0.5,"other",IF(Z525=0,"null","none")))))</f>
        <v>coke</v>
      </c>
      <c r="AE525" t="str">
        <f t="shared" si="8"/>
        <v>null</v>
      </c>
    </row>
    <row r="526" spans="1:31">
      <c r="A526" t="b">
        <v>1</v>
      </c>
      <c r="B526" t="s">
        <v>1748</v>
      </c>
      <c r="C526" t="s">
        <v>1555</v>
      </c>
      <c r="D526">
        <v>13</v>
      </c>
      <c r="E526">
        <v>283</v>
      </c>
      <c r="F526">
        <v>13283</v>
      </c>
      <c r="G526">
        <v>13283</v>
      </c>
      <c r="H526">
        <v>11</v>
      </c>
      <c r="I526" t="s">
        <v>1748</v>
      </c>
      <c r="J526">
        <v>524</v>
      </c>
      <c r="K526" t="s">
        <v>1555</v>
      </c>
      <c r="N526" t="s">
        <v>1935</v>
      </c>
      <c r="O526" t="s">
        <v>1935</v>
      </c>
      <c r="P526">
        <v>2</v>
      </c>
      <c r="Q526">
        <v>0</v>
      </c>
      <c r="R526">
        <v>2</v>
      </c>
      <c r="S526">
        <v>0</v>
      </c>
      <c r="T526">
        <v>0</v>
      </c>
      <c r="U526">
        <v>1</v>
      </c>
      <c r="V526">
        <v>0</v>
      </c>
      <c r="W526">
        <v>1</v>
      </c>
      <c r="X526">
        <v>0</v>
      </c>
      <c r="Y526">
        <v>0</v>
      </c>
      <c r="Z526">
        <f>MAX(V526:Y526)</f>
        <v>1</v>
      </c>
      <c r="AA526" t="str">
        <f>IF(Z526=0,"null",IF(V526=Z526,"pop", IF(W526=Z526, "soda", IF(X526=Z526, "coke", "other"))))</f>
        <v>soda</v>
      </c>
      <c r="AB526">
        <f>IF(Z526&gt;=0.5,2,IF(Z526&gt;=0.25, 1,0))</f>
        <v>2</v>
      </c>
      <c r="AC526" t="str">
        <f>AA526&amp;"_"&amp;AB526</f>
        <v>soda_2</v>
      </c>
      <c r="AD526" t="str">
        <f>IF(W526&gt;0.5,"soda",IF(X526&gt;0.5,"coke",IF(V526&gt;0.5,"pop", IF(Y526&gt;0.5,"other",IF(Z526=0,"null","none")))))</f>
        <v>soda</v>
      </c>
      <c r="AE526" t="str">
        <f t="shared" si="8"/>
        <v>null</v>
      </c>
    </row>
    <row r="527" spans="1:31">
      <c r="A527" t="b">
        <v>1</v>
      </c>
      <c r="B527" t="s">
        <v>1748</v>
      </c>
      <c r="C527" t="s">
        <v>1556</v>
      </c>
      <c r="D527">
        <v>13</v>
      </c>
      <c r="E527">
        <v>285</v>
      </c>
      <c r="F527">
        <v>13285</v>
      </c>
      <c r="G527">
        <v>13285</v>
      </c>
      <c r="H527">
        <v>11</v>
      </c>
      <c r="I527" t="s">
        <v>1748</v>
      </c>
      <c r="J527">
        <v>525</v>
      </c>
      <c r="K527" t="s">
        <v>1556</v>
      </c>
      <c r="N527" t="s">
        <v>1935</v>
      </c>
      <c r="O527" t="s">
        <v>1935</v>
      </c>
      <c r="P527">
        <v>40</v>
      </c>
      <c r="Q527">
        <v>1</v>
      </c>
      <c r="R527">
        <v>2</v>
      </c>
      <c r="S527">
        <v>33</v>
      </c>
      <c r="T527">
        <v>4</v>
      </c>
      <c r="U527">
        <v>3</v>
      </c>
      <c r="V527">
        <v>2.5000000000000001E-2</v>
      </c>
      <c r="W527">
        <v>0.05</v>
      </c>
      <c r="X527">
        <v>0.82499999999999996</v>
      </c>
      <c r="Y527">
        <v>0.1</v>
      </c>
      <c r="Z527">
        <f>MAX(V527:Y527)</f>
        <v>0.82499999999999996</v>
      </c>
      <c r="AA527" t="str">
        <f>IF(Z527=0,"null",IF(V527=Z527,"pop", IF(W527=Z527, "soda", IF(X527=Z527, "coke", "other"))))</f>
        <v>coke</v>
      </c>
      <c r="AB527">
        <f>IF(Z527&gt;=0.5,2,IF(Z527&gt;=0.25, 1,0))</f>
        <v>2</v>
      </c>
      <c r="AC527" t="str">
        <f>AA527&amp;"_"&amp;AB527</f>
        <v>coke_2</v>
      </c>
      <c r="AD527" t="str">
        <f>IF(W527&gt;0.5,"soda",IF(X527&gt;0.5,"coke",IF(V527&gt;0.5,"pop", IF(Y527&gt;0.5,"other",IF(Z527=0,"null","none")))))</f>
        <v>coke</v>
      </c>
      <c r="AE527" t="str">
        <f t="shared" si="8"/>
        <v>coke</v>
      </c>
    </row>
    <row r="528" spans="1:31">
      <c r="A528" t="b">
        <v>1</v>
      </c>
      <c r="B528" t="s">
        <v>1748</v>
      </c>
      <c r="C528" t="s">
        <v>1557</v>
      </c>
      <c r="D528">
        <v>13</v>
      </c>
      <c r="E528">
        <v>287</v>
      </c>
      <c r="F528">
        <v>13287</v>
      </c>
      <c r="G528">
        <v>13287</v>
      </c>
      <c r="H528">
        <v>11</v>
      </c>
      <c r="I528" t="s">
        <v>1748</v>
      </c>
      <c r="J528">
        <v>526</v>
      </c>
      <c r="K528" t="s">
        <v>1557</v>
      </c>
      <c r="N528" t="s">
        <v>1935</v>
      </c>
      <c r="O528" t="s">
        <v>1935</v>
      </c>
      <c r="P528">
        <v>1</v>
      </c>
      <c r="Q528">
        <v>0</v>
      </c>
      <c r="R528">
        <v>1</v>
      </c>
      <c r="S528">
        <v>0</v>
      </c>
      <c r="T528">
        <v>0</v>
      </c>
      <c r="U528">
        <v>1</v>
      </c>
      <c r="V528">
        <v>0</v>
      </c>
      <c r="W528">
        <v>1</v>
      </c>
      <c r="X528">
        <v>0</v>
      </c>
      <c r="Y528">
        <v>0</v>
      </c>
      <c r="Z528">
        <f>MAX(V528:Y528)</f>
        <v>1</v>
      </c>
      <c r="AA528" t="str">
        <f>IF(Z528=0,"null",IF(V528=Z528,"pop", IF(W528=Z528, "soda", IF(X528=Z528, "coke", "other"))))</f>
        <v>soda</v>
      </c>
      <c r="AB528">
        <f>IF(Z528&gt;=0.5,2,IF(Z528&gt;=0.25, 1,0))</f>
        <v>2</v>
      </c>
      <c r="AC528" t="str">
        <f>AA528&amp;"_"&amp;AB528</f>
        <v>soda_2</v>
      </c>
      <c r="AD528" t="str">
        <f>IF(W528&gt;0.5,"soda",IF(X528&gt;0.5,"coke",IF(V528&gt;0.5,"pop", IF(Y528&gt;0.5,"other",IF(Z528=0,"null","none")))))</f>
        <v>soda</v>
      </c>
      <c r="AE528" t="str">
        <f t="shared" si="8"/>
        <v>null</v>
      </c>
    </row>
    <row r="529" spans="1:31">
      <c r="A529" t="b">
        <v>1</v>
      </c>
      <c r="B529" t="s">
        <v>1748</v>
      </c>
      <c r="C529" t="s">
        <v>1558</v>
      </c>
      <c r="D529">
        <v>13</v>
      </c>
      <c r="E529">
        <v>289</v>
      </c>
      <c r="F529">
        <v>13289</v>
      </c>
      <c r="G529">
        <v>13289</v>
      </c>
      <c r="H529">
        <v>11</v>
      </c>
      <c r="I529" t="s">
        <v>1748</v>
      </c>
      <c r="J529">
        <v>527</v>
      </c>
      <c r="K529" t="s">
        <v>1558</v>
      </c>
      <c r="N529" t="s">
        <v>1935</v>
      </c>
      <c r="O529" t="s">
        <v>1935</v>
      </c>
      <c r="P529">
        <v>1</v>
      </c>
      <c r="Q529">
        <v>0</v>
      </c>
      <c r="R529">
        <v>0</v>
      </c>
      <c r="S529">
        <v>1</v>
      </c>
      <c r="T529">
        <v>0</v>
      </c>
      <c r="U529">
        <v>1</v>
      </c>
      <c r="V529">
        <v>0</v>
      </c>
      <c r="W529">
        <v>0</v>
      </c>
      <c r="X529">
        <v>1</v>
      </c>
      <c r="Y529">
        <v>0</v>
      </c>
      <c r="Z529">
        <f>MAX(V529:Y529)</f>
        <v>1</v>
      </c>
      <c r="AA529" t="str">
        <f>IF(Z529=0,"null",IF(V529=Z529,"pop", IF(W529=Z529, "soda", IF(X529=Z529, "coke", "other"))))</f>
        <v>coke</v>
      </c>
      <c r="AB529">
        <f>IF(Z529&gt;=0.5,2,IF(Z529&gt;=0.25, 1,0))</f>
        <v>2</v>
      </c>
      <c r="AC529" t="str">
        <f>AA529&amp;"_"&amp;AB529</f>
        <v>coke_2</v>
      </c>
      <c r="AD529" t="str">
        <f>IF(W529&gt;0.5,"soda",IF(X529&gt;0.5,"coke",IF(V529&gt;0.5,"pop", IF(Y529&gt;0.5,"other",IF(Z529=0,"null","none")))))</f>
        <v>coke</v>
      </c>
      <c r="AE529" t="str">
        <f t="shared" si="8"/>
        <v>null</v>
      </c>
    </row>
    <row r="530" spans="1:31">
      <c r="A530" t="b">
        <v>1</v>
      </c>
      <c r="B530" t="s">
        <v>1748</v>
      </c>
      <c r="C530" t="s">
        <v>1845</v>
      </c>
      <c r="D530">
        <v>13</v>
      </c>
      <c r="E530">
        <v>291</v>
      </c>
      <c r="F530">
        <v>13291</v>
      </c>
      <c r="G530">
        <v>13291</v>
      </c>
      <c r="H530">
        <v>11</v>
      </c>
      <c r="I530" t="s">
        <v>1748</v>
      </c>
      <c r="J530">
        <v>528</v>
      </c>
      <c r="K530" t="s">
        <v>1845</v>
      </c>
      <c r="N530" t="s">
        <v>1935</v>
      </c>
      <c r="O530" t="s">
        <v>1935</v>
      </c>
      <c r="P530">
        <v>6</v>
      </c>
      <c r="Q530">
        <v>0</v>
      </c>
      <c r="R530">
        <v>1</v>
      </c>
      <c r="S530">
        <v>5</v>
      </c>
      <c r="T530">
        <v>0</v>
      </c>
      <c r="U530">
        <v>3</v>
      </c>
      <c r="V530">
        <v>0</v>
      </c>
      <c r="W530">
        <v>0.16667000000000001</v>
      </c>
      <c r="X530">
        <v>0.83333000000000002</v>
      </c>
      <c r="Y530">
        <v>0</v>
      </c>
      <c r="Z530">
        <f>MAX(V530:Y530)</f>
        <v>0.83333000000000002</v>
      </c>
      <c r="AA530" t="str">
        <f>IF(Z530=0,"null",IF(V530=Z530,"pop", IF(W530=Z530, "soda", IF(X530=Z530, "coke", "other"))))</f>
        <v>coke</v>
      </c>
      <c r="AB530">
        <f>IF(Z530&gt;=0.5,2,IF(Z530&gt;=0.25, 1,0))</f>
        <v>2</v>
      </c>
      <c r="AC530" t="str">
        <f>AA530&amp;"_"&amp;AB530</f>
        <v>coke_2</v>
      </c>
      <c r="AD530" t="str">
        <f>IF(W530&gt;0.5,"soda",IF(X530&gt;0.5,"coke",IF(V530&gt;0.5,"pop", IF(Y530&gt;0.5,"other",IF(Z530=0,"null","none")))))</f>
        <v>coke</v>
      </c>
      <c r="AE530" t="str">
        <f t="shared" si="8"/>
        <v>null</v>
      </c>
    </row>
    <row r="531" spans="1:31">
      <c r="A531" t="b">
        <v>1</v>
      </c>
      <c r="B531" t="s">
        <v>1748</v>
      </c>
      <c r="C531" t="s">
        <v>1559</v>
      </c>
      <c r="D531">
        <v>13</v>
      </c>
      <c r="E531">
        <v>293</v>
      </c>
      <c r="F531">
        <v>13293</v>
      </c>
      <c r="G531">
        <v>13293</v>
      </c>
      <c r="H531">
        <v>11</v>
      </c>
      <c r="I531" t="s">
        <v>1748</v>
      </c>
      <c r="J531">
        <v>529</v>
      </c>
      <c r="K531" t="s">
        <v>1559</v>
      </c>
      <c r="N531" t="s">
        <v>1935</v>
      </c>
      <c r="O531" t="s">
        <v>1935</v>
      </c>
      <c r="P531">
        <v>17</v>
      </c>
      <c r="Q531">
        <v>0</v>
      </c>
      <c r="R531">
        <v>3</v>
      </c>
      <c r="S531">
        <v>11</v>
      </c>
      <c r="T531">
        <v>3</v>
      </c>
      <c r="U531">
        <v>1</v>
      </c>
      <c r="V531">
        <v>0</v>
      </c>
      <c r="W531">
        <v>0.17646999999999999</v>
      </c>
      <c r="X531">
        <v>0.64705999999999997</v>
      </c>
      <c r="Y531">
        <v>0.17646999999999999</v>
      </c>
      <c r="Z531">
        <f>MAX(V531:Y531)</f>
        <v>0.64705999999999997</v>
      </c>
      <c r="AA531" t="str">
        <f>IF(Z531=0,"null",IF(V531=Z531,"pop", IF(W531=Z531, "soda", IF(X531=Z531, "coke", "other"))))</f>
        <v>coke</v>
      </c>
      <c r="AB531">
        <f>IF(Z531&gt;=0.5,2,IF(Z531&gt;=0.25, 1,0))</f>
        <v>2</v>
      </c>
      <c r="AC531" t="str">
        <f>AA531&amp;"_"&amp;AB531</f>
        <v>coke_2</v>
      </c>
      <c r="AD531" t="str">
        <f>IF(W531&gt;0.5,"soda",IF(X531&gt;0.5,"coke",IF(V531&gt;0.5,"pop", IF(Y531&gt;0.5,"other",IF(Z531=0,"null","none")))))</f>
        <v>coke</v>
      </c>
      <c r="AE531" t="str">
        <f t="shared" si="8"/>
        <v>coke</v>
      </c>
    </row>
    <row r="532" spans="1:31">
      <c r="A532" t="b">
        <v>1</v>
      </c>
      <c r="B532" t="s">
        <v>1748</v>
      </c>
      <c r="C532" t="s">
        <v>1726</v>
      </c>
      <c r="D532">
        <v>13</v>
      </c>
      <c r="E532">
        <v>295</v>
      </c>
      <c r="F532">
        <v>13295</v>
      </c>
      <c r="G532">
        <v>13295</v>
      </c>
      <c r="H532">
        <v>11</v>
      </c>
      <c r="I532" t="s">
        <v>1748</v>
      </c>
      <c r="J532">
        <v>530</v>
      </c>
      <c r="K532" t="s">
        <v>1726</v>
      </c>
      <c r="N532" t="s">
        <v>1935</v>
      </c>
      <c r="O532" t="s">
        <v>1935</v>
      </c>
      <c r="P532">
        <v>34</v>
      </c>
      <c r="Q532">
        <v>1</v>
      </c>
      <c r="R532">
        <v>2</v>
      </c>
      <c r="S532">
        <v>30</v>
      </c>
      <c r="T532">
        <v>1</v>
      </c>
      <c r="U532">
        <v>6</v>
      </c>
      <c r="V532">
        <v>2.9409999999999999E-2</v>
      </c>
      <c r="W532">
        <v>5.8819999999999997E-2</v>
      </c>
      <c r="X532">
        <v>0.88234999999999997</v>
      </c>
      <c r="Y532">
        <v>2.9409999999999999E-2</v>
      </c>
      <c r="Z532">
        <f>MAX(V532:Y532)</f>
        <v>0.88234999999999997</v>
      </c>
      <c r="AA532" t="str">
        <f>IF(Z532=0,"null",IF(V532=Z532,"pop", IF(W532=Z532, "soda", IF(X532=Z532, "coke", "other"))))</f>
        <v>coke</v>
      </c>
      <c r="AB532">
        <f>IF(Z532&gt;=0.5,2,IF(Z532&gt;=0.25, 1,0))</f>
        <v>2</v>
      </c>
      <c r="AC532" t="str">
        <f>AA532&amp;"_"&amp;AB532</f>
        <v>coke_2</v>
      </c>
      <c r="AD532" t="str">
        <f>IF(W532&gt;0.5,"soda",IF(X532&gt;0.5,"coke",IF(V532&gt;0.5,"pop", IF(Y532&gt;0.5,"other",IF(Z532=0,"null","none")))))</f>
        <v>coke</v>
      </c>
      <c r="AE532" t="str">
        <f t="shared" si="8"/>
        <v>coke</v>
      </c>
    </row>
    <row r="533" spans="1:31">
      <c r="A533" t="b">
        <v>1</v>
      </c>
      <c r="B533" t="s">
        <v>1748</v>
      </c>
      <c r="C533" t="s">
        <v>1747</v>
      </c>
      <c r="D533">
        <v>13</v>
      </c>
      <c r="E533">
        <v>297</v>
      </c>
      <c r="F533">
        <v>13297</v>
      </c>
      <c r="G533">
        <v>13297</v>
      </c>
      <c r="H533">
        <v>11</v>
      </c>
      <c r="I533" t="s">
        <v>1748</v>
      </c>
      <c r="J533">
        <v>531</v>
      </c>
      <c r="K533" t="s">
        <v>1747</v>
      </c>
      <c r="N533" t="s">
        <v>1935</v>
      </c>
      <c r="O533" t="s">
        <v>1935</v>
      </c>
      <c r="P533">
        <v>44</v>
      </c>
      <c r="Q533">
        <v>1</v>
      </c>
      <c r="R533">
        <v>2</v>
      </c>
      <c r="S533">
        <v>40</v>
      </c>
      <c r="T533">
        <v>1</v>
      </c>
      <c r="U533">
        <v>6</v>
      </c>
      <c r="V533">
        <v>2.273E-2</v>
      </c>
      <c r="W533">
        <v>4.5449999999999997E-2</v>
      </c>
      <c r="X533">
        <v>0.90908999999999995</v>
      </c>
      <c r="Y533">
        <v>2.273E-2</v>
      </c>
      <c r="Z533">
        <f>MAX(V533:Y533)</f>
        <v>0.90908999999999995</v>
      </c>
      <c r="AA533" t="str">
        <f>IF(Z533=0,"null",IF(V533=Z533,"pop", IF(W533=Z533, "soda", IF(X533=Z533, "coke", "other"))))</f>
        <v>coke</v>
      </c>
      <c r="AB533">
        <f>IF(Z533&gt;=0.5,2,IF(Z533&gt;=0.25, 1,0))</f>
        <v>2</v>
      </c>
      <c r="AC533" t="str">
        <f>AA533&amp;"_"&amp;AB533</f>
        <v>coke_2</v>
      </c>
      <c r="AD533" t="str">
        <f>IF(W533&gt;0.5,"soda",IF(X533&gt;0.5,"coke",IF(V533&gt;0.5,"pop", IF(Y533&gt;0.5,"other",IF(Z533=0,"null","none")))))</f>
        <v>coke</v>
      </c>
      <c r="AE533" t="str">
        <f t="shared" si="8"/>
        <v>coke</v>
      </c>
    </row>
    <row r="534" spans="1:31">
      <c r="A534" t="b">
        <v>1</v>
      </c>
      <c r="B534" t="s">
        <v>1748</v>
      </c>
      <c r="C534" t="s">
        <v>1560</v>
      </c>
      <c r="D534">
        <v>13</v>
      </c>
      <c r="E534">
        <v>299</v>
      </c>
      <c r="F534">
        <v>13299</v>
      </c>
      <c r="G534">
        <v>13299</v>
      </c>
      <c r="H534">
        <v>11</v>
      </c>
      <c r="I534" t="s">
        <v>1748</v>
      </c>
      <c r="J534">
        <v>532</v>
      </c>
      <c r="K534" t="s">
        <v>1560</v>
      </c>
      <c r="N534" t="s">
        <v>1935</v>
      </c>
      <c r="O534" t="s">
        <v>1935</v>
      </c>
      <c r="P534">
        <v>19</v>
      </c>
      <c r="Q534">
        <v>0</v>
      </c>
      <c r="R534">
        <v>2</v>
      </c>
      <c r="S534">
        <v>15</v>
      </c>
      <c r="T534">
        <v>2</v>
      </c>
      <c r="U534">
        <v>4</v>
      </c>
      <c r="V534">
        <v>0</v>
      </c>
      <c r="W534">
        <v>0.10526000000000001</v>
      </c>
      <c r="X534">
        <v>0.78947000000000001</v>
      </c>
      <c r="Y534">
        <v>0.10526000000000001</v>
      </c>
      <c r="Z534">
        <f>MAX(V534:Y534)</f>
        <v>0.78947000000000001</v>
      </c>
      <c r="AA534" t="str">
        <f>IF(Z534=0,"null",IF(V534=Z534,"pop", IF(W534=Z534, "soda", IF(X534=Z534, "coke", "other"))))</f>
        <v>coke</v>
      </c>
      <c r="AB534">
        <f>IF(Z534&gt;=0.5,2,IF(Z534&gt;=0.25, 1,0))</f>
        <v>2</v>
      </c>
      <c r="AC534" t="str">
        <f>AA534&amp;"_"&amp;AB534</f>
        <v>coke_2</v>
      </c>
      <c r="AD534" t="str">
        <f>IF(W534&gt;0.5,"soda",IF(X534&gt;0.5,"coke",IF(V534&gt;0.5,"pop", IF(Y534&gt;0.5,"other",IF(Z534=0,"null","none")))))</f>
        <v>coke</v>
      </c>
      <c r="AE534" t="str">
        <f t="shared" si="8"/>
        <v>coke</v>
      </c>
    </row>
    <row r="535" spans="1:31">
      <c r="A535" t="b">
        <v>1</v>
      </c>
      <c r="B535" t="s">
        <v>1748</v>
      </c>
      <c r="C535" t="s">
        <v>1561</v>
      </c>
      <c r="D535">
        <v>13</v>
      </c>
      <c r="E535">
        <v>301</v>
      </c>
      <c r="F535">
        <v>13301</v>
      </c>
      <c r="G535">
        <v>13301</v>
      </c>
      <c r="H535">
        <v>11</v>
      </c>
      <c r="I535" t="s">
        <v>1748</v>
      </c>
      <c r="J535">
        <v>533</v>
      </c>
      <c r="K535" t="s">
        <v>1561</v>
      </c>
      <c r="N535" t="s">
        <v>1935</v>
      </c>
      <c r="O535" t="s">
        <v>1935</v>
      </c>
      <c r="P535">
        <v>2</v>
      </c>
      <c r="Q535">
        <v>0</v>
      </c>
      <c r="R535">
        <v>0</v>
      </c>
      <c r="S535">
        <v>2</v>
      </c>
      <c r="T535">
        <v>0</v>
      </c>
      <c r="U535">
        <v>1</v>
      </c>
      <c r="V535">
        <v>0</v>
      </c>
      <c r="W535">
        <v>0</v>
      </c>
      <c r="X535">
        <v>1</v>
      </c>
      <c r="Y535">
        <v>0</v>
      </c>
      <c r="Z535">
        <f>MAX(V535:Y535)</f>
        <v>1</v>
      </c>
      <c r="AA535" t="str">
        <f>IF(Z535=0,"null",IF(V535=Z535,"pop", IF(W535=Z535, "soda", IF(X535=Z535, "coke", "other"))))</f>
        <v>coke</v>
      </c>
      <c r="AB535">
        <f>IF(Z535&gt;=0.5,2,IF(Z535&gt;=0.25, 1,0))</f>
        <v>2</v>
      </c>
      <c r="AC535" t="str">
        <f>AA535&amp;"_"&amp;AB535</f>
        <v>coke_2</v>
      </c>
      <c r="AD535" t="str">
        <f>IF(W535&gt;0.5,"soda",IF(X535&gt;0.5,"coke",IF(V535&gt;0.5,"pop", IF(Y535&gt;0.5,"other",IF(Z535=0,"null","none")))))</f>
        <v>coke</v>
      </c>
      <c r="AE535" t="str">
        <f t="shared" si="8"/>
        <v>null</v>
      </c>
    </row>
    <row r="536" spans="1:31">
      <c r="A536" t="b">
        <v>1</v>
      </c>
      <c r="B536" t="s">
        <v>1748</v>
      </c>
      <c r="C536" t="s">
        <v>1727</v>
      </c>
      <c r="D536">
        <v>13</v>
      </c>
      <c r="E536">
        <v>303</v>
      </c>
      <c r="F536">
        <v>13303</v>
      </c>
      <c r="G536">
        <v>13303</v>
      </c>
      <c r="H536">
        <v>11</v>
      </c>
      <c r="I536" t="s">
        <v>1748</v>
      </c>
      <c r="J536">
        <v>534</v>
      </c>
      <c r="K536" t="s">
        <v>1727</v>
      </c>
      <c r="N536" t="s">
        <v>1935</v>
      </c>
      <c r="O536" t="s">
        <v>1935</v>
      </c>
      <c r="P536">
        <v>3</v>
      </c>
      <c r="Q536">
        <v>0</v>
      </c>
      <c r="R536">
        <v>1</v>
      </c>
      <c r="S536">
        <v>2</v>
      </c>
      <c r="T536">
        <v>0</v>
      </c>
      <c r="U536">
        <v>1</v>
      </c>
      <c r="V536">
        <v>0</v>
      </c>
      <c r="W536">
        <v>0.33333000000000002</v>
      </c>
      <c r="X536">
        <v>0.66666999999999998</v>
      </c>
      <c r="Y536">
        <v>0</v>
      </c>
      <c r="Z536">
        <f>MAX(V536:Y536)</f>
        <v>0.66666999999999998</v>
      </c>
      <c r="AA536" t="str">
        <f>IF(Z536=0,"null",IF(V536=Z536,"pop", IF(W536=Z536, "soda", IF(X536=Z536, "coke", "other"))))</f>
        <v>coke</v>
      </c>
      <c r="AB536">
        <f>IF(Z536&gt;=0.5,2,IF(Z536&gt;=0.25, 1,0))</f>
        <v>2</v>
      </c>
      <c r="AC536" t="str">
        <f>AA536&amp;"_"&amp;AB536</f>
        <v>coke_2</v>
      </c>
      <c r="AD536" t="str">
        <f>IF(W536&gt;0.5,"soda",IF(X536&gt;0.5,"coke",IF(V536&gt;0.5,"pop", IF(Y536&gt;0.5,"other",IF(Z536=0,"null","none")))))</f>
        <v>coke</v>
      </c>
      <c r="AE536" t="str">
        <f t="shared" si="8"/>
        <v>null</v>
      </c>
    </row>
    <row r="537" spans="1:31">
      <c r="A537" t="b">
        <v>1</v>
      </c>
      <c r="B537" t="s">
        <v>1748</v>
      </c>
      <c r="C537" t="s">
        <v>1562</v>
      </c>
      <c r="D537">
        <v>13</v>
      </c>
      <c r="E537">
        <v>305</v>
      </c>
      <c r="F537">
        <v>13305</v>
      </c>
      <c r="G537">
        <v>13305</v>
      </c>
      <c r="H537">
        <v>11</v>
      </c>
      <c r="I537" t="s">
        <v>1748</v>
      </c>
      <c r="J537">
        <v>535</v>
      </c>
      <c r="K537" t="s">
        <v>1562</v>
      </c>
      <c r="N537" t="s">
        <v>1935</v>
      </c>
      <c r="O537" t="s">
        <v>1935</v>
      </c>
      <c r="P537">
        <v>13</v>
      </c>
      <c r="Q537">
        <v>0</v>
      </c>
      <c r="R537">
        <v>2</v>
      </c>
      <c r="S537">
        <v>8</v>
      </c>
      <c r="T537">
        <v>3</v>
      </c>
      <c r="U537">
        <v>5</v>
      </c>
      <c r="V537">
        <v>0</v>
      </c>
      <c r="W537">
        <v>0.15384999999999999</v>
      </c>
      <c r="X537">
        <v>0.61538000000000004</v>
      </c>
      <c r="Y537">
        <v>0.23077</v>
      </c>
      <c r="Z537">
        <f>MAX(V537:Y537)</f>
        <v>0.61538000000000004</v>
      </c>
      <c r="AA537" t="str">
        <f>IF(Z537=0,"null",IF(V537=Z537,"pop", IF(W537=Z537, "soda", IF(X537=Z537, "coke", "other"))))</f>
        <v>coke</v>
      </c>
      <c r="AB537">
        <f>IF(Z537&gt;=0.5,2,IF(Z537&gt;=0.25, 1,0))</f>
        <v>2</v>
      </c>
      <c r="AC537" t="str">
        <f>AA537&amp;"_"&amp;AB537</f>
        <v>coke_2</v>
      </c>
      <c r="AD537" t="str">
        <f>IF(W537&gt;0.5,"soda",IF(X537&gt;0.5,"coke",IF(V537&gt;0.5,"pop", IF(Y537&gt;0.5,"other",IF(Z537=0,"null","none")))))</f>
        <v>coke</v>
      </c>
      <c r="AE537" t="str">
        <f t="shared" si="8"/>
        <v>coke</v>
      </c>
    </row>
    <row r="538" spans="1:31">
      <c r="A538" t="b">
        <v>1</v>
      </c>
      <c r="B538" t="s">
        <v>1748</v>
      </c>
      <c r="C538" t="s">
        <v>1563</v>
      </c>
      <c r="D538">
        <v>13</v>
      </c>
      <c r="E538">
        <v>307</v>
      </c>
      <c r="F538">
        <v>13307</v>
      </c>
      <c r="G538">
        <v>13307</v>
      </c>
      <c r="H538">
        <v>11</v>
      </c>
      <c r="I538" t="s">
        <v>1748</v>
      </c>
      <c r="J538">
        <v>536</v>
      </c>
      <c r="K538" t="s">
        <v>1563</v>
      </c>
      <c r="N538" t="s">
        <v>1935</v>
      </c>
      <c r="O538" t="s">
        <v>1935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f>MAX(V538:Y538)</f>
        <v>0</v>
      </c>
      <c r="AA538" t="str">
        <f>IF(Z538=0,"null",IF(V538=Z538,"pop", IF(W538=Z538, "soda", IF(X538=Z538, "coke", "other"))))</f>
        <v>null</v>
      </c>
      <c r="AB538">
        <f>IF(Z538&gt;=0.5,2,IF(Z538&gt;=0.25, 1,0))</f>
        <v>0</v>
      </c>
      <c r="AC538" t="str">
        <f>AA538&amp;"_"&amp;AB538</f>
        <v>null_0</v>
      </c>
      <c r="AD538" t="str">
        <f>IF(W538&gt;0.5,"soda",IF(X538&gt;0.5,"coke",IF(V538&gt;0.5,"pop", IF(Y538&gt;0.5,"other",IF(Z538=0,"null","none")))))</f>
        <v>null</v>
      </c>
      <c r="AE538" t="str">
        <f t="shared" si="8"/>
        <v>null</v>
      </c>
    </row>
    <row r="539" spans="1:31">
      <c r="A539" t="b">
        <v>1</v>
      </c>
      <c r="B539" t="s">
        <v>1748</v>
      </c>
      <c r="C539" t="s">
        <v>1564</v>
      </c>
      <c r="D539">
        <v>13</v>
      </c>
      <c r="E539">
        <v>309</v>
      </c>
      <c r="F539">
        <v>13309</v>
      </c>
      <c r="G539">
        <v>13309</v>
      </c>
      <c r="H539">
        <v>11</v>
      </c>
      <c r="I539" t="s">
        <v>1748</v>
      </c>
      <c r="J539">
        <v>537</v>
      </c>
      <c r="K539" t="s">
        <v>1564</v>
      </c>
      <c r="N539" t="s">
        <v>1935</v>
      </c>
      <c r="O539" t="s">
        <v>1935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f>MAX(V539:Y539)</f>
        <v>0</v>
      </c>
      <c r="AA539" t="str">
        <f>IF(Z539=0,"null",IF(V539=Z539,"pop", IF(W539=Z539, "soda", IF(X539=Z539, "coke", "other"))))</f>
        <v>null</v>
      </c>
      <c r="AB539">
        <f>IF(Z539&gt;=0.5,2,IF(Z539&gt;=0.25, 1,0))</f>
        <v>0</v>
      </c>
      <c r="AC539" t="str">
        <f>AA539&amp;"_"&amp;AB539</f>
        <v>null_0</v>
      </c>
      <c r="AD539" t="str">
        <f>IF(W539&gt;0.5,"soda",IF(X539&gt;0.5,"coke",IF(V539&gt;0.5,"pop", IF(Y539&gt;0.5,"other",IF(Z539=0,"null","none")))))</f>
        <v>null</v>
      </c>
      <c r="AE539" t="str">
        <f t="shared" si="8"/>
        <v>null</v>
      </c>
    </row>
    <row r="540" spans="1:31">
      <c r="A540" t="b">
        <v>1</v>
      </c>
      <c r="B540" t="s">
        <v>1748</v>
      </c>
      <c r="C540" t="s">
        <v>1847</v>
      </c>
      <c r="D540">
        <v>13</v>
      </c>
      <c r="E540">
        <v>311</v>
      </c>
      <c r="F540">
        <v>13311</v>
      </c>
      <c r="G540">
        <v>13311</v>
      </c>
      <c r="H540">
        <v>11</v>
      </c>
      <c r="I540" t="s">
        <v>1748</v>
      </c>
      <c r="J540">
        <v>538</v>
      </c>
      <c r="K540" t="s">
        <v>1847</v>
      </c>
      <c r="N540" t="s">
        <v>1935</v>
      </c>
      <c r="O540" t="s">
        <v>1935</v>
      </c>
      <c r="P540">
        <v>6</v>
      </c>
      <c r="Q540">
        <v>0</v>
      </c>
      <c r="R540">
        <v>0</v>
      </c>
      <c r="S540">
        <v>6</v>
      </c>
      <c r="T540">
        <v>0</v>
      </c>
      <c r="U540">
        <v>2</v>
      </c>
      <c r="V540">
        <v>0</v>
      </c>
      <c r="W540">
        <v>0</v>
      </c>
      <c r="X540">
        <v>1</v>
      </c>
      <c r="Y540">
        <v>0</v>
      </c>
      <c r="Z540">
        <f>MAX(V540:Y540)</f>
        <v>1</v>
      </c>
      <c r="AA540" t="str">
        <f>IF(Z540=0,"null",IF(V540=Z540,"pop", IF(W540=Z540, "soda", IF(X540=Z540, "coke", "other"))))</f>
        <v>coke</v>
      </c>
      <c r="AB540">
        <f>IF(Z540&gt;=0.5,2,IF(Z540&gt;=0.25, 1,0))</f>
        <v>2</v>
      </c>
      <c r="AC540" t="str">
        <f>AA540&amp;"_"&amp;AB540</f>
        <v>coke_2</v>
      </c>
      <c r="AD540" t="str">
        <f>IF(W540&gt;0.5,"soda",IF(X540&gt;0.5,"coke",IF(V540&gt;0.5,"pop", IF(Y540&gt;0.5,"other",IF(Z540=0,"null","none")))))</f>
        <v>coke</v>
      </c>
      <c r="AE540" t="str">
        <f t="shared" si="8"/>
        <v>null</v>
      </c>
    </row>
    <row r="541" spans="1:31">
      <c r="A541" t="b">
        <v>1</v>
      </c>
      <c r="B541" t="s">
        <v>1748</v>
      </c>
      <c r="C541" t="s">
        <v>1280</v>
      </c>
      <c r="D541">
        <v>13</v>
      </c>
      <c r="E541">
        <v>313</v>
      </c>
      <c r="F541">
        <v>13313</v>
      </c>
      <c r="G541">
        <v>13313</v>
      </c>
      <c r="H541">
        <v>11</v>
      </c>
      <c r="I541" t="s">
        <v>1748</v>
      </c>
      <c r="J541">
        <v>539</v>
      </c>
      <c r="K541" t="s">
        <v>1280</v>
      </c>
      <c r="N541" t="s">
        <v>1935</v>
      </c>
      <c r="O541" t="s">
        <v>1935</v>
      </c>
      <c r="P541">
        <v>45</v>
      </c>
      <c r="Q541">
        <v>0</v>
      </c>
      <c r="R541">
        <v>3</v>
      </c>
      <c r="S541">
        <v>40</v>
      </c>
      <c r="T541">
        <v>2</v>
      </c>
      <c r="U541">
        <v>5</v>
      </c>
      <c r="V541">
        <v>0</v>
      </c>
      <c r="W541">
        <v>6.6669999999999993E-2</v>
      </c>
      <c r="X541">
        <v>0.88888999999999996</v>
      </c>
      <c r="Y541">
        <v>4.444E-2</v>
      </c>
      <c r="Z541">
        <f>MAX(V541:Y541)</f>
        <v>0.88888999999999996</v>
      </c>
      <c r="AA541" t="str">
        <f>IF(Z541=0,"null",IF(V541=Z541,"pop", IF(W541=Z541, "soda", IF(X541=Z541, "coke", "other"))))</f>
        <v>coke</v>
      </c>
      <c r="AB541">
        <f>IF(Z541&gt;=0.5,2,IF(Z541&gt;=0.25, 1,0))</f>
        <v>2</v>
      </c>
      <c r="AC541" t="str">
        <f>AA541&amp;"_"&amp;AB541</f>
        <v>coke_2</v>
      </c>
      <c r="AD541" t="str">
        <f>IF(W541&gt;0.5,"soda",IF(X541&gt;0.5,"coke",IF(V541&gt;0.5,"pop", IF(Y541&gt;0.5,"other",IF(Z541=0,"null","none")))))</f>
        <v>coke</v>
      </c>
      <c r="AE541" t="str">
        <f t="shared" si="8"/>
        <v>coke</v>
      </c>
    </row>
    <row r="542" spans="1:31">
      <c r="A542" t="b">
        <v>1</v>
      </c>
      <c r="B542" t="s">
        <v>1748</v>
      </c>
      <c r="C542" t="s">
        <v>1728</v>
      </c>
      <c r="D542">
        <v>13</v>
      </c>
      <c r="E542">
        <v>315</v>
      </c>
      <c r="F542">
        <v>13315</v>
      </c>
      <c r="G542">
        <v>13315</v>
      </c>
      <c r="H542">
        <v>11</v>
      </c>
      <c r="I542" t="s">
        <v>1748</v>
      </c>
      <c r="J542">
        <v>540</v>
      </c>
      <c r="K542" t="s">
        <v>1728</v>
      </c>
      <c r="N542" t="s">
        <v>1935</v>
      </c>
      <c r="O542" t="s">
        <v>1935</v>
      </c>
      <c r="P542">
        <v>1</v>
      </c>
      <c r="Q542">
        <v>0</v>
      </c>
      <c r="R542">
        <v>0</v>
      </c>
      <c r="S542">
        <v>1</v>
      </c>
      <c r="T542">
        <v>0</v>
      </c>
      <c r="U542">
        <v>1</v>
      </c>
      <c r="V542">
        <v>0</v>
      </c>
      <c r="W542">
        <v>0</v>
      </c>
      <c r="X542">
        <v>1</v>
      </c>
      <c r="Y542">
        <v>0</v>
      </c>
      <c r="Z542">
        <f>MAX(V542:Y542)</f>
        <v>1</v>
      </c>
      <c r="AA542" t="str">
        <f>IF(Z542=0,"null",IF(V542=Z542,"pop", IF(W542=Z542, "soda", IF(X542=Z542, "coke", "other"))))</f>
        <v>coke</v>
      </c>
      <c r="AB542">
        <f>IF(Z542&gt;=0.5,2,IF(Z542&gt;=0.25, 1,0))</f>
        <v>2</v>
      </c>
      <c r="AC542" t="str">
        <f>AA542&amp;"_"&amp;AB542</f>
        <v>coke_2</v>
      </c>
      <c r="AD542" t="str">
        <f>IF(W542&gt;0.5,"soda",IF(X542&gt;0.5,"coke",IF(V542&gt;0.5,"pop", IF(Y542&gt;0.5,"other",IF(Z542=0,"null","none")))))</f>
        <v>coke</v>
      </c>
      <c r="AE542" t="str">
        <f t="shared" si="8"/>
        <v>null</v>
      </c>
    </row>
    <row r="543" spans="1:31">
      <c r="A543" t="b">
        <v>1</v>
      </c>
      <c r="B543" t="s">
        <v>1748</v>
      </c>
      <c r="C543" t="s">
        <v>1281</v>
      </c>
      <c r="D543">
        <v>13</v>
      </c>
      <c r="E543">
        <v>317</v>
      </c>
      <c r="F543">
        <v>13317</v>
      </c>
      <c r="G543">
        <v>13317</v>
      </c>
      <c r="H543">
        <v>11</v>
      </c>
      <c r="I543" t="s">
        <v>1748</v>
      </c>
      <c r="J543">
        <v>541</v>
      </c>
      <c r="K543" t="s">
        <v>1281</v>
      </c>
      <c r="N543" t="s">
        <v>1935</v>
      </c>
      <c r="O543" t="s">
        <v>1935</v>
      </c>
      <c r="P543">
        <v>7</v>
      </c>
      <c r="Q543">
        <v>0</v>
      </c>
      <c r="R543">
        <v>1</v>
      </c>
      <c r="S543">
        <v>6</v>
      </c>
      <c r="T543">
        <v>0</v>
      </c>
      <c r="U543">
        <v>3</v>
      </c>
      <c r="V543">
        <v>0</v>
      </c>
      <c r="W543">
        <v>0.14285999999999999</v>
      </c>
      <c r="X543">
        <v>0.85714000000000001</v>
      </c>
      <c r="Y543">
        <v>0</v>
      </c>
      <c r="Z543">
        <f>MAX(V543:Y543)</f>
        <v>0.85714000000000001</v>
      </c>
      <c r="AA543" t="str">
        <f>IF(Z543=0,"null",IF(V543=Z543,"pop", IF(W543=Z543, "soda", IF(X543=Z543, "coke", "other"))))</f>
        <v>coke</v>
      </c>
      <c r="AB543">
        <f>IF(Z543&gt;=0.5,2,IF(Z543&gt;=0.25, 1,0))</f>
        <v>2</v>
      </c>
      <c r="AC543" t="str">
        <f>AA543&amp;"_"&amp;AB543</f>
        <v>coke_2</v>
      </c>
      <c r="AD543" t="str">
        <f>IF(W543&gt;0.5,"soda",IF(X543&gt;0.5,"coke",IF(V543&gt;0.5,"pop", IF(Y543&gt;0.5,"other",IF(Z543=0,"null","none")))))</f>
        <v>coke</v>
      </c>
      <c r="AE543" t="str">
        <f t="shared" si="8"/>
        <v>null</v>
      </c>
    </row>
    <row r="544" spans="1:31">
      <c r="A544" t="b">
        <v>1</v>
      </c>
      <c r="B544" t="s">
        <v>1748</v>
      </c>
      <c r="C544" t="s">
        <v>1282</v>
      </c>
      <c r="D544">
        <v>13</v>
      </c>
      <c r="E544">
        <v>319</v>
      </c>
      <c r="F544">
        <v>13319</v>
      </c>
      <c r="G544">
        <v>13319</v>
      </c>
      <c r="H544">
        <v>11</v>
      </c>
      <c r="I544" t="s">
        <v>1748</v>
      </c>
      <c r="J544">
        <v>542</v>
      </c>
      <c r="K544" t="s">
        <v>1282</v>
      </c>
      <c r="N544" t="s">
        <v>1935</v>
      </c>
      <c r="O544" t="s">
        <v>1935</v>
      </c>
      <c r="P544">
        <v>4</v>
      </c>
      <c r="Q544">
        <v>0</v>
      </c>
      <c r="R544">
        <v>1</v>
      </c>
      <c r="S544">
        <v>3</v>
      </c>
      <c r="T544">
        <v>0</v>
      </c>
      <c r="U544">
        <v>2</v>
      </c>
      <c r="V544">
        <v>0</v>
      </c>
      <c r="W544">
        <v>0.25</v>
      </c>
      <c r="X544">
        <v>0.75</v>
      </c>
      <c r="Y544">
        <v>0</v>
      </c>
      <c r="Z544">
        <f>MAX(V544:Y544)</f>
        <v>0.75</v>
      </c>
      <c r="AA544" t="str">
        <f>IF(Z544=0,"null",IF(V544=Z544,"pop", IF(W544=Z544, "soda", IF(X544=Z544, "coke", "other"))))</f>
        <v>coke</v>
      </c>
      <c r="AB544">
        <f>IF(Z544&gt;=0.5,2,IF(Z544&gt;=0.25, 1,0))</f>
        <v>2</v>
      </c>
      <c r="AC544" t="str">
        <f>AA544&amp;"_"&amp;AB544</f>
        <v>coke_2</v>
      </c>
      <c r="AD544" t="str">
        <f>IF(W544&gt;0.5,"soda",IF(X544&gt;0.5,"coke",IF(V544&gt;0.5,"pop", IF(Y544&gt;0.5,"other",IF(Z544=0,"null","none")))))</f>
        <v>coke</v>
      </c>
      <c r="AE544" t="str">
        <f t="shared" si="8"/>
        <v>null</v>
      </c>
    </row>
    <row r="545" spans="1:31">
      <c r="A545" t="b">
        <v>1</v>
      </c>
      <c r="B545" t="s">
        <v>1748</v>
      </c>
      <c r="C545" t="s">
        <v>1283</v>
      </c>
      <c r="D545">
        <v>13</v>
      </c>
      <c r="E545">
        <v>321</v>
      </c>
      <c r="F545">
        <v>13321</v>
      </c>
      <c r="G545">
        <v>13321</v>
      </c>
      <c r="H545">
        <v>11</v>
      </c>
      <c r="I545" t="s">
        <v>1748</v>
      </c>
      <c r="J545">
        <v>543</v>
      </c>
      <c r="K545" t="s">
        <v>1283</v>
      </c>
      <c r="N545" t="s">
        <v>1935</v>
      </c>
      <c r="O545" t="s">
        <v>1935</v>
      </c>
      <c r="P545">
        <v>8</v>
      </c>
      <c r="Q545">
        <v>0</v>
      </c>
      <c r="R545">
        <v>1</v>
      </c>
      <c r="S545">
        <v>7</v>
      </c>
      <c r="T545">
        <v>0</v>
      </c>
      <c r="U545">
        <v>3</v>
      </c>
      <c r="V545">
        <v>0</v>
      </c>
      <c r="W545">
        <v>0.125</v>
      </c>
      <c r="X545">
        <v>0.875</v>
      </c>
      <c r="Y545">
        <v>0</v>
      </c>
      <c r="Z545">
        <f>MAX(V545:Y545)</f>
        <v>0.875</v>
      </c>
      <c r="AA545" t="str">
        <f>IF(Z545=0,"null",IF(V545=Z545,"pop", IF(W545=Z545, "soda", IF(X545=Z545, "coke", "other"))))</f>
        <v>coke</v>
      </c>
      <c r="AB545">
        <f>IF(Z545&gt;=0.5,2,IF(Z545&gt;=0.25, 1,0))</f>
        <v>2</v>
      </c>
      <c r="AC545" t="str">
        <f>AA545&amp;"_"&amp;AB545</f>
        <v>coke_2</v>
      </c>
      <c r="AD545" t="str">
        <f>IF(W545&gt;0.5,"soda",IF(X545&gt;0.5,"coke",IF(V545&gt;0.5,"pop", IF(Y545&gt;0.5,"other",IF(Z545=0,"null","none")))))</f>
        <v>coke</v>
      </c>
      <c r="AE545" t="str">
        <f t="shared" si="8"/>
        <v>null</v>
      </c>
    </row>
    <row r="546" spans="1:31">
      <c r="A546" t="b">
        <v>1</v>
      </c>
      <c r="B546" t="s">
        <v>1284</v>
      </c>
      <c r="C546" t="s">
        <v>1284</v>
      </c>
      <c r="D546">
        <v>15</v>
      </c>
      <c r="E546">
        <v>1</v>
      </c>
      <c r="F546">
        <v>15001</v>
      </c>
      <c r="G546">
        <v>15001</v>
      </c>
      <c r="H546">
        <v>12</v>
      </c>
      <c r="I546" t="s">
        <v>1284</v>
      </c>
      <c r="J546">
        <v>544</v>
      </c>
      <c r="K546" t="s">
        <v>1284</v>
      </c>
      <c r="N546" t="s">
        <v>1935</v>
      </c>
      <c r="O546" t="s">
        <v>1935</v>
      </c>
      <c r="P546">
        <v>79</v>
      </c>
      <c r="Q546">
        <v>6</v>
      </c>
      <c r="R546">
        <v>69</v>
      </c>
      <c r="S546">
        <v>3</v>
      </c>
      <c r="T546">
        <v>1</v>
      </c>
      <c r="U546">
        <v>18</v>
      </c>
      <c r="V546">
        <v>7.5950000000000004E-2</v>
      </c>
      <c r="W546">
        <v>0.87341999999999997</v>
      </c>
      <c r="X546">
        <v>3.7969999999999997E-2</v>
      </c>
      <c r="Y546">
        <v>1.2659999999999999E-2</v>
      </c>
      <c r="Z546">
        <f>MAX(V546:Y546)</f>
        <v>0.87341999999999997</v>
      </c>
      <c r="AA546" t="str">
        <f>IF(Z546=0,"null",IF(V546=Z546,"pop", IF(W546=Z546, "soda", IF(X546=Z546, "coke", "other"))))</f>
        <v>soda</v>
      </c>
      <c r="AB546">
        <f>IF(Z546&gt;=0.5,2,IF(Z546&gt;=0.25, 1,0))</f>
        <v>2</v>
      </c>
      <c r="AC546" t="str">
        <f>AA546&amp;"_"&amp;AB546</f>
        <v>soda_2</v>
      </c>
      <c r="AD546" t="str">
        <f>IF(W546&gt;0.5,"soda",IF(X546&gt;0.5,"coke",IF(V546&gt;0.5,"pop", IF(Y546&gt;0.5,"other",IF(Z546=0,"null","none")))))</f>
        <v>soda</v>
      </c>
      <c r="AE546" t="str">
        <f t="shared" si="8"/>
        <v>soda</v>
      </c>
    </row>
    <row r="547" spans="1:31">
      <c r="A547" t="b">
        <v>1</v>
      </c>
      <c r="B547" t="s">
        <v>1284</v>
      </c>
      <c r="C547" t="s">
        <v>1285</v>
      </c>
      <c r="D547">
        <v>15</v>
      </c>
      <c r="E547">
        <v>3</v>
      </c>
      <c r="F547">
        <v>15003</v>
      </c>
      <c r="G547">
        <v>15003</v>
      </c>
      <c r="H547">
        <v>12</v>
      </c>
      <c r="I547" t="s">
        <v>1284</v>
      </c>
      <c r="J547">
        <v>545</v>
      </c>
      <c r="K547" t="s">
        <v>1285</v>
      </c>
      <c r="N547" t="s">
        <v>1935</v>
      </c>
      <c r="O547" t="s">
        <v>1935</v>
      </c>
      <c r="P547">
        <v>485</v>
      </c>
      <c r="Q547">
        <v>12</v>
      </c>
      <c r="R547">
        <v>445</v>
      </c>
      <c r="S547">
        <v>17</v>
      </c>
      <c r="T547">
        <v>11</v>
      </c>
      <c r="U547">
        <v>27</v>
      </c>
      <c r="V547">
        <v>2.4740000000000002E-2</v>
      </c>
      <c r="W547">
        <v>0.91752999999999996</v>
      </c>
      <c r="X547">
        <v>3.5049999999999998E-2</v>
      </c>
      <c r="Y547">
        <v>2.2679999999999999E-2</v>
      </c>
      <c r="Z547">
        <f>MAX(V547:Y547)</f>
        <v>0.91752999999999996</v>
      </c>
      <c r="AA547" t="str">
        <f>IF(Z547=0,"null",IF(V547=Z547,"pop", IF(W547=Z547, "soda", IF(X547=Z547, "coke", "other"))))</f>
        <v>soda</v>
      </c>
      <c r="AB547">
        <f>IF(Z547&gt;=0.5,2,IF(Z547&gt;=0.25, 1,0))</f>
        <v>2</v>
      </c>
      <c r="AC547" t="str">
        <f>AA547&amp;"_"&amp;AB547</f>
        <v>soda_2</v>
      </c>
      <c r="AD547" t="str">
        <f>IF(W547&gt;0.5,"soda",IF(X547&gt;0.5,"coke",IF(V547&gt;0.5,"pop", IF(Y547&gt;0.5,"other",IF(Z547=0,"null","none")))))</f>
        <v>soda</v>
      </c>
      <c r="AE547" t="str">
        <f t="shared" si="8"/>
        <v>soda</v>
      </c>
    </row>
    <row r="548" spans="1:31">
      <c r="A548" t="b">
        <v>1</v>
      </c>
      <c r="B548" t="s">
        <v>1284</v>
      </c>
      <c r="C548" t="s">
        <v>1286</v>
      </c>
      <c r="D548">
        <v>15</v>
      </c>
      <c r="E548">
        <v>5</v>
      </c>
      <c r="F548">
        <v>15005</v>
      </c>
      <c r="G548">
        <v>15005</v>
      </c>
      <c r="H548">
        <v>12</v>
      </c>
      <c r="I548" t="s">
        <v>1284</v>
      </c>
      <c r="J548">
        <v>546</v>
      </c>
      <c r="K548" t="s">
        <v>1286</v>
      </c>
      <c r="N548" t="s">
        <v>1935</v>
      </c>
      <c r="O548" t="s">
        <v>1935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f>MAX(V548:Y548)</f>
        <v>0</v>
      </c>
      <c r="AA548" t="str">
        <f>IF(Z548=0,"null",IF(V548=Z548,"pop", IF(W548=Z548, "soda", IF(X548=Z548, "coke", "other"))))</f>
        <v>null</v>
      </c>
      <c r="AB548">
        <f>IF(Z548&gt;=0.5,2,IF(Z548&gt;=0.25, 1,0))</f>
        <v>0</v>
      </c>
      <c r="AC548" t="str">
        <f>AA548&amp;"_"&amp;AB548</f>
        <v>null_0</v>
      </c>
      <c r="AD548" t="str">
        <f>IF(W548&gt;0.5,"soda",IF(X548&gt;0.5,"coke",IF(V548&gt;0.5,"pop", IF(Y548&gt;0.5,"other",IF(Z548=0,"null","none")))))</f>
        <v>null</v>
      </c>
      <c r="AE548" t="str">
        <f t="shared" si="8"/>
        <v>null</v>
      </c>
    </row>
    <row r="549" spans="1:31">
      <c r="A549" t="b">
        <v>1</v>
      </c>
      <c r="B549" t="s">
        <v>1284</v>
      </c>
      <c r="C549" t="s">
        <v>1287</v>
      </c>
      <c r="D549">
        <v>15</v>
      </c>
      <c r="E549">
        <v>7</v>
      </c>
      <c r="F549">
        <v>15007</v>
      </c>
      <c r="G549">
        <v>15007</v>
      </c>
      <c r="H549">
        <v>12</v>
      </c>
      <c r="I549" t="s">
        <v>1284</v>
      </c>
      <c r="J549">
        <v>547</v>
      </c>
      <c r="K549" t="s">
        <v>1287</v>
      </c>
      <c r="N549" t="s">
        <v>1935</v>
      </c>
      <c r="O549" t="s">
        <v>1935</v>
      </c>
      <c r="P549">
        <v>26</v>
      </c>
      <c r="Q549">
        <v>2</v>
      </c>
      <c r="R549">
        <v>23</v>
      </c>
      <c r="S549">
        <v>0</v>
      </c>
      <c r="T549">
        <v>1</v>
      </c>
      <c r="U549">
        <v>9</v>
      </c>
      <c r="V549">
        <v>7.6920000000000002E-2</v>
      </c>
      <c r="W549">
        <v>0.88461999999999996</v>
      </c>
      <c r="X549">
        <v>0</v>
      </c>
      <c r="Y549">
        <v>3.8460000000000001E-2</v>
      </c>
      <c r="Z549">
        <f>MAX(V549:Y549)</f>
        <v>0.88461999999999996</v>
      </c>
      <c r="AA549" t="str">
        <f>IF(Z549=0,"null",IF(V549=Z549,"pop", IF(W549=Z549, "soda", IF(X549=Z549, "coke", "other"))))</f>
        <v>soda</v>
      </c>
      <c r="AB549">
        <f>IF(Z549&gt;=0.5,2,IF(Z549&gt;=0.25, 1,0))</f>
        <v>2</v>
      </c>
      <c r="AC549" t="str">
        <f>AA549&amp;"_"&amp;AB549</f>
        <v>soda_2</v>
      </c>
      <c r="AD549" t="str">
        <f>IF(W549&gt;0.5,"soda",IF(X549&gt;0.5,"coke",IF(V549&gt;0.5,"pop", IF(Y549&gt;0.5,"other",IF(Z549=0,"null","none")))))</f>
        <v>soda</v>
      </c>
      <c r="AE549" t="str">
        <f t="shared" si="8"/>
        <v>soda</v>
      </c>
    </row>
    <row r="550" spans="1:31">
      <c r="A550" t="b">
        <v>1</v>
      </c>
      <c r="B550" t="s">
        <v>1284</v>
      </c>
      <c r="C550" t="s">
        <v>1288</v>
      </c>
      <c r="D550">
        <v>15</v>
      </c>
      <c r="E550">
        <v>9</v>
      </c>
      <c r="F550">
        <v>15009</v>
      </c>
      <c r="G550">
        <v>15009</v>
      </c>
      <c r="H550">
        <v>12</v>
      </c>
      <c r="I550" t="s">
        <v>1284</v>
      </c>
      <c r="J550">
        <v>548</v>
      </c>
      <c r="K550" t="s">
        <v>1288</v>
      </c>
      <c r="N550" t="s">
        <v>1935</v>
      </c>
      <c r="O550" t="s">
        <v>1935</v>
      </c>
      <c r="P550">
        <v>48</v>
      </c>
      <c r="Q550">
        <v>1</v>
      </c>
      <c r="R550">
        <v>44</v>
      </c>
      <c r="S550">
        <v>1</v>
      </c>
      <c r="T550">
        <v>2</v>
      </c>
      <c r="U550">
        <v>10</v>
      </c>
      <c r="V550">
        <v>2.0830000000000001E-2</v>
      </c>
      <c r="W550">
        <v>0.91666999999999998</v>
      </c>
      <c r="X550">
        <v>2.0830000000000001E-2</v>
      </c>
      <c r="Y550">
        <v>4.1669999999999999E-2</v>
      </c>
      <c r="Z550">
        <f>MAX(V550:Y550)</f>
        <v>0.91666999999999998</v>
      </c>
      <c r="AA550" t="str">
        <f>IF(Z550=0,"null",IF(V550=Z550,"pop", IF(W550=Z550, "soda", IF(X550=Z550, "coke", "other"))))</f>
        <v>soda</v>
      </c>
      <c r="AB550">
        <f>IF(Z550&gt;=0.5,2,IF(Z550&gt;=0.25, 1,0))</f>
        <v>2</v>
      </c>
      <c r="AC550" t="str">
        <f>AA550&amp;"_"&amp;AB550</f>
        <v>soda_2</v>
      </c>
      <c r="AD550" t="str">
        <f>IF(W550&gt;0.5,"soda",IF(X550&gt;0.5,"coke",IF(V550&gt;0.5,"pop", IF(Y550&gt;0.5,"other",IF(Z550=0,"null","none")))))</f>
        <v>soda</v>
      </c>
      <c r="AE550" t="str">
        <f t="shared" si="8"/>
        <v>soda</v>
      </c>
    </row>
    <row r="551" spans="1:31">
      <c r="A551" t="b">
        <v>1</v>
      </c>
      <c r="B551" t="s">
        <v>1289</v>
      </c>
      <c r="C551" t="s">
        <v>1290</v>
      </c>
      <c r="D551">
        <v>16</v>
      </c>
      <c r="E551">
        <v>1</v>
      </c>
      <c r="F551">
        <v>16001</v>
      </c>
      <c r="G551">
        <v>16001</v>
      </c>
      <c r="H551">
        <v>13</v>
      </c>
      <c r="I551" t="s">
        <v>1289</v>
      </c>
      <c r="J551">
        <v>549</v>
      </c>
      <c r="K551" t="s">
        <v>1290</v>
      </c>
      <c r="N551" t="s">
        <v>1935</v>
      </c>
      <c r="O551" t="s">
        <v>1935</v>
      </c>
      <c r="P551">
        <v>311</v>
      </c>
      <c r="Q551">
        <v>176</v>
      </c>
      <c r="R551">
        <v>107</v>
      </c>
      <c r="S551">
        <v>18</v>
      </c>
      <c r="T551">
        <v>10</v>
      </c>
      <c r="U551">
        <v>16</v>
      </c>
      <c r="V551">
        <v>0.56591999999999998</v>
      </c>
      <c r="W551">
        <v>0.34405000000000002</v>
      </c>
      <c r="X551">
        <v>5.7880000000000001E-2</v>
      </c>
      <c r="Y551">
        <v>3.2149999999999998E-2</v>
      </c>
      <c r="Z551">
        <f>MAX(V551:Y551)</f>
        <v>0.56591999999999998</v>
      </c>
      <c r="AA551" t="str">
        <f>IF(Z551=0,"null",IF(V551=Z551,"pop", IF(W551=Z551, "soda", IF(X551=Z551, "coke", "other"))))</f>
        <v>pop</v>
      </c>
      <c r="AB551">
        <f>IF(Z551&gt;=0.5,2,IF(Z551&gt;=0.25, 1,0))</f>
        <v>2</v>
      </c>
      <c r="AC551" t="str">
        <f>AA551&amp;"_"&amp;AB551</f>
        <v>pop_2</v>
      </c>
      <c r="AD551" t="str">
        <f>IF(W551&gt;0.5,"soda",IF(X551&gt;0.5,"coke",IF(V551&gt;0.5,"pop", IF(Y551&gt;0.5,"other",IF(Z551=0,"null","none")))))</f>
        <v>pop</v>
      </c>
      <c r="AE551" t="str">
        <f t="shared" si="8"/>
        <v>pop</v>
      </c>
    </row>
    <row r="552" spans="1:31">
      <c r="A552" t="b">
        <v>1</v>
      </c>
      <c r="B552" t="s">
        <v>1289</v>
      </c>
      <c r="C552" t="s">
        <v>1896</v>
      </c>
      <c r="D552">
        <v>16</v>
      </c>
      <c r="E552">
        <v>3</v>
      </c>
      <c r="F552">
        <v>16003</v>
      </c>
      <c r="G552">
        <v>16003</v>
      </c>
      <c r="H552">
        <v>13</v>
      </c>
      <c r="I552" t="s">
        <v>1289</v>
      </c>
      <c r="J552">
        <v>550</v>
      </c>
      <c r="K552" t="s">
        <v>1896</v>
      </c>
      <c r="N552" t="s">
        <v>1935</v>
      </c>
      <c r="O552" t="s">
        <v>1935</v>
      </c>
      <c r="P552">
        <v>3</v>
      </c>
      <c r="Q552">
        <v>3</v>
      </c>
      <c r="R552">
        <v>0</v>
      </c>
      <c r="S552">
        <v>0</v>
      </c>
      <c r="T552">
        <v>0</v>
      </c>
      <c r="U552">
        <v>2</v>
      </c>
      <c r="V552">
        <v>1</v>
      </c>
      <c r="W552">
        <v>0</v>
      </c>
      <c r="X552">
        <v>0</v>
      </c>
      <c r="Y552">
        <v>0</v>
      </c>
      <c r="Z552">
        <f>MAX(V552:Y552)</f>
        <v>1</v>
      </c>
      <c r="AA552" t="str">
        <f>IF(Z552=0,"null",IF(V552=Z552,"pop", IF(W552=Z552, "soda", IF(X552=Z552, "coke", "other"))))</f>
        <v>pop</v>
      </c>
      <c r="AB552">
        <f>IF(Z552&gt;=0.5,2,IF(Z552&gt;=0.25, 1,0))</f>
        <v>2</v>
      </c>
      <c r="AC552" t="str">
        <f>AA552&amp;"_"&amp;AB552</f>
        <v>pop_2</v>
      </c>
      <c r="AD552" t="str">
        <f>IF(W552&gt;0.5,"soda",IF(X552&gt;0.5,"coke",IF(V552&gt;0.5,"pop", IF(Y552&gt;0.5,"other",IF(Z552=0,"null","none")))))</f>
        <v>pop</v>
      </c>
      <c r="AE552" t="str">
        <f t="shared" si="8"/>
        <v>null</v>
      </c>
    </row>
    <row r="553" spans="1:31">
      <c r="A553" t="b">
        <v>1</v>
      </c>
      <c r="B553" t="s">
        <v>1289</v>
      </c>
      <c r="C553" t="s">
        <v>1291</v>
      </c>
      <c r="D553">
        <v>16</v>
      </c>
      <c r="E553">
        <v>5</v>
      </c>
      <c r="F553">
        <v>16005</v>
      </c>
      <c r="G553">
        <v>16005</v>
      </c>
      <c r="H553">
        <v>13</v>
      </c>
      <c r="I553" t="s">
        <v>1289</v>
      </c>
      <c r="J553">
        <v>551</v>
      </c>
      <c r="K553" t="s">
        <v>1291</v>
      </c>
      <c r="N553" t="s">
        <v>1935</v>
      </c>
      <c r="O553" t="s">
        <v>1935</v>
      </c>
      <c r="P553">
        <v>71</v>
      </c>
      <c r="Q553">
        <v>51</v>
      </c>
      <c r="R553">
        <v>16</v>
      </c>
      <c r="S553">
        <v>2</v>
      </c>
      <c r="T553">
        <v>2</v>
      </c>
      <c r="U553">
        <v>5</v>
      </c>
      <c r="V553">
        <v>0.71831</v>
      </c>
      <c r="W553">
        <v>0.22534999999999999</v>
      </c>
      <c r="X553">
        <v>2.8170000000000001E-2</v>
      </c>
      <c r="Y553">
        <v>2.8170000000000001E-2</v>
      </c>
      <c r="Z553">
        <f>MAX(V553:Y553)</f>
        <v>0.71831</v>
      </c>
      <c r="AA553" t="str">
        <f>IF(Z553=0,"null",IF(V553=Z553,"pop", IF(W553=Z553, "soda", IF(X553=Z553, "coke", "other"))))</f>
        <v>pop</v>
      </c>
      <c r="AB553">
        <f>IF(Z553&gt;=0.5,2,IF(Z553&gt;=0.25, 1,0))</f>
        <v>2</v>
      </c>
      <c r="AC553" t="str">
        <f>AA553&amp;"_"&amp;AB553</f>
        <v>pop_2</v>
      </c>
      <c r="AD553" t="str">
        <f>IF(W553&gt;0.5,"soda",IF(X553&gt;0.5,"coke",IF(V553&gt;0.5,"pop", IF(Y553&gt;0.5,"other",IF(Z553=0,"null","none")))))</f>
        <v>pop</v>
      </c>
      <c r="AE553" t="str">
        <f t="shared" si="8"/>
        <v>pop</v>
      </c>
    </row>
    <row r="554" spans="1:31">
      <c r="A554" t="b">
        <v>1</v>
      </c>
      <c r="B554" t="s">
        <v>1289</v>
      </c>
      <c r="C554" t="s">
        <v>1292</v>
      </c>
      <c r="D554">
        <v>16</v>
      </c>
      <c r="E554">
        <v>7</v>
      </c>
      <c r="F554">
        <v>16007</v>
      </c>
      <c r="G554">
        <v>16007</v>
      </c>
      <c r="H554">
        <v>13</v>
      </c>
      <c r="I554" t="s">
        <v>1289</v>
      </c>
      <c r="J554">
        <v>552</v>
      </c>
      <c r="K554" t="s">
        <v>1292</v>
      </c>
      <c r="N554" t="s">
        <v>1935</v>
      </c>
      <c r="O554" t="s">
        <v>1935</v>
      </c>
      <c r="P554">
        <v>5</v>
      </c>
      <c r="Q554">
        <v>4</v>
      </c>
      <c r="R554">
        <v>1</v>
      </c>
      <c r="S554">
        <v>0</v>
      </c>
      <c r="T554">
        <v>0</v>
      </c>
      <c r="U554">
        <v>2</v>
      </c>
      <c r="V554">
        <v>0.8</v>
      </c>
      <c r="W554">
        <v>0.2</v>
      </c>
      <c r="X554">
        <v>0</v>
      </c>
      <c r="Y554">
        <v>0</v>
      </c>
      <c r="Z554">
        <f>MAX(V554:Y554)</f>
        <v>0.8</v>
      </c>
      <c r="AA554" t="str">
        <f>IF(Z554=0,"null",IF(V554=Z554,"pop", IF(W554=Z554, "soda", IF(X554=Z554, "coke", "other"))))</f>
        <v>pop</v>
      </c>
      <c r="AB554">
        <f>IF(Z554&gt;=0.5,2,IF(Z554&gt;=0.25, 1,0))</f>
        <v>2</v>
      </c>
      <c r="AC554" t="str">
        <f>AA554&amp;"_"&amp;AB554</f>
        <v>pop_2</v>
      </c>
      <c r="AD554" t="str">
        <f>IF(W554&gt;0.5,"soda",IF(X554&gt;0.5,"coke",IF(V554&gt;0.5,"pop", IF(Y554&gt;0.5,"other",IF(Z554=0,"null","none")))))</f>
        <v>pop</v>
      </c>
      <c r="AE554" t="str">
        <f t="shared" si="8"/>
        <v>null</v>
      </c>
    </row>
    <row r="555" spans="1:31">
      <c r="A555" t="b">
        <v>1</v>
      </c>
      <c r="B555" t="s">
        <v>1289</v>
      </c>
      <c r="C555" t="s">
        <v>1293</v>
      </c>
      <c r="D555">
        <v>16</v>
      </c>
      <c r="E555">
        <v>9</v>
      </c>
      <c r="F555">
        <v>16009</v>
      </c>
      <c r="G555">
        <v>16009</v>
      </c>
      <c r="H555">
        <v>13</v>
      </c>
      <c r="I555" t="s">
        <v>1289</v>
      </c>
      <c r="J555">
        <v>553</v>
      </c>
      <c r="K555" t="s">
        <v>1293</v>
      </c>
      <c r="N555" t="s">
        <v>1935</v>
      </c>
      <c r="O555" t="s">
        <v>1935</v>
      </c>
      <c r="P555">
        <v>2</v>
      </c>
      <c r="Q555">
        <v>2</v>
      </c>
      <c r="R555">
        <v>0</v>
      </c>
      <c r="S555">
        <v>0</v>
      </c>
      <c r="T555">
        <v>0</v>
      </c>
      <c r="U555">
        <v>1</v>
      </c>
      <c r="V555">
        <v>1</v>
      </c>
      <c r="W555">
        <v>0</v>
      </c>
      <c r="X555">
        <v>0</v>
      </c>
      <c r="Y555">
        <v>0</v>
      </c>
      <c r="Z555">
        <f>MAX(V555:Y555)</f>
        <v>1</v>
      </c>
      <c r="AA555" t="str">
        <f>IF(Z555=0,"null",IF(V555=Z555,"pop", IF(W555=Z555, "soda", IF(X555=Z555, "coke", "other"))))</f>
        <v>pop</v>
      </c>
      <c r="AB555">
        <f>IF(Z555&gt;=0.5,2,IF(Z555&gt;=0.25, 1,0))</f>
        <v>2</v>
      </c>
      <c r="AC555" t="str">
        <f>AA555&amp;"_"&amp;AB555</f>
        <v>pop_2</v>
      </c>
      <c r="AD555" t="str">
        <f>IF(W555&gt;0.5,"soda",IF(X555&gt;0.5,"coke",IF(V555&gt;0.5,"pop", IF(Y555&gt;0.5,"other",IF(Z555=0,"null","none")))))</f>
        <v>pop</v>
      </c>
      <c r="AE555" t="str">
        <f t="shared" si="8"/>
        <v>null</v>
      </c>
    </row>
    <row r="556" spans="1:31">
      <c r="A556" t="b">
        <v>1</v>
      </c>
      <c r="B556" t="s">
        <v>1289</v>
      </c>
      <c r="C556" t="s">
        <v>1294</v>
      </c>
      <c r="D556">
        <v>16</v>
      </c>
      <c r="E556">
        <v>11</v>
      </c>
      <c r="F556">
        <v>16011</v>
      </c>
      <c r="G556">
        <v>16011</v>
      </c>
      <c r="H556">
        <v>13</v>
      </c>
      <c r="I556" t="s">
        <v>1289</v>
      </c>
      <c r="J556">
        <v>554</v>
      </c>
      <c r="K556" t="s">
        <v>1294</v>
      </c>
      <c r="N556" t="s">
        <v>1935</v>
      </c>
      <c r="O556" t="s">
        <v>1935</v>
      </c>
      <c r="P556">
        <v>48</v>
      </c>
      <c r="Q556">
        <v>40</v>
      </c>
      <c r="R556">
        <v>5</v>
      </c>
      <c r="S556">
        <v>3</v>
      </c>
      <c r="T556">
        <v>0</v>
      </c>
      <c r="U556">
        <v>6</v>
      </c>
      <c r="V556">
        <v>0.83333000000000002</v>
      </c>
      <c r="W556">
        <v>0.10417</v>
      </c>
      <c r="X556">
        <v>6.25E-2</v>
      </c>
      <c r="Y556">
        <v>0</v>
      </c>
      <c r="Z556">
        <f>MAX(V556:Y556)</f>
        <v>0.83333000000000002</v>
      </c>
      <c r="AA556" t="str">
        <f>IF(Z556=0,"null",IF(V556=Z556,"pop", IF(W556=Z556, "soda", IF(X556=Z556, "coke", "other"))))</f>
        <v>pop</v>
      </c>
      <c r="AB556">
        <f>IF(Z556&gt;=0.5,2,IF(Z556&gt;=0.25, 1,0))</f>
        <v>2</v>
      </c>
      <c r="AC556" t="str">
        <f>AA556&amp;"_"&amp;AB556</f>
        <v>pop_2</v>
      </c>
      <c r="AD556" t="str">
        <f>IF(W556&gt;0.5,"soda",IF(X556&gt;0.5,"coke",IF(V556&gt;0.5,"pop", IF(Y556&gt;0.5,"other",IF(Z556=0,"null","none")))))</f>
        <v>pop</v>
      </c>
      <c r="AE556" t="str">
        <f t="shared" si="8"/>
        <v>pop</v>
      </c>
    </row>
    <row r="557" spans="1:31">
      <c r="A557" t="b">
        <v>1</v>
      </c>
      <c r="B557" t="s">
        <v>1289</v>
      </c>
      <c r="C557" t="s">
        <v>1295</v>
      </c>
      <c r="D557">
        <v>16</v>
      </c>
      <c r="E557">
        <v>13</v>
      </c>
      <c r="F557">
        <v>16013</v>
      </c>
      <c r="G557">
        <v>16013</v>
      </c>
      <c r="H557">
        <v>13</v>
      </c>
      <c r="I557" t="s">
        <v>1289</v>
      </c>
      <c r="J557">
        <v>555</v>
      </c>
      <c r="K557" t="s">
        <v>1295</v>
      </c>
      <c r="N557" t="s">
        <v>1935</v>
      </c>
      <c r="O557" t="s">
        <v>1935</v>
      </c>
      <c r="P557">
        <v>21</v>
      </c>
      <c r="Q557">
        <v>7</v>
      </c>
      <c r="R557">
        <v>11</v>
      </c>
      <c r="S557">
        <v>3</v>
      </c>
      <c r="T557">
        <v>0</v>
      </c>
      <c r="U557">
        <v>5</v>
      </c>
      <c r="V557">
        <v>0.33333000000000002</v>
      </c>
      <c r="W557">
        <v>0.52381</v>
      </c>
      <c r="X557">
        <v>0.14285999999999999</v>
      </c>
      <c r="Y557">
        <v>0</v>
      </c>
      <c r="Z557">
        <f>MAX(V557:Y557)</f>
        <v>0.52381</v>
      </c>
      <c r="AA557" t="str">
        <f>IF(Z557=0,"null",IF(V557=Z557,"pop", IF(W557=Z557, "soda", IF(X557=Z557, "coke", "other"))))</f>
        <v>soda</v>
      </c>
      <c r="AB557">
        <f>IF(Z557&gt;=0.5,2,IF(Z557&gt;=0.25, 1,0))</f>
        <v>2</v>
      </c>
      <c r="AC557" t="str">
        <f>AA557&amp;"_"&amp;AB557</f>
        <v>soda_2</v>
      </c>
      <c r="AD557" t="str">
        <f>IF(W557&gt;0.5,"soda",IF(X557&gt;0.5,"coke",IF(V557&gt;0.5,"pop", IF(Y557&gt;0.5,"other",IF(Z557=0,"null","none")))))</f>
        <v>soda</v>
      </c>
      <c r="AE557" t="str">
        <f t="shared" si="8"/>
        <v>soda</v>
      </c>
    </row>
    <row r="558" spans="1:31">
      <c r="A558" t="b">
        <v>1</v>
      </c>
      <c r="B558" t="s">
        <v>1289</v>
      </c>
      <c r="C558" t="s">
        <v>1296</v>
      </c>
      <c r="D558">
        <v>16</v>
      </c>
      <c r="E558">
        <v>15</v>
      </c>
      <c r="F558">
        <v>16015</v>
      </c>
      <c r="G558">
        <v>16015</v>
      </c>
      <c r="H558">
        <v>13</v>
      </c>
      <c r="I558" t="s">
        <v>1289</v>
      </c>
      <c r="J558">
        <v>556</v>
      </c>
      <c r="K558" t="s">
        <v>1296</v>
      </c>
      <c r="N558" t="s">
        <v>1935</v>
      </c>
      <c r="O558" t="s">
        <v>1935</v>
      </c>
      <c r="P558">
        <v>3</v>
      </c>
      <c r="Q558">
        <v>2</v>
      </c>
      <c r="R558">
        <v>1</v>
      </c>
      <c r="S558">
        <v>0</v>
      </c>
      <c r="T558">
        <v>0</v>
      </c>
      <c r="U558">
        <v>2</v>
      </c>
      <c r="V558">
        <v>0.66666999999999998</v>
      </c>
      <c r="W558">
        <v>0.33333000000000002</v>
      </c>
      <c r="X558">
        <v>0</v>
      </c>
      <c r="Y558">
        <v>0</v>
      </c>
      <c r="Z558">
        <f>MAX(V558:Y558)</f>
        <v>0.66666999999999998</v>
      </c>
      <c r="AA558" t="str">
        <f>IF(Z558=0,"null",IF(V558=Z558,"pop", IF(W558=Z558, "soda", IF(X558=Z558, "coke", "other"))))</f>
        <v>pop</v>
      </c>
      <c r="AB558">
        <f>IF(Z558&gt;=0.5,2,IF(Z558&gt;=0.25, 1,0))</f>
        <v>2</v>
      </c>
      <c r="AC558" t="str">
        <f>AA558&amp;"_"&amp;AB558</f>
        <v>pop_2</v>
      </c>
      <c r="AD558" t="str">
        <f>IF(W558&gt;0.5,"soda",IF(X558&gt;0.5,"coke",IF(V558&gt;0.5,"pop", IF(Y558&gt;0.5,"other",IF(Z558=0,"null","none")))))</f>
        <v>pop</v>
      </c>
      <c r="AE558" t="str">
        <f t="shared" si="8"/>
        <v>null</v>
      </c>
    </row>
    <row r="559" spans="1:31">
      <c r="A559" t="b">
        <v>1</v>
      </c>
      <c r="B559" t="s">
        <v>1289</v>
      </c>
      <c r="C559" t="s">
        <v>1297</v>
      </c>
      <c r="D559">
        <v>16</v>
      </c>
      <c r="E559">
        <v>17</v>
      </c>
      <c r="F559">
        <v>16017</v>
      </c>
      <c r="G559">
        <v>16017</v>
      </c>
      <c r="H559">
        <v>13</v>
      </c>
      <c r="I559" t="s">
        <v>1289</v>
      </c>
      <c r="J559">
        <v>557</v>
      </c>
      <c r="K559" t="s">
        <v>1297</v>
      </c>
      <c r="N559" t="s">
        <v>1935</v>
      </c>
      <c r="O559" t="s">
        <v>1935</v>
      </c>
      <c r="P559">
        <v>20</v>
      </c>
      <c r="Q559">
        <v>12</v>
      </c>
      <c r="R559">
        <v>7</v>
      </c>
      <c r="S559">
        <v>0</v>
      </c>
      <c r="T559">
        <v>1</v>
      </c>
      <c r="U559">
        <v>5</v>
      </c>
      <c r="V559">
        <v>0.6</v>
      </c>
      <c r="W559">
        <v>0.35</v>
      </c>
      <c r="X559">
        <v>0</v>
      </c>
      <c r="Y559">
        <v>0.05</v>
      </c>
      <c r="Z559">
        <f>MAX(V559:Y559)</f>
        <v>0.6</v>
      </c>
      <c r="AA559" t="str">
        <f>IF(Z559=0,"null",IF(V559=Z559,"pop", IF(W559=Z559, "soda", IF(X559=Z559, "coke", "other"))))</f>
        <v>pop</v>
      </c>
      <c r="AB559">
        <f>IF(Z559&gt;=0.5,2,IF(Z559&gt;=0.25, 1,0))</f>
        <v>2</v>
      </c>
      <c r="AC559" t="str">
        <f>AA559&amp;"_"&amp;AB559</f>
        <v>pop_2</v>
      </c>
      <c r="AD559" t="str">
        <f>IF(W559&gt;0.5,"soda",IF(X559&gt;0.5,"coke",IF(V559&gt;0.5,"pop", IF(Y559&gt;0.5,"other",IF(Z559=0,"null","none")))))</f>
        <v>pop</v>
      </c>
      <c r="AE559" t="str">
        <f t="shared" si="8"/>
        <v>pop</v>
      </c>
    </row>
    <row r="560" spans="1:31">
      <c r="A560" t="b">
        <v>1</v>
      </c>
      <c r="B560" t="s">
        <v>1289</v>
      </c>
      <c r="C560" t="s">
        <v>1298</v>
      </c>
      <c r="D560">
        <v>16</v>
      </c>
      <c r="E560">
        <v>19</v>
      </c>
      <c r="F560">
        <v>16019</v>
      </c>
      <c r="G560">
        <v>16019</v>
      </c>
      <c r="H560">
        <v>13</v>
      </c>
      <c r="I560" t="s">
        <v>1289</v>
      </c>
      <c r="J560">
        <v>558</v>
      </c>
      <c r="K560" t="s">
        <v>1298</v>
      </c>
      <c r="N560" t="s">
        <v>1935</v>
      </c>
      <c r="O560" t="s">
        <v>1935</v>
      </c>
      <c r="P560">
        <v>106</v>
      </c>
      <c r="Q560">
        <v>70</v>
      </c>
      <c r="R560">
        <v>29</v>
      </c>
      <c r="S560">
        <v>3</v>
      </c>
      <c r="T560">
        <v>4</v>
      </c>
      <c r="U560">
        <v>6</v>
      </c>
      <c r="V560">
        <v>0.66037999999999997</v>
      </c>
      <c r="W560">
        <v>0.27357999999999999</v>
      </c>
      <c r="X560">
        <v>2.8299999999999999E-2</v>
      </c>
      <c r="Y560">
        <v>3.7740000000000003E-2</v>
      </c>
      <c r="Z560">
        <f>MAX(V560:Y560)</f>
        <v>0.66037999999999997</v>
      </c>
      <c r="AA560" t="str">
        <f>IF(Z560=0,"null",IF(V560=Z560,"pop", IF(W560=Z560, "soda", IF(X560=Z560, "coke", "other"))))</f>
        <v>pop</v>
      </c>
      <c r="AB560">
        <f>IF(Z560&gt;=0.5,2,IF(Z560&gt;=0.25, 1,0))</f>
        <v>2</v>
      </c>
      <c r="AC560" t="str">
        <f>AA560&amp;"_"&amp;AB560</f>
        <v>pop_2</v>
      </c>
      <c r="AD560" t="str">
        <f>IF(W560&gt;0.5,"soda",IF(X560&gt;0.5,"coke",IF(V560&gt;0.5,"pop", IF(Y560&gt;0.5,"other",IF(Z560=0,"null","none")))))</f>
        <v>pop</v>
      </c>
      <c r="AE560" t="str">
        <f t="shared" si="8"/>
        <v>pop</v>
      </c>
    </row>
    <row r="561" spans="1:31">
      <c r="A561" t="b">
        <v>1</v>
      </c>
      <c r="B561" t="s">
        <v>1289</v>
      </c>
      <c r="C561" t="s">
        <v>1299</v>
      </c>
      <c r="D561">
        <v>16</v>
      </c>
      <c r="E561">
        <v>21</v>
      </c>
      <c r="F561">
        <v>16021</v>
      </c>
      <c r="G561">
        <v>16021</v>
      </c>
      <c r="H561">
        <v>13</v>
      </c>
      <c r="I561" t="s">
        <v>1289</v>
      </c>
      <c r="J561">
        <v>559</v>
      </c>
      <c r="K561" t="s">
        <v>1299</v>
      </c>
      <c r="N561" t="s">
        <v>1935</v>
      </c>
      <c r="O561" t="s">
        <v>1935</v>
      </c>
      <c r="P561">
        <v>12</v>
      </c>
      <c r="Q561">
        <v>7</v>
      </c>
      <c r="R561">
        <v>5</v>
      </c>
      <c r="S561">
        <v>0</v>
      </c>
      <c r="T561">
        <v>0</v>
      </c>
      <c r="U561">
        <v>2</v>
      </c>
      <c r="V561">
        <v>0.58333000000000002</v>
      </c>
      <c r="W561">
        <v>0.41666999999999998</v>
      </c>
      <c r="X561">
        <v>0</v>
      </c>
      <c r="Y561">
        <v>0</v>
      </c>
      <c r="Z561">
        <f>MAX(V561:Y561)</f>
        <v>0.58333000000000002</v>
      </c>
      <c r="AA561" t="str">
        <f>IF(Z561=0,"null",IF(V561=Z561,"pop", IF(W561=Z561, "soda", IF(X561=Z561, "coke", "other"))))</f>
        <v>pop</v>
      </c>
      <c r="AB561">
        <f>IF(Z561&gt;=0.5,2,IF(Z561&gt;=0.25, 1,0))</f>
        <v>2</v>
      </c>
      <c r="AC561" t="str">
        <f>AA561&amp;"_"&amp;AB561</f>
        <v>pop_2</v>
      </c>
      <c r="AD561" t="str">
        <f>IF(W561&gt;0.5,"soda",IF(X561&gt;0.5,"coke",IF(V561&gt;0.5,"pop", IF(Y561&gt;0.5,"other",IF(Z561=0,"null","none")))))</f>
        <v>pop</v>
      </c>
      <c r="AE561" t="str">
        <f t="shared" si="8"/>
        <v>pop</v>
      </c>
    </row>
    <row r="562" spans="1:31">
      <c r="A562" t="b">
        <v>1</v>
      </c>
      <c r="B562" t="s">
        <v>1289</v>
      </c>
      <c r="C562" t="s">
        <v>1569</v>
      </c>
      <c r="D562">
        <v>16</v>
      </c>
      <c r="E562">
        <v>23</v>
      </c>
      <c r="F562">
        <v>16023</v>
      </c>
      <c r="G562">
        <v>16023</v>
      </c>
      <c r="H562">
        <v>13</v>
      </c>
      <c r="I562" t="s">
        <v>1289</v>
      </c>
      <c r="J562">
        <v>560</v>
      </c>
      <c r="K562" t="s">
        <v>1569</v>
      </c>
      <c r="N562" t="s">
        <v>1935</v>
      </c>
      <c r="O562" t="s">
        <v>1935</v>
      </c>
      <c r="P562">
        <v>3</v>
      </c>
      <c r="Q562">
        <v>2</v>
      </c>
      <c r="R562">
        <v>1</v>
      </c>
      <c r="S562">
        <v>0</v>
      </c>
      <c r="T562">
        <v>0</v>
      </c>
      <c r="U562">
        <v>2</v>
      </c>
      <c r="V562">
        <v>0.66666999999999998</v>
      </c>
      <c r="W562">
        <v>0.33333000000000002</v>
      </c>
      <c r="X562">
        <v>0</v>
      </c>
      <c r="Y562">
        <v>0</v>
      </c>
      <c r="Z562">
        <f>MAX(V562:Y562)</f>
        <v>0.66666999999999998</v>
      </c>
      <c r="AA562" t="str">
        <f>IF(Z562=0,"null",IF(V562=Z562,"pop", IF(W562=Z562, "soda", IF(X562=Z562, "coke", "other"))))</f>
        <v>pop</v>
      </c>
      <c r="AB562">
        <f>IF(Z562&gt;=0.5,2,IF(Z562&gt;=0.25, 1,0))</f>
        <v>2</v>
      </c>
      <c r="AC562" t="str">
        <f>AA562&amp;"_"&amp;AB562</f>
        <v>pop_2</v>
      </c>
      <c r="AD562" t="str">
        <f>IF(W562&gt;0.5,"soda",IF(X562&gt;0.5,"coke",IF(V562&gt;0.5,"pop", IF(Y562&gt;0.5,"other",IF(Z562=0,"null","none")))))</f>
        <v>pop</v>
      </c>
      <c r="AE562" t="str">
        <f t="shared" si="8"/>
        <v>null</v>
      </c>
    </row>
    <row r="563" spans="1:31">
      <c r="A563" t="b">
        <v>1</v>
      </c>
      <c r="B563" t="s">
        <v>1289</v>
      </c>
      <c r="C563" t="s">
        <v>1300</v>
      </c>
      <c r="D563">
        <v>16</v>
      </c>
      <c r="E563">
        <v>25</v>
      </c>
      <c r="F563">
        <v>16025</v>
      </c>
      <c r="G563">
        <v>16025</v>
      </c>
      <c r="H563">
        <v>13</v>
      </c>
      <c r="I563" t="s">
        <v>1289</v>
      </c>
      <c r="J563">
        <v>561</v>
      </c>
      <c r="K563" t="s">
        <v>1300</v>
      </c>
      <c r="N563" t="s">
        <v>1935</v>
      </c>
      <c r="O563" t="s">
        <v>1935</v>
      </c>
      <c r="P563">
        <v>2</v>
      </c>
      <c r="Q563">
        <v>1</v>
      </c>
      <c r="R563">
        <v>1</v>
      </c>
      <c r="S563">
        <v>0</v>
      </c>
      <c r="T563">
        <v>0</v>
      </c>
      <c r="U563">
        <v>1</v>
      </c>
      <c r="V563">
        <v>0.5</v>
      </c>
      <c r="W563">
        <v>0.5</v>
      </c>
      <c r="X563">
        <v>0</v>
      </c>
      <c r="Y563">
        <v>0</v>
      </c>
      <c r="Z563">
        <f>MAX(V563:Y563)</f>
        <v>0.5</v>
      </c>
      <c r="AA563" t="str">
        <f>IF(Z563=0,"null",IF(V563=Z563,"pop", IF(W563=Z563, "soda", IF(X563=Z563, "coke", "other"))))</f>
        <v>pop</v>
      </c>
      <c r="AB563">
        <f>IF(Z563&gt;=0.5,2,IF(Z563&gt;=0.25, 1,0))</f>
        <v>2</v>
      </c>
      <c r="AC563" t="str">
        <f>AA563&amp;"_"&amp;AB563</f>
        <v>pop_2</v>
      </c>
      <c r="AD563" t="str">
        <f>IF(W563&gt;0.5,"soda",IF(X563&gt;0.5,"coke",IF(V563&gt;0.5,"pop", IF(Y563&gt;0.5,"other",IF(Z563=0,"null","none")))))</f>
        <v>none</v>
      </c>
      <c r="AE563" t="str">
        <f t="shared" si="8"/>
        <v>null</v>
      </c>
    </row>
    <row r="564" spans="1:31">
      <c r="A564" t="b">
        <v>1</v>
      </c>
      <c r="B564" t="s">
        <v>1289</v>
      </c>
      <c r="C564" t="s">
        <v>1301</v>
      </c>
      <c r="D564">
        <v>16</v>
      </c>
      <c r="E564">
        <v>27</v>
      </c>
      <c r="F564">
        <v>16027</v>
      </c>
      <c r="G564">
        <v>16027</v>
      </c>
      <c r="H564">
        <v>13</v>
      </c>
      <c r="I564" t="s">
        <v>1289</v>
      </c>
      <c r="J564">
        <v>562</v>
      </c>
      <c r="K564" t="s">
        <v>1301</v>
      </c>
      <c r="N564" t="s">
        <v>1935</v>
      </c>
      <c r="O564" t="s">
        <v>1935</v>
      </c>
      <c r="P564">
        <v>90</v>
      </c>
      <c r="Q564">
        <v>58</v>
      </c>
      <c r="R564">
        <v>24</v>
      </c>
      <c r="S564">
        <v>7</v>
      </c>
      <c r="T564">
        <v>1</v>
      </c>
      <c r="U564">
        <v>9</v>
      </c>
      <c r="V564">
        <v>0.64444000000000001</v>
      </c>
      <c r="W564">
        <v>0.26667000000000002</v>
      </c>
      <c r="X564">
        <v>7.7780000000000002E-2</v>
      </c>
      <c r="Y564">
        <v>1.111E-2</v>
      </c>
      <c r="Z564">
        <f>MAX(V564:Y564)</f>
        <v>0.64444000000000001</v>
      </c>
      <c r="AA564" t="str">
        <f>IF(Z564=0,"null",IF(V564=Z564,"pop", IF(W564=Z564, "soda", IF(X564=Z564, "coke", "other"))))</f>
        <v>pop</v>
      </c>
      <c r="AB564">
        <f>IF(Z564&gt;=0.5,2,IF(Z564&gt;=0.25, 1,0))</f>
        <v>2</v>
      </c>
      <c r="AC564" t="str">
        <f>AA564&amp;"_"&amp;AB564</f>
        <v>pop_2</v>
      </c>
      <c r="AD564" t="str">
        <f>IF(W564&gt;0.5,"soda",IF(X564&gt;0.5,"coke",IF(V564&gt;0.5,"pop", IF(Y564&gt;0.5,"other",IF(Z564=0,"null","none")))))</f>
        <v>pop</v>
      </c>
      <c r="AE564" t="str">
        <f t="shared" si="8"/>
        <v>pop</v>
      </c>
    </row>
    <row r="565" spans="1:31">
      <c r="A565" t="b">
        <v>1</v>
      </c>
      <c r="B565" t="s">
        <v>1289</v>
      </c>
      <c r="C565" t="s">
        <v>1302</v>
      </c>
      <c r="D565">
        <v>16</v>
      </c>
      <c r="E565">
        <v>29</v>
      </c>
      <c r="F565">
        <v>16029</v>
      </c>
      <c r="G565">
        <v>16029</v>
      </c>
      <c r="H565">
        <v>13</v>
      </c>
      <c r="I565" t="s">
        <v>1289</v>
      </c>
      <c r="J565">
        <v>563</v>
      </c>
      <c r="K565" t="s">
        <v>1302</v>
      </c>
      <c r="N565" t="s">
        <v>1935</v>
      </c>
      <c r="O565" t="s">
        <v>1935</v>
      </c>
      <c r="P565">
        <v>10</v>
      </c>
      <c r="Q565">
        <v>8</v>
      </c>
      <c r="R565">
        <v>2</v>
      </c>
      <c r="S565">
        <v>0</v>
      </c>
      <c r="T565">
        <v>0</v>
      </c>
      <c r="U565">
        <v>2</v>
      </c>
      <c r="V565">
        <v>0.8</v>
      </c>
      <c r="W565">
        <v>0.2</v>
      </c>
      <c r="X565">
        <v>0</v>
      </c>
      <c r="Y565">
        <v>0</v>
      </c>
      <c r="Z565">
        <f>MAX(V565:Y565)</f>
        <v>0.8</v>
      </c>
      <c r="AA565" t="str">
        <f>IF(Z565=0,"null",IF(V565=Z565,"pop", IF(W565=Z565, "soda", IF(X565=Z565, "coke", "other"))))</f>
        <v>pop</v>
      </c>
      <c r="AB565">
        <f>IF(Z565&gt;=0.5,2,IF(Z565&gt;=0.25, 1,0))</f>
        <v>2</v>
      </c>
      <c r="AC565" t="str">
        <f>AA565&amp;"_"&amp;AB565</f>
        <v>pop_2</v>
      </c>
      <c r="AD565" t="str">
        <f>IF(W565&gt;0.5,"soda",IF(X565&gt;0.5,"coke",IF(V565&gt;0.5,"pop", IF(Y565&gt;0.5,"other",IF(Z565=0,"null","none")))))</f>
        <v>pop</v>
      </c>
      <c r="AE565" t="str">
        <f t="shared" si="8"/>
        <v>pop</v>
      </c>
    </row>
    <row r="566" spans="1:31">
      <c r="A566" t="b">
        <v>1</v>
      </c>
      <c r="B566" t="s">
        <v>1289</v>
      </c>
      <c r="C566" t="s">
        <v>1303</v>
      </c>
      <c r="D566">
        <v>16</v>
      </c>
      <c r="E566">
        <v>31</v>
      </c>
      <c r="F566">
        <v>16031</v>
      </c>
      <c r="G566">
        <v>16031</v>
      </c>
      <c r="H566">
        <v>13</v>
      </c>
      <c r="I566" t="s">
        <v>1289</v>
      </c>
      <c r="J566">
        <v>564</v>
      </c>
      <c r="K566" t="s">
        <v>1303</v>
      </c>
      <c r="N566" t="s">
        <v>1935</v>
      </c>
      <c r="O566" t="s">
        <v>1935</v>
      </c>
      <c r="P566">
        <v>15</v>
      </c>
      <c r="Q566">
        <v>10</v>
      </c>
      <c r="R566">
        <v>4</v>
      </c>
      <c r="S566">
        <v>0</v>
      </c>
      <c r="T566">
        <v>1</v>
      </c>
      <c r="U566">
        <v>3</v>
      </c>
      <c r="V566">
        <v>0.66666999999999998</v>
      </c>
      <c r="W566">
        <v>0.26667000000000002</v>
      </c>
      <c r="X566">
        <v>0</v>
      </c>
      <c r="Y566">
        <v>6.6669999999999993E-2</v>
      </c>
      <c r="Z566">
        <f>MAX(V566:Y566)</f>
        <v>0.66666999999999998</v>
      </c>
      <c r="AA566" t="str">
        <f>IF(Z566=0,"null",IF(V566=Z566,"pop", IF(W566=Z566, "soda", IF(X566=Z566, "coke", "other"))))</f>
        <v>pop</v>
      </c>
      <c r="AB566">
        <f>IF(Z566&gt;=0.5,2,IF(Z566&gt;=0.25, 1,0))</f>
        <v>2</v>
      </c>
      <c r="AC566" t="str">
        <f>AA566&amp;"_"&amp;AB566</f>
        <v>pop_2</v>
      </c>
      <c r="AD566" t="str">
        <f>IF(W566&gt;0.5,"soda",IF(X566&gt;0.5,"coke",IF(V566&gt;0.5,"pop", IF(Y566&gt;0.5,"other",IF(Z566=0,"null","none")))))</f>
        <v>pop</v>
      </c>
      <c r="AE566" t="str">
        <f t="shared" si="8"/>
        <v>pop</v>
      </c>
    </row>
    <row r="567" spans="1:31">
      <c r="A567" t="b">
        <v>1</v>
      </c>
      <c r="B567" t="s">
        <v>1289</v>
      </c>
      <c r="C567" t="s">
        <v>1800</v>
      </c>
      <c r="D567">
        <v>16</v>
      </c>
      <c r="E567">
        <v>33</v>
      </c>
      <c r="F567">
        <v>16033</v>
      </c>
      <c r="G567">
        <v>16033</v>
      </c>
      <c r="H567">
        <v>13</v>
      </c>
      <c r="I567" t="s">
        <v>1289</v>
      </c>
      <c r="J567">
        <v>565</v>
      </c>
      <c r="K567" t="s">
        <v>1800</v>
      </c>
      <c r="N567" t="s">
        <v>1935</v>
      </c>
      <c r="O567" t="s">
        <v>1935</v>
      </c>
      <c r="P567">
        <v>2</v>
      </c>
      <c r="Q567">
        <v>0</v>
      </c>
      <c r="R567">
        <v>2</v>
      </c>
      <c r="S567">
        <v>0</v>
      </c>
      <c r="T567">
        <v>0</v>
      </c>
      <c r="U567">
        <v>1</v>
      </c>
      <c r="V567">
        <v>0</v>
      </c>
      <c r="W567">
        <v>1</v>
      </c>
      <c r="X567">
        <v>0</v>
      </c>
      <c r="Y567">
        <v>0</v>
      </c>
      <c r="Z567">
        <f>MAX(V567:Y567)</f>
        <v>1</v>
      </c>
      <c r="AA567" t="str">
        <f>IF(Z567=0,"null",IF(V567=Z567,"pop", IF(W567=Z567, "soda", IF(X567=Z567, "coke", "other"))))</f>
        <v>soda</v>
      </c>
      <c r="AB567">
        <f>IF(Z567&gt;=0.5,2,IF(Z567&gt;=0.25, 1,0))</f>
        <v>2</v>
      </c>
      <c r="AC567" t="str">
        <f>AA567&amp;"_"&amp;AB567</f>
        <v>soda_2</v>
      </c>
      <c r="AD567" t="str">
        <f>IF(W567&gt;0.5,"soda",IF(X567&gt;0.5,"coke",IF(V567&gt;0.5,"pop", IF(Y567&gt;0.5,"other",IF(Z567=0,"null","none")))))</f>
        <v>soda</v>
      </c>
      <c r="AE567" t="str">
        <f t="shared" si="8"/>
        <v>null</v>
      </c>
    </row>
    <row r="568" spans="1:31">
      <c r="A568" t="b">
        <v>1</v>
      </c>
      <c r="B568" t="s">
        <v>1289</v>
      </c>
      <c r="C568" t="s">
        <v>1304</v>
      </c>
      <c r="D568">
        <v>16</v>
      </c>
      <c r="E568">
        <v>35</v>
      </c>
      <c r="F568">
        <v>16035</v>
      </c>
      <c r="G568">
        <v>16035</v>
      </c>
      <c r="H568">
        <v>13</v>
      </c>
      <c r="I568" t="s">
        <v>1289</v>
      </c>
      <c r="J568">
        <v>566</v>
      </c>
      <c r="K568" t="s">
        <v>1304</v>
      </c>
      <c r="N568" t="s">
        <v>1935</v>
      </c>
      <c r="O568" t="s">
        <v>1935</v>
      </c>
      <c r="P568">
        <v>11</v>
      </c>
      <c r="Q568">
        <v>8</v>
      </c>
      <c r="R568">
        <v>2</v>
      </c>
      <c r="S568">
        <v>0</v>
      </c>
      <c r="T568">
        <v>1</v>
      </c>
      <c r="U568">
        <v>2</v>
      </c>
      <c r="V568">
        <v>0.72726999999999997</v>
      </c>
      <c r="W568">
        <v>0.18182000000000001</v>
      </c>
      <c r="X568">
        <v>0</v>
      </c>
      <c r="Y568">
        <v>9.0910000000000005E-2</v>
      </c>
      <c r="Z568">
        <f>MAX(V568:Y568)</f>
        <v>0.72726999999999997</v>
      </c>
      <c r="AA568" t="str">
        <f>IF(Z568=0,"null",IF(V568=Z568,"pop", IF(W568=Z568, "soda", IF(X568=Z568, "coke", "other"))))</f>
        <v>pop</v>
      </c>
      <c r="AB568">
        <f>IF(Z568&gt;=0.5,2,IF(Z568&gt;=0.25, 1,0))</f>
        <v>2</v>
      </c>
      <c r="AC568" t="str">
        <f>AA568&amp;"_"&amp;AB568</f>
        <v>pop_2</v>
      </c>
      <c r="AD568" t="str">
        <f>IF(W568&gt;0.5,"soda",IF(X568&gt;0.5,"coke",IF(V568&gt;0.5,"pop", IF(Y568&gt;0.5,"other",IF(Z568=0,"null","none")))))</f>
        <v>pop</v>
      </c>
      <c r="AE568" t="str">
        <f t="shared" si="8"/>
        <v>pop</v>
      </c>
    </row>
    <row r="569" spans="1:31">
      <c r="A569" t="b">
        <v>1</v>
      </c>
      <c r="B569" t="s">
        <v>1289</v>
      </c>
      <c r="C569" t="s">
        <v>1641</v>
      </c>
      <c r="D569">
        <v>16</v>
      </c>
      <c r="E569">
        <v>37</v>
      </c>
      <c r="F569">
        <v>16037</v>
      </c>
      <c r="G569">
        <v>16037</v>
      </c>
      <c r="H569">
        <v>13</v>
      </c>
      <c r="I569" t="s">
        <v>1289</v>
      </c>
      <c r="J569">
        <v>567</v>
      </c>
      <c r="K569" t="s">
        <v>1641</v>
      </c>
      <c r="N569" t="s">
        <v>1935</v>
      </c>
      <c r="O569" t="s">
        <v>1935</v>
      </c>
      <c r="P569">
        <v>3</v>
      </c>
      <c r="Q569">
        <v>2</v>
      </c>
      <c r="R569">
        <v>1</v>
      </c>
      <c r="S569">
        <v>0</v>
      </c>
      <c r="T569">
        <v>0</v>
      </c>
      <c r="U569">
        <v>2</v>
      </c>
      <c r="V569">
        <v>0.66666999999999998</v>
      </c>
      <c r="W569">
        <v>0.33333000000000002</v>
      </c>
      <c r="X569">
        <v>0</v>
      </c>
      <c r="Y569">
        <v>0</v>
      </c>
      <c r="Z569">
        <f>MAX(V569:Y569)</f>
        <v>0.66666999999999998</v>
      </c>
      <c r="AA569" t="str">
        <f>IF(Z569=0,"null",IF(V569=Z569,"pop", IF(W569=Z569, "soda", IF(X569=Z569, "coke", "other"))))</f>
        <v>pop</v>
      </c>
      <c r="AB569">
        <f>IF(Z569&gt;=0.5,2,IF(Z569&gt;=0.25, 1,0))</f>
        <v>2</v>
      </c>
      <c r="AC569" t="str">
        <f>AA569&amp;"_"&amp;AB569</f>
        <v>pop_2</v>
      </c>
      <c r="AD569" t="str">
        <f>IF(W569&gt;0.5,"soda",IF(X569&gt;0.5,"coke",IF(V569&gt;0.5,"pop", IF(Y569&gt;0.5,"other",IF(Z569=0,"null","none")))))</f>
        <v>pop</v>
      </c>
      <c r="AE569" t="str">
        <f t="shared" si="8"/>
        <v>null</v>
      </c>
    </row>
    <row r="570" spans="1:31">
      <c r="A570" t="b">
        <v>1</v>
      </c>
      <c r="B570" t="s">
        <v>1289</v>
      </c>
      <c r="C570" t="s">
        <v>1960</v>
      </c>
      <c r="D570">
        <v>16</v>
      </c>
      <c r="E570">
        <v>39</v>
      </c>
      <c r="F570">
        <v>16039</v>
      </c>
      <c r="G570">
        <v>16039</v>
      </c>
      <c r="H570">
        <v>13</v>
      </c>
      <c r="I570" t="s">
        <v>1289</v>
      </c>
      <c r="J570">
        <v>568</v>
      </c>
      <c r="K570" t="s">
        <v>1960</v>
      </c>
      <c r="N570" t="s">
        <v>1935</v>
      </c>
      <c r="O570" t="s">
        <v>1935</v>
      </c>
      <c r="P570">
        <v>11</v>
      </c>
      <c r="Q570">
        <v>6</v>
      </c>
      <c r="R570">
        <v>4</v>
      </c>
      <c r="S570">
        <v>1</v>
      </c>
      <c r="T570">
        <v>0</v>
      </c>
      <c r="U570">
        <v>4</v>
      </c>
      <c r="V570">
        <v>0.54544999999999999</v>
      </c>
      <c r="W570">
        <v>0.36364000000000002</v>
      </c>
      <c r="X570">
        <v>9.0910000000000005E-2</v>
      </c>
      <c r="Y570">
        <v>0</v>
      </c>
      <c r="Z570">
        <f>MAX(V570:Y570)</f>
        <v>0.54544999999999999</v>
      </c>
      <c r="AA570" t="str">
        <f>IF(Z570=0,"null",IF(V570=Z570,"pop", IF(W570=Z570, "soda", IF(X570=Z570, "coke", "other"))))</f>
        <v>pop</v>
      </c>
      <c r="AB570">
        <f>IF(Z570&gt;=0.5,2,IF(Z570&gt;=0.25, 1,0))</f>
        <v>2</v>
      </c>
      <c r="AC570" t="str">
        <f>AA570&amp;"_"&amp;AB570</f>
        <v>pop_2</v>
      </c>
      <c r="AD570" t="str">
        <f>IF(W570&gt;0.5,"soda",IF(X570&gt;0.5,"coke",IF(V570&gt;0.5,"pop", IF(Y570&gt;0.5,"other",IF(Z570=0,"null","none")))))</f>
        <v>pop</v>
      </c>
      <c r="AE570" t="str">
        <f t="shared" si="8"/>
        <v>pop</v>
      </c>
    </row>
    <row r="571" spans="1:31">
      <c r="A571" t="b">
        <v>1</v>
      </c>
      <c r="B571" t="s">
        <v>1289</v>
      </c>
      <c r="C571" t="s">
        <v>1964</v>
      </c>
      <c r="D571">
        <v>16</v>
      </c>
      <c r="E571">
        <v>41</v>
      </c>
      <c r="F571">
        <v>16041</v>
      </c>
      <c r="G571">
        <v>16041</v>
      </c>
      <c r="H571">
        <v>13</v>
      </c>
      <c r="I571" t="s">
        <v>1289</v>
      </c>
      <c r="J571">
        <v>569</v>
      </c>
      <c r="K571" t="s">
        <v>1964</v>
      </c>
      <c r="N571" t="s">
        <v>1935</v>
      </c>
      <c r="O571" t="s">
        <v>1935</v>
      </c>
      <c r="P571">
        <v>6</v>
      </c>
      <c r="Q571">
        <v>3</v>
      </c>
      <c r="R571">
        <v>2</v>
      </c>
      <c r="S571">
        <v>1</v>
      </c>
      <c r="T571">
        <v>0</v>
      </c>
      <c r="U571">
        <v>2</v>
      </c>
      <c r="V571">
        <v>0.5</v>
      </c>
      <c r="W571">
        <v>0.33333000000000002</v>
      </c>
      <c r="X571">
        <v>0.16667000000000001</v>
      </c>
      <c r="Y571">
        <v>0</v>
      </c>
      <c r="Z571">
        <f>MAX(V571:Y571)</f>
        <v>0.5</v>
      </c>
      <c r="AA571" t="str">
        <f>IF(Z571=0,"null",IF(V571=Z571,"pop", IF(W571=Z571, "soda", IF(X571=Z571, "coke", "other"))))</f>
        <v>pop</v>
      </c>
      <c r="AB571">
        <f>IF(Z571&gt;=0.5,2,IF(Z571&gt;=0.25, 1,0))</f>
        <v>2</v>
      </c>
      <c r="AC571" t="str">
        <f>AA571&amp;"_"&amp;AB571</f>
        <v>pop_2</v>
      </c>
      <c r="AD571" t="str">
        <f>IF(W571&gt;0.5,"soda",IF(X571&gt;0.5,"coke",IF(V571&gt;0.5,"pop", IF(Y571&gt;0.5,"other",IF(Z571=0,"null","none")))))</f>
        <v>none</v>
      </c>
      <c r="AE571" t="str">
        <f t="shared" si="8"/>
        <v>null</v>
      </c>
    </row>
    <row r="572" spans="1:31">
      <c r="A572" t="b">
        <v>1</v>
      </c>
      <c r="B572" t="s">
        <v>1289</v>
      </c>
      <c r="C572" t="s">
        <v>1649</v>
      </c>
      <c r="D572">
        <v>16</v>
      </c>
      <c r="E572">
        <v>43</v>
      </c>
      <c r="F572">
        <v>16043</v>
      </c>
      <c r="G572">
        <v>16043</v>
      </c>
      <c r="H572">
        <v>13</v>
      </c>
      <c r="I572" t="s">
        <v>1289</v>
      </c>
      <c r="J572">
        <v>570</v>
      </c>
      <c r="K572" t="s">
        <v>1649</v>
      </c>
      <c r="N572" t="s">
        <v>1935</v>
      </c>
      <c r="O572" t="s">
        <v>1935</v>
      </c>
      <c r="P572">
        <v>6</v>
      </c>
      <c r="Q572">
        <v>4</v>
      </c>
      <c r="R572">
        <v>1</v>
      </c>
      <c r="S572">
        <v>1</v>
      </c>
      <c r="T572">
        <v>0</v>
      </c>
      <c r="U572">
        <v>3</v>
      </c>
      <c r="V572">
        <v>0.66666999999999998</v>
      </c>
      <c r="W572">
        <v>0.16667000000000001</v>
      </c>
      <c r="X572">
        <v>0.16667000000000001</v>
      </c>
      <c r="Y572">
        <v>0</v>
      </c>
      <c r="Z572">
        <f>MAX(V572:Y572)</f>
        <v>0.66666999999999998</v>
      </c>
      <c r="AA572" t="str">
        <f>IF(Z572=0,"null",IF(V572=Z572,"pop", IF(W572=Z572, "soda", IF(X572=Z572, "coke", "other"))))</f>
        <v>pop</v>
      </c>
      <c r="AB572">
        <f>IF(Z572&gt;=0.5,2,IF(Z572&gt;=0.25, 1,0))</f>
        <v>2</v>
      </c>
      <c r="AC572" t="str">
        <f>AA572&amp;"_"&amp;AB572</f>
        <v>pop_2</v>
      </c>
      <c r="AD572" t="str">
        <f>IF(W572&gt;0.5,"soda",IF(X572&gt;0.5,"coke",IF(V572&gt;0.5,"pop", IF(Y572&gt;0.5,"other",IF(Z572=0,"null","none")))))</f>
        <v>pop</v>
      </c>
      <c r="AE572" t="str">
        <f t="shared" si="8"/>
        <v>null</v>
      </c>
    </row>
    <row r="573" spans="1:31">
      <c r="A573" t="b">
        <v>1</v>
      </c>
      <c r="B573" t="s">
        <v>1289</v>
      </c>
      <c r="C573" t="s">
        <v>1305</v>
      </c>
      <c r="D573">
        <v>16</v>
      </c>
      <c r="E573">
        <v>45</v>
      </c>
      <c r="F573">
        <v>16045</v>
      </c>
      <c r="G573">
        <v>16045</v>
      </c>
      <c r="H573">
        <v>13</v>
      </c>
      <c r="I573" t="s">
        <v>1289</v>
      </c>
      <c r="J573">
        <v>571</v>
      </c>
      <c r="K573" t="s">
        <v>1305</v>
      </c>
      <c r="N573" t="s">
        <v>1935</v>
      </c>
      <c r="O573" t="s">
        <v>1935</v>
      </c>
      <c r="P573">
        <v>9</v>
      </c>
      <c r="Q573">
        <v>6</v>
      </c>
      <c r="R573">
        <v>2</v>
      </c>
      <c r="S573">
        <v>1</v>
      </c>
      <c r="T573">
        <v>0</v>
      </c>
      <c r="U573">
        <v>2</v>
      </c>
      <c r="V573">
        <v>0.66666999999999998</v>
      </c>
      <c r="W573">
        <v>0.22222</v>
      </c>
      <c r="X573">
        <v>0.11111</v>
      </c>
      <c r="Y573">
        <v>0</v>
      </c>
      <c r="Z573">
        <f>MAX(V573:Y573)</f>
        <v>0.66666999999999998</v>
      </c>
      <c r="AA573" t="str">
        <f>IF(Z573=0,"null",IF(V573=Z573,"pop", IF(W573=Z573, "soda", IF(X573=Z573, "coke", "other"))))</f>
        <v>pop</v>
      </c>
      <c r="AB573">
        <f>IF(Z573&gt;=0.5,2,IF(Z573&gt;=0.25, 1,0))</f>
        <v>2</v>
      </c>
      <c r="AC573" t="str">
        <f>AA573&amp;"_"&amp;AB573</f>
        <v>pop_2</v>
      </c>
      <c r="AD573" t="str">
        <f>IF(W573&gt;0.5,"soda",IF(X573&gt;0.5,"coke",IF(V573&gt;0.5,"pop", IF(Y573&gt;0.5,"other",IF(Z573=0,"null","none")))))</f>
        <v>pop</v>
      </c>
      <c r="AE573" t="str">
        <f t="shared" si="8"/>
        <v>null</v>
      </c>
    </row>
    <row r="574" spans="1:31">
      <c r="A574" t="b">
        <v>1</v>
      </c>
      <c r="B574" t="s">
        <v>1289</v>
      </c>
      <c r="C574" t="s">
        <v>1306</v>
      </c>
      <c r="D574">
        <v>16</v>
      </c>
      <c r="E574">
        <v>47</v>
      </c>
      <c r="F574">
        <v>16047</v>
      </c>
      <c r="G574">
        <v>16047</v>
      </c>
      <c r="H574">
        <v>13</v>
      </c>
      <c r="I574" t="s">
        <v>1289</v>
      </c>
      <c r="J574">
        <v>572</v>
      </c>
      <c r="K574" t="s">
        <v>1306</v>
      </c>
      <c r="N574" t="s">
        <v>1935</v>
      </c>
      <c r="O574" t="s">
        <v>1935</v>
      </c>
      <c r="P574">
        <v>11</v>
      </c>
      <c r="Q574">
        <v>9</v>
      </c>
      <c r="R574">
        <v>0</v>
      </c>
      <c r="S574">
        <v>2</v>
      </c>
      <c r="T574">
        <v>0</v>
      </c>
      <c r="U574">
        <v>3</v>
      </c>
      <c r="V574">
        <v>0.81818000000000002</v>
      </c>
      <c r="W574">
        <v>0</v>
      </c>
      <c r="X574">
        <v>0.18182000000000001</v>
      </c>
      <c r="Y574">
        <v>0</v>
      </c>
      <c r="Z574">
        <f>MAX(V574:Y574)</f>
        <v>0.81818000000000002</v>
      </c>
      <c r="AA574" t="str">
        <f>IF(Z574=0,"null",IF(V574=Z574,"pop", IF(W574=Z574, "soda", IF(X574=Z574, "coke", "other"))))</f>
        <v>pop</v>
      </c>
      <c r="AB574">
        <f>IF(Z574&gt;=0.5,2,IF(Z574&gt;=0.25, 1,0))</f>
        <v>2</v>
      </c>
      <c r="AC574" t="str">
        <f>AA574&amp;"_"&amp;AB574</f>
        <v>pop_2</v>
      </c>
      <c r="AD574" t="str">
        <f>IF(W574&gt;0.5,"soda",IF(X574&gt;0.5,"coke",IF(V574&gt;0.5,"pop", IF(Y574&gt;0.5,"other",IF(Z574=0,"null","none")))))</f>
        <v>pop</v>
      </c>
      <c r="AE574" t="str">
        <f t="shared" si="8"/>
        <v>pop</v>
      </c>
    </row>
    <row r="575" spans="1:31">
      <c r="A575" t="b">
        <v>1</v>
      </c>
      <c r="B575" t="s">
        <v>1289</v>
      </c>
      <c r="C575" t="s">
        <v>1289</v>
      </c>
      <c r="D575">
        <v>16</v>
      </c>
      <c r="E575">
        <v>49</v>
      </c>
      <c r="F575">
        <v>16049</v>
      </c>
      <c r="G575">
        <v>16049</v>
      </c>
      <c r="H575">
        <v>13</v>
      </c>
      <c r="I575" t="s">
        <v>1289</v>
      </c>
      <c r="J575">
        <v>573</v>
      </c>
      <c r="K575" t="s">
        <v>1289</v>
      </c>
      <c r="N575" t="s">
        <v>1935</v>
      </c>
      <c r="O575" t="s">
        <v>1935</v>
      </c>
      <c r="P575">
        <v>16</v>
      </c>
      <c r="Q575">
        <v>11</v>
      </c>
      <c r="R575">
        <v>2</v>
      </c>
      <c r="S575">
        <v>1</v>
      </c>
      <c r="T575">
        <v>2</v>
      </c>
      <c r="U575">
        <v>6</v>
      </c>
      <c r="V575">
        <v>0.6875</v>
      </c>
      <c r="W575">
        <v>0.125</v>
      </c>
      <c r="X575">
        <v>6.25E-2</v>
      </c>
      <c r="Y575">
        <v>0.125</v>
      </c>
      <c r="Z575">
        <f>MAX(V575:Y575)</f>
        <v>0.6875</v>
      </c>
      <c r="AA575" t="str">
        <f>IF(Z575=0,"null",IF(V575=Z575,"pop", IF(W575=Z575, "soda", IF(X575=Z575, "coke", "other"))))</f>
        <v>pop</v>
      </c>
      <c r="AB575">
        <f>IF(Z575&gt;=0.5,2,IF(Z575&gt;=0.25, 1,0))</f>
        <v>2</v>
      </c>
      <c r="AC575" t="str">
        <f>AA575&amp;"_"&amp;AB575</f>
        <v>pop_2</v>
      </c>
      <c r="AD575" t="str">
        <f>IF(W575&gt;0.5,"soda",IF(X575&gt;0.5,"coke",IF(V575&gt;0.5,"pop", IF(Y575&gt;0.5,"other",IF(Z575=0,"null","none")))))</f>
        <v>pop</v>
      </c>
      <c r="AE575" t="str">
        <f t="shared" si="8"/>
        <v>pop</v>
      </c>
    </row>
    <row r="576" spans="1:31">
      <c r="A576" t="b">
        <v>1</v>
      </c>
      <c r="B576" t="s">
        <v>1289</v>
      </c>
      <c r="C576" t="s">
        <v>1971</v>
      </c>
      <c r="D576">
        <v>16</v>
      </c>
      <c r="E576">
        <v>51</v>
      </c>
      <c r="F576">
        <v>16051</v>
      </c>
      <c r="G576">
        <v>16051</v>
      </c>
      <c r="H576">
        <v>13</v>
      </c>
      <c r="I576" t="s">
        <v>1289</v>
      </c>
      <c r="J576">
        <v>574</v>
      </c>
      <c r="K576" t="s">
        <v>1971</v>
      </c>
      <c r="N576" t="s">
        <v>1935</v>
      </c>
      <c r="O576" t="s">
        <v>1935</v>
      </c>
      <c r="P576">
        <v>15</v>
      </c>
      <c r="Q576">
        <v>11</v>
      </c>
      <c r="R576">
        <v>2</v>
      </c>
      <c r="S576">
        <v>0</v>
      </c>
      <c r="T576">
        <v>2</v>
      </c>
      <c r="U576">
        <v>3</v>
      </c>
      <c r="V576">
        <v>0.73333000000000004</v>
      </c>
      <c r="W576">
        <v>0.13333</v>
      </c>
      <c r="X576">
        <v>0</v>
      </c>
      <c r="Y576">
        <v>0.13333</v>
      </c>
      <c r="Z576">
        <f>MAX(V576:Y576)</f>
        <v>0.73333000000000004</v>
      </c>
      <c r="AA576" t="str">
        <f>IF(Z576=0,"null",IF(V576=Z576,"pop", IF(W576=Z576, "soda", IF(X576=Z576, "coke", "other"))))</f>
        <v>pop</v>
      </c>
      <c r="AB576">
        <f>IF(Z576&gt;=0.5,2,IF(Z576&gt;=0.25, 1,0))</f>
        <v>2</v>
      </c>
      <c r="AC576" t="str">
        <f>AA576&amp;"_"&amp;AB576</f>
        <v>pop_2</v>
      </c>
      <c r="AD576" t="str">
        <f>IF(W576&gt;0.5,"soda",IF(X576&gt;0.5,"coke",IF(V576&gt;0.5,"pop", IF(Y576&gt;0.5,"other",IF(Z576=0,"null","none")))))</f>
        <v>pop</v>
      </c>
      <c r="AE576" t="str">
        <f t="shared" si="8"/>
        <v>pop</v>
      </c>
    </row>
    <row r="577" spans="1:31">
      <c r="A577" t="b">
        <v>1</v>
      </c>
      <c r="B577" t="s">
        <v>1289</v>
      </c>
      <c r="C577" t="s">
        <v>1307</v>
      </c>
      <c r="D577">
        <v>16</v>
      </c>
      <c r="E577">
        <v>53</v>
      </c>
      <c r="F577">
        <v>16053</v>
      </c>
      <c r="G577">
        <v>16053</v>
      </c>
      <c r="H577">
        <v>13</v>
      </c>
      <c r="I577" t="s">
        <v>1289</v>
      </c>
      <c r="J577">
        <v>575</v>
      </c>
      <c r="K577" t="s">
        <v>1307</v>
      </c>
      <c r="N577" t="s">
        <v>1935</v>
      </c>
      <c r="O577" t="s">
        <v>1935</v>
      </c>
      <c r="P577">
        <v>15</v>
      </c>
      <c r="Q577">
        <v>14</v>
      </c>
      <c r="R577">
        <v>1</v>
      </c>
      <c r="S577">
        <v>0</v>
      </c>
      <c r="T577">
        <v>0</v>
      </c>
      <c r="U577">
        <v>1</v>
      </c>
      <c r="V577">
        <v>0.93332999999999999</v>
      </c>
      <c r="W577">
        <v>6.6669999999999993E-2</v>
      </c>
      <c r="X577">
        <v>0</v>
      </c>
      <c r="Y577">
        <v>0</v>
      </c>
      <c r="Z577">
        <f>MAX(V577:Y577)</f>
        <v>0.93332999999999999</v>
      </c>
      <c r="AA577" t="str">
        <f>IF(Z577=0,"null",IF(V577=Z577,"pop", IF(W577=Z577, "soda", IF(X577=Z577, "coke", "other"))))</f>
        <v>pop</v>
      </c>
      <c r="AB577">
        <f>IF(Z577&gt;=0.5,2,IF(Z577&gt;=0.25, 1,0))</f>
        <v>2</v>
      </c>
      <c r="AC577" t="str">
        <f>AA577&amp;"_"&amp;AB577</f>
        <v>pop_2</v>
      </c>
      <c r="AD577" t="str">
        <f>IF(W577&gt;0.5,"soda",IF(X577&gt;0.5,"coke",IF(V577&gt;0.5,"pop", IF(Y577&gt;0.5,"other",IF(Z577=0,"null","none")))))</f>
        <v>pop</v>
      </c>
      <c r="AE577" t="str">
        <f t="shared" si="8"/>
        <v>pop</v>
      </c>
    </row>
    <row r="578" spans="1:31">
      <c r="A578" t="b">
        <v>1</v>
      </c>
      <c r="B578" t="s">
        <v>1289</v>
      </c>
      <c r="C578" t="s">
        <v>1308</v>
      </c>
      <c r="D578">
        <v>16</v>
      </c>
      <c r="E578">
        <v>55</v>
      </c>
      <c r="F578">
        <v>16055</v>
      </c>
      <c r="G578">
        <v>16055</v>
      </c>
      <c r="H578">
        <v>13</v>
      </c>
      <c r="I578" t="s">
        <v>1289</v>
      </c>
      <c r="J578">
        <v>576</v>
      </c>
      <c r="K578" t="s">
        <v>1308</v>
      </c>
      <c r="N578" t="s">
        <v>1935</v>
      </c>
      <c r="O578" t="s">
        <v>1935</v>
      </c>
      <c r="P578">
        <v>87</v>
      </c>
      <c r="Q578">
        <v>53</v>
      </c>
      <c r="R578">
        <v>27</v>
      </c>
      <c r="S578">
        <v>3</v>
      </c>
      <c r="T578">
        <v>4</v>
      </c>
      <c r="U578">
        <v>9</v>
      </c>
      <c r="V578">
        <v>0.60919999999999996</v>
      </c>
      <c r="W578">
        <v>0.31034</v>
      </c>
      <c r="X578">
        <v>3.4479999999999997E-2</v>
      </c>
      <c r="Y578">
        <v>4.598E-2</v>
      </c>
      <c r="Z578">
        <f>MAX(V578:Y578)</f>
        <v>0.60919999999999996</v>
      </c>
      <c r="AA578" t="str">
        <f>IF(Z578=0,"null",IF(V578=Z578,"pop", IF(W578=Z578, "soda", IF(X578=Z578, "coke", "other"))))</f>
        <v>pop</v>
      </c>
      <c r="AB578">
        <f>IF(Z578&gt;=0.5,2,IF(Z578&gt;=0.25, 1,0))</f>
        <v>2</v>
      </c>
      <c r="AC578" t="str">
        <f>AA578&amp;"_"&amp;AB578</f>
        <v>pop_2</v>
      </c>
      <c r="AD578" t="str">
        <f>IF(W578&gt;0.5,"soda",IF(X578&gt;0.5,"coke",IF(V578&gt;0.5,"pop", IF(Y578&gt;0.5,"other",IF(Z578=0,"null","none")))))</f>
        <v>pop</v>
      </c>
      <c r="AE578" t="str">
        <f t="shared" si="8"/>
        <v>pop</v>
      </c>
    </row>
    <row r="579" spans="1:31">
      <c r="A579" t="b">
        <v>1</v>
      </c>
      <c r="B579" t="s">
        <v>1289</v>
      </c>
      <c r="C579" t="s">
        <v>1309</v>
      </c>
      <c r="D579">
        <v>16</v>
      </c>
      <c r="E579">
        <v>57</v>
      </c>
      <c r="F579">
        <v>16057</v>
      </c>
      <c r="G579">
        <v>16057</v>
      </c>
      <c r="H579">
        <v>13</v>
      </c>
      <c r="I579" t="s">
        <v>1289</v>
      </c>
      <c r="J579">
        <v>577</v>
      </c>
      <c r="K579" t="s">
        <v>1309</v>
      </c>
      <c r="N579" t="s">
        <v>1935</v>
      </c>
      <c r="O579" t="s">
        <v>1935</v>
      </c>
      <c r="P579">
        <v>68</v>
      </c>
      <c r="Q579">
        <v>42</v>
      </c>
      <c r="R579">
        <v>21</v>
      </c>
      <c r="S579">
        <v>2</v>
      </c>
      <c r="T579">
        <v>3</v>
      </c>
      <c r="U579">
        <v>11</v>
      </c>
      <c r="V579">
        <v>0.61765000000000003</v>
      </c>
      <c r="W579">
        <v>0.30881999999999998</v>
      </c>
      <c r="X579">
        <v>2.9409999999999999E-2</v>
      </c>
      <c r="Y579">
        <v>4.4119999999999999E-2</v>
      </c>
      <c r="Z579">
        <f>MAX(V579:Y579)</f>
        <v>0.61765000000000003</v>
      </c>
      <c r="AA579" t="str">
        <f>IF(Z579=0,"null",IF(V579=Z579,"pop", IF(W579=Z579, "soda", IF(X579=Z579, "coke", "other"))))</f>
        <v>pop</v>
      </c>
      <c r="AB579">
        <f>IF(Z579&gt;=0.5,2,IF(Z579&gt;=0.25, 1,0))</f>
        <v>2</v>
      </c>
      <c r="AC579" t="str">
        <f>AA579&amp;"_"&amp;AB579</f>
        <v>pop_2</v>
      </c>
      <c r="AD579" t="str">
        <f>IF(W579&gt;0.5,"soda",IF(X579&gt;0.5,"coke",IF(V579&gt;0.5,"pop", IF(Y579&gt;0.5,"other",IF(Z579=0,"null","none")))))</f>
        <v>pop</v>
      </c>
      <c r="AE579" t="str">
        <f t="shared" ref="AE579:AE642" si="9">IF(P579&gt;=10,AD579,"null")</f>
        <v>pop</v>
      </c>
    </row>
    <row r="580" spans="1:31">
      <c r="A580" t="b">
        <v>1</v>
      </c>
      <c r="B580" t="s">
        <v>1289</v>
      </c>
      <c r="C580" t="s">
        <v>1310</v>
      </c>
      <c r="D580">
        <v>16</v>
      </c>
      <c r="E580">
        <v>59</v>
      </c>
      <c r="F580">
        <v>16059</v>
      </c>
      <c r="G580">
        <v>16059</v>
      </c>
      <c r="H580">
        <v>13</v>
      </c>
      <c r="I580" t="s">
        <v>1289</v>
      </c>
      <c r="J580">
        <v>578</v>
      </c>
      <c r="K580" t="s">
        <v>1310</v>
      </c>
      <c r="N580" t="s">
        <v>1935</v>
      </c>
      <c r="O580" t="s">
        <v>1935</v>
      </c>
      <c r="P580">
        <v>11</v>
      </c>
      <c r="Q580">
        <v>8</v>
      </c>
      <c r="R580">
        <v>3</v>
      </c>
      <c r="S580">
        <v>0</v>
      </c>
      <c r="T580">
        <v>0</v>
      </c>
      <c r="U580">
        <v>1</v>
      </c>
      <c r="V580">
        <v>0.72726999999999997</v>
      </c>
      <c r="W580">
        <v>0.27272999999999997</v>
      </c>
      <c r="X580">
        <v>0</v>
      </c>
      <c r="Y580">
        <v>0</v>
      </c>
      <c r="Z580">
        <f>MAX(V580:Y580)</f>
        <v>0.72726999999999997</v>
      </c>
      <c r="AA580" t="str">
        <f>IF(Z580=0,"null",IF(V580=Z580,"pop", IF(W580=Z580, "soda", IF(X580=Z580, "coke", "other"))))</f>
        <v>pop</v>
      </c>
      <c r="AB580">
        <f>IF(Z580&gt;=0.5,2,IF(Z580&gt;=0.25, 1,0))</f>
        <v>2</v>
      </c>
      <c r="AC580" t="str">
        <f>AA580&amp;"_"&amp;AB580</f>
        <v>pop_2</v>
      </c>
      <c r="AD580" t="str">
        <f>IF(W580&gt;0.5,"soda",IF(X580&gt;0.5,"coke",IF(V580&gt;0.5,"pop", IF(Y580&gt;0.5,"other",IF(Z580=0,"null","none")))))</f>
        <v>pop</v>
      </c>
      <c r="AE580" t="str">
        <f t="shared" si="9"/>
        <v>pop</v>
      </c>
    </row>
    <row r="581" spans="1:31">
      <c r="A581" t="b">
        <v>1</v>
      </c>
      <c r="B581" t="s">
        <v>1289</v>
      </c>
      <c r="C581" t="s">
        <v>1311</v>
      </c>
      <c r="D581">
        <v>16</v>
      </c>
      <c r="E581">
        <v>61</v>
      </c>
      <c r="F581">
        <v>16061</v>
      </c>
      <c r="G581">
        <v>16061</v>
      </c>
      <c r="H581">
        <v>13</v>
      </c>
      <c r="I581" t="s">
        <v>1289</v>
      </c>
      <c r="J581">
        <v>579</v>
      </c>
      <c r="K581" t="s">
        <v>1311</v>
      </c>
      <c r="N581" t="s">
        <v>1935</v>
      </c>
      <c r="O581" t="s">
        <v>1935</v>
      </c>
      <c r="P581">
        <v>5</v>
      </c>
      <c r="Q581">
        <v>5</v>
      </c>
      <c r="R581">
        <v>0</v>
      </c>
      <c r="S581">
        <v>0</v>
      </c>
      <c r="T581">
        <v>0</v>
      </c>
      <c r="U581">
        <v>3</v>
      </c>
      <c r="V581">
        <v>1</v>
      </c>
      <c r="W581">
        <v>0</v>
      </c>
      <c r="X581">
        <v>0</v>
      </c>
      <c r="Y581">
        <v>0</v>
      </c>
      <c r="Z581">
        <f>MAX(V581:Y581)</f>
        <v>1</v>
      </c>
      <c r="AA581" t="str">
        <f>IF(Z581=0,"null",IF(V581=Z581,"pop", IF(W581=Z581, "soda", IF(X581=Z581, "coke", "other"))))</f>
        <v>pop</v>
      </c>
      <c r="AB581">
        <f>IF(Z581&gt;=0.5,2,IF(Z581&gt;=0.25, 1,0))</f>
        <v>2</v>
      </c>
      <c r="AC581" t="str">
        <f>AA581&amp;"_"&amp;AB581</f>
        <v>pop_2</v>
      </c>
      <c r="AD581" t="str">
        <f>IF(W581&gt;0.5,"soda",IF(X581&gt;0.5,"coke",IF(V581&gt;0.5,"pop", IF(Y581&gt;0.5,"other",IF(Z581=0,"null","none")))))</f>
        <v>pop</v>
      </c>
      <c r="AE581" t="str">
        <f t="shared" si="9"/>
        <v>null</v>
      </c>
    </row>
    <row r="582" spans="1:31">
      <c r="A582" t="b">
        <v>1</v>
      </c>
      <c r="B582" t="s">
        <v>1289</v>
      </c>
      <c r="C582" t="s">
        <v>1821</v>
      </c>
      <c r="D582">
        <v>16</v>
      </c>
      <c r="E582">
        <v>63</v>
      </c>
      <c r="F582">
        <v>16063</v>
      </c>
      <c r="G582">
        <v>16063</v>
      </c>
      <c r="H582">
        <v>13</v>
      </c>
      <c r="I582" t="s">
        <v>1289</v>
      </c>
      <c r="J582">
        <v>580</v>
      </c>
      <c r="K582" t="s">
        <v>1821</v>
      </c>
      <c r="N582" t="s">
        <v>1935</v>
      </c>
      <c r="O582" t="s">
        <v>1935</v>
      </c>
      <c r="P582">
        <v>4</v>
      </c>
      <c r="Q582">
        <v>3</v>
      </c>
      <c r="R582">
        <v>1</v>
      </c>
      <c r="S582">
        <v>0</v>
      </c>
      <c r="T582">
        <v>0</v>
      </c>
      <c r="U582">
        <v>1</v>
      </c>
      <c r="V582">
        <v>0.75</v>
      </c>
      <c r="W582">
        <v>0.25</v>
      </c>
      <c r="X582">
        <v>0</v>
      </c>
      <c r="Y582">
        <v>0</v>
      </c>
      <c r="Z582">
        <f>MAX(V582:Y582)</f>
        <v>0.75</v>
      </c>
      <c r="AA582" t="str">
        <f>IF(Z582=0,"null",IF(V582=Z582,"pop", IF(W582=Z582, "soda", IF(X582=Z582, "coke", "other"))))</f>
        <v>pop</v>
      </c>
      <c r="AB582">
        <f>IF(Z582&gt;=0.5,2,IF(Z582&gt;=0.25, 1,0))</f>
        <v>2</v>
      </c>
      <c r="AC582" t="str">
        <f>AA582&amp;"_"&amp;AB582</f>
        <v>pop_2</v>
      </c>
      <c r="AD582" t="str">
        <f>IF(W582&gt;0.5,"soda",IF(X582&gt;0.5,"coke",IF(V582&gt;0.5,"pop", IF(Y582&gt;0.5,"other",IF(Z582=0,"null","none")))))</f>
        <v>pop</v>
      </c>
      <c r="AE582" t="str">
        <f t="shared" si="9"/>
        <v>null</v>
      </c>
    </row>
    <row r="583" spans="1:31">
      <c r="A583" t="b">
        <v>1</v>
      </c>
      <c r="B583" t="s">
        <v>1289</v>
      </c>
      <c r="C583" t="s">
        <v>1979</v>
      </c>
      <c r="D583">
        <v>16</v>
      </c>
      <c r="E583">
        <v>65</v>
      </c>
      <c r="F583">
        <v>16065</v>
      </c>
      <c r="G583">
        <v>16065</v>
      </c>
      <c r="H583">
        <v>13</v>
      </c>
      <c r="I583" t="s">
        <v>1289</v>
      </c>
      <c r="J583">
        <v>581</v>
      </c>
      <c r="K583" t="s">
        <v>1979</v>
      </c>
      <c r="N583" t="s">
        <v>1935</v>
      </c>
      <c r="O583" t="s">
        <v>1935</v>
      </c>
      <c r="P583">
        <v>33</v>
      </c>
      <c r="Q583">
        <v>24</v>
      </c>
      <c r="R583">
        <v>6</v>
      </c>
      <c r="S583">
        <v>3</v>
      </c>
      <c r="T583">
        <v>0</v>
      </c>
      <c r="U583">
        <v>3</v>
      </c>
      <c r="V583">
        <v>0.72726999999999997</v>
      </c>
      <c r="W583">
        <v>0.18182000000000001</v>
      </c>
      <c r="X583">
        <v>9.0910000000000005E-2</v>
      </c>
      <c r="Y583">
        <v>0</v>
      </c>
      <c r="Z583">
        <f>MAX(V583:Y583)</f>
        <v>0.72726999999999997</v>
      </c>
      <c r="AA583" t="str">
        <f>IF(Z583=0,"null",IF(V583=Z583,"pop", IF(W583=Z583, "soda", IF(X583=Z583, "coke", "other"))))</f>
        <v>pop</v>
      </c>
      <c r="AB583">
        <f>IF(Z583&gt;=0.5,2,IF(Z583&gt;=0.25, 1,0))</f>
        <v>2</v>
      </c>
      <c r="AC583" t="str">
        <f>AA583&amp;"_"&amp;AB583</f>
        <v>pop_2</v>
      </c>
      <c r="AD583" t="str">
        <f>IF(W583&gt;0.5,"soda",IF(X583&gt;0.5,"coke",IF(V583&gt;0.5,"pop", IF(Y583&gt;0.5,"other",IF(Z583=0,"null","none")))))</f>
        <v>pop</v>
      </c>
      <c r="AE583" t="str">
        <f t="shared" si="9"/>
        <v>pop</v>
      </c>
    </row>
    <row r="584" spans="1:31">
      <c r="A584" t="b">
        <v>1</v>
      </c>
      <c r="B584" t="s">
        <v>1289</v>
      </c>
      <c r="C584" t="s">
        <v>1312</v>
      </c>
      <c r="D584">
        <v>16</v>
      </c>
      <c r="E584">
        <v>67</v>
      </c>
      <c r="F584">
        <v>16067</v>
      </c>
      <c r="G584">
        <v>16067</v>
      </c>
      <c r="H584">
        <v>13</v>
      </c>
      <c r="I584" t="s">
        <v>1289</v>
      </c>
      <c r="J584">
        <v>582</v>
      </c>
      <c r="K584" t="s">
        <v>1312</v>
      </c>
      <c r="N584" t="s">
        <v>1935</v>
      </c>
      <c r="O584" t="s">
        <v>1935</v>
      </c>
      <c r="P584">
        <v>20</v>
      </c>
      <c r="Q584">
        <v>13</v>
      </c>
      <c r="R584">
        <v>7</v>
      </c>
      <c r="S584">
        <v>0</v>
      </c>
      <c r="T584">
        <v>0</v>
      </c>
      <c r="U584">
        <v>3</v>
      </c>
      <c r="V584">
        <v>0.65</v>
      </c>
      <c r="W584">
        <v>0.35</v>
      </c>
      <c r="X584">
        <v>0</v>
      </c>
      <c r="Y584">
        <v>0</v>
      </c>
      <c r="Z584">
        <f>MAX(V584:Y584)</f>
        <v>0.65</v>
      </c>
      <c r="AA584" t="str">
        <f>IF(Z584=0,"null",IF(V584=Z584,"pop", IF(W584=Z584, "soda", IF(X584=Z584, "coke", "other"))))</f>
        <v>pop</v>
      </c>
      <c r="AB584">
        <f>IF(Z584&gt;=0.5,2,IF(Z584&gt;=0.25, 1,0))</f>
        <v>2</v>
      </c>
      <c r="AC584" t="str">
        <f>AA584&amp;"_"&amp;AB584</f>
        <v>pop_2</v>
      </c>
      <c r="AD584" t="str">
        <f>IF(W584&gt;0.5,"soda",IF(X584&gt;0.5,"coke",IF(V584&gt;0.5,"pop", IF(Y584&gt;0.5,"other",IF(Z584=0,"null","none")))))</f>
        <v>pop</v>
      </c>
      <c r="AE584" t="str">
        <f t="shared" si="9"/>
        <v>pop</v>
      </c>
    </row>
    <row r="585" spans="1:31">
      <c r="A585" t="b">
        <v>1</v>
      </c>
      <c r="B585" t="s">
        <v>1289</v>
      </c>
      <c r="C585" t="s">
        <v>1313</v>
      </c>
      <c r="D585">
        <v>16</v>
      </c>
      <c r="E585">
        <v>69</v>
      </c>
      <c r="F585">
        <v>16069</v>
      </c>
      <c r="G585">
        <v>16069</v>
      </c>
      <c r="H585">
        <v>13</v>
      </c>
      <c r="I585" t="s">
        <v>1289</v>
      </c>
      <c r="J585">
        <v>583</v>
      </c>
      <c r="K585" t="s">
        <v>1313</v>
      </c>
      <c r="N585" t="s">
        <v>1935</v>
      </c>
      <c r="O585" t="s">
        <v>1935</v>
      </c>
      <c r="P585">
        <v>39</v>
      </c>
      <c r="Q585">
        <v>34</v>
      </c>
      <c r="R585">
        <v>3</v>
      </c>
      <c r="S585">
        <v>1</v>
      </c>
      <c r="T585">
        <v>1</v>
      </c>
      <c r="U585">
        <v>4</v>
      </c>
      <c r="V585">
        <v>0.87178999999999995</v>
      </c>
      <c r="W585">
        <v>7.6920000000000002E-2</v>
      </c>
      <c r="X585">
        <v>2.564E-2</v>
      </c>
      <c r="Y585">
        <v>2.564E-2</v>
      </c>
      <c r="Z585">
        <f>MAX(V585:Y585)</f>
        <v>0.87178999999999995</v>
      </c>
      <c r="AA585" t="str">
        <f>IF(Z585=0,"null",IF(V585=Z585,"pop", IF(W585=Z585, "soda", IF(X585=Z585, "coke", "other"))))</f>
        <v>pop</v>
      </c>
      <c r="AB585">
        <f>IF(Z585&gt;=0.5,2,IF(Z585&gt;=0.25, 1,0))</f>
        <v>2</v>
      </c>
      <c r="AC585" t="str">
        <f>AA585&amp;"_"&amp;AB585</f>
        <v>pop_2</v>
      </c>
      <c r="AD585" t="str">
        <f>IF(W585&gt;0.5,"soda",IF(X585&gt;0.5,"coke",IF(V585&gt;0.5,"pop", IF(Y585&gt;0.5,"other",IF(Z585=0,"null","none")))))</f>
        <v>pop</v>
      </c>
      <c r="AE585" t="str">
        <f t="shared" si="9"/>
        <v>pop</v>
      </c>
    </row>
    <row r="586" spans="1:31">
      <c r="A586" t="b">
        <v>1</v>
      </c>
      <c r="B586" t="s">
        <v>1289</v>
      </c>
      <c r="C586" t="s">
        <v>1314</v>
      </c>
      <c r="D586">
        <v>16</v>
      </c>
      <c r="E586">
        <v>71</v>
      </c>
      <c r="F586">
        <v>16071</v>
      </c>
      <c r="G586">
        <v>16071</v>
      </c>
      <c r="H586">
        <v>13</v>
      </c>
      <c r="I586" t="s">
        <v>1289</v>
      </c>
      <c r="J586">
        <v>584</v>
      </c>
      <c r="K586" t="s">
        <v>1314</v>
      </c>
      <c r="N586" t="s">
        <v>1935</v>
      </c>
      <c r="O586" t="s">
        <v>1935</v>
      </c>
      <c r="P586">
        <v>3</v>
      </c>
      <c r="Q586">
        <v>2</v>
      </c>
      <c r="R586">
        <v>1</v>
      </c>
      <c r="S586">
        <v>0</v>
      </c>
      <c r="T586">
        <v>0</v>
      </c>
      <c r="U586">
        <v>1</v>
      </c>
      <c r="V586">
        <v>0.66666999999999998</v>
      </c>
      <c r="W586">
        <v>0.33333000000000002</v>
      </c>
      <c r="X586">
        <v>0</v>
      </c>
      <c r="Y586">
        <v>0</v>
      </c>
      <c r="Z586">
        <f>MAX(V586:Y586)</f>
        <v>0.66666999999999998</v>
      </c>
      <c r="AA586" t="str">
        <f>IF(Z586=0,"null",IF(V586=Z586,"pop", IF(W586=Z586, "soda", IF(X586=Z586, "coke", "other"))))</f>
        <v>pop</v>
      </c>
      <c r="AB586">
        <f>IF(Z586&gt;=0.5,2,IF(Z586&gt;=0.25, 1,0))</f>
        <v>2</v>
      </c>
      <c r="AC586" t="str">
        <f>AA586&amp;"_"&amp;AB586</f>
        <v>pop_2</v>
      </c>
      <c r="AD586" t="str">
        <f>IF(W586&gt;0.5,"soda",IF(X586&gt;0.5,"coke",IF(V586&gt;0.5,"pop", IF(Y586&gt;0.5,"other",IF(Z586=0,"null","none")))))</f>
        <v>pop</v>
      </c>
      <c r="AE586" t="str">
        <f t="shared" si="9"/>
        <v>null</v>
      </c>
    </row>
    <row r="587" spans="1:31">
      <c r="A587" t="b">
        <v>1</v>
      </c>
      <c r="B587" t="s">
        <v>1289</v>
      </c>
      <c r="C587" t="s">
        <v>1315</v>
      </c>
      <c r="D587">
        <v>16</v>
      </c>
      <c r="E587">
        <v>73</v>
      </c>
      <c r="F587">
        <v>16073</v>
      </c>
      <c r="G587">
        <v>16073</v>
      </c>
      <c r="H587">
        <v>13</v>
      </c>
      <c r="I587" t="s">
        <v>1289</v>
      </c>
      <c r="J587">
        <v>585</v>
      </c>
      <c r="K587" t="s">
        <v>1315</v>
      </c>
      <c r="N587" t="s">
        <v>1935</v>
      </c>
      <c r="O587" t="s">
        <v>1935</v>
      </c>
      <c r="P587">
        <v>6</v>
      </c>
      <c r="Q587">
        <v>5</v>
      </c>
      <c r="R587">
        <v>1</v>
      </c>
      <c r="S587">
        <v>0</v>
      </c>
      <c r="T587">
        <v>0</v>
      </c>
      <c r="U587">
        <v>3</v>
      </c>
      <c r="V587">
        <v>0.83333000000000002</v>
      </c>
      <c r="W587">
        <v>0.16667000000000001</v>
      </c>
      <c r="X587">
        <v>0</v>
      </c>
      <c r="Y587">
        <v>0</v>
      </c>
      <c r="Z587">
        <f>MAX(V587:Y587)</f>
        <v>0.83333000000000002</v>
      </c>
      <c r="AA587" t="str">
        <f>IF(Z587=0,"null",IF(V587=Z587,"pop", IF(W587=Z587, "soda", IF(X587=Z587, "coke", "other"))))</f>
        <v>pop</v>
      </c>
      <c r="AB587">
        <f>IF(Z587&gt;=0.5,2,IF(Z587&gt;=0.25, 1,0))</f>
        <v>2</v>
      </c>
      <c r="AC587" t="str">
        <f>AA587&amp;"_"&amp;AB587</f>
        <v>pop_2</v>
      </c>
      <c r="AD587" t="str">
        <f>IF(W587&gt;0.5,"soda",IF(X587&gt;0.5,"coke",IF(V587&gt;0.5,"pop", IF(Y587&gt;0.5,"other",IF(Z587=0,"null","none")))))</f>
        <v>pop</v>
      </c>
      <c r="AE587" t="str">
        <f t="shared" si="9"/>
        <v>null</v>
      </c>
    </row>
    <row r="588" spans="1:31">
      <c r="A588" t="b">
        <v>1</v>
      </c>
      <c r="B588" t="s">
        <v>1289</v>
      </c>
      <c r="C588" t="s">
        <v>1316</v>
      </c>
      <c r="D588">
        <v>16</v>
      </c>
      <c r="E588">
        <v>75</v>
      </c>
      <c r="F588">
        <v>16075</v>
      </c>
      <c r="G588">
        <v>16075</v>
      </c>
      <c r="H588">
        <v>13</v>
      </c>
      <c r="I588" t="s">
        <v>1289</v>
      </c>
      <c r="J588">
        <v>586</v>
      </c>
      <c r="K588" t="s">
        <v>1316</v>
      </c>
      <c r="N588" t="s">
        <v>1935</v>
      </c>
      <c r="O588" t="s">
        <v>1935</v>
      </c>
      <c r="P588">
        <v>7</v>
      </c>
      <c r="Q588">
        <v>5</v>
      </c>
      <c r="R588">
        <v>2</v>
      </c>
      <c r="S588">
        <v>0</v>
      </c>
      <c r="T588">
        <v>0</v>
      </c>
      <c r="U588">
        <v>3</v>
      </c>
      <c r="V588">
        <v>0.71428999999999998</v>
      </c>
      <c r="W588">
        <v>0.28571000000000002</v>
      </c>
      <c r="X588">
        <v>0</v>
      </c>
      <c r="Y588">
        <v>0</v>
      </c>
      <c r="Z588">
        <f>MAX(V588:Y588)</f>
        <v>0.71428999999999998</v>
      </c>
      <c r="AA588" t="str">
        <f>IF(Z588=0,"null",IF(V588=Z588,"pop", IF(W588=Z588, "soda", IF(X588=Z588, "coke", "other"))))</f>
        <v>pop</v>
      </c>
      <c r="AB588">
        <f>IF(Z588&gt;=0.5,2,IF(Z588&gt;=0.25, 1,0))</f>
        <v>2</v>
      </c>
      <c r="AC588" t="str">
        <f>AA588&amp;"_"&amp;AB588</f>
        <v>pop_2</v>
      </c>
      <c r="AD588" t="str">
        <f>IF(W588&gt;0.5,"soda",IF(X588&gt;0.5,"coke",IF(V588&gt;0.5,"pop", IF(Y588&gt;0.5,"other",IF(Z588=0,"null","none")))))</f>
        <v>pop</v>
      </c>
      <c r="AE588" t="str">
        <f t="shared" si="9"/>
        <v>null</v>
      </c>
    </row>
    <row r="589" spans="1:31">
      <c r="A589" t="b">
        <v>1</v>
      </c>
      <c r="B589" t="s">
        <v>1289</v>
      </c>
      <c r="C589" t="s">
        <v>1317</v>
      </c>
      <c r="D589">
        <v>16</v>
      </c>
      <c r="E589">
        <v>77</v>
      </c>
      <c r="F589">
        <v>16077</v>
      </c>
      <c r="G589">
        <v>16077</v>
      </c>
      <c r="H589">
        <v>13</v>
      </c>
      <c r="I589" t="s">
        <v>1289</v>
      </c>
      <c r="J589">
        <v>587</v>
      </c>
      <c r="K589" t="s">
        <v>1317</v>
      </c>
      <c r="N589" t="s">
        <v>1935</v>
      </c>
      <c r="O589" t="s">
        <v>1935</v>
      </c>
      <c r="P589">
        <v>7</v>
      </c>
      <c r="Q589">
        <v>6</v>
      </c>
      <c r="R589">
        <v>1</v>
      </c>
      <c r="S589">
        <v>0</v>
      </c>
      <c r="T589">
        <v>0</v>
      </c>
      <c r="U589">
        <v>2</v>
      </c>
      <c r="V589">
        <v>0.85714000000000001</v>
      </c>
      <c r="W589">
        <v>0.14285999999999999</v>
      </c>
      <c r="X589">
        <v>0</v>
      </c>
      <c r="Y589">
        <v>0</v>
      </c>
      <c r="Z589">
        <f>MAX(V589:Y589)</f>
        <v>0.85714000000000001</v>
      </c>
      <c r="AA589" t="str">
        <f>IF(Z589=0,"null",IF(V589=Z589,"pop", IF(W589=Z589, "soda", IF(X589=Z589, "coke", "other"))))</f>
        <v>pop</v>
      </c>
      <c r="AB589">
        <f>IF(Z589&gt;=0.5,2,IF(Z589&gt;=0.25, 1,0))</f>
        <v>2</v>
      </c>
      <c r="AC589" t="str">
        <f>AA589&amp;"_"&amp;AB589</f>
        <v>pop_2</v>
      </c>
      <c r="AD589" t="str">
        <f>IF(W589&gt;0.5,"soda",IF(X589&gt;0.5,"coke",IF(V589&gt;0.5,"pop", IF(Y589&gt;0.5,"other",IF(Z589=0,"null","none")))))</f>
        <v>pop</v>
      </c>
      <c r="AE589" t="str">
        <f t="shared" si="9"/>
        <v>null</v>
      </c>
    </row>
    <row r="590" spans="1:31">
      <c r="A590" t="b">
        <v>1</v>
      </c>
      <c r="B590" t="s">
        <v>1289</v>
      </c>
      <c r="C590" t="s">
        <v>1602</v>
      </c>
      <c r="D590">
        <v>16</v>
      </c>
      <c r="E590">
        <v>79</v>
      </c>
      <c r="F590">
        <v>16079</v>
      </c>
      <c r="G590">
        <v>16079</v>
      </c>
      <c r="H590">
        <v>13</v>
      </c>
      <c r="I590" t="s">
        <v>1289</v>
      </c>
      <c r="J590">
        <v>588</v>
      </c>
      <c r="K590" t="s">
        <v>1602</v>
      </c>
      <c r="N590" t="s">
        <v>1935</v>
      </c>
      <c r="O590" t="s">
        <v>1935</v>
      </c>
      <c r="P590">
        <v>8</v>
      </c>
      <c r="Q590">
        <v>6</v>
      </c>
      <c r="R590">
        <v>2</v>
      </c>
      <c r="S590">
        <v>0</v>
      </c>
      <c r="T590">
        <v>0</v>
      </c>
      <c r="U590">
        <v>4</v>
      </c>
      <c r="V590">
        <v>0.75</v>
      </c>
      <c r="W590">
        <v>0.25</v>
      </c>
      <c r="X590">
        <v>0</v>
      </c>
      <c r="Y590">
        <v>0</v>
      </c>
      <c r="Z590">
        <f>MAX(V590:Y590)</f>
        <v>0.75</v>
      </c>
      <c r="AA590" t="str">
        <f>IF(Z590=0,"null",IF(V590=Z590,"pop", IF(W590=Z590, "soda", IF(X590=Z590, "coke", "other"))))</f>
        <v>pop</v>
      </c>
      <c r="AB590">
        <f>IF(Z590&gt;=0.5,2,IF(Z590&gt;=0.25, 1,0))</f>
        <v>2</v>
      </c>
      <c r="AC590" t="str">
        <f>AA590&amp;"_"&amp;AB590</f>
        <v>pop_2</v>
      </c>
      <c r="AD590" t="str">
        <f>IF(W590&gt;0.5,"soda",IF(X590&gt;0.5,"coke",IF(V590&gt;0.5,"pop", IF(Y590&gt;0.5,"other",IF(Z590=0,"null","none")))))</f>
        <v>pop</v>
      </c>
      <c r="AE590" t="str">
        <f t="shared" si="9"/>
        <v>null</v>
      </c>
    </row>
    <row r="591" spans="1:31">
      <c r="A591" t="b">
        <v>1</v>
      </c>
      <c r="B591" t="s">
        <v>1289</v>
      </c>
      <c r="C591" t="s">
        <v>1603</v>
      </c>
      <c r="D591">
        <v>16</v>
      </c>
      <c r="E591">
        <v>81</v>
      </c>
      <c r="F591">
        <v>16081</v>
      </c>
      <c r="G591">
        <v>16081</v>
      </c>
      <c r="H591">
        <v>13</v>
      </c>
      <c r="I591" t="s">
        <v>1289</v>
      </c>
      <c r="J591">
        <v>589</v>
      </c>
      <c r="K591" t="s">
        <v>1603</v>
      </c>
      <c r="N591" t="s">
        <v>1935</v>
      </c>
      <c r="O591" t="s">
        <v>1935</v>
      </c>
      <c r="P591">
        <v>8</v>
      </c>
      <c r="Q591">
        <v>4</v>
      </c>
      <c r="R591">
        <v>1</v>
      </c>
      <c r="S591">
        <v>0</v>
      </c>
      <c r="T591">
        <v>3</v>
      </c>
      <c r="U591">
        <v>2</v>
      </c>
      <c r="V591">
        <v>0.5</v>
      </c>
      <c r="W591">
        <v>0.125</v>
      </c>
      <c r="X591">
        <v>0</v>
      </c>
      <c r="Y591">
        <v>0.375</v>
      </c>
      <c r="Z591">
        <f>MAX(V591:Y591)</f>
        <v>0.5</v>
      </c>
      <c r="AA591" t="str">
        <f>IF(Z591=0,"null",IF(V591=Z591,"pop", IF(W591=Z591, "soda", IF(X591=Z591, "coke", "other"))))</f>
        <v>pop</v>
      </c>
      <c r="AB591">
        <f>IF(Z591&gt;=0.5,2,IF(Z591&gt;=0.25, 1,0))</f>
        <v>2</v>
      </c>
      <c r="AC591" t="str">
        <f>AA591&amp;"_"&amp;AB591</f>
        <v>pop_2</v>
      </c>
      <c r="AD591" t="str">
        <f>IF(W591&gt;0.5,"soda",IF(X591&gt;0.5,"coke",IF(V591&gt;0.5,"pop", IF(Y591&gt;0.5,"other",IF(Z591=0,"null","none")))))</f>
        <v>none</v>
      </c>
      <c r="AE591" t="str">
        <f t="shared" si="9"/>
        <v>null</v>
      </c>
    </row>
    <row r="592" spans="1:31">
      <c r="A592" t="b">
        <v>1</v>
      </c>
      <c r="B592" t="s">
        <v>1289</v>
      </c>
      <c r="C592" t="s">
        <v>1604</v>
      </c>
      <c r="D592">
        <v>16</v>
      </c>
      <c r="E592">
        <v>83</v>
      </c>
      <c r="F592">
        <v>16083</v>
      </c>
      <c r="G592">
        <v>16083</v>
      </c>
      <c r="H592">
        <v>13</v>
      </c>
      <c r="I592" t="s">
        <v>1289</v>
      </c>
      <c r="J592">
        <v>590</v>
      </c>
      <c r="K592" t="s">
        <v>1604</v>
      </c>
      <c r="N592" t="s">
        <v>1935</v>
      </c>
      <c r="O592" t="s">
        <v>1935</v>
      </c>
      <c r="P592">
        <v>59</v>
      </c>
      <c r="Q592">
        <v>42</v>
      </c>
      <c r="R592">
        <v>14</v>
      </c>
      <c r="S592">
        <v>1</v>
      </c>
      <c r="T592">
        <v>2</v>
      </c>
      <c r="U592">
        <v>5</v>
      </c>
      <c r="V592">
        <v>0.71186000000000005</v>
      </c>
      <c r="W592">
        <v>0.23729</v>
      </c>
      <c r="X592">
        <v>1.695E-2</v>
      </c>
      <c r="Y592">
        <v>3.39E-2</v>
      </c>
      <c r="Z592">
        <f>MAX(V592:Y592)</f>
        <v>0.71186000000000005</v>
      </c>
      <c r="AA592" t="str">
        <f>IF(Z592=0,"null",IF(V592=Z592,"pop", IF(W592=Z592, "soda", IF(X592=Z592, "coke", "other"))))</f>
        <v>pop</v>
      </c>
      <c r="AB592">
        <f>IF(Z592&gt;=0.5,2,IF(Z592&gt;=0.25, 1,0))</f>
        <v>2</v>
      </c>
      <c r="AC592" t="str">
        <f>AA592&amp;"_"&amp;AB592</f>
        <v>pop_2</v>
      </c>
      <c r="AD592" t="str">
        <f>IF(W592&gt;0.5,"soda",IF(X592&gt;0.5,"coke",IF(V592&gt;0.5,"pop", IF(Y592&gt;0.5,"other",IF(Z592=0,"null","none")))))</f>
        <v>pop</v>
      </c>
      <c r="AE592" t="str">
        <f t="shared" si="9"/>
        <v>pop</v>
      </c>
    </row>
    <row r="593" spans="1:31">
      <c r="A593" t="b">
        <v>1</v>
      </c>
      <c r="B593" t="s">
        <v>1289</v>
      </c>
      <c r="C593" t="s">
        <v>1605</v>
      </c>
      <c r="D593">
        <v>16</v>
      </c>
      <c r="E593">
        <v>85</v>
      </c>
      <c r="F593">
        <v>16085</v>
      </c>
      <c r="G593">
        <v>16085</v>
      </c>
      <c r="H593">
        <v>13</v>
      </c>
      <c r="I593" t="s">
        <v>1289</v>
      </c>
      <c r="J593">
        <v>591</v>
      </c>
      <c r="K593" t="s">
        <v>1605</v>
      </c>
      <c r="N593" t="s">
        <v>1935</v>
      </c>
      <c r="O593" t="s">
        <v>1935</v>
      </c>
      <c r="P593">
        <v>7</v>
      </c>
      <c r="Q593">
        <v>4</v>
      </c>
      <c r="R593">
        <v>3</v>
      </c>
      <c r="S593">
        <v>0</v>
      </c>
      <c r="T593">
        <v>0</v>
      </c>
      <c r="U593">
        <v>3</v>
      </c>
      <c r="V593">
        <v>0.57142999999999999</v>
      </c>
      <c r="W593">
        <v>0.42857000000000001</v>
      </c>
      <c r="X593">
        <v>0</v>
      </c>
      <c r="Y593">
        <v>0</v>
      </c>
      <c r="Z593">
        <f>MAX(V593:Y593)</f>
        <v>0.57142999999999999</v>
      </c>
      <c r="AA593" t="str">
        <f>IF(Z593=0,"null",IF(V593=Z593,"pop", IF(W593=Z593, "soda", IF(X593=Z593, "coke", "other"))))</f>
        <v>pop</v>
      </c>
      <c r="AB593">
        <f>IF(Z593&gt;=0.5,2,IF(Z593&gt;=0.25, 1,0))</f>
        <v>2</v>
      </c>
      <c r="AC593" t="str">
        <f>AA593&amp;"_"&amp;AB593</f>
        <v>pop_2</v>
      </c>
      <c r="AD593" t="str">
        <f>IF(W593&gt;0.5,"soda",IF(X593&gt;0.5,"coke",IF(V593&gt;0.5,"pop", IF(Y593&gt;0.5,"other",IF(Z593=0,"null","none")))))</f>
        <v>pop</v>
      </c>
      <c r="AE593" t="str">
        <f t="shared" si="9"/>
        <v>null</v>
      </c>
    </row>
    <row r="594" spans="1:31">
      <c r="A594" t="b">
        <v>1</v>
      </c>
      <c r="B594" t="s">
        <v>1289</v>
      </c>
      <c r="C594" t="s">
        <v>1727</v>
      </c>
      <c r="D594">
        <v>16</v>
      </c>
      <c r="E594">
        <v>87</v>
      </c>
      <c r="F594">
        <v>16087</v>
      </c>
      <c r="G594">
        <v>16087</v>
      </c>
      <c r="H594">
        <v>13</v>
      </c>
      <c r="I594" t="s">
        <v>1289</v>
      </c>
      <c r="J594">
        <v>592</v>
      </c>
      <c r="K594" t="s">
        <v>1727</v>
      </c>
      <c r="N594" t="s">
        <v>1935</v>
      </c>
      <c r="O594" t="s">
        <v>1935</v>
      </c>
      <c r="P594">
        <v>8</v>
      </c>
      <c r="Q594">
        <v>4</v>
      </c>
      <c r="R594">
        <v>2</v>
      </c>
      <c r="S594">
        <v>1</v>
      </c>
      <c r="T594">
        <v>1</v>
      </c>
      <c r="U594">
        <v>3</v>
      </c>
      <c r="V594">
        <v>0.5</v>
      </c>
      <c r="W594">
        <v>0.25</v>
      </c>
      <c r="X594">
        <v>0.125</v>
      </c>
      <c r="Y594">
        <v>0.125</v>
      </c>
      <c r="Z594">
        <f>MAX(V594:Y594)</f>
        <v>0.5</v>
      </c>
      <c r="AA594" t="str">
        <f>IF(Z594=0,"null",IF(V594=Z594,"pop", IF(W594=Z594, "soda", IF(X594=Z594, "coke", "other"))))</f>
        <v>pop</v>
      </c>
      <c r="AB594">
        <f>IF(Z594&gt;=0.5,2,IF(Z594&gt;=0.25, 1,0))</f>
        <v>2</v>
      </c>
      <c r="AC594" t="str">
        <f>AA594&amp;"_"&amp;AB594</f>
        <v>pop_2</v>
      </c>
      <c r="AD594" t="str">
        <f>IF(W594&gt;0.5,"soda",IF(X594&gt;0.5,"coke",IF(V594&gt;0.5,"pop", IF(Y594&gt;0.5,"other",IF(Z594=0,"null","none")))))</f>
        <v>none</v>
      </c>
      <c r="AE594" t="str">
        <f t="shared" si="9"/>
        <v>null</v>
      </c>
    </row>
    <row r="595" spans="1:31">
      <c r="A595" t="b">
        <v>1</v>
      </c>
      <c r="B595" t="s">
        <v>1606</v>
      </c>
      <c r="C595" t="s">
        <v>1896</v>
      </c>
      <c r="D595">
        <v>17</v>
      </c>
      <c r="E595">
        <v>1</v>
      </c>
      <c r="F595">
        <v>17001</v>
      </c>
      <c r="G595">
        <v>17001</v>
      </c>
      <c r="H595">
        <v>14</v>
      </c>
      <c r="I595" t="s">
        <v>1606</v>
      </c>
      <c r="J595">
        <v>593</v>
      </c>
      <c r="K595" t="s">
        <v>1896</v>
      </c>
      <c r="N595" t="s">
        <v>1935</v>
      </c>
      <c r="O595" t="s">
        <v>1935</v>
      </c>
      <c r="P595">
        <v>123</v>
      </c>
      <c r="Q595">
        <v>8</v>
      </c>
      <c r="R595">
        <v>104</v>
      </c>
      <c r="S595">
        <v>4</v>
      </c>
      <c r="T595">
        <v>7</v>
      </c>
      <c r="U595">
        <v>10</v>
      </c>
      <c r="V595">
        <v>6.5040000000000001E-2</v>
      </c>
      <c r="W595">
        <v>0.84553</v>
      </c>
      <c r="X595">
        <v>3.252E-2</v>
      </c>
      <c r="Y595">
        <v>5.6910000000000002E-2</v>
      </c>
      <c r="Z595">
        <f>MAX(V595:Y595)</f>
        <v>0.84553</v>
      </c>
      <c r="AA595" t="str">
        <f>IF(Z595=0,"null",IF(V595=Z595,"pop", IF(W595=Z595, "soda", IF(X595=Z595, "coke", "other"))))</f>
        <v>soda</v>
      </c>
      <c r="AB595">
        <f>IF(Z595&gt;=0.5,2,IF(Z595&gt;=0.25, 1,0))</f>
        <v>2</v>
      </c>
      <c r="AC595" t="str">
        <f>AA595&amp;"_"&amp;AB595</f>
        <v>soda_2</v>
      </c>
      <c r="AD595" t="str">
        <f>IF(W595&gt;0.5,"soda",IF(X595&gt;0.5,"coke",IF(V595&gt;0.5,"pop", IF(Y595&gt;0.5,"other",IF(Z595=0,"null","none")))))</f>
        <v>soda</v>
      </c>
      <c r="AE595" t="str">
        <f t="shared" si="9"/>
        <v>soda</v>
      </c>
    </row>
    <row r="596" spans="1:31">
      <c r="A596" t="b">
        <v>1</v>
      </c>
      <c r="B596" t="s">
        <v>1606</v>
      </c>
      <c r="C596" t="s">
        <v>1607</v>
      </c>
      <c r="D596">
        <v>17</v>
      </c>
      <c r="E596">
        <v>3</v>
      </c>
      <c r="F596">
        <v>17003</v>
      </c>
      <c r="G596">
        <v>17003</v>
      </c>
      <c r="H596">
        <v>14</v>
      </c>
      <c r="I596" t="s">
        <v>1606</v>
      </c>
      <c r="J596">
        <v>594</v>
      </c>
      <c r="K596" t="s">
        <v>1607</v>
      </c>
      <c r="N596" t="s">
        <v>1935</v>
      </c>
      <c r="O596" t="s">
        <v>1935</v>
      </c>
      <c r="P596">
        <v>5</v>
      </c>
      <c r="Q596">
        <v>0</v>
      </c>
      <c r="R596">
        <v>1</v>
      </c>
      <c r="S596">
        <v>3</v>
      </c>
      <c r="T596">
        <v>1</v>
      </c>
      <c r="U596">
        <v>2</v>
      </c>
      <c r="V596">
        <v>0</v>
      </c>
      <c r="W596">
        <v>0.2</v>
      </c>
      <c r="X596">
        <v>0.6</v>
      </c>
      <c r="Y596">
        <v>0.2</v>
      </c>
      <c r="Z596">
        <f>MAX(V596:Y596)</f>
        <v>0.6</v>
      </c>
      <c r="AA596" t="str">
        <f>IF(Z596=0,"null",IF(V596=Z596,"pop", IF(W596=Z596, "soda", IF(X596=Z596, "coke", "other"))))</f>
        <v>coke</v>
      </c>
      <c r="AB596">
        <f>IF(Z596&gt;=0.5,2,IF(Z596&gt;=0.25, 1,0))</f>
        <v>2</v>
      </c>
      <c r="AC596" t="str">
        <f>AA596&amp;"_"&amp;AB596</f>
        <v>coke_2</v>
      </c>
      <c r="AD596" t="str">
        <f>IF(W596&gt;0.5,"soda",IF(X596&gt;0.5,"coke",IF(V596&gt;0.5,"pop", IF(Y596&gt;0.5,"other",IF(Z596=0,"null","none")))))</f>
        <v>coke</v>
      </c>
      <c r="AE596" t="str">
        <f t="shared" si="9"/>
        <v>null</v>
      </c>
    </row>
    <row r="597" spans="1:31">
      <c r="A597" t="b">
        <v>1</v>
      </c>
      <c r="B597" t="s">
        <v>1606</v>
      </c>
      <c r="C597" t="s">
        <v>1608</v>
      </c>
      <c r="D597">
        <v>17</v>
      </c>
      <c r="E597">
        <v>5</v>
      </c>
      <c r="F597">
        <v>17005</v>
      </c>
      <c r="G597">
        <v>17005</v>
      </c>
      <c r="H597">
        <v>14</v>
      </c>
      <c r="I597" t="s">
        <v>1606</v>
      </c>
      <c r="J597">
        <v>595</v>
      </c>
      <c r="K597" t="s">
        <v>1608</v>
      </c>
      <c r="N597" t="s">
        <v>1935</v>
      </c>
      <c r="O597" t="s">
        <v>1935</v>
      </c>
      <c r="P597">
        <v>18</v>
      </c>
      <c r="Q597">
        <v>3</v>
      </c>
      <c r="R597">
        <v>12</v>
      </c>
      <c r="S597">
        <v>1</v>
      </c>
      <c r="T597">
        <v>2</v>
      </c>
      <c r="U597">
        <v>5</v>
      </c>
      <c r="V597">
        <v>0.16667000000000001</v>
      </c>
      <c r="W597">
        <v>0.66666999999999998</v>
      </c>
      <c r="X597">
        <v>5.5559999999999998E-2</v>
      </c>
      <c r="Y597">
        <v>0.11111</v>
      </c>
      <c r="Z597">
        <f>MAX(V597:Y597)</f>
        <v>0.66666999999999998</v>
      </c>
      <c r="AA597" t="str">
        <f>IF(Z597=0,"null",IF(V597=Z597,"pop", IF(W597=Z597, "soda", IF(X597=Z597, "coke", "other"))))</f>
        <v>soda</v>
      </c>
      <c r="AB597">
        <f>IF(Z597&gt;=0.5,2,IF(Z597&gt;=0.25, 1,0))</f>
        <v>2</v>
      </c>
      <c r="AC597" t="str">
        <f>AA597&amp;"_"&amp;AB597</f>
        <v>soda_2</v>
      </c>
      <c r="AD597" t="str">
        <f>IF(W597&gt;0.5,"soda",IF(X597&gt;0.5,"coke",IF(V597&gt;0.5,"pop", IF(Y597&gt;0.5,"other",IF(Z597=0,"null","none")))))</f>
        <v>soda</v>
      </c>
      <c r="AE597" t="str">
        <f t="shared" si="9"/>
        <v>soda</v>
      </c>
    </row>
    <row r="598" spans="1:31">
      <c r="A598" t="b">
        <v>1</v>
      </c>
      <c r="B598" t="s">
        <v>1606</v>
      </c>
      <c r="C598" t="s">
        <v>1796</v>
      </c>
      <c r="D598">
        <v>17</v>
      </c>
      <c r="E598">
        <v>7</v>
      </c>
      <c r="F598">
        <v>17007</v>
      </c>
      <c r="G598">
        <v>17007</v>
      </c>
      <c r="H598">
        <v>14</v>
      </c>
      <c r="I598" t="s">
        <v>1606</v>
      </c>
      <c r="J598">
        <v>596</v>
      </c>
      <c r="K598" t="s">
        <v>1796</v>
      </c>
      <c r="N598" t="s">
        <v>1935</v>
      </c>
      <c r="O598" t="s">
        <v>1935</v>
      </c>
      <c r="P598">
        <v>58</v>
      </c>
      <c r="Q598">
        <v>52</v>
      </c>
      <c r="R598">
        <v>5</v>
      </c>
      <c r="S598">
        <v>0</v>
      </c>
      <c r="T598">
        <v>1</v>
      </c>
      <c r="U598">
        <v>5</v>
      </c>
      <c r="V598">
        <v>0.89654999999999996</v>
      </c>
      <c r="W598">
        <v>8.6209999999999995E-2</v>
      </c>
      <c r="X598">
        <v>0</v>
      </c>
      <c r="Y598">
        <v>1.7239999999999998E-2</v>
      </c>
      <c r="Z598">
        <f>MAX(V598:Y598)</f>
        <v>0.89654999999999996</v>
      </c>
      <c r="AA598" t="str">
        <f>IF(Z598=0,"null",IF(V598=Z598,"pop", IF(W598=Z598, "soda", IF(X598=Z598, "coke", "other"))))</f>
        <v>pop</v>
      </c>
      <c r="AB598">
        <f>IF(Z598&gt;=0.5,2,IF(Z598&gt;=0.25, 1,0))</f>
        <v>2</v>
      </c>
      <c r="AC598" t="str">
        <f>AA598&amp;"_"&amp;AB598</f>
        <v>pop_2</v>
      </c>
      <c r="AD598" t="str">
        <f>IF(W598&gt;0.5,"soda",IF(X598&gt;0.5,"coke",IF(V598&gt;0.5,"pop", IF(Y598&gt;0.5,"other",IF(Z598=0,"null","none")))))</f>
        <v>pop</v>
      </c>
      <c r="AE598" t="str">
        <f t="shared" si="9"/>
        <v>pop</v>
      </c>
    </row>
    <row r="599" spans="1:31">
      <c r="A599" t="b">
        <v>1</v>
      </c>
      <c r="B599" t="s">
        <v>1606</v>
      </c>
      <c r="C599" t="s">
        <v>1609</v>
      </c>
      <c r="D599">
        <v>17</v>
      </c>
      <c r="E599">
        <v>9</v>
      </c>
      <c r="F599">
        <v>17009</v>
      </c>
      <c r="G599">
        <v>17009</v>
      </c>
      <c r="H599">
        <v>14</v>
      </c>
      <c r="I599" t="s">
        <v>1606</v>
      </c>
      <c r="J599">
        <v>597</v>
      </c>
      <c r="K599" t="s">
        <v>1609</v>
      </c>
      <c r="N599" t="s">
        <v>1935</v>
      </c>
      <c r="O599" t="s">
        <v>1935</v>
      </c>
      <c r="P599">
        <v>2</v>
      </c>
      <c r="Q599">
        <v>1</v>
      </c>
      <c r="R599">
        <v>1</v>
      </c>
      <c r="S599">
        <v>0</v>
      </c>
      <c r="T599">
        <v>0</v>
      </c>
      <c r="U599">
        <v>2</v>
      </c>
      <c r="V599">
        <v>0.5</v>
      </c>
      <c r="W599">
        <v>0.5</v>
      </c>
      <c r="X599">
        <v>0</v>
      </c>
      <c r="Y599">
        <v>0</v>
      </c>
      <c r="Z599">
        <f>MAX(V599:Y599)</f>
        <v>0.5</v>
      </c>
      <c r="AA599" t="str">
        <f>IF(Z599=0,"null",IF(V599=Z599,"pop", IF(W599=Z599, "soda", IF(X599=Z599, "coke", "other"))))</f>
        <v>pop</v>
      </c>
      <c r="AB599">
        <f>IF(Z599&gt;=0.5,2,IF(Z599&gt;=0.25, 1,0))</f>
        <v>2</v>
      </c>
      <c r="AC599" t="str">
        <f>AA599&amp;"_"&amp;AB599</f>
        <v>pop_2</v>
      </c>
      <c r="AD599" t="str">
        <f>IF(W599&gt;0.5,"soda",IF(X599&gt;0.5,"coke",IF(V599&gt;0.5,"pop", IF(Y599&gt;0.5,"other",IF(Z599=0,"null","none")))))</f>
        <v>none</v>
      </c>
      <c r="AE599" t="str">
        <f t="shared" si="9"/>
        <v>null</v>
      </c>
    </row>
    <row r="600" spans="1:31">
      <c r="A600" t="b">
        <v>1</v>
      </c>
      <c r="B600" t="s">
        <v>1606</v>
      </c>
      <c r="C600" t="s">
        <v>1610</v>
      </c>
      <c r="D600">
        <v>17</v>
      </c>
      <c r="E600">
        <v>11</v>
      </c>
      <c r="F600">
        <v>17011</v>
      </c>
      <c r="G600">
        <v>17011</v>
      </c>
      <c r="H600">
        <v>14</v>
      </c>
      <c r="I600" t="s">
        <v>1606</v>
      </c>
      <c r="J600">
        <v>598</v>
      </c>
      <c r="K600" t="s">
        <v>1610</v>
      </c>
      <c r="N600" t="s">
        <v>1935</v>
      </c>
      <c r="O600" t="s">
        <v>1935</v>
      </c>
      <c r="P600">
        <v>68</v>
      </c>
      <c r="Q600">
        <v>37</v>
      </c>
      <c r="R600">
        <v>31</v>
      </c>
      <c r="S600">
        <v>0</v>
      </c>
      <c r="T600">
        <v>0</v>
      </c>
      <c r="U600">
        <v>15</v>
      </c>
      <c r="V600">
        <v>0.54412000000000005</v>
      </c>
      <c r="W600">
        <v>0.45588000000000001</v>
      </c>
      <c r="X600">
        <v>0</v>
      </c>
      <c r="Y600">
        <v>0</v>
      </c>
      <c r="Z600">
        <f>MAX(V600:Y600)</f>
        <v>0.54412000000000005</v>
      </c>
      <c r="AA600" t="str">
        <f>IF(Z600=0,"null",IF(V600=Z600,"pop", IF(W600=Z600, "soda", IF(X600=Z600, "coke", "other"))))</f>
        <v>pop</v>
      </c>
      <c r="AB600">
        <f>IF(Z600&gt;=0.5,2,IF(Z600&gt;=0.25, 1,0))</f>
        <v>2</v>
      </c>
      <c r="AC600" t="str">
        <f>AA600&amp;"_"&amp;AB600</f>
        <v>pop_2</v>
      </c>
      <c r="AD600" t="str">
        <f>IF(W600&gt;0.5,"soda",IF(X600&gt;0.5,"coke",IF(V600&gt;0.5,"pop", IF(Y600&gt;0.5,"other",IF(Z600=0,"null","none")))))</f>
        <v>pop</v>
      </c>
      <c r="AE600" t="str">
        <f t="shared" si="9"/>
        <v>pop</v>
      </c>
    </row>
    <row r="601" spans="1:31">
      <c r="A601" t="b">
        <v>1</v>
      </c>
      <c r="B601" t="s">
        <v>1606</v>
      </c>
      <c r="C601" t="s">
        <v>1942</v>
      </c>
      <c r="D601">
        <v>17</v>
      </c>
      <c r="E601">
        <v>13</v>
      </c>
      <c r="F601">
        <v>17013</v>
      </c>
      <c r="G601">
        <v>17013</v>
      </c>
      <c r="H601">
        <v>14</v>
      </c>
      <c r="I601" t="s">
        <v>1606</v>
      </c>
      <c r="J601">
        <v>599</v>
      </c>
      <c r="K601" t="s">
        <v>1942</v>
      </c>
      <c r="N601" t="s">
        <v>1935</v>
      </c>
      <c r="O601" t="s">
        <v>1935</v>
      </c>
      <c r="P601">
        <v>5</v>
      </c>
      <c r="Q601">
        <v>0</v>
      </c>
      <c r="R601">
        <v>5</v>
      </c>
      <c r="S601">
        <v>0</v>
      </c>
      <c r="T601">
        <v>0</v>
      </c>
      <c r="U601">
        <v>2</v>
      </c>
      <c r="V601">
        <v>0</v>
      </c>
      <c r="W601">
        <v>1</v>
      </c>
      <c r="X601">
        <v>0</v>
      </c>
      <c r="Y601">
        <v>0</v>
      </c>
      <c r="Z601">
        <f>MAX(V601:Y601)</f>
        <v>1</v>
      </c>
      <c r="AA601" t="str">
        <f>IF(Z601=0,"null",IF(V601=Z601,"pop", IF(W601=Z601, "soda", IF(X601=Z601, "coke", "other"))))</f>
        <v>soda</v>
      </c>
      <c r="AB601">
        <f>IF(Z601&gt;=0.5,2,IF(Z601&gt;=0.25, 1,0))</f>
        <v>2</v>
      </c>
      <c r="AC601" t="str">
        <f>AA601&amp;"_"&amp;AB601</f>
        <v>soda_2</v>
      </c>
      <c r="AD601" t="str">
        <f>IF(W601&gt;0.5,"soda",IF(X601&gt;0.5,"coke",IF(V601&gt;0.5,"pop", IF(Y601&gt;0.5,"other",IF(Z601=0,"null","none")))))</f>
        <v>soda</v>
      </c>
      <c r="AE601" t="str">
        <f t="shared" si="9"/>
        <v>null</v>
      </c>
    </row>
    <row r="602" spans="1:31">
      <c r="A602" t="b">
        <v>1</v>
      </c>
      <c r="B602" t="s">
        <v>1606</v>
      </c>
      <c r="C602" t="s">
        <v>1798</v>
      </c>
      <c r="D602">
        <v>17</v>
      </c>
      <c r="E602">
        <v>15</v>
      </c>
      <c r="F602">
        <v>17015</v>
      </c>
      <c r="G602">
        <v>17015</v>
      </c>
      <c r="H602">
        <v>14</v>
      </c>
      <c r="I602" t="s">
        <v>1606</v>
      </c>
      <c r="J602">
        <v>600</v>
      </c>
      <c r="K602" t="s">
        <v>1798</v>
      </c>
      <c r="N602" t="s">
        <v>1935</v>
      </c>
      <c r="O602" t="s">
        <v>1935</v>
      </c>
      <c r="P602">
        <v>44</v>
      </c>
      <c r="Q602">
        <v>41</v>
      </c>
      <c r="R602">
        <v>3</v>
      </c>
      <c r="S602">
        <v>0</v>
      </c>
      <c r="T602">
        <v>0</v>
      </c>
      <c r="U602">
        <v>7</v>
      </c>
      <c r="V602">
        <v>0.93181999999999998</v>
      </c>
      <c r="W602">
        <v>6.8180000000000004E-2</v>
      </c>
      <c r="X602">
        <v>0</v>
      </c>
      <c r="Y602">
        <v>0</v>
      </c>
      <c r="Z602">
        <f>MAX(V602:Y602)</f>
        <v>0.93181999999999998</v>
      </c>
      <c r="AA602" t="str">
        <f>IF(Z602=0,"null",IF(V602=Z602,"pop", IF(W602=Z602, "soda", IF(X602=Z602, "coke", "other"))))</f>
        <v>pop</v>
      </c>
      <c r="AB602">
        <f>IF(Z602&gt;=0.5,2,IF(Z602&gt;=0.25, 1,0))</f>
        <v>2</v>
      </c>
      <c r="AC602" t="str">
        <f>AA602&amp;"_"&amp;AB602</f>
        <v>pop_2</v>
      </c>
      <c r="AD602" t="str">
        <f>IF(W602&gt;0.5,"soda",IF(X602&gt;0.5,"coke",IF(V602&gt;0.5,"pop", IF(Y602&gt;0.5,"other",IF(Z602=0,"null","none")))))</f>
        <v>pop</v>
      </c>
      <c r="AE602" t="str">
        <f t="shared" si="9"/>
        <v>pop</v>
      </c>
    </row>
    <row r="603" spans="1:31">
      <c r="A603" t="b">
        <v>1</v>
      </c>
      <c r="B603" t="s">
        <v>1606</v>
      </c>
      <c r="C603" t="s">
        <v>1611</v>
      </c>
      <c r="D603">
        <v>17</v>
      </c>
      <c r="E603">
        <v>17</v>
      </c>
      <c r="F603">
        <v>17017</v>
      </c>
      <c r="G603">
        <v>17017</v>
      </c>
      <c r="H603">
        <v>14</v>
      </c>
      <c r="I603" t="s">
        <v>1606</v>
      </c>
      <c r="J603">
        <v>601</v>
      </c>
      <c r="K603" t="s">
        <v>1611</v>
      </c>
      <c r="N603" t="s">
        <v>1935</v>
      </c>
      <c r="O603" t="s">
        <v>1935</v>
      </c>
      <c r="P603">
        <v>25</v>
      </c>
      <c r="Q603">
        <v>5</v>
      </c>
      <c r="R603">
        <v>13</v>
      </c>
      <c r="S603">
        <v>4</v>
      </c>
      <c r="T603">
        <v>3</v>
      </c>
      <c r="U603">
        <v>5</v>
      </c>
      <c r="V603">
        <v>0.2</v>
      </c>
      <c r="W603">
        <v>0.52</v>
      </c>
      <c r="X603">
        <v>0.16</v>
      </c>
      <c r="Y603">
        <v>0.12</v>
      </c>
      <c r="Z603">
        <f>MAX(V603:Y603)</f>
        <v>0.52</v>
      </c>
      <c r="AA603" t="str">
        <f>IF(Z603=0,"null",IF(V603=Z603,"pop", IF(W603=Z603, "soda", IF(X603=Z603, "coke", "other"))))</f>
        <v>soda</v>
      </c>
      <c r="AB603">
        <f>IF(Z603&gt;=0.5,2,IF(Z603&gt;=0.25, 1,0))</f>
        <v>2</v>
      </c>
      <c r="AC603" t="str">
        <f>AA603&amp;"_"&amp;AB603</f>
        <v>soda_2</v>
      </c>
      <c r="AD603" t="str">
        <f>IF(W603&gt;0.5,"soda",IF(X603&gt;0.5,"coke",IF(V603&gt;0.5,"pop", IF(Y603&gt;0.5,"other",IF(Z603=0,"null","none")))))</f>
        <v>soda</v>
      </c>
      <c r="AE603" t="str">
        <f t="shared" si="9"/>
        <v>soda</v>
      </c>
    </row>
    <row r="604" spans="1:31">
      <c r="A604" t="b">
        <v>1</v>
      </c>
      <c r="B604" t="s">
        <v>1606</v>
      </c>
      <c r="C604" t="s">
        <v>1612</v>
      </c>
      <c r="D604">
        <v>17</v>
      </c>
      <c r="E604">
        <v>19</v>
      </c>
      <c r="F604">
        <v>17019</v>
      </c>
      <c r="G604">
        <v>17019</v>
      </c>
      <c r="H604">
        <v>14</v>
      </c>
      <c r="I604" t="s">
        <v>1606</v>
      </c>
      <c r="J604">
        <v>602</v>
      </c>
      <c r="K604" t="s">
        <v>1612</v>
      </c>
      <c r="N604" t="s">
        <v>1935</v>
      </c>
      <c r="O604" t="s">
        <v>1935</v>
      </c>
      <c r="P604">
        <v>407</v>
      </c>
      <c r="Q604">
        <v>245</v>
      </c>
      <c r="R604">
        <v>126</v>
      </c>
      <c r="S604">
        <v>24</v>
      </c>
      <c r="T604">
        <v>12</v>
      </c>
      <c r="U604">
        <v>23</v>
      </c>
      <c r="V604">
        <v>0.60197000000000001</v>
      </c>
      <c r="W604">
        <v>0.30958000000000002</v>
      </c>
      <c r="X604">
        <v>5.8970000000000002E-2</v>
      </c>
      <c r="Y604">
        <v>2.9479999999999999E-2</v>
      </c>
      <c r="Z604">
        <f>MAX(V604:Y604)</f>
        <v>0.60197000000000001</v>
      </c>
      <c r="AA604" t="str">
        <f>IF(Z604=0,"null",IF(V604=Z604,"pop", IF(W604=Z604, "soda", IF(X604=Z604, "coke", "other"))))</f>
        <v>pop</v>
      </c>
      <c r="AB604">
        <f>IF(Z604&gt;=0.5,2,IF(Z604&gt;=0.25, 1,0))</f>
        <v>2</v>
      </c>
      <c r="AC604" t="str">
        <f>AA604&amp;"_"&amp;AB604</f>
        <v>pop_2</v>
      </c>
      <c r="AD604" t="str">
        <f>IF(W604&gt;0.5,"soda",IF(X604&gt;0.5,"coke",IF(V604&gt;0.5,"pop", IF(Y604&gt;0.5,"other",IF(Z604=0,"null","none")))))</f>
        <v>pop</v>
      </c>
      <c r="AE604" t="str">
        <f t="shared" si="9"/>
        <v>pop</v>
      </c>
    </row>
    <row r="605" spans="1:31">
      <c r="A605" t="b">
        <v>1</v>
      </c>
      <c r="B605" t="s">
        <v>1606</v>
      </c>
      <c r="C605" t="s">
        <v>1613</v>
      </c>
      <c r="D605">
        <v>17</v>
      </c>
      <c r="E605">
        <v>21</v>
      </c>
      <c r="F605">
        <v>17021</v>
      </c>
      <c r="G605">
        <v>17021</v>
      </c>
      <c r="H605">
        <v>14</v>
      </c>
      <c r="I605" t="s">
        <v>1606</v>
      </c>
      <c r="J605">
        <v>603</v>
      </c>
      <c r="K605" t="s">
        <v>1613</v>
      </c>
      <c r="N605" t="s">
        <v>1935</v>
      </c>
      <c r="O605" t="s">
        <v>1935</v>
      </c>
      <c r="P605">
        <v>45</v>
      </c>
      <c r="Q605">
        <v>11</v>
      </c>
      <c r="R605">
        <v>29</v>
      </c>
      <c r="S605">
        <v>4</v>
      </c>
      <c r="T605">
        <v>1</v>
      </c>
      <c r="U605">
        <v>9</v>
      </c>
      <c r="V605">
        <v>0.24443999999999999</v>
      </c>
      <c r="W605">
        <v>0.64444000000000001</v>
      </c>
      <c r="X605">
        <v>8.8889999999999997E-2</v>
      </c>
      <c r="Y605">
        <v>2.222E-2</v>
      </c>
      <c r="Z605">
        <f>MAX(V605:Y605)</f>
        <v>0.64444000000000001</v>
      </c>
      <c r="AA605" t="str">
        <f>IF(Z605=0,"null",IF(V605=Z605,"pop", IF(W605=Z605, "soda", IF(X605=Z605, "coke", "other"))))</f>
        <v>soda</v>
      </c>
      <c r="AB605">
        <f>IF(Z605&gt;=0.5,2,IF(Z605&gt;=0.25, 1,0))</f>
        <v>2</v>
      </c>
      <c r="AC605" t="str">
        <f>AA605&amp;"_"&amp;AB605</f>
        <v>soda_2</v>
      </c>
      <c r="AD605" t="str">
        <f>IF(W605&gt;0.5,"soda",IF(X605&gt;0.5,"coke",IF(V605&gt;0.5,"pop", IF(Y605&gt;0.5,"other",IF(Z605=0,"null","none")))))</f>
        <v>soda</v>
      </c>
      <c r="AE605" t="str">
        <f t="shared" si="9"/>
        <v>soda</v>
      </c>
    </row>
    <row r="606" spans="1:31">
      <c r="A606" t="b">
        <v>1</v>
      </c>
      <c r="B606" t="s">
        <v>1606</v>
      </c>
      <c r="C606" t="s">
        <v>1800</v>
      </c>
      <c r="D606">
        <v>17</v>
      </c>
      <c r="E606">
        <v>23</v>
      </c>
      <c r="F606">
        <v>17023</v>
      </c>
      <c r="G606">
        <v>17023</v>
      </c>
      <c r="H606">
        <v>14</v>
      </c>
      <c r="I606" t="s">
        <v>1606</v>
      </c>
      <c r="J606">
        <v>604</v>
      </c>
      <c r="K606" t="s">
        <v>1800</v>
      </c>
      <c r="N606" t="s">
        <v>1935</v>
      </c>
      <c r="O606" t="s">
        <v>1935</v>
      </c>
      <c r="P606">
        <v>25</v>
      </c>
      <c r="Q606">
        <v>15</v>
      </c>
      <c r="R606">
        <v>4</v>
      </c>
      <c r="S606">
        <v>4</v>
      </c>
      <c r="T606">
        <v>2</v>
      </c>
      <c r="U606">
        <v>6</v>
      </c>
      <c r="V606">
        <v>0.6</v>
      </c>
      <c r="W606">
        <v>0.16</v>
      </c>
      <c r="X606">
        <v>0.16</v>
      </c>
      <c r="Y606">
        <v>0.08</v>
      </c>
      <c r="Z606">
        <f>MAX(V606:Y606)</f>
        <v>0.6</v>
      </c>
      <c r="AA606" t="str">
        <f>IF(Z606=0,"null",IF(V606=Z606,"pop", IF(W606=Z606, "soda", IF(X606=Z606, "coke", "other"))))</f>
        <v>pop</v>
      </c>
      <c r="AB606">
        <f>IF(Z606&gt;=0.5,2,IF(Z606&gt;=0.25, 1,0))</f>
        <v>2</v>
      </c>
      <c r="AC606" t="str">
        <f>AA606&amp;"_"&amp;AB606</f>
        <v>pop_2</v>
      </c>
      <c r="AD606" t="str">
        <f>IF(W606&gt;0.5,"soda",IF(X606&gt;0.5,"coke",IF(V606&gt;0.5,"pop", IF(Y606&gt;0.5,"other",IF(Z606=0,"null","none")))))</f>
        <v>pop</v>
      </c>
      <c r="AE606" t="str">
        <f t="shared" si="9"/>
        <v>pop</v>
      </c>
    </row>
    <row r="607" spans="1:31">
      <c r="A607" t="b">
        <v>1</v>
      </c>
      <c r="B607" t="s">
        <v>1606</v>
      </c>
      <c r="C607" t="s">
        <v>1948</v>
      </c>
      <c r="D607">
        <v>17</v>
      </c>
      <c r="E607">
        <v>25</v>
      </c>
      <c r="F607">
        <v>17025</v>
      </c>
      <c r="G607">
        <v>17025</v>
      </c>
      <c r="H607">
        <v>14</v>
      </c>
      <c r="I607" t="s">
        <v>1606</v>
      </c>
      <c r="J607">
        <v>605</v>
      </c>
      <c r="K607" t="s">
        <v>1948</v>
      </c>
      <c r="N607" t="s">
        <v>1935</v>
      </c>
      <c r="O607" t="s">
        <v>1935</v>
      </c>
      <c r="P607">
        <v>18</v>
      </c>
      <c r="Q607">
        <v>2</v>
      </c>
      <c r="R607">
        <v>12</v>
      </c>
      <c r="S607">
        <v>4</v>
      </c>
      <c r="T607">
        <v>0</v>
      </c>
      <c r="U607">
        <v>3</v>
      </c>
      <c r="V607">
        <v>0.11111</v>
      </c>
      <c r="W607">
        <v>0.66666999999999998</v>
      </c>
      <c r="X607">
        <v>0.22222</v>
      </c>
      <c r="Y607">
        <v>0</v>
      </c>
      <c r="Z607">
        <f>MAX(V607:Y607)</f>
        <v>0.66666999999999998</v>
      </c>
      <c r="AA607" t="str">
        <f>IF(Z607=0,"null",IF(V607=Z607,"pop", IF(W607=Z607, "soda", IF(X607=Z607, "coke", "other"))))</f>
        <v>soda</v>
      </c>
      <c r="AB607">
        <f>IF(Z607&gt;=0.5,2,IF(Z607&gt;=0.25, 1,0))</f>
        <v>2</v>
      </c>
      <c r="AC607" t="str">
        <f>AA607&amp;"_"&amp;AB607</f>
        <v>soda_2</v>
      </c>
      <c r="AD607" t="str">
        <f>IF(W607&gt;0.5,"soda",IF(X607&gt;0.5,"coke",IF(V607&gt;0.5,"pop", IF(Y607&gt;0.5,"other",IF(Z607=0,"null","none")))))</f>
        <v>soda</v>
      </c>
      <c r="AE607" t="str">
        <f t="shared" si="9"/>
        <v>soda</v>
      </c>
    </row>
    <row r="608" spans="1:31">
      <c r="A608" t="b">
        <v>1</v>
      </c>
      <c r="B608" t="s">
        <v>1606</v>
      </c>
      <c r="C608" t="s">
        <v>1614</v>
      </c>
      <c r="D608">
        <v>17</v>
      </c>
      <c r="E608">
        <v>27</v>
      </c>
      <c r="F608">
        <v>17027</v>
      </c>
      <c r="G608">
        <v>17027</v>
      </c>
      <c r="H608">
        <v>14</v>
      </c>
      <c r="I608" t="s">
        <v>1606</v>
      </c>
      <c r="J608">
        <v>606</v>
      </c>
      <c r="K608" t="s">
        <v>1614</v>
      </c>
      <c r="N608" t="s">
        <v>1935</v>
      </c>
      <c r="O608" t="s">
        <v>1935</v>
      </c>
      <c r="P608">
        <v>52</v>
      </c>
      <c r="Q608">
        <v>1</v>
      </c>
      <c r="R608">
        <v>51</v>
      </c>
      <c r="S608">
        <v>0</v>
      </c>
      <c r="T608">
        <v>0</v>
      </c>
      <c r="U608">
        <v>8</v>
      </c>
      <c r="V608">
        <v>1.9230000000000001E-2</v>
      </c>
      <c r="W608">
        <v>0.98077000000000003</v>
      </c>
      <c r="X608">
        <v>0</v>
      </c>
      <c r="Y608">
        <v>0</v>
      </c>
      <c r="Z608">
        <f>MAX(V608:Y608)</f>
        <v>0.98077000000000003</v>
      </c>
      <c r="AA608" t="str">
        <f>IF(Z608=0,"null",IF(V608=Z608,"pop", IF(W608=Z608, "soda", IF(X608=Z608, "coke", "other"))))</f>
        <v>soda</v>
      </c>
      <c r="AB608">
        <f>IF(Z608&gt;=0.5,2,IF(Z608&gt;=0.25, 1,0))</f>
        <v>2</v>
      </c>
      <c r="AC608" t="str">
        <f>AA608&amp;"_"&amp;AB608</f>
        <v>soda_2</v>
      </c>
      <c r="AD608" t="str">
        <f>IF(W608&gt;0.5,"soda",IF(X608&gt;0.5,"coke",IF(V608&gt;0.5,"pop", IF(Y608&gt;0.5,"other",IF(Z608=0,"null","none")))))</f>
        <v>soda</v>
      </c>
      <c r="AE608" t="str">
        <f t="shared" si="9"/>
        <v>soda</v>
      </c>
    </row>
    <row r="609" spans="1:31">
      <c r="A609" t="b">
        <v>1</v>
      </c>
      <c r="B609" t="s">
        <v>1606</v>
      </c>
      <c r="C609" t="s">
        <v>1615</v>
      </c>
      <c r="D609">
        <v>17</v>
      </c>
      <c r="E609">
        <v>29</v>
      </c>
      <c r="F609">
        <v>17029</v>
      </c>
      <c r="G609">
        <v>17029</v>
      </c>
      <c r="H609">
        <v>14</v>
      </c>
      <c r="I609" t="s">
        <v>1606</v>
      </c>
      <c r="J609">
        <v>607</v>
      </c>
      <c r="K609" t="s">
        <v>1615</v>
      </c>
      <c r="N609" t="s">
        <v>1935</v>
      </c>
      <c r="O609" t="s">
        <v>1935</v>
      </c>
      <c r="P609">
        <v>57</v>
      </c>
      <c r="Q609">
        <v>28</v>
      </c>
      <c r="R609">
        <v>13</v>
      </c>
      <c r="S609">
        <v>13</v>
      </c>
      <c r="T609">
        <v>3</v>
      </c>
      <c r="U609">
        <v>4</v>
      </c>
      <c r="V609">
        <v>0.49123</v>
      </c>
      <c r="W609">
        <v>0.22806999999999999</v>
      </c>
      <c r="X609">
        <v>0.22806999999999999</v>
      </c>
      <c r="Y609">
        <v>5.2630000000000003E-2</v>
      </c>
      <c r="Z609">
        <f>MAX(V609:Y609)</f>
        <v>0.49123</v>
      </c>
      <c r="AA609" t="str">
        <f>IF(Z609=0,"null",IF(V609=Z609,"pop", IF(W609=Z609, "soda", IF(X609=Z609, "coke", "other"))))</f>
        <v>pop</v>
      </c>
      <c r="AB609">
        <f>IF(Z609&gt;=0.5,2,IF(Z609&gt;=0.25, 1,0))</f>
        <v>1</v>
      </c>
      <c r="AC609" t="str">
        <f>AA609&amp;"_"&amp;AB609</f>
        <v>pop_1</v>
      </c>
      <c r="AD609" t="str">
        <f>IF(W609&gt;0.5,"soda",IF(X609&gt;0.5,"coke",IF(V609&gt;0.5,"pop", IF(Y609&gt;0.5,"other",IF(Z609=0,"null","none")))))</f>
        <v>none</v>
      </c>
      <c r="AE609" t="str">
        <f t="shared" si="9"/>
        <v>none</v>
      </c>
    </row>
    <row r="610" spans="1:31">
      <c r="A610" t="b">
        <v>1</v>
      </c>
      <c r="B610" t="s">
        <v>1606</v>
      </c>
      <c r="C610" t="s">
        <v>1775</v>
      </c>
      <c r="D610">
        <v>17</v>
      </c>
      <c r="E610">
        <v>31</v>
      </c>
      <c r="F610">
        <v>17031</v>
      </c>
      <c r="G610">
        <v>17031</v>
      </c>
      <c r="H610">
        <v>14</v>
      </c>
      <c r="I610" t="s">
        <v>1606</v>
      </c>
      <c r="J610">
        <v>608</v>
      </c>
      <c r="K610" t="s">
        <v>1775</v>
      </c>
      <c r="N610" t="s">
        <v>1935</v>
      </c>
      <c r="O610" t="s">
        <v>1935</v>
      </c>
      <c r="P610">
        <v>8175</v>
      </c>
      <c r="Q610">
        <v>6301</v>
      </c>
      <c r="R610">
        <v>1467</v>
      </c>
      <c r="S610">
        <v>287</v>
      </c>
      <c r="T610">
        <v>120</v>
      </c>
      <c r="U610">
        <v>172</v>
      </c>
      <c r="V610">
        <v>0.77076</v>
      </c>
      <c r="W610">
        <v>0.17945</v>
      </c>
      <c r="X610">
        <v>3.5110000000000002E-2</v>
      </c>
      <c r="Y610">
        <v>1.468E-2</v>
      </c>
      <c r="Z610">
        <f>MAX(V610:Y610)</f>
        <v>0.77076</v>
      </c>
      <c r="AA610" t="str">
        <f>IF(Z610=0,"null",IF(V610=Z610,"pop", IF(W610=Z610, "soda", IF(X610=Z610, "coke", "other"))))</f>
        <v>pop</v>
      </c>
      <c r="AB610">
        <f>IF(Z610&gt;=0.5,2,IF(Z610&gt;=0.25, 1,0))</f>
        <v>2</v>
      </c>
      <c r="AC610" t="str">
        <f>AA610&amp;"_"&amp;AB610</f>
        <v>pop_2</v>
      </c>
      <c r="AD610" t="str">
        <f>IF(W610&gt;0.5,"soda",IF(X610&gt;0.5,"coke",IF(V610&gt;0.5,"pop", IF(Y610&gt;0.5,"other",IF(Z610=0,"null","none")))))</f>
        <v>pop</v>
      </c>
      <c r="AE610" t="str">
        <f t="shared" si="9"/>
        <v>pop</v>
      </c>
    </row>
    <row r="611" spans="1:31">
      <c r="A611" t="b">
        <v>1</v>
      </c>
      <c r="B611" t="s">
        <v>1606</v>
      </c>
      <c r="C611" t="s">
        <v>1805</v>
      </c>
      <c r="D611">
        <v>17</v>
      </c>
      <c r="E611">
        <v>33</v>
      </c>
      <c r="F611">
        <v>17033</v>
      </c>
      <c r="G611">
        <v>17033</v>
      </c>
      <c r="H611">
        <v>14</v>
      </c>
      <c r="I611" t="s">
        <v>1606</v>
      </c>
      <c r="J611">
        <v>609</v>
      </c>
      <c r="K611" t="s">
        <v>1805</v>
      </c>
      <c r="N611" t="s">
        <v>1935</v>
      </c>
      <c r="O611" t="s">
        <v>1935</v>
      </c>
      <c r="P611">
        <v>24</v>
      </c>
      <c r="Q611">
        <v>20</v>
      </c>
      <c r="R611">
        <v>2</v>
      </c>
      <c r="S611">
        <v>2</v>
      </c>
      <c r="T611">
        <v>0</v>
      </c>
      <c r="U611">
        <v>4</v>
      </c>
      <c r="V611">
        <v>0.83333000000000002</v>
      </c>
      <c r="W611">
        <v>8.3330000000000001E-2</v>
      </c>
      <c r="X611">
        <v>8.3330000000000001E-2</v>
      </c>
      <c r="Y611">
        <v>0</v>
      </c>
      <c r="Z611">
        <f>MAX(V611:Y611)</f>
        <v>0.83333000000000002</v>
      </c>
      <c r="AA611" t="str">
        <f>IF(Z611=0,"null",IF(V611=Z611,"pop", IF(W611=Z611, "soda", IF(X611=Z611, "coke", "other"))))</f>
        <v>pop</v>
      </c>
      <c r="AB611">
        <f>IF(Z611&gt;=0.5,2,IF(Z611&gt;=0.25, 1,0))</f>
        <v>2</v>
      </c>
      <c r="AC611" t="str">
        <f>AA611&amp;"_"&amp;AB611</f>
        <v>pop_2</v>
      </c>
      <c r="AD611" t="str">
        <f>IF(W611&gt;0.5,"soda",IF(X611&gt;0.5,"coke",IF(V611&gt;0.5,"pop", IF(Y611&gt;0.5,"other",IF(Z611=0,"null","none")))))</f>
        <v>pop</v>
      </c>
      <c r="AE611" t="str">
        <f t="shared" si="9"/>
        <v>pop</v>
      </c>
    </row>
    <row r="612" spans="1:31">
      <c r="A612" t="b">
        <v>1</v>
      </c>
      <c r="B612" t="s">
        <v>1606</v>
      </c>
      <c r="C612" t="s">
        <v>1616</v>
      </c>
      <c r="D612">
        <v>17</v>
      </c>
      <c r="E612">
        <v>35</v>
      </c>
      <c r="F612">
        <v>17035</v>
      </c>
      <c r="G612">
        <v>17035</v>
      </c>
      <c r="H612">
        <v>14</v>
      </c>
      <c r="I612" t="s">
        <v>1606</v>
      </c>
      <c r="J612">
        <v>610</v>
      </c>
      <c r="K612" t="s">
        <v>1616</v>
      </c>
      <c r="N612" t="s">
        <v>1935</v>
      </c>
      <c r="O612" t="s">
        <v>1935</v>
      </c>
      <c r="P612">
        <v>10</v>
      </c>
      <c r="Q612">
        <v>3</v>
      </c>
      <c r="R612">
        <v>6</v>
      </c>
      <c r="S612">
        <v>1</v>
      </c>
      <c r="T612">
        <v>0</v>
      </c>
      <c r="U612">
        <v>5</v>
      </c>
      <c r="V612">
        <v>0.3</v>
      </c>
      <c r="W612">
        <v>0.6</v>
      </c>
      <c r="X612">
        <v>0.1</v>
      </c>
      <c r="Y612">
        <v>0</v>
      </c>
      <c r="Z612">
        <f>MAX(V612:Y612)</f>
        <v>0.6</v>
      </c>
      <c r="AA612" t="str">
        <f>IF(Z612=0,"null",IF(V612=Z612,"pop", IF(W612=Z612, "soda", IF(X612=Z612, "coke", "other"))))</f>
        <v>soda</v>
      </c>
      <c r="AB612">
        <f>IF(Z612&gt;=0.5,2,IF(Z612&gt;=0.25, 1,0))</f>
        <v>2</v>
      </c>
      <c r="AC612" t="str">
        <f>AA612&amp;"_"&amp;AB612</f>
        <v>soda_2</v>
      </c>
      <c r="AD612" t="str">
        <f>IF(W612&gt;0.5,"soda",IF(X612&gt;0.5,"coke",IF(V612&gt;0.5,"pop", IF(Y612&gt;0.5,"other",IF(Z612=0,"null","none")))))</f>
        <v>soda</v>
      </c>
      <c r="AE612" t="str">
        <f t="shared" si="9"/>
        <v>soda</v>
      </c>
    </row>
    <row r="613" spans="1:31">
      <c r="A613" t="b">
        <v>1</v>
      </c>
      <c r="B613" t="s">
        <v>1606</v>
      </c>
      <c r="C613" t="s">
        <v>1959</v>
      </c>
      <c r="D613">
        <v>17</v>
      </c>
      <c r="E613">
        <v>37</v>
      </c>
      <c r="F613">
        <v>17037</v>
      </c>
      <c r="G613">
        <v>17037</v>
      </c>
      <c r="H613">
        <v>14</v>
      </c>
      <c r="I613" t="s">
        <v>1606</v>
      </c>
      <c r="J613">
        <v>611</v>
      </c>
      <c r="K613" t="s">
        <v>1959</v>
      </c>
      <c r="N613" t="s">
        <v>1935</v>
      </c>
      <c r="O613" t="s">
        <v>1935</v>
      </c>
      <c r="P613">
        <v>197</v>
      </c>
      <c r="Q613">
        <v>158</v>
      </c>
      <c r="R613">
        <v>33</v>
      </c>
      <c r="S613">
        <v>4</v>
      </c>
      <c r="T613">
        <v>2</v>
      </c>
      <c r="U613">
        <v>13</v>
      </c>
      <c r="V613">
        <v>0.80203000000000002</v>
      </c>
      <c r="W613">
        <v>0.16750999999999999</v>
      </c>
      <c r="X613">
        <v>2.0299999999999999E-2</v>
      </c>
      <c r="Y613">
        <v>1.0149999999999999E-2</v>
      </c>
      <c r="Z613">
        <f>MAX(V613:Y613)</f>
        <v>0.80203000000000002</v>
      </c>
      <c r="AA613" t="str">
        <f>IF(Z613=0,"null",IF(V613=Z613,"pop", IF(W613=Z613, "soda", IF(X613=Z613, "coke", "other"))))</f>
        <v>pop</v>
      </c>
      <c r="AB613">
        <f>IF(Z613&gt;=0.5,2,IF(Z613&gt;=0.25, 1,0))</f>
        <v>2</v>
      </c>
      <c r="AC613" t="str">
        <f>AA613&amp;"_"&amp;AB613</f>
        <v>pop_2</v>
      </c>
      <c r="AD613" t="str">
        <f>IF(W613&gt;0.5,"soda",IF(X613&gt;0.5,"coke",IF(V613&gt;0.5,"pop", IF(Y613&gt;0.5,"other",IF(Z613=0,"null","none")))))</f>
        <v>pop</v>
      </c>
      <c r="AE613" t="str">
        <f t="shared" si="9"/>
        <v>pop</v>
      </c>
    </row>
    <row r="614" spans="1:31">
      <c r="A614" t="b">
        <v>0</v>
      </c>
      <c r="B614" t="s">
        <v>1606</v>
      </c>
      <c r="C614" t="s">
        <v>1617</v>
      </c>
      <c r="D614">
        <v>17</v>
      </c>
      <c r="E614">
        <v>39</v>
      </c>
      <c r="F614">
        <v>17039</v>
      </c>
      <c r="G614">
        <v>17039</v>
      </c>
      <c r="H614">
        <v>14</v>
      </c>
      <c r="I614" t="s">
        <v>1606</v>
      </c>
      <c r="J614">
        <v>612</v>
      </c>
      <c r="K614" t="s">
        <v>1618</v>
      </c>
      <c r="N614" t="s">
        <v>1935</v>
      </c>
      <c r="O614" t="s">
        <v>1935</v>
      </c>
      <c r="P614">
        <v>25</v>
      </c>
      <c r="Q614">
        <v>18</v>
      </c>
      <c r="R614">
        <v>6</v>
      </c>
      <c r="S614">
        <v>1</v>
      </c>
      <c r="T614">
        <v>0</v>
      </c>
      <c r="U614">
        <v>5</v>
      </c>
      <c r="V614">
        <v>0.72</v>
      </c>
      <c r="W614">
        <v>0.24</v>
      </c>
      <c r="X614">
        <v>0.04</v>
      </c>
      <c r="Y614">
        <v>0</v>
      </c>
      <c r="Z614">
        <f>MAX(V614:Y614)</f>
        <v>0.72</v>
      </c>
      <c r="AA614" t="str">
        <f>IF(Z614=0,"null",IF(V614=Z614,"pop", IF(W614=Z614, "soda", IF(X614=Z614, "coke", "other"))))</f>
        <v>pop</v>
      </c>
      <c r="AB614">
        <f>IF(Z614&gt;=0.5,2,IF(Z614&gt;=0.25, 1,0))</f>
        <v>2</v>
      </c>
      <c r="AC614" t="str">
        <f>AA614&amp;"_"&amp;AB614</f>
        <v>pop_2</v>
      </c>
      <c r="AD614" t="str">
        <f>IF(W614&gt;0.5,"soda",IF(X614&gt;0.5,"coke",IF(V614&gt;0.5,"pop", IF(Y614&gt;0.5,"other",IF(Z614=0,"null","none")))))</f>
        <v>pop</v>
      </c>
      <c r="AE614" t="str">
        <f t="shared" si="9"/>
        <v>pop</v>
      </c>
    </row>
    <row r="615" spans="1:31">
      <c r="A615" t="b">
        <v>1</v>
      </c>
      <c r="B615" t="s">
        <v>1606</v>
      </c>
      <c r="C615" t="s">
        <v>1645</v>
      </c>
      <c r="D615">
        <v>17</v>
      </c>
      <c r="E615">
        <v>41</v>
      </c>
      <c r="F615">
        <v>17041</v>
      </c>
      <c r="G615">
        <v>17041</v>
      </c>
      <c r="H615">
        <v>14</v>
      </c>
      <c r="I615" t="s">
        <v>1606</v>
      </c>
      <c r="J615">
        <v>613</v>
      </c>
      <c r="K615" t="s">
        <v>1645</v>
      </c>
      <c r="N615" t="s">
        <v>1935</v>
      </c>
      <c r="O615" t="s">
        <v>1935</v>
      </c>
      <c r="P615">
        <v>28</v>
      </c>
      <c r="Q615">
        <v>23</v>
      </c>
      <c r="R615">
        <v>3</v>
      </c>
      <c r="S615">
        <v>2</v>
      </c>
      <c r="T615">
        <v>0</v>
      </c>
      <c r="U615">
        <v>7</v>
      </c>
      <c r="V615">
        <v>0.82142999999999999</v>
      </c>
      <c r="W615">
        <v>0.10714</v>
      </c>
      <c r="X615">
        <v>7.1429999999999993E-2</v>
      </c>
      <c r="Y615">
        <v>0</v>
      </c>
      <c r="Z615">
        <f>MAX(V615:Y615)</f>
        <v>0.82142999999999999</v>
      </c>
      <c r="AA615" t="str">
        <f>IF(Z615=0,"null",IF(V615=Z615,"pop", IF(W615=Z615, "soda", IF(X615=Z615, "coke", "other"))))</f>
        <v>pop</v>
      </c>
      <c r="AB615">
        <f>IF(Z615&gt;=0.5,2,IF(Z615&gt;=0.25, 1,0))</f>
        <v>2</v>
      </c>
      <c r="AC615" t="str">
        <f>AA615&amp;"_"&amp;AB615</f>
        <v>pop_2</v>
      </c>
      <c r="AD615" t="str">
        <f>IF(W615&gt;0.5,"soda",IF(X615&gt;0.5,"coke",IF(V615&gt;0.5,"pop", IF(Y615&gt;0.5,"other",IF(Z615=0,"null","none")))))</f>
        <v>pop</v>
      </c>
      <c r="AE615" t="str">
        <f t="shared" si="9"/>
        <v>pop</v>
      </c>
    </row>
    <row r="616" spans="1:31">
      <c r="A616" t="b">
        <v>0</v>
      </c>
      <c r="B616" t="s">
        <v>1606</v>
      </c>
      <c r="C616" t="s">
        <v>1619</v>
      </c>
      <c r="D616">
        <v>17</v>
      </c>
      <c r="E616">
        <v>43</v>
      </c>
      <c r="F616">
        <v>17043</v>
      </c>
      <c r="G616">
        <v>17043</v>
      </c>
      <c r="H616">
        <v>14</v>
      </c>
      <c r="I616" t="s">
        <v>1606</v>
      </c>
      <c r="J616">
        <v>614</v>
      </c>
      <c r="K616" t="s">
        <v>1620</v>
      </c>
      <c r="N616" t="s">
        <v>1935</v>
      </c>
      <c r="O616" t="s">
        <v>1935</v>
      </c>
      <c r="P616">
        <v>2023</v>
      </c>
      <c r="Q616">
        <v>1553</v>
      </c>
      <c r="R616">
        <v>358</v>
      </c>
      <c r="S616">
        <v>81</v>
      </c>
      <c r="T616">
        <v>31</v>
      </c>
      <c r="U616">
        <v>37</v>
      </c>
      <c r="V616">
        <v>0.76766999999999996</v>
      </c>
      <c r="W616">
        <v>0.17696000000000001</v>
      </c>
      <c r="X616">
        <v>4.0039999999999999E-2</v>
      </c>
      <c r="Y616">
        <v>1.532E-2</v>
      </c>
      <c r="Z616">
        <f>MAX(V616:Y616)</f>
        <v>0.76766999999999996</v>
      </c>
      <c r="AA616" t="str">
        <f>IF(Z616=0,"null",IF(V616=Z616,"pop", IF(W616=Z616, "soda", IF(X616=Z616, "coke", "other"))))</f>
        <v>pop</v>
      </c>
      <c r="AB616">
        <f>IF(Z616&gt;=0.5,2,IF(Z616&gt;=0.25, 1,0))</f>
        <v>2</v>
      </c>
      <c r="AC616" t="str">
        <f>AA616&amp;"_"&amp;AB616</f>
        <v>pop_2</v>
      </c>
      <c r="AD616" t="str">
        <f>IF(W616&gt;0.5,"soda",IF(X616&gt;0.5,"coke",IF(V616&gt;0.5,"pop", IF(Y616&gt;0.5,"other",IF(Z616=0,"null","none")))))</f>
        <v>pop</v>
      </c>
      <c r="AE616" t="str">
        <f t="shared" si="9"/>
        <v>pop</v>
      </c>
    </row>
    <row r="617" spans="1:31">
      <c r="A617" t="b">
        <v>1</v>
      </c>
      <c r="B617" t="s">
        <v>1606</v>
      </c>
      <c r="C617" t="s">
        <v>1621</v>
      </c>
      <c r="D617">
        <v>17</v>
      </c>
      <c r="E617">
        <v>45</v>
      </c>
      <c r="F617">
        <v>17045</v>
      </c>
      <c r="G617">
        <v>17045</v>
      </c>
      <c r="H617">
        <v>14</v>
      </c>
      <c r="I617" t="s">
        <v>1606</v>
      </c>
      <c r="J617">
        <v>615</v>
      </c>
      <c r="K617" t="s">
        <v>1621</v>
      </c>
      <c r="N617" t="s">
        <v>1935</v>
      </c>
      <c r="O617" t="s">
        <v>1935</v>
      </c>
      <c r="P617">
        <v>16</v>
      </c>
      <c r="Q617">
        <v>11</v>
      </c>
      <c r="R617">
        <v>4</v>
      </c>
      <c r="S617">
        <v>0</v>
      </c>
      <c r="T617">
        <v>1</v>
      </c>
      <c r="U617">
        <v>4</v>
      </c>
      <c r="V617">
        <v>0.6875</v>
      </c>
      <c r="W617">
        <v>0.25</v>
      </c>
      <c r="X617">
        <v>0</v>
      </c>
      <c r="Y617">
        <v>6.25E-2</v>
      </c>
      <c r="Z617">
        <f>MAX(V617:Y617)</f>
        <v>0.6875</v>
      </c>
      <c r="AA617" t="str">
        <f>IF(Z617=0,"null",IF(V617=Z617,"pop", IF(W617=Z617, "soda", IF(X617=Z617, "coke", "other"))))</f>
        <v>pop</v>
      </c>
      <c r="AB617">
        <f>IF(Z617&gt;=0.5,2,IF(Z617&gt;=0.25, 1,0))</f>
        <v>2</v>
      </c>
      <c r="AC617" t="str">
        <f>AA617&amp;"_"&amp;AB617</f>
        <v>pop_2</v>
      </c>
      <c r="AD617" t="str">
        <f>IF(W617&gt;0.5,"soda",IF(X617&gt;0.5,"coke",IF(V617&gt;0.5,"pop", IF(Y617&gt;0.5,"other",IF(Z617=0,"null","none")))))</f>
        <v>pop</v>
      </c>
      <c r="AE617" t="str">
        <f t="shared" si="9"/>
        <v>pop</v>
      </c>
    </row>
    <row r="618" spans="1:31">
      <c r="A618" t="b">
        <v>1</v>
      </c>
      <c r="B618" t="s">
        <v>1606</v>
      </c>
      <c r="C618" t="s">
        <v>1622</v>
      </c>
      <c r="D618">
        <v>17</v>
      </c>
      <c r="E618">
        <v>47</v>
      </c>
      <c r="F618">
        <v>17047</v>
      </c>
      <c r="G618">
        <v>17047</v>
      </c>
      <c r="H618">
        <v>14</v>
      </c>
      <c r="I618" t="s">
        <v>1606</v>
      </c>
      <c r="J618">
        <v>616</v>
      </c>
      <c r="K618" t="s">
        <v>1622</v>
      </c>
      <c r="N618" t="s">
        <v>1935</v>
      </c>
      <c r="O618" t="s">
        <v>1935</v>
      </c>
      <c r="P618">
        <v>3</v>
      </c>
      <c r="Q618">
        <v>0</v>
      </c>
      <c r="R618">
        <v>2</v>
      </c>
      <c r="S618">
        <v>1</v>
      </c>
      <c r="T618">
        <v>0</v>
      </c>
      <c r="U618">
        <v>1</v>
      </c>
      <c r="V618">
        <v>0</v>
      </c>
      <c r="W618">
        <v>0.66666999999999998</v>
      </c>
      <c r="X618">
        <v>0.33333000000000002</v>
      </c>
      <c r="Y618">
        <v>0</v>
      </c>
      <c r="Z618">
        <f>MAX(V618:Y618)</f>
        <v>0.66666999999999998</v>
      </c>
      <c r="AA618" t="str">
        <f>IF(Z618=0,"null",IF(V618=Z618,"pop", IF(W618=Z618, "soda", IF(X618=Z618, "coke", "other"))))</f>
        <v>soda</v>
      </c>
      <c r="AB618">
        <f>IF(Z618&gt;=0.5,2,IF(Z618&gt;=0.25, 1,0))</f>
        <v>2</v>
      </c>
      <c r="AC618" t="str">
        <f>AA618&amp;"_"&amp;AB618</f>
        <v>soda_2</v>
      </c>
      <c r="AD618" t="str">
        <f>IF(W618&gt;0.5,"soda",IF(X618&gt;0.5,"coke",IF(V618&gt;0.5,"pop", IF(Y618&gt;0.5,"other",IF(Z618=0,"null","none")))))</f>
        <v>soda</v>
      </c>
      <c r="AE618" t="str">
        <f t="shared" si="9"/>
        <v>null</v>
      </c>
    </row>
    <row r="619" spans="1:31">
      <c r="A619" t="b">
        <v>1</v>
      </c>
      <c r="B619" t="s">
        <v>1606</v>
      </c>
      <c r="C619" t="s">
        <v>1498</v>
      </c>
      <c r="D619">
        <v>17</v>
      </c>
      <c r="E619">
        <v>49</v>
      </c>
      <c r="F619">
        <v>17049</v>
      </c>
      <c r="G619">
        <v>17049</v>
      </c>
      <c r="H619">
        <v>14</v>
      </c>
      <c r="I619" t="s">
        <v>1606</v>
      </c>
      <c r="J619">
        <v>617</v>
      </c>
      <c r="K619" t="s">
        <v>1498</v>
      </c>
      <c r="N619" t="s">
        <v>1935</v>
      </c>
      <c r="O619" t="s">
        <v>1935</v>
      </c>
      <c r="P619">
        <v>39</v>
      </c>
      <c r="Q619">
        <v>4</v>
      </c>
      <c r="R619">
        <v>28</v>
      </c>
      <c r="S619">
        <v>5</v>
      </c>
      <c r="T619">
        <v>2</v>
      </c>
      <c r="U619">
        <v>6</v>
      </c>
      <c r="V619">
        <v>0.10256</v>
      </c>
      <c r="W619">
        <v>0.71794999999999998</v>
      </c>
      <c r="X619">
        <v>0.12820999999999999</v>
      </c>
      <c r="Y619">
        <v>5.1279999999999999E-2</v>
      </c>
      <c r="Z619">
        <f>MAX(V619:Y619)</f>
        <v>0.71794999999999998</v>
      </c>
      <c r="AA619" t="str">
        <f>IF(Z619=0,"null",IF(V619=Z619,"pop", IF(W619=Z619, "soda", IF(X619=Z619, "coke", "other"))))</f>
        <v>soda</v>
      </c>
      <c r="AB619">
        <f>IF(Z619&gt;=0.5,2,IF(Z619&gt;=0.25, 1,0))</f>
        <v>2</v>
      </c>
      <c r="AC619" t="str">
        <f>AA619&amp;"_"&amp;AB619</f>
        <v>soda_2</v>
      </c>
      <c r="AD619" t="str">
        <f>IF(W619&gt;0.5,"soda",IF(X619&gt;0.5,"coke",IF(V619&gt;0.5,"pop", IF(Y619&gt;0.5,"other",IF(Z619=0,"null","none")))))</f>
        <v>soda</v>
      </c>
      <c r="AE619" t="str">
        <f t="shared" si="9"/>
        <v>soda</v>
      </c>
    </row>
    <row r="620" spans="1:31">
      <c r="A620" t="b">
        <v>1</v>
      </c>
      <c r="B620" t="s">
        <v>1606</v>
      </c>
      <c r="C620" t="s">
        <v>1963</v>
      </c>
      <c r="D620">
        <v>17</v>
      </c>
      <c r="E620">
        <v>51</v>
      </c>
      <c r="F620">
        <v>17051</v>
      </c>
      <c r="G620">
        <v>17051</v>
      </c>
      <c r="H620">
        <v>14</v>
      </c>
      <c r="I620" t="s">
        <v>1606</v>
      </c>
      <c r="J620">
        <v>618</v>
      </c>
      <c r="K620" t="s">
        <v>1963</v>
      </c>
      <c r="N620" t="s">
        <v>1935</v>
      </c>
      <c r="O620" t="s">
        <v>1935</v>
      </c>
      <c r="P620">
        <v>21</v>
      </c>
      <c r="Q620">
        <v>2</v>
      </c>
      <c r="R620">
        <v>18</v>
      </c>
      <c r="S620">
        <v>1</v>
      </c>
      <c r="T620">
        <v>0</v>
      </c>
      <c r="U620">
        <v>4</v>
      </c>
      <c r="V620">
        <v>9.5240000000000005E-2</v>
      </c>
      <c r="W620">
        <v>0.85714000000000001</v>
      </c>
      <c r="X620">
        <v>4.7620000000000003E-2</v>
      </c>
      <c r="Y620">
        <v>0</v>
      </c>
      <c r="Z620">
        <f>MAX(V620:Y620)</f>
        <v>0.85714000000000001</v>
      </c>
      <c r="AA620" t="str">
        <f>IF(Z620=0,"null",IF(V620=Z620,"pop", IF(W620=Z620, "soda", IF(X620=Z620, "coke", "other"))))</f>
        <v>soda</v>
      </c>
      <c r="AB620">
        <f>IF(Z620&gt;=0.5,2,IF(Z620&gt;=0.25, 1,0))</f>
        <v>2</v>
      </c>
      <c r="AC620" t="str">
        <f>AA620&amp;"_"&amp;AB620</f>
        <v>soda_2</v>
      </c>
      <c r="AD620" t="str">
        <f>IF(W620&gt;0.5,"soda",IF(X620&gt;0.5,"coke",IF(V620&gt;0.5,"pop", IF(Y620&gt;0.5,"other",IF(Z620=0,"null","none")))))</f>
        <v>soda</v>
      </c>
      <c r="AE620" t="str">
        <f t="shared" si="9"/>
        <v>soda</v>
      </c>
    </row>
    <row r="621" spans="1:31">
      <c r="A621" t="b">
        <v>1</v>
      </c>
      <c r="B621" t="s">
        <v>1606</v>
      </c>
      <c r="C621" t="s">
        <v>1623</v>
      </c>
      <c r="D621">
        <v>17</v>
      </c>
      <c r="E621">
        <v>53</v>
      </c>
      <c r="F621">
        <v>17053</v>
      </c>
      <c r="G621">
        <v>17053</v>
      </c>
      <c r="H621">
        <v>14</v>
      </c>
      <c r="I621" t="s">
        <v>1606</v>
      </c>
      <c r="J621">
        <v>619</v>
      </c>
      <c r="K621" t="s">
        <v>1623</v>
      </c>
      <c r="N621" t="s">
        <v>1935</v>
      </c>
      <c r="O621" t="s">
        <v>1935</v>
      </c>
      <c r="P621">
        <v>28</v>
      </c>
      <c r="Q621">
        <v>19</v>
      </c>
      <c r="R621">
        <v>7</v>
      </c>
      <c r="S621">
        <v>2</v>
      </c>
      <c r="T621">
        <v>0</v>
      </c>
      <c r="U621">
        <v>6</v>
      </c>
      <c r="V621">
        <v>0.67857000000000001</v>
      </c>
      <c r="W621">
        <v>0.25</v>
      </c>
      <c r="X621">
        <v>7.1429999999999993E-2</v>
      </c>
      <c r="Y621">
        <v>0</v>
      </c>
      <c r="Z621">
        <f>MAX(V621:Y621)</f>
        <v>0.67857000000000001</v>
      </c>
      <c r="AA621" t="str">
        <f>IF(Z621=0,"null",IF(V621=Z621,"pop", IF(W621=Z621, "soda", IF(X621=Z621, "coke", "other"))))</f>
        <v>pop</v>
      </c>
      <c r="AB621">
        <f>IF(Z621&gt;=0.5,2,IF(Z621&gt;=0.25, 1,0))</f>
        <v>2</v>
      </c>
      <c r="AC621" t="str">
        <f>AA621&amp;"_"&amp;AB621</f>
        <v>pop_2</v>
      </c>
      <c r="AD621" t="str">
        <f>IF(W621&gt;0.5,"soda",IF(X621&gt;0.5,"coke",IF(V621&gt;0.5,"pop", IF(Y621&gt;0.5,"other",IF(Z621=0,"null","none")))))</f>
        <v>pop</v>
      </c>
      <c r="AE621" t="str">
        <f t="shared" si="9"/>
        <v>pop</v>
      </c>
    </row>
    <row r="622" spans="1:31">
      <c r="A622" t="b">
        <v>1</v>
      </c>
      <c r="B622" t="s">
        <v>1606</v>
      </c>
      <c r="C622" t="s">
        <v>1964</v>
      </c>
      <c r="D622">
        <v>17</v>
      </c>
      <c r="E622">
        <v>55</v>
      </c>
      <c r="F622">
        <v>17055</v>
      </c>
      <c r="G622">
        <v>17055</v>
      </c>
      <c r="H622">
        <v>14</v>
      </c>
      <c r="I622" t="s">
        <v>1606</v>
      </c>
      <c r="J622">
        <v>620</v>
      </c>
      <c r="K622" t="s">
        <v>1964</v>
      </c>
      <c r="N622" t="s">
        <v>1935</v>
      </c>
      <c r="O622" t="s">
        <v>1935</v>
      </c>
      <c r="P622">
        <v>35</v>
      </c>
      <c r="Q622">
        <v>2</v>
      </c>
      <c r="R622">
        <v>25</v>
      </c>
      <c r="S622">
        <v>6</v>
      </c>
      <c r="T622">
        <v>2</v>
      </c>
      <c r="U622">
        <v>9</v>
      </c>
      <c r="V622">
        <v>5.7140000000000003E-2</v>
      </c>
      <c r="W622">
        <v>0.71428999999999998</v>
      </c>
      <c r="X622">
        <v>0.17143</v>
      </c>
      <c r="Y622">
        <v>5.7140000000000003E-2</v>
      </c>
      <c r="Z622">
        <f>MAX(V622:Y622)</f>
        <v>0.71428999999999998</v>
      </c>
      <c r="AA622" t="str">
        <f>IF(Z622=0,"null",IF(V622=Z622,"pop", IF(W622=Z622, "soda", IF(X622=Z622, "coke", "other"))))</f>
        <v>soda</v>
      </c>
      <c r="AB622">
        <f>IF(Z622&gt;=0.5,2,IF(Z622&gt;=0.25, 1,0))</f>
        <v>2</v>
      </c>
      <c r="AC622" t="str">
        <f>AA622&amp;"_"&amp;AB622</f>
        <v>soda_2</v>
      </c>
      <c r="AD622" t="str">
        <f>IF(W622&gt;0.5,"soda",IF(X622&gt;0.5,"coke",IF(V622&gt;0.5,"pop", IF(Y622&gt;0.5,"other",IF(Z622=0,"null","none")))))</f>
        <v>soda</v>
      </c>
      <c r="AE622" t="str">
        <f t="shared" si="9"/>
        <v>soda</v>
      </c>
    </row>
    <row r="623" spans="1:31">
      <c r="A623" t="b">
        <v>1</v>
      </c>
      <c r="B623" t="s">
        <v>1606</v>
      </c>
      <c r="C623" t="s">
        <v>1811</v>
      </c>
      <c r="D623">
        <v>17</v>
      </c>
      <c r="E623">
        <v>57</v>
      </c>
      <c r="F623">
        <v>17057</v>
      </c>
      <c r="G623">
        <v>17057</v>
      </c>
      <c r="H623">
        <v>14</v>
      </c>
      <c r="I623" t="s">
        <v>1606</v>
      </c>
      <c r="J623">
        <v>621</v>
      </c>
      <c r="K623" t="s">
        <v>1811</v>
      </c>
      <c r="N623" t="s">
        <v>1935</v>
      </c>
      <c r="O623" t="s">
        <v>1935</v>
      </c>
      <c r="P623">
        <v>33</v>
      </c>
      <c r="Q623">
        <v>22</v>
      </c>
      <c r="R623">
        <v>8</v>
      </c>
      <c r="S623">
        <v>0</v>
      </c>
      <c r="T623">
        <v>3</v>
      </c>
      <c r="U623">
        <v>11</v>
      </c>
      <c r="V623">
        <v>0.66666999999999998</v>
      </c>
      <c r="W623">
        <v>0.24242</v>
      </c>
      <c r="X623">
        <v>0</v>
      </c>
      <c r="Y623">
        <v>9.0910000000000005E-2</v>
      </c>
      <c r="Z623">
        <f>MAX(V623:Y623)</f>
        <v>0.66666999999999998</v>
      </c>
      <c r="AA623" t="str">
        <f>IF(Z623=0,"null",IF(V623=Z623,"pop", IF(W623=Z623, "soda", IF(X623=Z623, "coke", "other"))))</f>
        <v>pop</v>
      </c>
      <c r="AB623">
        <f>IF(Z623&gt;=0.5,2,IF(Z623&gt;=0.25, 1,0))</f>
        <v>2</v>
      </c>
      <c r="AC623" t="str">
        <f>AA623&amp;"_"&amp;AB623</f>
        <v>pop_2</v>
      </c>
      <c r="AD623" t="str">
        <f>IF(W623&gt;0.5,"soda",IF(X623&gt;0.5,"coke",IF(V623&gt;0.5,"pop", IF(Y623&gt;0.5,"other",IF(Z623=0,"null","none")))))</f>
        <v>pop</v>
      </c>
      <c r="AE623" t="str">
        <f t="shared" si="9"/>
        <v>pop</v>
      </c>
    </row>
    <row r="624" spans="1:31">
      <c r="A624" t="b">
        <v>1</v>
      </c>
      <c r="B624" t="s">
        <v>1606</v>
      </c>
      <c r="C624" t="s">
        <v>1624</v>
      </c>
      <c r="D624">
        <v>17</v>
      </c>
      <c r="E624">
        <v>59</v>
      </c>
      <c r="F624">
        <v>17059</v>
      </c>
      <c r="G624">
        <v>17059</v>
      </c>
      <c r="H624">
        <v>14</v>
      </c>
      <c r="I624" t="s">
        <v>1606</v>
      </c>
      <c r="J624">
        <v>622</v>
      </c>
      <c r="K624" t="s">
        <v>1624</v>
      </c>
      <c r="N624" t="s">
        <v>1935</v>
      </c>
      <c r="O624" t="s">
        <v>1935</v>
      </c>
      <c r="P624">
        <v>6</v>
      </c>
      <c r="Q624">
        <v>1</v>
      </c>
      <c r="R624">
        <v>2</v>
      </c>
      <c r="S624">
        <v>3</v>
      </c>
      <c r="T624">
        <v>0</v>
      </c>
      <c r="U624">
        <v>3</v>
      </c>
      <c r="V624">
        <v>0.16667000000000001</v>
      </c>
      <c r="W624">
        <v>0.33333000000000002</v>
      </c>
      <c r="X624">
        <v>0.5</v>
      </c>
      <c r="Y624">
        <v>0</v>
      </c>
      <c r="Z624">
        <f>MAX(V624:Y624)</f>
        <v>0.5</v>
      </c>
      <c r="AA624" t="str">
        <f>IF(Z624=0,"null",IF(V624=Z624,"pop", IF(W624=Z624, "soda", IF(X624=Z624, "coke", "other"))))</f>
        <v>coke</v>
      </c>
      <c r="AB624">
        <f>IF(Z624&gt;=0.5,2,IF(Z624&gt;=0.25, 1,0))</f>
        <v>2</v>
      </c>
      <c r="AC624" t="str">
        <f>AA624&amp;"_"&amp;AB624</f>
        <v>coke_2</v>
      </c>
      <c r="AD624" t="str">
        <f>IF(W624&gt;0.5,"soda",IF(X624&gt;0.5,"coke",IF(V624&gt;0.5,"pop", IF(Y624&gt;0.5,"other",IF(Z624=0,"null","none")))))</f>
        <v>none</v>
      </c>
      <c r="AE624" t="str">
        <f t="shared" si="9"/>
        <v>null</v>
      </c>
    </row>
    <row r="625" spans="1:31">
      <c r="A625" t="b">
        <v>1</v>
      </c>
      <c r="B625" t="s">
        <v>1606</v>
      </c>
      <c r="C625" t="s">
        <v>1966</v>
      </c>
      <c r="D625">
        <v>17</v>
      </c>
      <c r="E625">
        <v>61</v>
      </c>
      <c r="F625">
        <v>17061</v>
      </c>
      <c r="G625">
        <v>17061</v>
      </c>
      <c r="H625">
        <v>14</v>
      </c>
      <c r="I625" t="s">
        <v>1606</v>
      </c>
      <c r="J625">
        <v>623</v>
      </c>
      <c r="K625" t="s">
        <v>1966</v>
      </c>
      <c r="N625" t="s">
        <v>1935</v>
      </c>
      <c r="O625" t="s">
        <v>1935</v>
      </c>
      <c r="P625">
        <v>18</v>
      </c>
      <c r="Q625">
        <v>0</v>
      </c>
      <c r="R625">
        <v>15</v>
      </c>
      <c r="S625">
        <v>0</v>
      </c>
      <c r="T625">
        <v>3</v>
      </c>
      <c r="U625">
        <v>6</v>
      </c>
      <c r="V625">
        <v>0</v>
      </c>
      <c r="W625">
        <v>0.83333000000000002</v>
      </c>
      <c r="X625">
        <v>0</v>
      </c>
      <c r="Y625">
        <v>0.16667000000000001</v>
      </c>
      <c r="Z625">
        <f>MAX(V625:Y625)</f>
        <v>0.83333000000000002</v>
      </c>
      <c r="AA625" t="str">
        <f>IF(Z625=0,"null",IF(V625=Z625,"pop", IF(W625=Z625, "soda", IF(X625=Z625, "coke", "other"))))</f>
        <v>soda</v>
      </c>
      <c r="AB625">
        <f>IF(Z625&gt;=0.5,2,IF(Z625&gt;=0.25, 1,0))</f>
        <v>2</v>
      </c>
      <c r="AC625" t="str">
        <f>AA625&amp;"_"&amp;AB625</f>
        <v>soda_2</v>
      </c>
      <c r="AD625" t="str">
        <f>IF(W625&gt;0.5,"soda",IF(X625&gt;0.5,"coke",IF(V625&gt;0.5,"pop", IF(Y625&gt;0.5,"other",IF(Z625=0,"null","none")))))</f>
        <v>soda</v>
      </c>
      <c r="AE625" t="str">
        <f t="shared" si="9"/>
        <v>soda</v>
      </c>
    </row>
    <row r="626" spans="1:31">
      <c r="A626" t="b">
        <v>1</v>
      </c>
      <c r="B626" t="s">
        <v>1606</v>
      </c>
      <c r="C626" t="s">
        <v>1625</v>
      </c>
      <c r="D626">
        <v>17</v>
      </c>
      <c r="E626">
        <v>63</v>
      </c>
      <c r="F626">
        <v>17063</v>
      </c>
      <c r="G626">
        <v>17063</v>
      </c>
      <c r="H626">
        <v>14</v>
      </c>
      <c r="I626" t="s">
        <v>1606</v>
      </c>
      <c r="J626">
        <v>624</v>
      </c>
      <c r="K626" t="s">
        <v>1625</v>
      </c>
      <c r="N626" t="s">
        <v>1935</v>
      </c>
      <c r="O626" t="s">
        <v>1935</v>
      </c>
      <c r="P626">
        <v>55</v>
      </c>
      <c r="Q626">
        <v>41</v>
      </c>
      <c r="R626">
        <v>11</v>
      </c>
      <c r="S626">
        <v>2</v>
      </c>
      <c r="T626">
        <v>1</v>
      </c>
      <c r="U626">
        <v>6</v>
      </c>
      <c r="V626">
        <v>0.74544999999999995</v>
      </c>
      <c r="W626">
        <v>0.2</v>
      </c>
      <c r="X626">
        <v>3.6360000000000003E-2</v>
      </c>
      <c r="Y626">
        <v>1.8180000000000002E-2</v>
      </c>
      <c r="Z626">
        <f>MAX(V626:Y626)</f>
        <v>0.74544999999999995</v>
      </c>
      <c r="AA626" t="str">
        <f>IF(Z626=0,"null",IF(V626=Z626,"pop", IF(W626=Z626, "soda", IF(X626=Z626, "coke", "other"))))</f>
        <v>pop</v>
      </c>
      <c r="AB626">
        <f>IF(Z626&gt;=0.5,2,IF(Z626&gt;=0.25, 1,0))</f>
        <v>2</v>
      </c>
      <c r="AC626" t="str">
        <f>AA626&amp;"_"&amp;AB626</f>
        <v>pop_2</v>
      </c>
      <c r="AD626" t="str">
        <f>IF(W626&gt;0.5,"soda",IF(X626&gt;0.5,"coke",IF(V626&gt;0.5,"pop", IF(Y626&gt;0.5,"other",IF(Z626=0,"null","none")))))</f>
        <v>pop</v>
      </c>
      <c r="AE626" t="str">
        <f t="shared" si="9"/>
        <v>pop</v>
      </c>
    </row>
    <row r="627" spans="1:31">
      <c r="A627" t="b">
        <v>1</v>
      </c>
      <c r="B627" t="s">
        <v>1606</v>
      </c>
      <c r="C627" t="s">
        <v>1425</v>
      </c>
      <c r="D627">
        <v>17</v>
      </c>
      <c r="E627">
        <v>65</v>
      </c>
      <c r="F627">
        <v>17065</v>
      </c>
      <c r="G627">
        <v>17065</v>
      </c>
      <c r="H627">
        <v>14</v>
      </c>
      <c r="I627" t="s">
        <v>1606</v>
      </c>
      <c r="J627">
        <v>625</v>
      </c>
      <c r="K627" t="s">
        <v>1425</v>
      </c>
      <c r="N627" t="s">
        <v>1935</v>
      </c>
      <c r="O627" t="s">
        <v>1935</v>
      </c>
      <c r="P627">
        <v>6</v>
      </c>
      <c r="Q627">
        <v>0</v>
      </c>
      <c r="R627">
        <v>3</v>
      </c>
      <c r="S627">
        <v>2</v>
      </c>
      <c r="T627">
        <v>1</v>
      </c>
      <c r="U627">
        <v>3</v>
      </c>
      <c r="V627">
        <v>0</v>
      </c>
      <c r="W627">
        <v>0.5</v>
      </c>
      <c r="X627">
        <v>0.33333000000000002</v>
      </c>
      <c r="Y627">
        <v>0.16667000000000001</v>
      </c>
      <c r="Z627">
        <f>MAX(V627:Y627)</f>
        <v>0.5</v>
      </c>
      <c r="AA627" t="str">
        <f>IF(Z627=0,"null",IF(V627=Z627,"pop", IF(W627=Z627, "soda", IF(X627=Z627, "coke", "other"))))</f>
        <v>soda</v>
      </c>
      <c r="AB627">
        <f>IF(Z627&gt;=0.5,2,IF(Z627&gt;=0.25, 1,0))</f>
        <v>2</v>
      </c>
      <c r="AC627" t="str">
        <f>AA627&amp;"_"&amp;AB627</f>
        <v>soda_2</v>
      </c>
      <c r="AD627" t="str">
        <f>IF(W627&gt;0.5,"soda",IF(X627&gt;0.5,"coke",IF(V627&gt;0.5,"pop", IF(Y627&gt;0.5,"other",IF(Z627=0,"null","none")))))</f>
        <v>none</v>
      </c>
      <c r="AE627" t="str">
        <f t="shared" si="9"/>
        <v>null</v>
      </c>
    </row>
    <row r="628" spans="1:31">
      <c r="A628" t="b">
        <v>1</v>
      </c>
      <c r="B628" t="s">
        <v>1606</v>
      </c>
      <c r="C628" t="s">
        <v>1512</v>
      </c>
      <c r="D628">
        <v>17</v>
      </c>
      <c r="E628">
        <v>67</v>
      </c>
      <c r="F628">
        <v>17067</v>
      </c>
      <c r="G628">
        <v>17067</v>
      </c>
      <c r="H628">
        <v>14</v>
      </c>
      <c r="I628" t="s">
        <v>1606</v>
      </c>
      <c r="J628">
        <v>626</v>
      </c>
      <c r="K628" t="s">
        <v>1512</v>
      </c>
      <c r="N628" t="s">
        <v>1935</v>
      </c>
      <c r="O628" t="s">
        <v>1935</v>
      </c>
      <c r="P628">
        <v>34</v>
      </c>
      <c r="Q628">
        <v>23</v>
      </c>
      <c r="R628">
        <v>11</v>
      </c>
      <c r="S628">
        <v>0</v>
      </c>
      <c r="T628">
        <v>0</v>
      </c>
      <c r="U628">
        <v>8</v>
      </c>
      <c r="V628">
        <v>0.67647000000000002</v>
      </c>
      <c r="W628">
        <v>0.32352999999999998</v>
      </c>
      <c r="X628">
        <v>0</v>
      </c>
      <c r="Y628">
        <v>0</v>
      </c>
      <c r="Z628">
        <f>MAX(V628:Y628)</f>
        <v>0.67647000000000002</v>
      </c>
      <c r="AA628" t="str">
        <f>IF(Z628=0,"null",IF(V628=Z628,"pop", IF(W628=Z628, "soda", IF(X628=Z628, "coke", "other"))))</f>
        <v>pop</v>
      </c>
      <c r="AB628">
        <f>IF(Z628&gt;=0.5,2,IF(Z628&gt;=0.25, 1,0))</f>
        <v>2</v>
      </c>
      <c r="AC628" t="str">
        <f>AA628&amp;"_"&amp;AB628</f>
        <v>pop_2</v>
      </c>
      <c r="AD628" t="str">
        <f>IF(W628&gt;0.5,"soda",IF(X628&gt;0.5,"coke",IF(V628&gt;0.5,"pop", IF(Y628&gt;0.5,"other",IF(Z628=0,"null","none")))))</f>
        <v>pop</v>
      </c>
      <c r="AE628" t="str">
        <f t="shared" si="9"/>
        <v>pop</v>
      </c>
    </row>
    <row r="629" spans="1:31">
      <c r="A629" t="b">
        <v>1</v>
      </c>
      <c r="B629" t="s">
        <v>1606</v>
      </c>
      <c r="C629" t="s">
        <v>1626</v>
      </c>
      <c r="D629">
        <v>17</v>
      </c>
      <c r="E629">
        <v>69</v>
      </c>
      <c r="F629">
        <v>17069</v>
      </c>
      <c r="G629">
        <v>17069</v>
      </c>
      <c r="H629">
        <v>14</v>
      </c>
      <c r="I629" t="s">
        <v>1606</v>
      </c>
      <c r="J629">
        <v>627</v>
      </c>
      <c r="K629" t="s">
        <v>1626</v>
      </c>
      <c r="N629" t="s">
        <v>1935</v>
      </c>
      <c r="O629" t="s">
        <v>1935</v>
      </c>
      <c r="P629">
        <v>13</v>
      </c>
      <c r="Q629">
        <v>0</v>
      </c>
      <c r="R629">
        <v>10</v>
      </c>
      <c r="S629">
        <v>3</v>
      </c>
      <c r="T629">
        <v>0</v>
      </c>
      <c r="U629">
        <v>3</v>
      </c>
      <c r="V629">
        <v>0</v>
      </c>
      <c r="W629">
        <v>0.76922999999999997</v>
      </c>
      <c r="X629">
        <v>0.23077</v>
      </c>
      <c r="Y629">
        <v>0</v>
      </c>
      <c r="Z629">
        <f>MAX(V629:Y629)</f>
        <v>0.76922999999999997</v>
      </c>
      <c r="AA629" t="str">
        <f>IF(Z629=0,"null",IF(V629=Z629,"pop", IF(W629=Z629, "soda", IF(X629=Z629, "coke", "other"))))</f>
        <v>soda</v>
      </c>
      <c r="AB629">
        <f>IF(Z629&gt;=0.5,2,IF(Z629&gt;=0.25, 1,0))</f>
        <v>2</v>
      </c>
      <c r="AC629" t="str">
        <f>AA629&amp;"_"&amp;AB629</f>
        <v>soda_2</v>
      </c>
      <c r="AD629" t="str">
        <f>IF(W629&gt;0.5,"soda",IF(X629&gt;0.5,"coke",IF(V629&gt;0.5,"pop", IF(Y629&gt;0.5,"other",IF(Z629=0,"null","none")))))</f>
        <v>soda</v>
      </c>
      <c r="AE629" t="str">
        <f t="shared" si="9"/>
        <v>soda</v>
      </c>
    </row>
    <row r="630" spans="1:31">
      <c r="A630" t="b">
        <v>1</v>
      </c>
      <c r="B630" t="s">
        <v>1606</v>
      </c>
      <c r="C630" t="s">
        <v>1627</v>
      </c>
      <c r="D630">
        <v>17</v>
      </c>
      <c r="E630">
        <v>71</v>
      </c>
      <c r="F630">
        <v>17071</v>
      </c>
      <c r="G630">
        <v>17071</v>
      </c>
      <c r="H630">
        <v>14</v>
      </c>
      <c r="I630" t="s">
        <v>1606</v>
      </c>
      <c r="J630">
        <v>628</v>
      </c>
      <c r="K630" t="s">
        <v>1627</v>
      </c>
      <c r="N630" t="s">
        <v>1935</v>
      </c>
      <c r="O630" t="s">
        <v>1935</v>
      </c>
      <c r="P630">
        <v>10</v>
      </c>
      <c r="Q630">
        <v>9</v>
      </c>
      <c r="R630">
        <v>1</v>
      </c>
      <c r="S630">
        <v>0</v>
      </c>
      <c r="T630">
        <v>0</v>
      </c>
      <c r="U630">
        <v>5</v>
      </c>
      <c r="V630">
        <v>0.9</v>
      </c>
      <c r="W630">
        <v>0.1</v>
      </c>
      <c r="X630">
        <v>0</v>
      </c>
      <c r="Y630">
        <v>0</v>
      </c>
      <c r="Z630">
        <f>MAX(V630:Y630)</f>
        <v>0.9</v>
      </c>
      <c r="AA630" t="str">
        <f>IF(Z630=0,"null",IF(V630=Z630,"pop", IF(W630=Z630, "soda", IF(X630=Z630, "coke", "other"))))</f>
        <v>pop</v>
      </c>
      <c r="AB630">
        <f>IF(Z630&gt;=0.5,2,IF(Z630&gt;=0.25, 1,0))</f>
        <v>2</v>
      </c>
      <c r="AC630" t="str">
        <f>AA630&amp;"_"&amp;AB630</f>
        <v>pop_2</v>
      </c>
      <c r="AD630" t="str">
        <f>IF(W630&gt;0.5,"soda",IF(X630&gt;0.5,"coke",IF(V630&gt;0.5,"pop", IF(Y630&gt;0.5,"other",IF(Z630=0,"null","none")))))</f>
        <v>pop</v>
      </c>
      <c r="AE630" t="str">
        <f t="shared" si="9"/>
        <v>pop</v>
      </c>
    </row>
    <row r="631" spans="1:31">
      <c r="A631" t="b">
        <v>1</v>
      </c>
      <c r="B631" t="s">
        <v>1606</v>
      </c>
      <c r="C631" t="s">
        <v>1968</v>
      </c>
      <c r="D631">
        <v>17</v>
      </c>
      <c r="E631">
        <v>73</v>
      </c>
      <c r="F631">
        <v>17073</v>
      </c>
      <c r="G631">
        <v>17073</v>
      </c>
      <c r="H631">
        <v>14</v>
      </c>
      <c r="I631" t="s">
        <v>1606</v>
      </c>
      <c r="J631">
        <v>629</v>
      </c>
      <c r="K631" t="s">
        <v>1968</v>
      </c>
      <c r="N631" t="s">
        <v>1935</v>
      </c>
      <c r="O631" t="s">
        <v>1935</v>
      </c>
      <c r="P631">
        <v>136</v>
      </c>
      <c r="Q631">
        <v>121</v>
      </c>
      <c r="R631">
        <v>11</v>
      </c>
      <c r="S631">
        <v>1</v>
      </c>
      <c r="T631">
        <v>3</v>
      </c>
      <c r="U631">
        <v>14</v>
      </c>
      <c r="V631">
        <v>0.88971</v>
      </c>
      <c r="W631">
        <v>8.0879999999999994E-2</v>
      </c>
      <c r="X631">
        <v>7.3499999999999998E-3</v>
      </c>
      <c r="Y631">
        <v>2.206E-2</v>
      </c>
      <c r="Z631">
        <f>MAX(V631:Y631)</f>
        <v>0.88971</v>
      </c>
      <c r="AA631" t="str">
        <f>IF(Z631=0,"null",IF(V631=Z631,"pop", IF(W631=Z631, "soda", IF(X631=Z631, "coke", "other"))))</f>
        <v>pop</v>
      </c>
      <c r="AB631">
        <f>IF(Z631&gt;=0.5,2,IF(Z631&gt;=0.25, 1,0))</f>
        <v>2</v>
      </c>
      <c r="AC631" t="str">
        <f>AA631&amp;"_"&amp;AB631</f>
        <v>pop_2</v>
      </c>
      <c r="AD631" t="str">
        <f>IF(W631&gt;0.5,"soda",IF(X631&gt;0.5,"coke",IF(V631&gt;0.5,"pop", IF(Y631&gt;0.5,"other",IF(Z631=0,"null","none")))))</f>
        <v>pop</v>
      </c>
      <c r="AE631" t="str">
        <f t="shared" si="9"/>
        <v>pop</v>
      </c>
    </row>
    <row r="632" spans="1:31">
      <c r="A632" t="b">
        <v>1</v>
      </c>
      <c r="B632" t="s">
        <v>1606</v>
      </c>
      <c r="C632" t="s">
        <v>1628</v>
      </c>
      <c r="D632">
        <v>17</v>
      </c>
      <c r="E632">
        <v>75</v>
      </c>
      <c r="F632">
        <v>17075</v>
      </c>
      <c r="G632">
        <v>17075</v>
      </c>
      <c r="H632">
        <v>14</v>
      </c>
      <c r="I632" t="s">
        <v>1606</v>
      </c>
      <c r="J632">
        <v>630</v>
      </c>
      <c r="K632" t="s">
        <v>1628</v>
      </c>
      <c r="N632" t="s">
        <v>1935</v>
      </c>
      <c r="O632" t="s">
        <v>1935</v>
      </c>
      <c r="P632">
        <v>31</v>
      </c>
      <c r="Q632">
        <v>29</v>
      </c>
      <c r="R632">
        <v>1</v>
      </c>
      <c r="S632">
        <v>0</v>
      </c>
      <c r="T632">
        <v>1</v>
      </c>
      <c r="U632">
        <v>13</v>
      </c>
      <c r="V632">
        <v>0.93547999999999998</v>
      </c>
      <c r="W632">
        <v>3.2259999999999997E-2</v>
      </c>
      <c r="X632">
        <v>0</v>
      </c>
      <c r="Y632">
        <v>3.2259999999999997E-2</v>
      </c>
      <c r="Z632">
        <f>MAX(V632:Y632)</f>
        <v>0.93547999999999998</v>
      </c>
      <c r="AA632" t="str">
        <f>IF(Z632=0,"null",IF(V632=Z632,"pop", IF(W632=Z632, "soda", IF(X632=Z632, "coke", "other"))))</f>
        <v>pop</v>
      </c>
      <c r="AB632">
        <f>IF(Z632&gt;=0.5,2,IF(Z632&gt;=0.25, 1,0))</f>
        <v>2</v>
      </c>
      <c r="AC632" t="str">
        <f>AA632&amp;"_"&amp;AB632</f>
        <v>pop_2</v>
      </c>
      <c r="AD632" t="str">
        <f>IF(W632&gt;0.5,"soda",IF(X632&gt;0.5,"coke",IF(V632&gt;0.5,"pop", IF(Y632&gt;0.5,"other",IF(Z632=0,"null","none")))))</f>
        <v>pop</v>
      </c>
      <c r="AE632" t="str">
        <f t="shared" si="9"/>
        <v>pop</v>
      </c>
    </row>
    <row r="633" spans="1:31">
      <c r="A633" t="b">
        <v>1</v>
      </c>
      <c r="B633" t="s">
        <v>1606</v>
      </c>
      <c r="C633" t="s">
        <v>1970</v>
      </c>
      <c r="D633">
        <v>17</v>
      </c>
      <c r="E633">
        <v>77</v>
      </c>
      <c r="F633">
        <v>17077</v>
      </c>
      <c r="G633">
        <v>17077</v>
      </c>
      <c r="H633">
        <v>14</v>
      </c>
      <c r="I633" t="s">
        <v>1606</v>
      </c>
      <c r="J633">
        <v>631</v>
      </c>
      <c r="K633" t="s">
        <v>1970</v>
      </c>
      <c r="N633" t="s">
        <v>1935</v>
      </c>
      <c r="O633" t="s">
        <v>1935</v>
      </c>
      <c r="P633">
        <v>88</v>
      </c>
      <c r="Q633">
        <v>5</v>
      </c>
      <c r="R633">
        <v>68</v>
      </c>
      <c r="S633">
        <v>12</v>
      </c>
      <c r="T633">
        <v>3</v>
      </c>
      <c r="U633">
        <v>9</v>
      </c>
      <c r="V633">
        <v>5.6820000000000002E-2</v>
      </c>
      <c r="W633">
        <v>0.77273000000000003</v>
      </c>
      <c r="X633">
        <v>0.13636000000000001</v>
      </c>
      <c r="Y633">
        <v>3.4090000000000002E-2</v>
      </c>
      <c r="Z633">
        <f>MAX(V633:Y633)</f>
        <v>0.77273000000000003</v>
      </c>
      <c r="AA633" t="str">
        <f>IF(Z633=0,"null",IF(V633=Z633,"pop", IF(W633=Z633, "soda", IF(X633=Z633, "coke", "other"))))</f>
        <v>soda</v>
      </c>
      <c r="AB633">
        <f>IF(Z633&gt;=0.5,2,IF(Z633&gt;=0.25, 1,0))</f>
        <v>2</v>
      </c>
      <c r="AC633" t="str">
        <f>AA633&amp;"_"&amp;AB633</f>
        <v>soda_2</v>
      </c>
      <c r="AD633" t="str">
        <f>IF(W633&gt;0.5,"soda",IF(X633&gt;0.5,"coke",IF(V633&gt;0.5,"pop", IF(Y633&gt;0.5,"other",IF(Z633=0,"null","none")))))</f>
        <v>soda</v>
      </c>
      <c r="AE633" t="str">
        <f t="shared" si="9"/>
        <v>soda</v>
      </c>
    </row>
    <row r="634" spans="1:31">
      <c r="A634" t="b">
        <v>1</v>
      </c>
      <c r="B634" t="s">
        <v>1606</v>
      </c>
      <c r="C634" t="s">
        <v>1518</v>
      </c>
      <c r="D634">
        <v>17</v>
      </c>
      <c r="E634">
        <v>79</v>
      </c>
      <c r="F634">
        <v>17079</v>
      </c>
      <c r="G634">
        <v>17079</v>
      </c>
      <c r="H634">
        <v>14</v>
      </c>
      <c r="I634" t="s">
        <v>1606</v>
      </c>
      <c r="J634">
        <v>632</v>
      </c>
      <c r="K634" t="s">
        <v>1518</v>
      </c>
      <c r="N634" t="s">
        <v>1935</v>
      </c>
      <c r="O634" t="s">
        <v>1935</v>
      </c>
      <c r="P634">
        <v>17</v>
      </c>
      <c r="Q634">
        <v>7</v>
      </c>
      <c r="R634">
        <v>8</v>
      </c>
      <c r="S634">
        <v>2</v>
      </c>
      <c r="T634">
        <v>0</v>
      </c>
      <c r="U634">
        <v>2</v>
      </c>
      <c r="V634">
        <v>0.41176000000000001</v>
      </c>
      <c r="W634">
        <v>0.47059000000000001</v>
      </c>
      <c r="X634">
        <v>0.11765</v>
      </c>
      <c r="Y634">
        <v>0</v>
      </c>
      <c r="Z634">
        <f>MAX(V634:Y634)</f>
        <v>0.47059000000000001</v>
      </c>
      <c r="AA634" t="str">
        <f>IF(Z634=0,"null",IF(V634=Z634,"pop", IF(W634=Z634, "soda", IF(X634=Z634, "coke", "other"))))</f>
        <v>soda</v>
      </c>
      <c r="AB634">
        <f>IF(Z634&gt;=0.5,2,IF(Z634&gt;=0.25, 1,0))</f>
        <v>1</v>
      </c>
      <c r="AC634" t="str">
        <f>AA634&amp;"_"&amp;AB634</f>
        <v>soda_1</v>
      </c>
      <c r="AD634" t="str">
        <f>IF(W634&gt;0.5,"soda",IF(X634&gt;0.5,"coke",IF(V634&gt;0.5,"pop", IF(Y634&gt;0.5,"other",IF(Z634=0,"null","none")))))</f>
        <v>none</v>
      </c>
      <c r="AE634" t="str">
        <f t="shared" si="9"/>
        <v>none</v>
      </c>
    </row>
    <row r="635" spans="1:31">
      <c r="A635" t="b">
        <v>1</v>
      </c>
      <c r="B635" t="s">
        <v>1606</v>
      </c>
      <c r="C635" t="s">
        <v>1971</v>
      </c>
      <c r="D635">
        <v>17</v>
      </c>
      <c r="E635">
        <v>81</v>
      </c>
      <c r="F635">
        <v>17081</v>
      </c>
      <c r="G635">
        <v>17081</v>
      </c>
      <c r="H635">
        <v>14</v>
      </c>
      <c r="I635" t="s">
        <v>1606</v>
      </c>
      <c r="J635">
        <v>633</v>
      </c>
      <c r="K635" t="s">
        <v>1971</v>
      </c>
      <c r="N635" t="s">
        <v>1935</v>
      </c>
      <c r="O635" t="s">
        <v>1935</v>
      </c>
      <c r="P635">
        <v>42</v>
      </c>
      <c r="Q635">
        <v>1</v>
      </c>
      <c r="R635">
        <v>35</v>
      </c>
      <c r="S635">
        <v>2</v>
      </c>
      <c r="T635">
        <v>4</v>
      </c>
      <c r="U635">
        <v>5</v>
      </c>
      <c r="V635">
        <v>2.3810000000000001E-2</v>
      </c>
      <c r="W635">
        <v>0.83333000000000002</v>
      </c>
      <c r="X635">
        <v>4.7620000000000003E-2</v>
      </c>
      <c r="Y635">
        <v>9.5240000000000005E-2</v>
      </c>
      <c r="Z635">
        <f>MAX(V635:Y635)</f>
        <v>0.83333000000000002</v>
      </c>
      <c r="AA635" t="str">
        <f>IF(Z635=0,"null",IF(V635=Z635,"pop", IF(W635=Z635, "soda", IF(X635=Z635, "coke", "other"))))</f>
        <v>soda</v>
      </c>
      <c r="AB635">
        <f>IF(Z635&gt;=0.5,2,IF(Z635&gt;=0.25, 1,0))</f>
        <v>2</v>
      </c>
      <c r="AC635" t="str">
        <f>AA635&amp;"_"&amp;AB635</f>
        <v>soda_2</v>
      </c>
      <c r="AD635" t="str">
        <f>IF(W635&gt;0.5,"soda",IF(X635&gt;0.5,"coke",IF(V635&gt;0.5,"pop", IF(Y635&gt;0.5,"other",IF(Z635=0,"null","none")))))</f>
        <v>soda</v>
      </c>
      <c r="AE635" t="str">
        <f t="shared" si="9"/>
        <v>soda</v>
      </c>
    </row>
    <row r="636" spans="1:31">
      <c r="A636" t="b">
        <v>1</v>
      </c>
      <c r="B636" t="s">
        <v>1606</v>
      </c>
      <c r="C636" t="s">
        <v>1629</v>
      </c>
      <c r="D636">
        <v>17</v>
      </c>
      <c r="E636">
        <v>83</v>
      </c>
      <c r="F636">
        <v>17083</v>
      </c>
      <c r="G636">
        <v>17083</v>
      </c>
      <c r="H636">
        <v>14</v>
      </c>
      <c r="I636" t="s">
        <v>1606</v>
      </c>
      <c r="J636">
        <v>634</v>
      </c>
      <c r="K636" t="s">
        <v>1629</v>
      </c>
      <c r="N636" t="s">
        <v>1935</v>
      </c>
      <c r="O636" t="s">
        <v>1935</v>
      </c>
      <c r="P636">
        <v>22</v>
      </c>
      <c r="Q636">
        <v>2</v>
      </c>
      <c r="R636">
        <v>20</v>
      </c>
      <c r="S636">
        <v>0</v>
      </c>
      <c r="T636">
        <v>0</v>
      </c>
      <c r="U636">
        <v>4</v>
      </c>
      <c r="V636">
        <v>9.0910000000000005E-2</v>
      </c>
      <c r="W636">
        <v>0.90908999999999995</v>
      </c>
      <c r="X636">
        <v>0</v>
      </c>
      <c r="Y636">
        <v>0</v>
      </c>
      <c r="Z636">
        <f>MAX(V636:Y636)</f>
        <v>0.90908999999999995</v>
      </c>
      <c r="AA636" t="str">
        <f>IF(Z636=0,"null",IF(V636=Z636,"pop", IF(W636=Z636, "soda", IF(X636=Z636, "coke", "other"))))</f>
        <v>soda</v>
      </c>
      <c r="AB636">
        <f>IF(Z636&gt;=0.5,2,IF(Z636&gt;=0.25, 1,0))</f>
        <v>2</v>
      </c>
      <c r="AC636" t="str">
        <f>AA636&amp;"_"&amp;AB636</f>
        <v>soda_2</v>
      </c>
      <c r="AD636" t="str">
        <f>IF(W636&gt;0.5,"soda",IF(X636&gt;0.5,"coke",IF(V636&gt;0.5,"pop", IF(Y636&gt;0.5,"other",IF(Z636=0,"null","none")))))</f>
        <v>soda</v>
      </c>
      <c r="AE636" t="str">
        <f t="shared" si="9"/>
        <v>soda</v>
      </c>
    </row>
    <row r="637" spans="1:31">
      <c r="A637" t="b">
        <v>1</v>
      </c>
      <c r="B637" t="s">
        <v>1606</v>
      </c>
      <c r="C637" t="s">
        <v>1630</v>
      </c>
      <c r="D637">
        <v>17</v>
      </c>
      <c r="E637">
        <v>85</v>
      </c>
      <c r="F637">
        <v>17085</v>
      </c>
      <c r="G637">
        <v>17085</v>
      </c>
      <c r="H637">
        <v>14</v>
      </c>
      <c r="I637" t="s">
        <v>1606</v>
      </c>
      <c r="J637">
        <v>635</v>
      </c>
      <c r="K637" t="s">
        <v>1630</v>
      </c>
      <c r="N637" t="s">
        <v>1935</v>
      </c>
      <c r="O637" t="s">
        <v>1935</v>
      </c>
      <c r="P637">
        <v>27</v>
      </c>
      <c r="Q637">
        <v>21</v>
      </c>
      <c r="R637">
        <v>5</v>
      </c>
      <c r="S637">
        <v>0</v>
      </c>
      <c r="T637">
        <v>1</v>
      </c>
      <c r="U637">
        <v>6</v>
      </c>
      <c r="V637">
        <v>0.77778000000000003</v>
      </c>
      <c r="W637">
        <v>0.18518999999999999</v>
      </c>
      <c r="X637">
        <v>0</v>
      </c>
      <c r="Y637">
        <v>3.7039999999999997E-2</v>
      </c>
      <c r="Z637">
        <f>MAX(V637:Y637)</f>
        <v>0.77778000000000003</v>
      </c>
      <c r="AA637" t="str">
        <f>IF(Z637=0,"null",IF(V637=Z637,"pop", IF(W637=Z637, "soda", IF(X637=Z637, "coke", "other"))))</f>
        <v>pop</v>
      </c>
      <c r="AB637">
        <f>IF(Z637&gt;=0.5,2,IF(Z637&gt;=0.25, 1,0))</f>
        <v>2</v>
      </c>
      <c r="AC637" t="str">
        <f>AA637&amp;"_"&amp;AB637</f>
        <v>pop_2</v>
      </c>
      <c r="AD637" t="str">
        <f>IF(W637&gt;0.5,"soda",IF(X637&gt;0.5,"coke",IF(V637&gt;0.5,"pop", IF(Y637&gt;0.5,"other",IF(Z637=0,"null","none")))))</f>
        <v>pop</v>
      </c>
      <c r="AE637" t="str">
        <f t="shared" si="9"/>
        <v>pop</v>
      </c>
    </row>
    <row r="638" spans="1:31">
      <c r="A638" t="b">
        <v>1</v>
      </c>
      <c r="B638" t="s">
        <v>1606</v>
      </c>
      <c r="C638" t="s">
        <v>1819</v>
      </c>
      <c r="D638">
        <v>17</v>
      </c>
      <c r="E638">
        <v>87</v>
      </c>
      <c r="F638">
        <v>17087</v>
      </c>
      <c r="G638">
        <v>17087</v>
      </c>
      <c r="H638">
        <v>14</v>
      </c>
      <c r="I638" t="s">
        <v>1606</v>
      </c>
      <c r="J638">
        <v>636</v>
      </c>
      <c r="K638" t="s">
        <v>1819</v>
      </c>
      <c r="N638" t="s">
        <v>1935</v>
      </c>
      <c r="O638" t="s">
        <v>1935</v>
      </c>
      <c r="P638">
        <v>10</v>
      </c>
      <c r="Q638">
        <v>1</v>
      </c>
      <c r="R638">
        <v>7</v>
      </c>
      <c r="S638">
        <v>1</v>
      </c>
      <c r="T638">
        <v>1</v>
      </c>
      <c r="U638">
        <v>4</v>
      </c>
      <c r="V638">
        <v>0.1</v>
      </c>
      <c r="W638">
        <v>0.7</v>
      </c>
      <c r="X638">
        <v>0.1</v>
      </c>
      <c r="Y638">
        <v>0.1</v>
      </c>
      <c r="Z638">
        <f>MAX(V638:Y638)</f>
        <v>0.7</v>
      </c>
      <c r="AA638" t="str">
        <f>IF(Z638=0,"null",IF(V638=Z638,"pop", IF(W638=Z638, "soda", IF(X638=Z638, "coke", "other"))))</f>
        <v>soda</v>
      </c>
      <c r="AB638">
        <f>IF(Z638&gt;=0.5,2,IF(Z638&gt;=0.25, 1,0))</f>
        <v>2</v>
      </c>
      <c r="AC638" t="str">
        <f>AA638&amp;"_"&amp;AB638</f>
        <v>soda_2</v>
      </c>
      <c r="AD638" t="str">
        <f>IF(W638&gt;0.5,"soda",IF(X638&gt;0.5,"coke",IF(V638&gt;0.5,"pop", IF(Y638&gt;0.5,"other",IF(Z638=0,"null","none")))))</f>
        <v>soda</v>
      </c>
      <c r="AE638" t="str">
        <f t="shared" si="9"/>
        <v>soda</v>
      </c>
    </row>
    <row r="639" spans="1:31">
      <c r="A639" t="b">
        <v>1</v>
      </c>
      <c r="B639" t="s">
        <v>1606</v>
      </c>
      <c r="C639" t="s">
        <v>1631</v>
      </c>
      <c r="D639">
        <v>17</v>
      </c>
      <c r="E639">
        <v>89</v>
      </c>
      <c r="F639">
        <v>17089</v>
      </c>
      <c r="G639">
        <v>17089</v>
      </c>
      <c r="H639">
        <v>14</v>
      </c>
      <c r="I639" t="s">
        <v>1606</v>
      </c>
      <c r="J639">
        <v>637</v>
      </c>
      <c r="K639" t="s">
        <v>1631</v>
      </c>
      <c r="N639" t="s">
        <v>1935</v>
      </c>
      <c r="O639" t="s">
        <v>1935</v>
      </c>
      <c r="P639">
        <v>605</v>
      </c>
      <c r="Q639">
        <v>481</v>
      </c>
      <c r="R639">
        <v>99</v>
      </c>
      <c r="S639">
        <v>13</v>
      </c>
      <c r="T639">
        <v>12</v>
      </c>
      <c r="U639">
        <v>22</v>
      </c>
      <c r="V639">
        <v>0.79503999999999997</v>
      </c>
      <c r="W639">
        <v>0.16364000000000001</v>
      </c>
      <c r="X639">
        <v>2.1489999999999999E-2</v>
      </c>
      <c r="Y639">
        <v>1.983E-2</v>
      </c>
      <c r="Z639">
        <f>MAX(V639:Y639)</f>
        <v>0.79503999999999997</v>
      </c>
      <c r="AA639" t="str">
        <f>IF(Z639=0,"null",IF(V639=Z639,"pop", IF(W639=Z639, "soda", IF(X639=Z639, "coke", "other"))))</f>
        <v>pop</v>
      </c>
      <c r="AB639">
        <f>IF(Z639&gt;=0.5,2,IF(Z639&gt;=0.25, 1,0))</f>
        <v>2</v>
      </c>
      <c r="AC639" t="str">
        <f>AA639&amp;"_"&amp;AB639</f>
        <v>pop_2</v>
      </c>
      <c r="AD639" t="str">
        <f>IF(W639&gt;0.5,"soda",IF(X639&gt;0.5,"coke",IF(V639&gt;0.5,"pop", IF(Y639&gt;0.5,"other",IF(Z639=0,"null","none")))))</f>
        <v>pop</v>
      </c>
      <c r="AE639" t="str">
        <f t="shared" si="9"/>
        <v>pop</v>
      </c>
    </row>
    <row r="640" spans="1:31">
      <c r="A640" t="b">
        <v>1</v>
      </c>
      <c r="B640" t="s">
        <v>1606</v>
      </c>
      <c r="C640" t="s">
        <v>1632</v>
      </c>
      <c r="D640">
        <v>17</v>
      </c>
      <c r="E640">
        <v>91</v>
      </c>
      <c r="F640">
        <v>17091</v>
      </c>
      <c r="G640">
        <v>17091</v>
      </c>
      <c r="H640">
        <v>14</v>
      </c>
      <c r="I640" t="s">
        <v>1606</v>
      </c>
      <c r="J640">
        <v>638</v>
      </c>
      <c r="K640" t="s">
        <v>1632</v>
      </c>
      <c r="N640" t="s">
        <v>1935</v>
      </c>
      <c r="O640" t="s">
        <v>1935</v>
      </c>
      <c r="P640">
        <v>162</v>
      </c>
      <c r="Q640">
        <v>144</v>
      </c>
      <c r="R640">
        <v>14</v>
      </c>
      <c r="S640">
        <v>3</v>
      </c>
      <c r="T640">
        <v>1</v>
      </c>
      <c r="U640">
        <v>13</v>
      </c>
      <c r="V640">
        <v>0.88888999999999996</v>
      </c>
      <c r="W640">
        <v>8.6419999999999997E-2</v>
      </c>
      <c r="X640">
        <v>1.8519999999999998E-2</v>
      </c>
      <c r="Y640">
        <v>6.1700000000000001E-3</v>
      </c>
      <c r="Z640">
        <f>MAX(V640:Y640)</f>
        <v>0.88888999999999996</v>
      </c>
      <c r="AA640" t="str">
        <f>IF(Z640=0,"null",IF(V640=Z640,"pop", IF(W640=Z640, "soda", IF(X640=Z640, "coke", "other"))))</f>
        <v>pop</v>
      </c>
      <c r="AB640">
        <f>IF(Z640&gt;=0.5,2,IF(Z640&gt;=0.25, 1,0))</f>
        <v>2</v>
      </c>
      <c r="AC640" t="str">
        <f>AA640&amp;"_"&amp;AB640</f>
        <v>pop_2</v>
      </c>
      <c r="AD640" t="str">
        <f>IF(W640&gt;0.5,"soda",IF(X640&gt;0.5,"coke",IF(V640&gt;0.5,"pop", IF(Y640&gt;0.5,"other",IF(Z640=0,"null","none")))))</f>
        <v>pop</v>
      </c>
      <c r="AE640" t="str">
        <f t="shared" si="9"/>
        <v>pop</v>
      </c>
    </row>
    <row r="641" spans="1:31">
      <c r="A641" t="b">
        <v>1</v>
      </c>
      <c r="B641" t="s">
        <v>1606</v>
      </c>
      <c r="C641" t="s">
        <v>1633</v>
      </c>
      <c r="D641">
        <v>17</v>
      </c>
      <c r="E641">
        <v>93</v>
      </c>
      <c r="F641">
        <v>17093</v>
      </c>
      <c r="G641">
        <v>17093</v>
      </c>
      <c r="H641">
        <v>14</v>
      </c>
      <c r="I641" t="s">
        <v>1606</v>
      </c>
      <c r="J641">
        <v>639</v>
      </c>
      <c r="K641" t="s">
        <v>1633</v>
      </c>
      <c r="N641" t="s">
        <v>1935</v>
      </c>
      <c r="O641" t="s">
        <v>1935</v>
      </c>
      <c r="P641">
        <v>120</v>
      </c>
      <c r="Q641">
        <v>101</v>
      </c>
      <c r="R641">
        <v>14</v>
      </c>
      <c r="S641">
        <v>2</v>
      </c>
      <c r="T641">
        <v>3</v>
      </c>
      <c r="U641">
        <v>8</v>
      </c>
      <c r="V641">
        <v>0.84167000000000003</v>
      </c>
      <c r="W641">
        <v>0.11667</v>
      </c>
      <c r="X641">
        <v>1.6670000000000001E-2</v>
      </c>
      <c r="Y641">
        <v>2.5000000000000001E-2</v>
      </c>
      <c r="Z641">
        <f>MAX(V641:Y641)</f>
        <v>0.84167000000000003</v>
      </c>
      <c r="AA641" t="str">
        <f>IF(Z641=0,"null",IF(V641=Z641,"pop", IF(W641=Z641, "soda", IF(X641=Z641, "coke", "other"))))</f>
        <v>pop</v>
      </c>
      <c r="AB641">
        <f>IF(Z641&gt;=0.5,2,IF(Z641&gt;=0.25, 1,0))</f>
        <v>2</v>
      </c>
      <c r="AC641" t="str">
        <f>AA641&amp;"_"&amp;AB641</f>
        <v>pop_2</v>
      </c>
      <c r="AD641" t="str">
        <f>IF(W641&gt;0.5,"soda",IF(X641&gt;0.5,"coke",IF(V641&gt;0.5,"pop", IF(Y641&gt;0.5,"other",IF(Z641=0,"null","none")))))</f>
        <v>pop</v>
      </c>
      <c r="AE641" t="str">
        <f t="shared" si="9"/>
        <v>pop</v>
      </c>
    </row>
    <row r="642" spans="1:31">
      <c r="A642" t="b">
        <v>1</v>
      </c>
      <c r="B642" t="s">
        <v>1606</v>
      </c>
      <c r="C642" t="s">
        <v>1634</v>
      </c>
      <c r="D642">
        <v>17</v>
      </c>
      <c r="E642">
        <v>95</v>
      </c>
      <c r="F642">
        <v>17095</v>
      </c>
      <c r="G642">
        <v>17095</v>
      </c>
      <c r="H642">
        <v>14</v>
      </c>
      <c r="I642" t="s">
        <v>1606</v>
      </c>
      <c r="J642">
        <v>640</v>
      </c>
      <c r="K642" t="s">
        <v>1634</v>
      </c>
      <c r="N642" t="s">
        <v>1935</v>
      </c>
      <c r="O642" t="s">
        <v>1935</v>
      </c>
      <c r="P642">
        <v>85</v>
      </c>
      <c r="Q642">
        <v>63</v>
      </c>
      <c r="R642">
        <v>18</v>
      </c>
      <c r="S642">
        <v>2</v>
      </c>
      <c r="T642">
        <v>2</v>
      </c>
      <c r="U642">
        <v>11</v>
      </c>
      <c r="V642">
        <v>0.74117999999999995</v>
      </c>
      <c r="W642">
        <v>0.21176</v>
      </c>
      <c r="X642">
        <v>2.3529999999999999E-2</v>
      </c>
      <c r="Y642">
        <v>2.3529999999999999E-2</v>
      </c>
      <c r="Z642">
        <f>MAX(V642:Y642)</f>
        <v>0.74117999999999995</v>
      </c>
      <c r="AA642" t="str">
        <f>IF(Z642=0,"null",IF(V642=Z642,"pop", IF(W642=Z642, "soda", IF(X642=Z642, "coke", "other"))))</f>
        <v>pop</v>
      </c>
      <c r="AB642">
        <f>IF(Z642&gt;=0.5,2,IF(Z642&gt;=0.25, 1,0))</f>
        <v>2</v>
      </c>
      <c r="AC642" t="str">
        <f>AA642&amp;"_"&amp;AB642</f>
        <v>pop_2</v>
      </c>
      <c r="AD642" t="str">
        <f>IF(W642&gt;0.5,"soda",IF(X642&gt;0.5,"coke",IF(V642&gt;0.5,"pop", IF(Y642&gt;0.5,"other",IF(Z642=0,"null","none")))))</f>
        <v>pop</v>
      </c>
      <c r="AE642" t="str">
        <f t="shared" si="9"/>
        <v>pop</v>
      </c>
    </row>
    <row r="643" spans="1:31">
      <c r="A643" t="b">
        <v>1</v>
      </c>
      <c r="B643" t="s">
        <v>1606</v>
      </c>
      <c r="C643" t="s">
        <v>1582</v>
      </c>
      <c r="D643">
        <v>17</v>
      </c>
      <c r="E643">
        <v>97</v>
      </c>
      <c r="F643">
        <v>17097</v>
      </c>
      <c r="G643">
        <v>17097</v>
      </c>
      <c r="H643">
        <v>14</v>
      </c>
      <c r="I643" t="s">
        <v>1606</v>
      </c>
      <c r="J643">
        <v>643</v>
      </c>
      <c r="K643" t="s">
        <v>1582</v>
      </c>
      <c r="N643" t="s">
        <v>1935</v>
      </c>
      <c r="O643" t="s">
        <v>1935</v>
      </c>
      <c r="P643">
        <v>1279</v>
      </c>
      <c r="Q643">
        <v>913</v>
      </c>
      <c r="R643">
        <v>286</v>
      </c>
      <c r="S643">
        <v>58</v>
      </c>
      <c r="T643">
        <v>22</v>
      </c>
      <c r="U643">
        <v>29</v>
      </c>
      <c r="V643">
        <v>0.71384000000000003</v>
      </c>
      <c r="W643">
        <v>0.22361</v>
      </c>
      <c r="X643">
        <v>4.5350000000000001E-2</v>
      </c>
      <c r="Y643">
        <v>1.72E-2</v>
      </c>
      <c r="Z643">
        <f>MAX(V643:Y643)</f>
        <v>0.71384000000000003</v>
      </c>
      <c r="AA643" t="str">
        <f>IF(Z643=0,"null",IF(V643=Z643,"pop", IF(W643=Z643, "soda", IF(X643=Z643, "coke", "other"))))</f>
        <v>pop</v>
      </c>
      <c r="AB643">
        <f>IF(Z643&gt;=0.5,2,IF(Z643&gt;=0.25, 1,0))</f>
        <v>2</v>
      </c>
      <c r="AC643" t="str">
        <f>AA643&amp;"_"&amp;AB643</f>
        <v>pop_2</v>
      </c>
      <c r="AD643" t="str">
        <f>IF(W643&gt;0.5,"soda",IF(X643&gt;0.5,"coke",IF(V643&gt;0.5,"pop", IF(Y643&gt;0.5,"other",IF(Z643=0,"null","none")))))</f>
        <v>pop</v>
      </c>
      <c r="AE643" t="str">
        <f t="shared" ref="AE643:AE706" si="10">IF(P643&gt;=10,AD643,"null")</f>
        <v>pop</v>
      </c>
    </row>
    <row r="644" spans="1:31">
      <c r="A644" t="b">
        <v>1</v>
      </c>
      <c r="B644" t="s">
        <v>1606</v>
      </c>
      <c r="C644" t="s">
        <v>1635</v>
      </c>
      <c r="D644">
        <v>17</v>
      </c>
      <c r="E644">
        <v>99</v>
      </c>
      <c r="F644">
        <v>17099</v>
      </c>
      <c r="G644">
        <v>17099</v>
      </c>
      <c r="H644">
        <v>14</v>
      </c>
      <c r="I644" t="s">
        <v>1606</v>
      </c>
      <c r="J644">
        <v>641</v>
      </c>
      <c r="K644" t="s">
        <v>1635</v>
      </c>
      <c r="N644" t="s">
        <v>1935</v>
      </c>
      <c r="O644" t="s">
        <v>1935</v>
      </c>
      <c r="P644">
        <v>183</v>
      </c>
      <c r="Q644">
        <v>100</v>
      </c>
      <c r="R644">
        <v>73</v>
      </c>
      <c r="S644">
        <v>7</v>
      </c>
      <c r="T644">
        <v>3</v>
      </c>
      <c r="U644">
        <v>17</v>
      </c>
      <c r="V644">
        <v>0.54644999999999999</v>
      </c>
      <c r="W644">
        <v>0.39890999999999999</v>
      </c>
      <c r="X644">
        <v>3.8249999999999999E-2</v>
      </c>
      <c r="Y644">
        <v>1.6389999999999998E-2</v>
      </c>
      <c r="Z644">
        <f>MAX(V644:Y644)</f>
        <v>0.54644999999999999</v>
      </c>
      <c r="AA644" t="str">
        <f>IF(Z644=0,"null",IF(V644=Z644,"pop", IF(W644=Z644, "soda", IF(X644=Z644, "coke", "other"))))</f>
        <v>pop</v>
      </c>
      <c r="AB644">
        <f>IF(Z644&gt;=0.5,2,IF(Z644&gt;=0.25, 1,0))</f>
        <v>2</v>
      </c>
      <c r="AC644" t="str">
        <f>AA644&amp;"_"&amp;AB644</f>
        <v>pop_2</v>
      </c>
      <c r="AD644" t="str">
        <f>IF(W644&gt;0.5,"soda",IF(X644&gt;0.5,"coke",IF(V644&gt;0.5,"pop", IF(Y644&gt;0.5,"other",IF(Z644=0,"null","none")))))</f>
        <v>pop</v>
      </c>
      <c r="AE644" t="str">
        <f t="shared" si="10"/>
        <v>pop</v>
      </c>
    </row>
    <row r="645" spans="1:31">
      <c r="A645" t="b">
        <v>1</v>
      </c>
      <c r="B645" t="s">
        <v>1606</v>
      </c>
      <c r="C645" t="s">
        <v>1974</v>
      </c>
      <c r="D645">
        <v>17</v>
      </c>
      <c r="E645">
        <v>101</v>
      </c>
      <c r="F645">
        <v>17101</v>
      </c>
      <c r="G645">
        <v>17101</v>
      </c>
      <c r="H645">
        <v>14</v>
      </c>
      <c r="I645" t="s">
        <v>1606</v>
      </c>
      <c r="J645">
        <v>644</v>
      </c>
      <c r="K645" t="s">
        <v>1974</v>
      </c>
      <c r="N645" t="s">
        <v>1935</v>
      </c>
      <c r="O645" t="s">
        <v>1935</v>
      </c>
      <c r="P645">
        <v>16</v>
      </c>
      <c r="Q645">
        <v>11</v>
      </c>
      <c r="R645">
        <v>2</v>
      </c>
      <c r="S645">
        <v>3</v>
      </c>
      <c r="T645">
        <v>0</v>
      </c>
      <c r="U645">
        <v>4</v>
      </c>
      <c r="V645">
        <v>0.6875</v>
      </c>
      <c r="W645">
        <v>0.125</v>
      </c>
      <c r="X645">
        <v>0.1875</v>
      </c>
      <c r="Y645">
        <v>0</v>
      </c>
      <c r="Z645">
        <f>MAX(V645:Y645)</f>
        <v>0.6875</v>
      </c>
      <c r="AA645" t="str">
        <f>IF(Z645=0,"null",IF(V645=Z645,"pop", IF(W645=Z645, "soda", IF(X645=Z645, "coke", "other"))))</f>
        <v>pop</v>
      </c>
      <c r="AB645">
        <f>IF(Z645&gt;=0.5,2,IF(Z645&gt;=0.25, 1,0))</f>
        <v>2</v>
      </c>
      <c r="AC645" t="str">
        <f>AA645&amp;"_"&amp;AB645</f>
        <v>pop_2</v>
      </c>
      <c r="AD645" t="str">
        <f>IF(W645&gt;0.5,"soda",IF(X645&gt;0.5,"coke",IF(V645&gt;0.5,"pop", IF(Y645&gt;0.5,"other",IF(Z645=0,"null","none")))))</f>
        <v>pop</v>
      </c>
      <c r="AE645" t="str">
        <f t="shared" si="10"/>
        <v>pop</v>
      </c>
    </row>
    <row r="646" spans="1:31">
      <c r="A646" t="b">
        <v>1</v>
      </c>
      <c r="B646" t="s">
        <v>1606</v>
      </c>
      <c r="C646" t="s">
        <v>1975</v>
      </c>
      <c r="D646">
        <v>17</v>
      </c>
      <c r="E646">
        <v>103</v>
      </c>
      <c r="F646">
        <v>17103</v>
      </c>
      <c r="G646">
        <v>17103</v>
      </c>
      <c r="H646">
        <v>14</v>
      </c>
      <c r="I646" t="s">
        <v>1606</v>
      </c>
      <c r="J646">
        <v>645</v>
      </c>
      <c r="K646" t="s">
        <v>1975</v>
      </c>
      <c r="N646" t="s">
        <v>1935</v>
      </c>
      <c r="O646" t="s">
        <v>1935</v>
      </c>
      <c r="P646">
        <v>65</v>
      </c>
      <c r="Q646">
        <v>52</v>
      </c>
      <c r="R646">
        <v>10</v>
      </c>
      <c r="S646">
        <v>0</v>
      </c>
      <c r="T646">
        <v>3</v>
      </c>
      <c r="U646">
        <v>10</v>
      </c>
      <c r="V646">
        <v>0.8</v>
      </c>
      <c r="W646">
        <v>0.15384999999999999</v>
      </c>
      <c r="X646">
        <v>0</v>
      </c>
      <c r="Y646">
        <v>4.6149999999999997E-2</v>
      </c>
      <c r="Z646">
        <f>MAX(V646:Y646)</f>
        <v>0.8</v>
      </c>
      <c r="AA646" t="str">
        <f>IF(Z646=0,"null",IF(V646=Z646,"pop", IF(W646=Z646, "soda", IF(X646=Z646, "coke", "other"))))</f>
        <v>pop</v>
      </c>
      <c r="AB646">
        <f>IF(Z646&gt;=0.5,2,IF(Z646&gt;=0.25, 1,0))</f>
        <v>2</v>
      </c>
      <c r="AC646" t="str">
        <f>AA646&amp;"_"&amp;AB646</f>
        <v>pop_2</v>
      </c>
      <c r="AD646" t="str">
        <f>IF(W646&gt;0.5,"soda",IF(X646&gt;0.5,"coke",IF(V646&gt;0.5,"pop", IF(Y646&gt;0.5,"other",IF(Z646=0,"null","none")))))</f>
        <v>pop</v>
      </c>
      <c r="AE646" t="str">
        <f t="shared" si="10"/>
        <v>pop</v>
      </c>
    </row>
    <row r="647" spans="1:31">
      <c r="A647" t="b">
        <v>1</v>
      </c>
      <c r="B647" t="s">
        <v>1606</v>
      </c>
      <c r="C647" t="s">
        <v>1636</v>
      </c>
      <c r="D647">
        <v>17</v>
      </c>
      <c r="E647">
        <v>105</v>
      </c>
      <c r="F647">
        <v>17105</v>
      </c>
      <c r="G647">
        <v>17105</v>
      </c>
      <c r="H647">
        <v>14</v>
      </c>
      <c r="I647" t="s">
        <v>1606</v>
      </c>
      <c r="J647">
        <v>646</v>
      </c>
      <c r="K647" t="s">
        <v>1636</v>
      </c>
      <c r="N647" t="s">
        <v>1935</v>
      </c>
      <c r="O647" t="s">
        <v>1935</v>
      </c>
      <c r="P647">
        <v>70</v>
      </c>
      <c r="Q647">
        <v>58</v>
      </c>
      <c r="R647">
        <v>10</v>
      </c>
      <c r="S647">
        <v>2</v>
      </c>
      <c r="T647">
        <v>0</v>
      </c>
      <c r="U647">
        <v>14</v>
      </c>
      <c r="V647">
        <v>0.82857000000000003</v>
      </c>
      <c r="W647">
        <v>0.14285999999999999</v>
      </c>
      <c r="X647">
        <v>2.8570000000000002E-2</v>
      </c>
      <c r="Y647">
        <v>0</v>
      </c>
      <c r="Z647">
        <f>MAX(V647:Y647)</f>
        <v>0.82857000000000003</v>
      </c>
      <c r="AA647" t="str">
        <f>IF(Z647=0,"null",IF(V647=Z647,"pop", IF(W647=Z647, "soda", IF(X647=Z647, "coke", "other"))))</f>
        <v>pop</v>
      </c>
      <c r="AB647">
        <f>IF(Z647&gt;=0.5,2,IF(Z647&gt;=0.25, 1,0))</f>
        <v>2</v>
      </c>
      <c r="AC647" t="str">
        <f>AA647&amp;"_"&amp;AB647</f>
        <v>pop_2</v>
      </c>
      <c r="AD647" t="str">
        <f>IF(W647&gt;0.5,"soda",IF(X647&gt;0.5,"coke",IF(V647&gt;0.5,"pop", IF(Y647&gt;0.5,"other",IF(Z647=0,"null","none")))))</f>
        <v>pop</v>
      </c>
      <c r="AE647" t="str">
        <f t="shared" si="10"/>
        <v>pop</v>
      </c>
    </row>
    <row r="648" spans="1:31">
      <c r="A648" t="b">
        <v>1</v>
      </c>
      <c r="B648" t="s">
        <v>1606</v>
      </c>
      <c r="C648" t="s">
        <v>1823</v>
      </c>
      <c r="D648">
        <v>17</v>
      </c>
      <c r="E648">
        <v>107</v>
      </c>
      <c r="F648">
        <v>17107</v>
      </c>
      <c r="G648">
        <v>17107</v>
      </c>
      <c r="H648">
        <v>14</v>
      </c>
      <c r="I648" t="s">
        <v>1606</v>
      </c>
      <c r="J648">
        <v>647</v>
      </c>
      <c r="K648" t="s">
        <v>1823</v>
      </c>
      <c r="N648" t="s">
        <v>1935</v>
      </c>
      <c r="O648" t="s">
        <v>1935</v>
      </c>
      <c r="P648">
        <v>44</v>
      </c>
      <c r="Q648">
        <v>15</v>
      </c>
      <c r="R648">
        <v>20</v>
      </c>
      <c r="S648">
        <v>3</v>
      </c>
      <c r="T648">
        <v>6</v>
      </c>
      <c r="U648">
        <v>7</v>
      </c>
      <c r="V648">
        <v>0.34090999999999999</v>
      </c>
      <c r="W648">
        <v>0.45455000000000001</v>
      </c>
      <c r="X648">
        <v>6.8180000000000004E-2</v>
      </c>
      <c r="Y648">
        <v>0.13636000000000001</v>
      </c>
      <c r="Z648">
        <f>MAX(V648:Y648)</f>
        <v>0.45455000000000001</v>
      </c>
      <c r="AA648" t="str">
        <f>IF(Z648=0,"null",IF(V648=Z648,"pop", IF(W648=Z648, "soda", IF(X648=Z648, "coke", "other"))))</f>
        <v>soda</v>
      </c>
      <c r="AB648">
        <f>IF(Z648&gt;=0.5,2,IF(Z648&gt;=0.25, 1,0))</f>
        <v>1</v>
      </c>
      <c r="AC648" t="str">
        <f>AA648&amp;"_"&amp;AB648</f>
        <v>soda_1</v>
      </c>
      <c r="AD648" t="str">
        <f>IF(W648&gt;0.5,"soda",IF(X648&gt;0.5,"coke",IF(V648&gt;0.5,"pop", IF(Y648&gt;0.5,"other",IF(Z648=0,"null","none")))))</f>
        <v>none</v>
      </c>
      <c r="AE648" t="str">
        <f t="shared" si="10"/>
        <v>none</v>
      </c>
    </row>
    <row r="649" spans="1:31">
      <c r="A649" t="b">
        <v>1</v>
      </c>
      <c r="B649" t="s">
        <v>1606</v>
      </c>
      <c r="C649" t="s">
        <v>1345</v>
      </c>
      <c r="D649">
        <v>17</v>
      </c>
      <c r="E649">
        <v>109</v>
      </c>
      <c r="F649">
        <v>17109</v>
      </c>
      <c r="G649">
        <v>17109</v>
      </c>
      <c r="H649">
        <v>14</v>
      </c>
      <c r="I649" t="s">
        <v>1606</v>
      </c>
      <c r="J649">
        <v>655</v>
      </c>
      <c r="K649" t="s">
        <v>1345</v>
      </c>
      <c r="N649" t="s">
        <v>1935</v>
      </c>
      <c r="O649" t="s">
        <v>1935</v>
      </c>
      <c r="P649">
        <v>64</v>
      </c>
      <c r="Q649">
        <v>43</v>
      </c>
      <c r="R649">
        <v>18</v>
      </c>
      <c r="S649">
        <v>2</v>
      </c>
      <c r="T649">
        <v>1</v>
      </c>
      <c r="U649">
        <v>8</v>
      </c>
      <c r="V649">
        <v>0.67188000000000003</v>
      </c>
      <c r="W649">
        <v>0.28125</v>
      </c>
      <c r="X649">
        <v>3.125E-2</v>
      </c>
      <c r="Y649">
        <v>1.562E-2</v>
      </c>
      <c r="Z649">
        <f>MAX(V649:Y649)</f>
        <v>0.67188000000000003</v>
      </c>
      <c r="AA649" t="str">
        <f>IF(Z649=0,"null",IF(V649=Z649,"pop", IF(W649=Z649, "soda", IF(X649=Z649, "coke", "other"))))</f>
        <v>pop</v>
      </c>
      <c r="AB649">
        <f>IF(Z649&gt;=0.5,2,IF(Z649&gt;=0.25, 1,0))</f>
        <v>2</v>
      </c>
      <c r="AC649" t="str">
        <f>AA649&amp;"_"&amp;AB649</f>
        <v>pop_2</v>
      </c>
      <c r="AD649" t="str">
        <f>IF(W649&gt;0.5,"soda",IF(X649&gt;0.5,"coke",IF(V649&gt;0.5,"pop", IF(Y649&gt;0.5,"other",IF(Z649=0,"null","none")))))</f>
        <v>pop</v>
      </c>
      <c r="AE649" t="str">
        <f t="shared" si="10"/>
        <v>pop</v>
      </c>
    </row>
    <row r="650" spans="1:31">
      <c r="A650" t="b">
        <v>1</v>
      </c>
      <c r="B650" t="s">
        <v>1606</v>
      </c>
      <c r="C650" t="s">
        <v>1346</v>
      </c>
      <c r="D650">
        <v>17</v>
      </c>
      <c r="E650">
        <v>111</v>
      </c>
      <c r="F650">
        <v>17111</v>
      </c>
      <c r="G650">
        <v>17111</v>
      </c>
      <c r="H650">
        <v>14</v>
      </c>
      <c r="I650" t="s">
        <v>1606</v>
      </c>
      <c r="J650">
        <v>656</v>
      </c>
      <c r="K650" t="s">
        <v>1346</v>
      </c>
      <c r="N650" t="s">
        <v>1935</v>
      </c>
      <c r="O650" t="s">
        <v>1935</v>
      </c>
      <c r="P650">
        <v>446</v>
      </c>
      <c r="Q650">
        <v>374</v>
      </c>
      <c r="R650">
        <v>54</v>
      </c>
      <c r="S650">
        <v>9</v>
      </c>
      <c r="T650">
        <v>9</v>
      </c>
      <c r="U650">
        <v>20</v>
      </c>
      <c r="V650">
        <v>0.83857000000000004</v>
      </c>
      <c r="W650">
        <v>0.12107999999999999</v>
      </c>
      <c r="X650">
        <v>2.018E-2</v>
      </c>
      <c r="Y650">
        <v>2.018E-2</v>
      </c>
      <c r="Z650">
        <f>MAX(V650:Y650)</f>
        <v>0.83857000000000004</v>
      </c>
      <c r="AA650" t="str">
        <f>IF(Z650=0,"null",IF(V650=Z650,"pop", IF(W650=Z650, "soda", IF(X650=Z650, "coke", "other"))))</f>
        <v>pop</v>
      </c>
      <c r="AB650">
        <f>IF(Z650&gt;=0.5,2,IF(Z650&gt;=0.25, 1,0))</f>
        <v>2</v>
      </c>
      <c r="AC650" t="str">
        <f>AA650&amp;"_"&amp;AB650</f>
        <v>pop_2</v>
      </c>
      <c r="AD650" t="str">
        <f>IF(W650&gt;0.5,"soda",IF(X650&gt;0.5,"coke",IF(V650&gt;0.5,"pop", IF(Y650&gt;0.5,"other",IF(Z650=0,"null","none")))))</f>
        <v>pop</v>
      </c>
      <c r="AE650" t="str">
        <f t="shared" si="10"/>
        <v>pop</v>
      </c>
    </row>
    <row r="651" spans="1:31">
      <c r="A651" t="b">
        <v>1</v>
      </c>
      <c r="B651" t="s">
        <v>1606</v>
      </c>
      <c r="C651" t="s">
        <v>1347</v>
      </c>
      <c r="D651">
        <v>17</v>
      </c>
      <c r="E651">
        <v>113</v>
      </c>
      <c r="F651">
        <v>17113</v>
      </c>
      <c r="G651">
        <v>17113</v>
      </c>
      <c r="H651">
        <v>14</v>
      </c>
      <c r="I651" t="s">
        <v>1606</v>
      </c>
      <c r="J651">
        <v>657</v>
      </c>
      <c r="K651" t="s">
        <v>1347</v>
      </c>
      <c r="N651" t="s">
        <v>1935</v>
      </c>
      <c r="O651" t="s">
        <v>1935</v>
      </c>
      <c r="P651">
        <v>404</v>
      </c>
      <c r="Q651">
        <v>279</v>
      </c>
      <c r="R651">
        <v>100</v>
      </c>
      <c r="S651">
        <v>14</v>
      </c>
      <c r="T651">
        <v>11</v>
      </c>
      <c r="U651">
        <v>22</v>
      </c>
      <c r="V651">
        <v>0.69059000000000004</v>
      </c>
      <c r="W651">
        <v>0.24751999999999999</v>
      </c>
      <c r="X651">
        <v>3.465E-2</v>
      </c>
      <c r="Y651">
        <v>2.7230000000000001E-2</v>
      </c>
      <c r="Z651">
        <f>MAX(V651:Y651)</f>
        <v>0.69059000000000004</v>
      </c>
      <c r="AA651" t="str">
        <f>IF(Z651=0,"null",IF(V651=Z651,"pop", IF(W651=Z651, "soda", IF(X651=Z651, "coke", "other"))))</f>
        <v>pop</v>
      </c>
      <c r="AB651">
        <f>IF(Z651&gt;=0.5,2,IF(Z651&gt;=0.25, 1,0))</f>
        <v>2</v>
      </c>
      <c r="AC651" t="str">
        <f>AA651&amp;"_"&amp;AB651</f>
        <v>pop_2</v>
      </c>
      <c r="AD651" t="str">
        <f>IF(W651&gt;0.5,"soda",IF(X651&gt;0.5,"coke",IF(V651&gt;0.5,"pop", IF(Y651&gt;0.5,"other",IF(Z651=0,"null","none")))))</f>
        <v>pop</v>
      </c>
      <c r="AE651" t="str">
        <f t="shared" si="10"/>
        <v>pop</v>
      </c>
    </row>
    <row r="652" spans="1:31">
      <c r="A652" t="b">
        <v>1</v>
      </c>
      <c r="B652" t="s">
        <v>1606</v>
      </c>
      <c r="C652" t="s">
        <v>1978</v>
      </c>
      <c r="D652">
        <v>17</v>
      </c>
      <c r="E652">
        <v>115</v>
      </c>
      <c r="F652">
        <v>17115</v>
      </c>
      <c r="G652">
        <v>17115</v>
      </c>
      <c r="H652">
        <v>14</v>
      </c>
      <c r="I652" t="s">
        <v>1606</v>
      </c>
      <c r="J652">
        <v>648</v>
      </c>
      <c r="K652" t="s">
        <v>1978</v>
      </c>
      <c r="N652" t="s">
        <v>1935</v>
      </c>
      <c r="O652" t="s">
        <v>1935</v>
      </c>
      <c r="P652">
        <v>176</v>
      </c>
      <c r="Q652">
        <v>110</v>
      </c>
      <c r="R652">
        <v>42</v>
      </c>
      <c r="S652">
        <v>17</v>
      </c>
      <c r="T652">
        <v>7</v>
      </c>
      <c r="U652">
        <v>16</v>
      </c>
      <c r="V652">
        <v>0.625</v>
      </c>
      <c r="W652">
        <v>0.23863999999999999</v>
      </c>
      <c r="X652">
        <v>9.6589999999999995E-2</v>
      </c>
      <c r="Y652">
        <v>3.977E-2</v>
      </c>
      <c r="Z652">
        <f>MAX(V652:Y652)</f>
        <v>0.625</v>
      </c>
      <c r="AA652" t="str">
        <f>IF(Z652=0,"null",IF(V652=Z652,"pop", IF(W652=Z652, "soda", IF(X652=Z652, "coke", "other"))))</f>
        <v>pop</v>
      </c>
      <c r="AB652">
        <f>IF(Z652&gt;=0.5,2,IF(Z652&gt;=0.25, 1,0))</f>
        <v>2</v>
      </c>
      <c r="AC652" t="str">
        <f>AA652&amp;"_"&amp;AB652</f>
        <v>pop_2</v>
      </c>
      <c r="AD652" t="str">
        <f>IF(W652&gt;0.5,"soda",IF(X652&gt;0.5,"coke",IF(V652&gt;0.5,"pop", IF(Y652&gt;0.5,"other",IF(Z652=0,"null","none")))))</f>
        <v>pop</v>
      </c>
      <c r="AE652" t="str">
        <f t="shared" si="10"/>
        <v>pop</v>
      </c>
    </row>
    <row r="653" spans="1:31">
      <c r="A653" t="b">
        <v>1</v>
      </c>
      <c r="B653" t="s">
        <v>1606</v>
      </c>
      <c r="C653" t="s">
        <v>1348</v>
      </c>
      <c r="D653">
        <v>17</v>
      </c>
      <c r="E653">
        <v>117</v>
      </c>
      <c r="F653">
        <v>17117</v>
      </c>
      <c r="G653">
        <v>17117</v>
      </c>
      <c r="H653">
        <v>14</v>
      </c>
      <c r="I653" t="s">
        <v>1606</v>
      </c>
      <c r="J653">
        <v>649</v>
      </c>
      <c r="K653" t="s">
        <v>1348</v>
      </c>
      <c r="N653" t="s">
        <v>1935</v>
      </c>
      <c r="O653" t="s">
        <v>1935</v>
      </c>
      <c r="P653">
        <v>75</v>
      </c>
      <c r="Q653">
        <v>1</v>
      </c>
      <c r="R653">
        <v>71</v>
      </c>
      <c r="S653">
        <v>0</v>
      </c>
      <c r="T653">
        <v>3</v>
      </c>
      <c r="U653">
        <v>12</v>
      </c>
      <c r="V653">
        <v>1.333E-2</v>
      </c>
      <c r="W653">
        <v>0.94667000000000001</v>
      </c>
      <c r="X653">
        <v>0</v>
      </c>
      <c r="Y653">
        <v>0.04</v>
      </c>
      <c r="Z653">
        <f>MAX(V653:Y653)</f>
        <v>0.94667000000000001</v>
      </c>
      <c r="AA653" t="str">
        <f>IF(Z653=0,"null",IF(V653=Z653,"pop", IF(W653=Z653, "soda", IF(X653=Z653, "coke", "other"))))</f>
        <v>soda</v>
      </c>
      <c r="AB653">
        <f>IF(Z653&gt;=0.5,2,IF(Z653&gt;=0.25, 1,0))</f>
        <v>2</v>
      </c>
      <c r="AC653" t="str">
        <f>AA653&amp;"_"&amp;AB653</f>
        <v>soda_2</v>
      </c>
      <c r="AD653" t="str">
        <f>IF(W653&gt;0.5,"soda",IF(X653&gt;0.5,"coke",IF(V653&gt;0.5,"pop", IF(Y653&gt;0.5,"other",IF(Z653=0,"null","none")))))</f>
        <v>soda</v>
      </c>
      <c r="AE653" t="str">
        <f t="shared" si="10"/>
        <v>soda</v>
      </c>
    </row>
    <row r="654" spans="1:31">
      <c r="A654" t="b">
        <v>1</v>
      </c>
      <c r="B654" t="s">
        <v>1606</v>
      </c>
      <c r="C654" t="s">
        <v>1979</v>
      </c>
      <c r="D654">
        <v>17</v>
      </c>
      <c r="E654">
        <v>119</v>
      </c>
      <c r="F654">
        <v>17119</v>
      </c>
      <c r="G654">
        <v>17119</v>
      </c>
      <c r="H654">
        <v>14</v>
      </c>
      <c r="I654" t="s">
        <v>1606</v>
      </c>
      <c r="J654">
        <v>650</v>
      </c>
      <c r="K654" t="s">
        <v>1979</v>
      </c>
      <c r="N654" t="s">
        <v>1935</v>
      </c>
      <c r="O654" t="s">
        <v>1935</v>
      </c>
      <c r="P654">
        <v>466</v>
      </c>
      <c r="Q654">
        <v>20</v>
      </c>
      <c r="R654">
        <v>427</v>
      </c>
      <c r="S654">
        <v>6</v>
      </c>
      <c r="T654">
        <v>13</v>
      </c>
      <c r="U654">
        <v>23</v>
      </c>
      <c r="V654">
        <v>4.292E-2</v>
      </c>
      <c r="W654">
        <v>0.91630999999999996</v>
      </c>
      <c r="X654">
        <v>1.2880000000000001E-2</v>
      </c>
      <c r="Y654">
        <v>2.7900000000000001E-2</v>
      </c>
      <c r="Z654">
        <f>MAX(V654:Y654)</f>
        <v>0.91630999999999996</v>
      </c>
      <c r="AA654" t="str">
        <f>IF(Z654=0,"null",IF(V654=Z654,"pop", IF(W654=Z654, "soda", IF(X654=Z654, "coke", "other"))))</f>
        <v>soda</v>
      </c>
      <c r="AB654">
        <f>IF(Z654&gt;=0.5,2,IF(Z654&gt;=0.25, 1,0))</f>
        <v>2</v>
      </c>
      <c r="AC654" t="str">
        <f>AA654&amp;"_"&amp;AB654</f>
        <v>soda_2</v>
      </c>
      <c r="AD654" t="str">
        <f>IF(W654&gt;0.5,"soda",IF(X654&gt;0.5,"coke",IF(V654&gt;0.5,"pop", IF(Y654&gt;0.5,"other",IF(Z654=0,"null","none")))))</f>
        <v>soda</v>
      </c>
      <c r="AE654" t="str">
        <f t="shared" si="10"/>
        <v>soda</v>
      </c>
    </row>
    <row r="655" spans="1:31">
      <c r="A655" t="b">
        <v>1</v>
      </c>
      <c r="B655" t="s">
        <v>1606</v>
      </c>
      <c r="C655" t="s">
        <v>1708</v>
      </c>
      <c r="D655">
        <v>17</v>
      </c>
      <c r="E655">
        <v>121</v>
      </c>
      <c r="F655">
        <v>17121</v>
      </c>
      <c r="G655">
        <v>17121</v>
      </c>
      <c r="H655">
        <v>14</v>
      </c>
      <c r="I655" t="s">
        <v>1606</v>
      </c>
      <c r="J655">
        <v>651</v>
      </c>
      <c r="K655" t="s">
        <v>1708</v>
      </c>
      <c r="N655" t="s">
        <v>1935</v>
      </c>
      <c r="O655" t="s">
        <v>1935</v>
      </c>
      <c r="P655">
        <v>50</v>
      </c>
      <c r="Q655">
        <v>2</v>
      </c>
      <c r="R655">
        <v>42</v>
      </c>
      <c r="S655">
        <v>4</v>
      </c>
      <c r="T655">
        <v>2</v>
      </c>
      <c r="U655">
        <v>3</v>
      </c>
      <c r="V655">
        <v>0.04</v>
      </c>
      <c r="W655">
        <v>0.84</v>
      </c>
      <c r="X655">
        <v>0.08</v>
      </c>
      <c r="Y655">
        <v>0.04</v>
      </c>
      <c r="Z655">
        <f>MAX(V655:Y655)</f>
        <v>0.84</v>
      </c>
      <c r="AA655" t="str">
        <f>IF(Z655=0,"null",IF(V655=Z655,"pop", IF(W655=Z655, "soda", IF(X655=Z655, "coke", "other"))))</f>
        <v>soda</v>
      </c>
      <c r="AB655">
        <f>IF(Z655&gt;=0.5,2,IF(Z655&gt;=0.25, 1,0))</f>
        <v>2</v>
      </c>
      <c r="AC655" t="str">
        <f>AA655&amp;"_"&amp;AB655</f>
        <v>soda_2</v>
      </c>
      <c r="AD655" t="str">
        <f>IF(W655&gt;0.5,"soda",IF(X655&gt;0.5,"coke",IF(V655&gt;0.5,"pop", IF(Y655&gt;0.5,"other",IF(Z655=0,"null","none")))))</f>
        <v>soda</v>
      </c>
      <c r="AE655" t="str">
        <f t="shared" si="10"/>
        <v>soda</v>
      </c>
    </row>
    <row r="656" spans="1:31">
      <c r="A656" t="b">
        <v>1</v>
      </c>
      <c r="B656" t="s">
        <v>1606</v>
      </c>
      <c r="C656" t="s">
        <v>1709</v>
      </c>
      <c r="D656">
        <v>17</v>
      </c>
      <c r="E656">
        <v>123</v>
      </c>
      <c r="F656">
        <v>17123</v>
      </c>
      <c r="G656">
        <v>17123</v>
      </c>
      <c r="H656">
        <v>14</v>
      </c>
      <c r="I656" t="s">
        <v>1606</v>
      </c>
      <c r="J656">
        <v>652</v>
      </c>
      <c r="K656" t="s">
        <v>1709</v>
      </c>
      <c r="N656" t="s">
        <v>1935</v>
      </c>
      <c r="O656" t="s">
        <v>1935</v>
      </c>
      <c r="P656">
        <v>5</v>
      </c>
      <c r="Q656">
        <v>2</v>
      </c>
      <c r="R656">
        <v>2</v>
      </c>
      <c r="S656">
        <v>0</v>
      </c>
      <c r="T656">
        <v>1</v>
      </c>
      <c r="U656">
        <v>2</v>
      </c>
      <c r="V656">
        <v>0.4</v>
      </c>
      <c r="W656">
        <v>0.4</v>
      </c>
      <c r="X656">
        <v>0</v>
      </c>
      <c r="Y656">
        <v>0.2</v>
      </c>
      <c r="Z656">
        <f>MAX(V656:Y656)</f>
        <v>0.4</v>
      </c>
      <c r="AA656" t="str">
        <f>IF(Z656=0,"null",IF(V656=Z656,"pop", IF(W656=Z656, "soda", IF(X656=Z656, "coke", "other"))))</f>
        <v>pop</v>
      </c>
      <c r="AB656">
        <f>IF(Z656&gt;=0.5,2,IF(Z656&gt;=0.25, 1,0))</f>
        <v>1</v>
      </c>
      <c r="AC656" t="str">
        <f>AA656&amp;"_"&amp;AB656</f>
        <v>pop_1</v>
      </c>
      <c r="AD656" t="str">
        <f>IF(W656&gt;0.5,"soda",IF(X656&gt;0.5,"coke",IF(V656&gt;0.5,"pop", IF(Y656&gt;0.5,"other",IF(Z656=0,"null","none")))))</f>
        <v>none</v>
      </c>
      <c r="AE656" t="str">
        <f t="shared" si="10"/>
        <v>null</v>
      </c>
    </row>
    <row r="657" spans="1:31">
      <c r="A657" t="b">
        <v>1</v>
      </c>
      <c r="B657" t="s">
        <v>1606</v>
      </c>
      <c r="C657" t="s">
        <v>1349</v>
      </c>
      <c r="D657">
        <v>17</v>
      </c>
      <c r="E657">
        <v>125</v>
      </c>
      <c r="F657">
        <v>17125</v>
      </c>
      <c r="G657">
        <v>17125</v>
      </c>
      <c r="H657">
        <v>14</v>
      </c>
      <c r="I657" t="s">
        <v>1606</v>
      </c>
      <c r="J657">
        <v>653</v>
      </c>
      <c r="K657" t="s">
        <v>1349</v>
      </c>
      <c r="N657" t="s">
        <v>1935</v>
      </c>
      <c r="O657" t="s">
        <v>1935</v>
      </c>
      <c r="P657">
        <v>21</v>
      </c>
      <c r="Q657">
        <v>6</v>
      </c>
      <c r="R657">
        <v>13</v>
      </c>
      <c r="S657">
        <v>1</v>
      </c>
      <c r="T657">
        <v>1</v>
      </c>
      <c r="U657">
        <v>6</v>
      </c>
      <c r="V657">
        <v>0.28571000000000002</v>
      </c>
      <c r="W657">
        <v>0.61904999999999999</v>
      </c>
      <c r="X657">
        <v>4.7620000000000003E-2</v>
      </c>
      <c r="Y657">
        <v>4.7620000000000003E-2</v>
      </c>
      <c r="Z657">
        <f>MAX(V657:Y657)</f>
        <v>0.61904999999999999</v>
      </c>
      <c r="AA657" t="str">
        <f>IF(Z657=0,"null",IF(V657=Z657,"pop", IF(W657=Z657, "soda", IF(X657=Z657, "coke", "other"))))</f>
        <v>soda</v>
      </c>
      <c r="AB657">
        <f>IF(Z657&gt;=0.5,2,IF(Z657&gt;=0.25, 1,0))</f>
        <v>2</v>
      </c>
      <c r="AC657" t="str">
        <f>AA657&amp;"_"&amp;AB657</f>
        <v>soda_2</v>
      </c>
      <c r="AD657" t="str">
        <f>IF(W657&gt;0.5,"soda",IF(X657&gt;0.5,"coke",IF(V657&gt;0.5,"pop", IF(Y657&gt;0.5,"other",IF(Z657=0,"null","none")))))</f>
        <v>soda</v>
      </c>
      <c r="AE657" t="str">
        <f t="shared" si="10"/>
        <v>soda</v>
      </c>
    </row>
    <row r="658" spans="1:31">
      <c r="A658" t="b">
        <v>1</v>
      </c>
      <c r="B658" t="s">
        <v>1606</v>
      </c>
      <c r="C658" t="s">
        <v>1350</v>
      </c>
      <c r="D658">
        <v>17</v>
      </c>
      <c r="E658">
        <v>127</v>
      </c>
      <c r="F658">
        <v>17127</v>
      </c>
      <c r="G658">
        <v>17127</v>
      </c>
      <c r="H658">
        <v>14</v>
      </c>
      <c r="I658" t="s">
        <v>1606</v>
      </c>
      <c r="J658">
        <v>654</v>
      </c>
      <c r="K658" t="s">
        <v>1350</v>
      </c>
      <c r="N658" t="s">
        <v>1935</v>
      </c>
      <c r="O658" t="s">
        <v>1935</v>
      </c>
      <c r="P658">
        <v>13</v>
      </c>
      <c r="Q658">
        <v>1</v>
      </c>
      <c r="R658">
        <v>4</v>
      </c>
      <c r="S658">
        <v>6</v>
      </c>
      <c r="T658">
        <v>2</v>
      </c>
      <c r="U658">
        <v>3</v>
      </c>
      <c r="V658">
        <v>7.6920000000000002E-2</v>
      </c>
      <c r="W658">
        <v>0.30769000000000002</v>
      </c>
      <c r="X658">
        <v>0.46154000000000001</v>
      </c>
      <c r="Y658">
        <v>0.15384999999999999</v>
      </c>
      <c r="Z658">
        <f>MAX(V658:Y658)</f>
        <v>0.46154000000000001</v>
      </c>
      <c r="AA658" t="str">
        <f>IF(Z658=0,"null",IF(V658=Z658,"pop", IF(W658=Z658, "soda", IF(X658=Z658, "coke", "other"))))</f>
        <v>coke</v>
      </c>
      <c r="AB658">
        <f>IF(Z658&gt;=0.5,2,IF(Z658&gt;=0.25, 1,0))</f>
        <v>1</v>
      </c>
      <c r="AC658" t="str">
        <f>AA658&amp;"_"&amp;AB658</f>
        <v>coke_1</v>
      </c>
      <c r="AD658" t="str">
        <f>IF(W658&gt;0.5,"soda",IF(X658&gt;0.5,"coke",IF(V658&gt;0.5,"pop", IF(Y658&gt;0.5,"other",IF(Z658=0,"null","none")))))</f>
        <v>none</v>
      </c>
      <c r="AE658" t="str">
        <f t="shared" si="10"/>
        <v>none</v>
      </c>
    </row>
    <row r="659" spans="1:31">
      <c r="A659" t="b">
        <v>1</v>
      </c>
      <c r="B659" t="s">
        <v>1606</v>
      </c>
      <c r="C659" t="s">
        <v>1351</v>
      </c>
      <c r="D659">
        <v>17</v>
      </c>
      <c r="E659">
        <v>129</v>
      </c>
      <c r="F659">
        <v>17129</v>
      </c>
      <c r="G659">
        <v>17129</v>
      </c>
      <c r="H659">
        <v>14</v>
      </c>
      <c r="I659" t="s">
        <v>1606</v>
      </c>
      <c r="J659">
        <v>658</v>
      </c>
      <c r="K659" t="s">
        <v>1351</v>
      </c>
      <c r="N659" t="s">
        <v>1935</v>
      </c>
      <c r="O659" t="s">
        <v>1935</v>
      </c>
      <c r="P659">
        <v>20</v>
      </c>
      <c r="Q659">
        <v>3</v>
      </c>
      <c r="R659">
        <v>15</v>
      </c>
      <c r="S659">
        <v>1</v>
      </c>
      <c r="T659">
        <v>1</v>
      </c>
      <c r="U659">
        <v>5</v>
      </c>
      <c r="V659">
        <v>0.15</v>
      </c>
      <c r="W659">
        <v>0.75</v>
      </c>
      <c r="X659">
        <v>0.05</v>
      </c>
      <c r="Y659">
        <v>0.05</v>
      </c>
      <c r="Z659">
        <f>MAX(V659:Y659)</f>
        <v>0.75</v>
      </c>
      <c r="AA659" t="str">
        <f>IF(Z659=0,"null",IF(V659=Z659,"pop", IF(W659=Z659, "soda", IF(X659=Z659, "coke", "other"))))</f>
        <v>soda</v>
      </c>
      <c r="AB659">
        <f>IF(Z659&gt;=0.5,2,IF(Z659&gt;=0.25, 1,0))</f>
        <v>2</v>
      </c>
      <c r="AC659" t="str">
        <f>AA659&amp;"_"&amp;AB659</f>
        <v>soda_2</v>
      </c>
      <c r="AD659" t="str">
        <f>IF(W659&gt;0.5,"soda",IF(X659&gt;0.5,"coke",IF(V659&gt;0.5,"pop", IF(Y659&gt;0.5,"other",IF(Z659=0,"null","none")))))</f>
        <v>soda</v>
      </c>
      <c r="AE659" t="str">
        <f t="shared" si="10"/>
        <v>soda</v>
      </c>
    </row>
    <row r="660" spans="1:31">
      <c r="A660" t="b">
        <v>1</v>
      </c>
      <c r="B660" t="s">
        <v>1606</v>
      </c>
      <c r="C660" t="s">
        <v>1352</v>
      </c>
      <c r="D660">
        <v>17</v>
      </c>
      <c r="E660">
        <v>131</v>
      </c>
      <c r="F660">
        <v>17131</v>
      </c>
      <c r="G660">
        <v>17131</v>
      </c>
      <c r="H660">
        <v>14</v>
      </c>
      <c r="I660" t="s">
        <v>1606</v>
      </c>
      <c r="J660">
        <v>659</v>
      </c>
      <c r="K660" t="s">
        <v>1352</v>
      </c>
      <c r="N660" t="s">
        <v>1935</v>
      </c>
      <c r="O660" t="s">
        <v>1935</v>
      </c>
      <c r="P660">
        <v>39</v>
      </c>
      <c r="Q660">
        <v>31</v>
      </c>
      <c r="R660">
        <v>7</v>
      </c>
      <c r="S660">
        <v>0</v>
      </c>
      <c r="T660">
        <v>1</v>
      </c>
      <c r="U660">
        <v>9</v>
      </c>
      <c r="V660">
        <v>0.79486999999999997</v>
      </c>
      <c r="W660">
        <v>0.17949000000000001</v>
      </c>
      <c r="X660">
        <v>0</v>
      </c>
      <c r="Y660">
        <v>2.564E-2</v>
      </c>
      <c r="Z660">
        <f>MAX(V660:Y660)</f>
        <v>0.79486999999999997</v>
      </c>
      <c r="AA660" t="str">
        <f>IF(Z660=0,"null",IF(V660=Z660,"pop", IF(W660=Z660, "soda", IF(X660=Z660, "coke", "other"))))</f>
        <v>pop</v>
      </c>
      <c r="AB660">
        <f>IF(Z660&gt;=0.5,2,IF(Z660&gt;=0.25, 1,0))</f>
        <v>2</v>
      </c>
      <c r="AC660" t="str">
        <f>AA660&amp;"_"&amp;AB660</f>
        <v>pop_2</v>
      </c>
      <c r="AD660" t="str">
        <f>IF(W660&gt;0.5,"soda",IF(X660&gt;0.5,"coke",IF(V660&gt;0.5,"pop", IF(Y660&gt;0.5,"other",IF(Z660=0,"null","none")))))</f>
        <v>pop</v>
      </c>
      <c r="AE660" t="str">
        <f t="shared" si="10"/>
        <v>pop</v>
      </c>
    </row>
    <row r="661" spans="1:31">
      <c r="A661" t="b">
        <v>1</v>
      </c>
      <c r="B661" t="s">
        <v>1606</v>
      </c>
      <c r="C661" t="s">
        <v>1711</v>
      </c>
      <c r="D661">
        <v>17</v>
      </c>
      <c r="E661">
        <v>133</v>
      </c>
      <c r="F661">
        <v>17133</v>
      </c>
      <c r="G661">
        <v>17133</v>
      </c>
      <c r="H661">
        <v>14</v>
      </c>
      <c r="I661" t="s">
        <v>1606</v>
      </c>
      <c r="J661">
        <v>660</v>
      </c>
      <c r="K661" t="s">
        <v>1711</v>
      </c>
      <c r="N661" t="s">
        <v>1935</v>
      </c>
      <c r="O661" t="s">
        <v>1935</v>
      </c>
      <c r="P661">
        <v>52</v>
      </c>
      <c r="Q661">
        <v>1</v>
      </c>
      <c r="R661">
        <v>50</v>
      </c>
      <c r="S661">
        <v>1</v>
      </c>
      <c r="T661">
        <v>0</v>
      </c>
      <c r="U661">
        <v>5</v>
      </c>
      <c r="V661">
        <v>1.9230000000000001E-2</v>
      </c>
      <c r="W661">
        <v>0.96153999999999995</v>
      </c>
      <c r="X661">
        <v>1.9230000000000001E-2</v>
      </c>
      <c r="Y661">
        <v>0</v>
      </c>
      <c r="Z661">
        <f>MAX(V661:Y661)</f>
        <v>0.96153999999999995</v>
      </c>
      <c r="AA661" t="str">
        <f>IF(Z661=0,"null",IF(V661=Z661,"pop", IF(W661=Z661, "soda", IF(X661=Z661, "coke", "other"))))</f>
        <v>soda</v>
      </c>
      <c r="AB661">
        <f>IF(Z661&gt;=0.5,2,IF(Z661&gt;=0.25, 1,0))</f>
        <v>2</v>
      </c>
      <c r="AC661" t="str">
        <f>AA661&amp;"_"&amp;AB661</f>
        <v>soda_2</v>
      </c>
      <c r="AD661" t="str">
        <f>IF(W661&gt;0.5,"soda",IF(X661&gt;0.5,"coke",IF(V661&gt;0.5,"pop", IF(Y661&gt;0.5,"other",IF(Z661=0,"null","none")))))</f>
        <v>soda</v>
      </c>
      <c r="AE661" t="str">
        <f t="shared" si="10"/>
        <v>soda</v>
      </c>
    </row>
    <row r="662" spans="1:31">
      <c r="A662" t="b">
        <v>1</v>
      </c>
      <c r="B662" t="s">
        <v>1606</v>
      </c>
      <c r="C662" t="s">
        <v>1712</v>
      </c>
      <c r="D662">
        <v>17</v>
      </c>
      <c r="E662">
        <v>135</v>
      </c>
      <c r="F662">
        <v>17135</v>
      </c>
      <c r="G662">
        <v>17135</v>
      </c>
      <c r="H662">
        <v>14</v>
      </c>
      <c r="I662" t="s">
        <v>1606</v>
      </c>
      <c r="J662">
        <v>661</v>
      </c>
      <c r="K662" t="s">
        <v>1712</v>
      </c>
      <c r="N662" t="s">
        <v>1935</v>
      </c>
      <c r="O662" t="s">
        <v>1935</v>
      </c>
      <c r="P662">
        <v>47</v>
      </c>
      <c r="Q662">
        <v>4</v>
      </c>
      <c r="R662">
        <v>39</v>
      </c>
      <c r="S662">
        <v>3</v>
      </c>
      <c r="T662">
        <v>1</v>
      </c>
      <c r="U662">
        <v>11</v>
      </c>
      <c r="V662">
        <v>8.5110000000000005E-2</v>
      </c>
      <c r="W662">
        <v>0.82979000000000003</v>
      </c>
      <c r="X662">
        <v>6.3829999999999998E-2</v>
      </c>
      <c r="Y662">
        <v>2.128E-2</v>
      </c>
      <c r="Z662">
        <f>MAX(V662:Y662)</f>
        <v>0.82979000000000003</v>
      </c>
      <c r="AA662" t="str">
        <f>IF(Z662=0,"null",IF(V662=Z662,"pop", IF(W662=Z662, "soda", IF(X662=Z662, "coke", "other"))))</f>
        <v>soda</v>
      </c>
      <c r="AB662">
        <f>IF(Z662&gt;=0.5,2,IF(Z662&gt;=0.25, 1,0))</f>
        <v>2</v>
      </c>
      <c r="AC662" t="str">
        <f>AA662&amp;"_"&amp;AB662</f>
        <v>soda_2</v>
      </c>
      <c r="AD662" t="str">
        <f>IF(W662&gt;0.5,"soda",IF(X662&gt;0.5,"coke",IF(V662&gt;0.5,"pop", IF(Y662&gt;0.5,"other",IF(Z662=0,"null","none")))))</f>
        <v>soda</v>
      </c>
      <c r="AE662" t="str">
        <f t="shared" si="10"/>
        <v>soda</v>
      </c>
    </row>
    <row r="663" spans="1:31">
      <c r="A663" t="b">
        <v>1</v>
      </c>
      <c r="B663" t="s">
        <v>1606</v>
      </c>
      <c r="C663" t="s">
        <v>1713</v>
      </c>
      <c r="D663">
        <v>17</v>
      </c>
      <c r="E663">
        <v>137</v>
      </c>
      <c r="F663">
        <v>17137</v>
      </c>
      <c r="G663">
        <v>17137</v>
      </c>
      <c r="H663">
        <v>14</v>
      </c>
      <c r="I663" t="s">
        <v>1606</v>
      </c>
      <c r="J663">
        <v>662</v>
      </c>
      <c r="K663" t="s">
        <v>1713</v>
      </c>
      <c r="N663" t="s">
        <v>1935</v>
      </c>
      <c r="O663" t="s">
        <v>1935</v>
      </c>
      <c r="P663">
        <v>58</v>
      </c>
      <c r="Q663">
        <v>10</v>
      </c>
      <c r="R663">
        <v>44</v>
      </c>
      <c r="S663">
        <v>3</v>
      </c>
      <c r="T663">
        <v>1</v>
      </c>
      <c r="U663">
        <v>7</v>
      </c>
      <c r="V663">
        <v>0.17241000000000001</v>
      </c>
      <c r="W663">
        <v>0.75861999999999996</v>
      </c>
      <c r="X663">
        <v>5.1720000000000002E-2</v>
      </c>
      <c r="Y663">
        <v>1.7239999999999998E-2</v>
      </c>
      <c r="Z663">
        <f>MAX(V663:Y663)</f>
        <v>0.75861999999999996</v>
      </c>
      <c r="AA663" t="str">
        <f>IF(Z663=0,"null",IF(V663=Z663,"pop", IF(W663=Z663, "soda", IF(X663=Z663, "coke", "other"))))</f>
        <v>soda</v>
      </c>
      <c r="AB663">
        <f>IF(Z663&gt;=0.5,2,IF(Z663&gt;=0.25, 1,0))</f>
        <v>2</v>
      </c>
      <c r="AC663" t="str">
        <f>AA663&amp;"_"&amp;AB663</f>
        <v>soda_2</v>
      </c>
      <c r="AD663" t="str">
        <f>IF(W663&gt;0.5,"soda",IF(X663&gt;0.5,"coke",IF(V663&gt;0.5,"pop", IF(Y663&gt;0.5,"other",IF(Z663=0,"null","none")))))</f>
        <v>soda</v>
      </c>
      <c r="AE663" t="str">
        <f t="shared" si="10"/>
        <v>soda</v>
      </c>
    </row>
    <row r="664" spans="1:31">
      <c r="A664" t="b">
        <v>1</v>
      </c>
      <c r="B664" t="s">
        <v>1606</v>
      </c>
      <c r="C664" t="s">
        <v>1353</v>
      </c>
      <c r="D664">
        <v>17</v>
      </c>
      <c r="E664">
        <v>139</v>
      </c>
      <c r="F664">
        <v>17139</v>
      </c>
      <c r="G664">
        <v>17139</v>
      </c>
      <c r="H664">
        <v>14</v>
      </c>
      <c r="I664" t="s">
        <v>1606</v>
      </c>
      <c r="J664">
        <v>663</v>
      </c>
      <c r="K664" t="s">
        <v>1353</v>
      </c>
      <c r="N664" t="s">
        <v>1935</v>
      </c>
      <c r="O664" t="s">
        <v>1935</v>
      </c>
      <c r="P664">
        <v>19</v>
      </c>
      <c r="Q664">
        <v>11</v>
      </c>
      <c r="R664">
        <v>5</v>
      </c>
      <c r="S664">
        <v>2</v>
      </c>
      <c r="T664">
        <v>1</v>
      </c>
      <c r="U664">
        <v>4</v>
      </c>
      <c r="V664">
        <v>0.57894999999999996</v>
      </c>
      <c r="W664">
        <v>0.26316000000000001</v>
      </c>
      <c r="X664">
        <v>0.10526000000000001</v>
      </c>
      <c r="Y664">
        <v>5.2630000000000003E-2</v>
      </c>
      <c r="Z664">
        <f>MAX(V664:Y664)</f>
        <v>0.57894999999999996</v>
      </c>
      <c r="AA664" t="str">
        <f>IF(Z664=0,"null",IF(V664=Z664,"pop", IF(W664=Z664, "soda", IF(X664=Z664, "coke", "other"))))</f>
        <v>pop</v>
      </c>
      <c r="AB664">
        <f>IF(Z664&gt;=0.5,2,IF(Z664&gt;=0.25, 1,0))</f>
        <v>2</v>
      </c>
      <c r="AC664" t="str">
        <f>AA664&amp;"_"&amp;AB664</f>
        <v>pop_2</v>
      </c>
      <c r="AD664" t="str">
        <f>IF(W664&gt;0.5,"soda",IF(X664&gt;0.5,"coke",IF(V664&gt;0.5,"pop", IF(Y664&gt;0.5,"other",IF(Z664=0,"null","none")))))</f>
        <v>pop</v>
      </c>
      <c r="AE664" t="str">
        <f t="shared" si="10"/>
        <v>pop</v>
      </c>
    </row>
    <row r="665" spans="1:31">
      <c r="A665" t="b">
        <v>1</v>
      </c>
      <c r="B665" t="s">
        <v>1606</v>
      </c>
      <c r="C665" t="s">
        <v>1354</v>
      </c>
      <c r="D665">
        <v>17</v>
      </c>
      <c r="E665">
        <v>141</v>
      </c>
      <c r="F665">
        <v>17141</v>
      </c>
      <c r="G665">
        <v>17141</v>
      </c>
      <c r="H665">
        <v>14</v>
      </c>
      <c r="I665" t="s">
        <v>1606</v>
      </c>
      <c r="J665">
        <v>664</v>
      </c>
      <c r="K665" t="s">
        <v>1354</v>
      </c>
      <c r="N665" t="s">
        <v>1935</v>
      </c>
      <c r="O665" t="s">
        <v>1935</v>
      </c>
      <c r="P665">
        <v>72</v>
      </c>
      <c r="Q665">
        <v>58</v>
      </c>
      <c r="R665">
        <v>14</v>
      </c>
      <c r="S665">
        <v>0</v>
      </c>
      <c r="T665">
        <v>0</v>
      </c>
      <c r="U665">
        <v>13</v>
      </c>
      <c r="V665">
        <v>0.80556000000000005</v>
      </c>
      <c r="W665">
        <v>0.19444</v>
      </c>
      <c r="X665">
        <v>0</v>
      </c>
      <c r="Y665">
        <v>0</v>
      </c>
      <c r="Z665">
        <f>MAX(V665:Y665)</f>
        <v>0.80556000000000005</v>
      </c>
      <c r="AA665" t="str">
        <f>IF(Z665=0,"null",IF(V665=Z665,"pop", IF(W665=Z665, "soda", IF(X665=Z665, "coke", "other"))))</f>
        <v>pop</v>
      </c>
      <c r="AB665">
        <f>IF(Z665&gt;=0.5,2,IF(Z665&gt;=0.25, 1,0))</f>
        <v>2</v>
      </c>
      <c r="AC665" t="str">
        <f>AA665&amp;"_"&amp;AB665</f>
        <v>pop_2</v>
      </c>
      <c r="AD665" t="str">
        <f>IF(W665&gt;0.5,"soda",IF(X665&gt;0.5,"coke",IF(V665&gt;0.5,"pop", IF(Y665&gt;0.5,"other",IF(Z665=0,"null","none")))))</f>
        <v>pop</v>
      </c>
      <c r="AE665" t="str">
        <f t="shared" si="10"/>
        <v>pop</v>
      </c>
    </row>
    <row r="666" spans="1:31">
      <c r="A666" t="b">
        <v>1</v>
      </c>
      <c r="B666" t="s">
        <v>1606</v>
      </c>
      <c r="C666" t="s">
        <v>1355</v>
      </c>
      <c r="D666">
        <v>17</v>
      </c>
      <c r="E666">
        <v>143</v>
      </c>
      <c r="F666">
        <v>17143</v>
      </c>
      <c r="G666">
        <v>17143</v>
      </c>
      <c r="H666">
        <v>14</v>
      </c>
      <c r="I666" t="s">
        <v>1606</v>
      </c>
      <c r="J666">
        <v>665</v>
      </c>
      <c r="K666" t="s">
        <v>1355</v>
      </c>
      <c r="N666" t="s">
        <v>1935</v>
      </c>
      <c r="O666" t="s">
        <v>1935</v>
      </c>
      <c r="P666">
        <v>398</v>
      </c>
      <c r="Q666">
        <v>50</v>
      </c>
      <c r="R666">
        <v>309</v>
      </c>
      <c r="S666">
        <v>18</v>
      </c>
      <c r="T666">
        <v>21</v>
      </c>
      <c r="U666">
        <v>25</v>
      </c>
      <c r="V666">
        <v>0.12562999999999999</v>
      </c>
      <c r="W666">
        <v>0.77637999999999996</v>
      </c>
      <c r="X666">
        <v>4.5229999999999999E-2</v>
      </c>
      <c r="Y666">
        <v>5.2760000000000001E-2</v>
      </c>
      <c r="Z666">
        <f>MAX(V666:Y666)</f>
        <v>0.77637999999999996</v>
      </c>
      <c r="AA666" t="str">
        <f>IF(Z666=0,"null",IF(V666=Z666,"pop", IF(W666=Z666, "soda", IF(X666=Z666, "coke", "other"))))</f>
        <v>soda</v>
      </c>
      <c r="AB666">
        <f>IF(Z666&gt;=0.5,2,IF(Z666&gt;=0.25, 1,0))</f>
        <v>2</v>
      </c>
      <c r="AC666" t="str">
        <f>AA666&amp;"_"&amp;AB666</f>
        <v>soda_2</v>
      </c>
      <c r="AD666" t="str">
        <f>IF(W666&gt;0.5,"soda",IF(X666&gt;0.5,"coke",IF(V666&gt;0.5,"pop", IF(Y666&gt;0.5,"other",IF(Z666=0,"null","none")))))</f>
        <v>soda</v>
      </c>
      <c r="AE666" t="str">
        <f t="shared" si="10"/>
        <v>soda</v>
      </c>
    </row>
    <row r="667" spans="1:31">
      <c r="A667" t="b">
        <v>1</v>
      </c>
      <c r="B667" t="s">
        <v>1606</v>
      </c>
      <c r="C667" t="s">
        <v>1714</v>
      </c>
      <c r="D667">
        <v>17</v>
      </c>
      <c r="E667">
        <v>145</v>
      </c>
      <c r="F667">
        <v>17145</v>
      </c>
      <c r="G667">
        <v>17145</v>
      </c>
      <c r="H667">
        <v>14</v>
      </c>
      <c r="I667" t="s">
        <v>1606</v>
      </c>
      <c r="J667">
        <v>666</v>
      </c>
      <c r="K667" t="s">
        <v>1714</v>
      </c>
      <c r="N667" t="s">
        <v>1935</v>
      </c>
      <c r="O667" t="s">
        <v>1935</v>
      </c>
      <c r="P667">
        <v>34</v>
      </c>
      <c r="Q667">
        <v>0</v>
      </c>
      <c r="R667">
        <v>29</v>
      </c>
      <c r="S667">
        <v>4</v>
      </c>
      <c r="T667">
        <v>1</v>
      </c>
      <c r="U667">
        <v>3</v>
      </c>
      <c r="V667">
        <v>0</v>
      </c>
      <c r="W667">
        <v>0.85294000000000003</v>
      </c>
      <c r="X667">
        <v>0.11765</v>
      </c>
      <c r="Y667">
        <v>2.9409999999999999E-2</v>
      </c>
      <c r="Z667">
        <f>MAX(V667:Y667)</f>
        <v>0.85294000000000003</v>
      </c>
      <c r="AA667" t="str">
        <f>IF(Z667=0,"null",IF(V667=Z667,"pop", IF(W667=Z667, "soda", IF(X667=Z667, "coke", "other"))))</f>
        <v>soda</v>
      </c>
      <c r="AB667">
        <f>IF(Z667&gt;=0.5,2,IF(Z667&gt;=0.25, 1,0))</f>
        <v>2</v>
      </c>
      <c r="AC667" t="str">
        <f>AA667&amp;"_"&amp;AB667</f>
        <v>soda_2</v>
      </c>
      <c r="AD667" t="str">
        <f>IF(W667&gt;0.5,"soda",IF(X667&gt;0.5,"coke",IF(V667&gt;0.5,"pop", IF(Y667&gt;0.5,"other",IF(Z667=0,"null","none")))))</f>
        <v>soda</v>
      </c>
      <c r="AE667" t="str">
        <f t="shared" si="10"/>
        <v>soda</v>
      </c>
    </row>
    <row r="668" spans="1:31">
      <c r="A668" t="b">
        <v>1</v>
      </c>
      <c r="B668" t="s">
        <v>1606</v>
      </c>
      <c r="C668" t="s">
        <v>1356</v>
      </c>
      <c r="D668">
        <v>17</v>
      </c>
      <c r="E668">
        <v>147</v>
      </c>
      <c r="F668">
        <v>17147</v>
      </c>
      <c r="G668">
        <v>17147</v>
      </c>
      <c r="H668">
        <v>14</v>
      </c>
      <c r="I668" t="s">
        <v>1606</v>
      </c>
      <c r="J668">
        <v>667</v>
      </c>
      <c r="K668" t="s">
        <v>1356</v>
      </c>
      <c r="N668" t="s">
        <v>1935</v>
      </c>
      <c r="O668" t="s">
        <v>1935</v>
      </c>
      <c r="P668">
        <v>22</v>
      </c>
      <c r="Q668">
        <v>18</v>
      </c>
      <c r="R668">
        <v>3</v>
      </c>
      <c r="S668">
        <v>0</v>
      </c>
      <c r="T668">
        <v>1</v>
      </c>
      <c r="U668">
        <v>8</v>
      </c>
      <c r="V668">
        <v>0.81818000000000002</v>
      </c>
      <c r="W668">
        <v>0.13636000000000001</v>
      </c>
      <c r="X668">
        <v>0</v>
      </c>
      <c r="Y668">
        <v>4.5449999999999997E-2</v>
      </c>
      <c r="Z668">
        <f>MAX(V668:Y668)</f>
        <v>0.81818000000000002</v>
      </c>
      <c r="AA668" t="str">
        <f>IF(Z668=0,"null",IF(V668=Z668,"pop", IF(W668=Z668, "soda", IF(X668=Z668, "coke", "other"))))</f>
        <v>pop</v>
      </c>
      <c r="AB668">
        <f>IF(Z668&gt;=0.5,2,IF(Z668&gt;=0.25, 1,0))</f>
        <v>2</v>
      </c>
      <c r="AC668" t="str">
        <f>AA668&amp;"_"&amp;AB668</f>
        <v>pop_2</v>
      </c>
      <c r="AD668" t="str">
        <f>IF(W668&gt;0.5,"soda",IF(X668&gt;0.5,"coke",IF(V668&gt;0.5,"pop", IF(Y668&gt;0.5,"other",IF(Z668=0,"null","none")))))</f>
        <v>pop</v>
      </c>
      <c r="AE668" t="str">
        <f t="shared" si="10"/>
        <v>pop</v>
      </c>
    </row>
    <row r="669" spans="1:31">
      <c r="A669" t="b">
        <v>1</v>
      </c>
      <c r="B669" t="s">
        <v>1606</v>
      </c>
      <c r="C669" t="s">
        <v>1716</v>
      </c>
      <c r="D669">
        <v>17</v>
      </c>
      <c r="E669">
        <v>149</v>
      </c>
      <c r="F669">
        <v>17149</v>
      </c>
      <c r="G669">
        <v>17149</v>
      </c>
      <c r="H669">
        <v>14</v>
      </c>
      <c r="I669" t="s">
        <v>1606</v>
      </c>
      <c r="J669">
        <v>668</v>
      </c>
      <c r="K669" t="s">
        <v>1716</v>
      </c>
      <c r="N669" t="s">
        <v>1935</v>
      </c>
      <c r="O669" t="s">
        <v>1935</v>
      </c>
      <c r="P669">
        <v>19</v>
      </c>
      <c r="Q669">
        <v>1</v>
      </c>
      <c r="R669">
        <v>17</v>
      </c>
      <c r="S669">
        <v>0</v>
      </c>
      <c r="T669">
        <v>1</v>
      </c>
      <c r="U669">
        <v>7</v>
      </c>
      <c r="V669">
        <v>5.2630000000000003E-2</v>
      </c>
      <c r="W669">
        <v>0.89473999999999998</v>
      </c>
      <c r="X669">
        <v>0</v>
      </c>
      <c r="Y669">
        <v>5.2630000000000003E-2</v>
      </c>
      <c r="Z669">
        <f>MAX(V669:Y669)</f>
        <v>0.89473999999999998</v>
      </c>
      <c r="AA669" t="str">
        <f>IF(Z669=0,"null",IF(V669=Z669,"pop", IF(W669=Z669, "soda", IF(X669=Z669, "coke", "other"))))</f>
        <v>soda</v>
      </c>
      <c r="AB669">
        <f>IF(Z669&gt;=0.5,2,IF(Z669&gt;=0.25, 1,0))</f>
        <v>2</v>
      </c>
      <c r="AC669" t="str">
        <f>AA669&amp;"_"&amp;AB669</f>
        <v>soda_2</v>
      </c>
      <c r="AD669" t="str">
        <f>IF(W669&gt;0.5,"soda",IF(X669&gt;0.5,"coke",IF(V669&gt;0.5,"pop", IF(Y669&gt;0.5,"other",IF(Z669=0,"null","none")))))</f>
        <v>soda</v>
      </c>
      <c r="AE669" t="str">
        <f t="shared" si="10"/>
        <v>soda</v>
      </c>
    </row>
    <row r="670" spans="1:31">
      <c r="A670" t="b">
        <v>1</v>
      </c>
      <c r="B670" t="s">
        <v>1606</v>
      </c>
      <c r="C670" t="s">
        <v>1833</v>
      </c>
      <c r="D670">
        <v>17</v>
      </c>
      <c r="E670">
        <v>151</v>
      </c>
      <c r="F670">
        <v>17151</v>
      </c>
      <c r="G670">
        <v>17151</v>
      </c>
      <c r="H670">
        <v>14</v>
      </c>
      <c r="I670" t="s">
        <v>1606</v>
      </c>
      <c r="J670">
        <v>669</v>
      </c>
      <c r="K670" t="s">
        <v>1833</v>
      </c>
      <c r="N670" t="s">
        <v>1935</v>
      </c>
      <c r="O670" t="s">
        <v>1935</v>
      </c>
      <c r="P670">
        <v>4</v>
      </c>
      <c r="Q670">
        <v>0</v>
      </c>
      <c r="R670">
        <v>3</v>
      </c>
      <c r="S670">
        <v>1</v>
      </c>
      <c r="T670">
        <v>0</v>
      </c>
      <c r="U670">
        <v>2</v>
      </c>
      <c r="V670">
        <v>0</v>
      </c>
      <c r="W670">
        <v>0.75</v>
      </c>
      <c r="X670">
        <v>0.25</v>
      </c>
      <c r="Y670">
        <v>0</v>
      </c>
      <c r="Z670">
        <f>MAX(V670:Y670)</f>
        <v>0.75</v>
      </c>
      <c r="AA670" t="str">
        <f>IF(Z670=0,"null",IF(V670=Z670,"pop", IF(W670=Z670, "soda", IF(X670=Z670, "coke", "other"))))</f>
        <v>soda</v>
      </c>
      <c r="AB670">
        <f>IF(Z670&gt;=0.5,2,IF(Z670&gt;=0.25, 1,0))</f>
        <v>2</v>
      </c>
      <c r="AC670" t="str">
        <f>AA670&amp;"_"&amp;AB670</f>
        <v>soda_2</v>
      </c>
      <c r="AD670" t="str">
        <f>IF(W670&gt;0.5,"soda",IF(X670&gt;0.5,"coke",IF(V670&gt;0.5,"pop", IF(Y670&gt;0.5,"other",IF(Z670=0,"null","none")))))</f>
        <v>soda</v>
      </c>
      <c r="AE670" t="str">
        <f t="shared" si="10"/>
        <v>null</v>
      </c>
    </row>
    <row r="671" spans="1:31">
      <c r="A671" t="b">
        <v>1</v>
      </c>
      <c r="B671" t="s">
        <v>1606</v>
      </c>
      <c r="C671" t="s">
        <v>1835</v>
      </c>
      <c r="D671">
        <v>17</v>
      </c>
      <c r="E671">
        <v>153</v>
      </c>
      <c r="F671">
        <v>17153</v>
      </c>
      <c r="G671">
        <v>17153</v>
      </c>
      <c r="H671">
        <v>14</v>
      </c>
      <c r="I671" t="s">
        <v>1606</v>
      </c>
      <c r="J671">
        <v>670</v>
      </c>
      <c r="K671" t="s">
        <v>1835</v>
      </c>
      <c r="N671" t="s">
        <v>1935</v>
      </c>
      <c r="O671" t="s">
        <v>1935</v>
      </c>
      <c r="P671">
        <v>9</v>
      </c>
      <c r="Q671">
        <v>1</v>
      </c>
      <c r="R671">
        <v>3</v>
      </c>
      <c r="S671">
        <v>5</v>
      </c>
      <c r="T671">
        <v>0</v>
      </c>
      <c r="U671">
        <v>6</v>
      </c>
      <c r="V671">
        <v>0.11111</v>
      </c>
      <c r="W671">
        <v>0.33333000000000002</v>
      </c>
      <c r="X671">
        <v>0.55556000000000005</v>
      </c>
      <c r="Y671">
        <v>0</v>
      </c>
      <c r="Z671">
        <f>MAX(V671:Y671)</f>
        <v>0.55556000000000005</v>
      </c>
      <c r="AA671" t="str">
        <f>IF(Z671=0,"null",IF(V671=Z671,"pop", IF(W671=Z671, "soda", IF(X671=Z671, "coke", "other"))))</f>
        <v>coke</v>
      </c>
      <c r="AB671">
        <f>IF(Z671&gt;=0.5,2,IF(Z671&gt;=0.25, 1,0))</f>
        <v>2</v>
      </c>
      <c r="AC671" t="str">
        <f>AA671&amp;"_"&amp;AB671</f>
        <v>coke_2</v>
      </c>
      <c r="AD671" t="str">
        <f>IF(W671&gt;0.5,"soda",IF(X671&gt;0.5,"coke",IF(V671&gt;0.5,"pop", IF(Y671&gt;0.5,"other",IF(Z671=0,"null","none")))))</f>
        <v>coke</v>
      </c>
      <c r="AE671" t="str">
        <f t="shared" si="10"/>
        <v>null</v>
      </c>
    </row>
    <row r="672" spans="1:31">
      <c r="A672" t="b">
        <v>1</v>
      </c>
      <c r="B672" t="s">
        <v>1606</v>
      </c>
      <c r="C672" t="s">
        <v>1446</v>
      </c>
      <c r="D672">
        <v>17</v>
      </c>
      <c r="E672">
        <v>155</v>
      </c>
      <c r="F672">
        <v>17155</v>
      </c>
      <c r="G672">
        <v>17155</v>
      </c>
      <c r="H672">
        <v>14</v>
      </c>
      <c r="I672" t="s">
        <v>1606</v>
      </c>
      <c r="J672">
        <v>671</v>
      </c>
      <c r="K672" t="s">
        <v>1446</v>
      </c>
      <c r="N672" t="s">
        <v>1935</v>
      </c>
      <c r="O672" t="s">
        <v>1935</v>
      </c>
      <c r="P672">
        <v>13</v>
      </c>
      <c r="Q672">
        <v>3</v>
      </c>
      <c r="R672">
        <v>10</v>
      </c>
      <c r="S672">
        <v>0</v>
      </c>
      <c r="T672">
        <v>0</v>
      </c>
      <c r="U672">
        <v>4</v>
      </c>
      <c r="V672">
        <v>0.23077</v>
      </c>
      <c r="W672">
        <v>0.76922999999999997</v>
      </c>
      <c r="X672">
        <v>0</v>
      </c>
      <c r="Y672">
        <v>0</v>
      </c>
      <c r="Z672">
        <f>MAX(V672:Y672)</f>
        <v>0.76922999999999997</v>
      </c>
      <c r="AA672" t="str">
        <f>IF(Z672=0,"null",IF(V672=Z672,"pop", IF(W672=Z672, "soda", IF(X672=Z672, "coke", "other"))))</f>
        <v>soda</v>
      </c>
      <c r="AB672">
        <f>IF(Z672&gt;=0.5,2,IF(Z672&gt;=0.25, 1,0))</f>
        <v>2</v>
      </c>
      <c r="AC672" t="str">
        <f>AA672&amp;"_"&amp;AB672</f>
        <v>soda_2</v>
      </c>
      <c r="AD672" t="str">
        <f>IF(W672&gt;0.5,"soda",IF(X672&gt;0.5,"coke",IF(V672&gt;0.5,"pop", IF(Y672&gt;0.5,"other",IF(Z672=0,"null","none")))))</f>
        <v>soda</v>
      </c>
      <c r="AE672" t="str">
        <f t="shared" si="10"/>
        <v>soda</v>
      </c>
    </row>
    <row r="673" spans="1:31">
      <c r="A673" t="b">
        <v>1</v>
      </c>
      <c r="B673" t="s">
        <v>1606</v>
      </c>
      <c r="C673" t="s">
        <v>1717</v>
      </c>
      <c r="D673">
        <v>17</v>
      </c>
      <c r="E673">
        <v>157</v>
      </c>
      <c r="F673">
        <v>17157</v>
      </c>
      <c r="G673">
        <v>17157</v>
      </c>
      <c r="H673">
        <v>14</v>
      </c>
      <c r="I673" t="s">
        <v>1606</v>
      </c>
      <c r="J673">
        <v>672</v>
      </c>
      <c r="K673" t="s">
        <v>1717</v>
      </c>
      <c r="N673" t="s">
        <v>1935</v>
      </c>
      <c r="O673" t="s">
        <v>1935</v>
      </c>
      <c r="P673">
        <v>37</v>
      </c>
      <c r="Q673">
        <v>0</v>
      </c>
      <c r="R673">
        <v>37</v>
      </c>
      <c r="S673">
        <v>0</v>
      </c>
      <c r="T673">
        <v>0</v>
      </c>
      <c r="U673">
        <v>9</v>
      </c>
      <c r="V673">
        <v>0</v>
      </c>
      <c r="W673">
        <v>1</v>
      </c>
      <c r="X673">
        <v>0</v>
      </c>
      <c r="Y673">
        <v>0</v>
      </c>
      <c r="Z673">
        <f>MAX(V673:Y673)</f>
        <v>1</v>
      </c>
      <c r="AA673" t="str">
        <f>IF(Z673=0,"null",IF(V673=Z673,"pop", IF(W673=Z673, "soda", IF(X673=Z673, "coke", "other"))))</f>
        <v>soda</v>
      </c>
      <c r="AB673">
        <f>IF(Z673&gt;=0.5,2,IF(Z673&gt;=0.25, 1,0))</f>
        <v>2</v>
      </c>
      <c r="AC673" t="str">
        <f>AA673&amp;"_"&amp;AB673</f>
        <v>soda_2</v>
      </c>
      <c r="AD673" t="str">
        <f>IF(W673&gt;0.5,"soda",IF(X673&gt;0.5,"coke",IF(V673&gt;0.5,"pop", IF(Y673&gt;0.5,"other",IF(Z673=0,"null","none")))))</f>
        <v>soda</v>
      </c>
      <c r="AE673" t="str">
        <f t="shared" si="10"/>
        <v>soda</v>
      </c>
    </row>
    <row r="674" spans="1:31">
      <c r="A674" t="b">
        <v>1</v>
      </c>
      <c r="B674" t="s">
        <v>1606</v>
      </c>
      <c r="C674" t="s">
        <v>1357</v>
      </c>
      <c r="D674">
        <v>17</v>
      </c>
      <c r="E674">
        <v>159</v>
      </c>
      <c r="F674">
        <v>17159</v>
      </c>
      <c r="G674">
        <v>17159</v>
      </c>
      <c r="H674">
        <v>14</v>
      </c>
      <c r="I674" t="s">
        <v>1606</v>
      </c>
      <c r="J674">
        <v>673</v>
      </c>
      <c r="K674" t="s">
        <v>1357</v>
      </c>
      <c r="N674" t="s">
        <v>1935</v>
      </c>
      <c r="O674" t="s">
        <v>1935</v>
      </c>
      <c r="P674">
        <v>17</v>
      </c>
      <c r="Q674">
        <v>9</v>
      </c>
      <c r="R674">
        <v>3</v>
      </c>
      <c r="S674">
        <v>4</v>
      </c>
      <c r="T674">
        <v>1</v>
      </c>
      <c r="U674">
        <v>1</v>
      </c>
      <c r="V674">
        <v>0.52941000000000005</v>
      </c>
      <c r="W674">
        <v>0.17646999999999999</v>
      </c>
      <c r="X674">
        <v>0.23529</v>
      </c>
      <c r="Y674">
        <v>5.8819999999999997E-2</v>
      </c>
      <c r="Z674">
        <f>MAX(V674:Y674)</f>
        <v>0.52941000000000005</v>
      </c>
      <c r="AA674" t="str">
        <f>IF(Z674=0,"null",IF(V674=Z674,"pop", IF(W674=Z674, "soda", IF(X674=Z674, "coke", "other"))))</f>
        <v>pop</v>
      </c>
      <c r="AB674">
        <f>IF(Z674&gt;=0.5,2,IF(Z674&gt;=0.25, 1,0))</f>
        <v>2</v>
      </c>
      <c r="AC674" t="str">
        <f>AA674&amp;"_"&amp;AB674</f>
        <v>pop_2</v>
      </c>
      <c r="AD674" t="str">
        <f>IF(W674&gt;0.5,"soda",IF(X674&gt;0.5,"coke",IF(V674&gt;0.5,"pop", IF(Y674&gt;0.5,"other",IF(Z674=0,"null","none")))))</f>
        <v>pop</v>
      </c>
      <c r="AE674" t="str">
        <f t="shared" si="10"/>
        <v>pop</v>
      </c>
    </row>
    <row r="675" spans="1:31">
      <c r="A675" t="b">
        <v>1</v>
      </c>
      <c r="B675" t="s">
        <v>1606</v>
      </c>
      <c r="C675" t="s">
        <v>1358</v>
      </c>
      <c r="D675">
        <v>17</v>
      </c>
      <c r="E675">
        <v>161</v>
      </c>
      <c r="F675">
        <v>17161</v>
      </c>
      <c r="G675">
        <v>17161</v>
      </c>
      <c r="H675">
        <v>14</v>
      </c>
      <c r="I675" t="s">
        <v>1606</v>
      </c>
      <c r="J675">
        <v>674</v>
      </c>
      <c r="K675" t="s">
        <v>1358</v>
      </c>
      <c r="N675" t="s">
        <v>1935</v>
      </c>
      <c r="O675" t="s">
        <v>1935</v>
      </c>
      <c r="P675">
        <v>400</v>
      </c>
      <c r="Q675">
        <v>359</v>
      </c>
      <c r="R675">
        <v>34</v>
      </c>
      <c r="S675">
        <v>3</v>
      </c>
      <c r="T675">
        <v>4</v>
      </c>
      <c r="U675">
        <v>12</v>
      </c>
      <c r="V675">
        <v>0.89749999999999996</v>
      </c>
      <c r="W675">
        <v>8.5000000000000006E-2</v>
      </c>
      <c r="X675">
        <v>7.4999999999999997E-3</v>
      </c>
      <c r="Y675">
        <v>0.01</v>
      </c>
      <c r="Z675">
        <f>MAX(V675:Y675)</f>
        <v>0.89749999999999996</v>
      </c>
      <c r="AA675" t="str">
        <f>IF(Z675=0,"null",IF(V675=Z675,"pop", IF(W675=Z675, "soda", IF(X675=Z675, "coke", "other"))))</f>
        <v>pop</v>
      </c>
      <c r="AB675">
        <f>IF(Z675&gt;=0.5,2,IF(Z675&gt;=0.25, 1,0))</f>
        <v>2</v>
      </c>
      <c r="AC675" t="str">
        <f>AA675&amp;"_"&amp;AB675</f>
        <v>pop_2</v>
      </c>
      <c r="AD675" t="str">
        <f>IF(W675&gt;0.5,"soda",IF(X675&gt;0.5,"coke",IF(V675&gt;0.5,"pop", IF(Y675&gt;0.5,"other",IF(Z675=0,"null","none")))))</f>
        <v>pop</v>
      </c>
      <c r="AE675" t="str">
        <f t="shared" si="10"/>
        <v>pop</v>
      </c>
    </row>
    <row r="676" spans="1:31">
      <c r="A676" t="b">
        <v>0</v>
      </c>
      <c r="B676" t="s">
        <v>1606</v>
      </c>
      <c r="C676" t="s">
        <v>1719</v>
      </c>
      <c r="D676">
        <v>17</v>
      </c>
      <c r="E676">
        <v>163</v>
      </c>
      <c r="F676">
        <v>17163</v>
      </c>
      <c r="G676">
        <v>17163</v>
      </c>
      <c r="H676">
        <v>14</v>
      </c>
      <c r="I676" t="s">
        <v>1606</v>
      </c>
      <c r="J676">
        <v>675</v>
      </c>
      <c r="K676" t="s">
        <v>1720</v>
      </c>
      <c r="N676" t="s">
        <v>1935</v>
      </c>
      <c r="O676" t="s">
        <v>1935</v>
      </c>
      <c r="P676">
        <v>332</v>
      </c>
      <c r="Q676">
        <v>8</v>
      </c>
      <c r="R676">
        <v>306</v>
      </c>
      <c r="S676">
        <v>10</v>
      </c>
      <c r="T676">
        <v>8</v>
      </c>
      <c r="U676">
        <v>27</v>
      </c>
      <c r="V676">
        <v>2.41E-2</v>
      </c>
      <c r="W676">
        <v>0.92169000000000001</v>
      </c>
      <c r="X676">
        <v>3.0120000000000001E-2</v>
      </c>
      <c r="Y676">
        <v>2.41E-2</v>
      </c>
      <c r="Z676">
        <f>MAX(V676:Y676)</f>
        <v>0.92169000000000001</v>
      </c>
      <c r="AA676" t="str">
        <f>IF(Z676=0,"null",IF(V676=Z676,"pop", IF(W676=Z676, "soda", IF(X676=Z676, "coke", "other"))))</f>
        <v>soda</v>
      </c>
      <c r="AB676">
        <f>IF(Z676&gt;=0.5,2,IF(Z676&gt;=0.25, 1,0))</f>
        <v>2</v>
      </c>
      <c r="AC676" t="str">
        <f>AA676&amp;"_"&amp;AB676</f>
        <v>soda_2</v>
      </c>
      <c r="AD676" t="str">
        <f>IF(W676&gt;0.5,"soda",IF(X676&gt;0.5,"coke",IF(V676&gt;0.5,"pop", IF(Y676&gt;0.5,"other",IF(Z676=0,"null","none")))))</f>
        <v>soda</v>
      </c>
      <c r="AE676" t="str">
        <f t="shared" si="10"/>
        <v>soda</v>
      </c>
    </row>
    <row r="677" spans="1:31">
      <c r="A677" t="b">
        <v>1</v>
      </c>
      <c r="B677" t="s">
        <v>1606</v>
      </c>
      <c r="C677" t="s">
        <v>1838</v>
      </c>
      <c r="D677">
        <v>17</v>
      </c>
      <c r="E677">
        <v>165</v>
      </c>
      <c r="F677">
        <v>17165</v>
      </c>
      <c r="G677">
        <v>17165</v>
      </c>
      <c r="H677">
        <v>14</v>
      </c>
      <c r="I677" t="s">
        <v>1606</v>
      </c>
      <c r="J677">
        <v>676</v>
      </c>
      <c r="K677" t="s">
        <v>1838</v>
      </c>
      <c r="N677" t="s">
        <v>1935</v>
      </c>
      <c r="O677" t="s">
        <v>1935</v>
      </c>
      <c r="P677">
        <v>18</v>
      </c>
      <c r="Q677">
        <v>1</v>
      </c>
      <c r="R677">
        <v>6</v>
      </c>
      <c r="S677">
        <v>10</v>
      </c>
      <c r="T677">
        <v>1</v>
      </c>
      <c r="U677">
        <v>3</v>
      </c>
      <c r="V677">
        <v>5.5559999999999998E-2</v>
      </c>
      <c r="W677">
        <v>0.33333000000000002</v>
      </c>
      <c r="X677">
        <v>0.55556000000000005</v>
      </c>
      <c r="Y677">
        <v>5.5559999999999998E-2</v>
      </c>
      <c r="Z677">
        <f>MAX(V677:Y677)</f>
        <v>0.55556000000000005</v>
      </c>
      <c r="AA677" t="str">
        <f>IF(Z677=0,"null",IF(V677=Z677,"pop", IF(W677=Z677, "soda", IF(X677=Z677, "coke", "other"))))</f>
        <v>coke</v>
      </c>
      <c r="AB677">
        <f>IF(Z677&gt;=0.5,2,IF(Z677&gt;=0.25, 1,0))</f>
        <v>2</v>
      </c>
      <c r="AC677" t="str">
        <f>AA677&amp;"_"&amp;AB677</f>
        <v>coke_2</v>
      </c>
      <c r="AD677" t="str">
        <f>IF(W677&gt;0.5,"soda",IF(X677&gt;0.5,"coke",IF(V677&gt;0.5,"pop", IF(Y677&gt;0.5,"other",IF(Z677=0,"null","none")))))</f>
        <v>coke</v>
      </c>
      <c r="AE677" t="str">
        <f t="shared" si="10"/>
        <v>coke</v>
      </c>
    </row>
    <row r="678" spans="1:31">
      <c r="A678" t="b">
        <v>1</v>
      </c>
      <c r="B678" t="s">
        <v>1606</v>
      </c>
      <c r="C678" t="s">
        <v>1359</v>
      </c>
      <c r="D678">
        <v>17</v>
      </c>
      <c r="E678">
        <v>167</v>
      </c>
      <c r="F678">
        <v>17167</v>
      </c>
      <c r="G678">
        <v>17167</v>
      </c>
      <c r="H678">
        <v>14</v>
      </c>
      <c r="I678" t="s">
        <v>1606</v>
      </c>
      <c r="J678">
        <v>677</v>
      </c>
      <c r="K678" t="s">
        <v>1359</v>
      </c>
      <c r="N678" t="s">
        <v>1935</v>
      </c>
      <c r="O678" t="s">
        <v>1935</v>
      </c>
      <c r="P678">
        <v>324</v>
      </c>
      <c r="Q678">
        <v>33</v>
      </c>
      <c r="R678">
        <v>255</v>
      </c>
      <c r="S678">
        <v>19</v>
      </c>
      <c r="T678">
        <v>17</v>
      </c>
      <c r="U678">
        <v>20</v>
      </c>
      <c r="V678">
        <v>0.10185</v>
      </c>
      <c r="W678">
        <v>0.78703999999999996</v>
      </c>
      <c r="X678">
        <v>5.8639999999999998E-2</v>
      </c>
      <c r="Y678">
        <v>5.2470000000000003E-2</v>
      </c>
      <c r="Z678">
        <f>MAX(V678:Y678)</f>
        <v>0.78703999999999996</v>
      </c>
      <c r="AA678" t="str">
        <f>IF(Z678=0,"null",IF(V678=Z678,"pop", IF(W678=Z678, "soda", IF(X678=Z678, "coke", "other"))))</f>
        <v>soda</v>
      </c>
      <c r="AB678">
        <f>IF(Z678&gt;=0.5,2,IF(Z678&gt;=0.25, 1,0))</f>
        <v>2</v>
      </c>
      <c r="AC678" t="str">
        <f>AA678&amp;"_"&amp;AB678</f>
        <v>soda_2</v>
      </c>
      <c r="AD678" t="str">
        <f>IF(W678&gt;0.5,"soda",IF(X678&gt;0.5,"coke",IF(V678&gt;0.5,"pop", IF(Y678&gt;0.5,"other",IF(Z678=0,"null","none")))))</f>
        <v>soda</v>
      </c>
      <c r="AE678" t="str">
        <f t="shared" si="10"/>
        <v>soda</v>
      </c>
    </row>
    <row r="679" spans="1:31">
      <c r="A679" t="b">
        <v>1</v>
      </c>
      <c r="B679" t="s">
        <v>1606</v>
      </c>
      <c r="C679" t="s">
        <v>1360</v>
      </c>
      <c r="D679">
        <v>17</v>
      </c>
      <c r="E679">
        <v>169</v>
      </c>
      <c r="F679">
        <v>17169</v>
      </c>
      <c r="G679">
        <v>17169</v>
      </c>
      <c r="H679">
        <v>14</v>
      </c>
      <c r="I679" t="s">
        <v>1606</v>
      </c>
      <c r="J679">
        <v>678</v>
      </c>
      <c r="K679" t="s">
        <v>1360</v>
      </c>
      <c r="N679" t="s">
        <v>1935</v>
      </c>
      <c r="O679" t="s">
        <v>1935</v>
      </c>
      <c r="P679">
        <v>9</v>
      </c>
      <c r="Q679">
        <v>6</v>
      </c>
      <c r="R679">
        <v>1</v>
      </c>
      <c r="S679">
        <v>1</v>
      </c>
      <c r="T679">
        <v>1</v>
      </c>
      <c r="U679">
        <v>3</v>
      </c>
      <c r="V679">
        <v>0.66666999999999998</v>
      </c>
      <c r="W679">
        <v>0.11111</v>
      </c>
      <c r="X679">
        <v>0.11111</v>
      </c>
      <c r="Y679">
        <v>0.11111</v>
      </c>
      <c r="Z679">
        <f>MAX(V679:Y679)</f>
        <v>0.66666999999999998</v>
      </c>
      <c r="AA679" t="str">
        <f>IF(Z679=0,"null",IF(V679=Z679,"pop", IF(W679=Z679, "soda", IF(X679=Z679, "coke", "other"))))</f>
        <v>pop</v>
      </c>
      <c r="AB679">
        <f>IF(Z679&gt;=0.5,2,IF(Z679&gt;=0.25, 1,0))</f>
        <v>2</v>
      </c>
      <c r="AC679" t="str">
        <f>AA679&amp;"_"&amp;AB679</f>
        <v>pop_2</v>
      </c>
      <c r="AD679" t="str">
        <f>IF(W679&gt;0.5,"soda",IF(X679&gt;0.5,"coke",IF(V679&gt;0.5,"pop", IF(Y679&gt;0.5,"other",IF(Z679=0,"null","none")))))</f>
        <v>pop</v>
      </c>
      <c r="AE679" t="str">
        <f t="shared" si="10"/>
        <v>null</v>
      </c>
    </row>
    <row r="680" spans="1:31">
      <c r="A680" t="b">
        <v>1</v>
      </c>
      <c r="B680" t="s">
        <v>1606</v>
      </c>
      <c r="C680" t="s">
        <v>1839</v>
      </c>
      <c r="D680">
        <v>17</v>
      </c>
      <c r="E680">
        <v>171</v>
      </c>
      <c r="F680">
        <v>17171</v>
      </c>
      <c r="G680">
        <v>17171</v>
      </c>
      <c r="H680">
        <v>14</v>
      </c>
      <c r="I680" t="s">
        <v>1606</v>
      </c>
      <c r="J680">
        <v>679</v>
      </c>
      <c r="K680" t="s">
        <v>1839</v>
      </c>
      <c r="N680" t="s">
        <v>1935</v>
      </c>
      <c r="O680" t="s">
        <v>1935</v>
      </c>
      <c r="P680">
        <v>9</v>
      </c>
      <c r="Q680">
        <v>0</v>
      </c>
      <c r="R680">
        <v>9</v>
      </c>
      <c r="S680">
        <v>0</v>
      </c>
      <c r="T680">
        <v>0</v>
      </c>
      <c r="U680">
        <v>2</v>
      </c>
      <c r="V680">
        <v>0</v>
      </c>
      <c r="W680">
        <v>1</v>
      </c>
      <c r="X680">
        <v>0</v>
      </c>
      <c r="Y680">
        <v>0</v>
      </c>
      <c r="Z680">
        <f>MAX(V680:Y680)</f>
        <v>1</v>
      </c>
      <c r="AA680" t="str">
        <f>IF(Z680=0,"null",IF(V680=Z680,"pop", IF(W680=Z680, "soda", IF(X680=Z680, "coke", "other"))))</f>
        <v>soda</v>
      </c>
      <c r="AB680">
        <f>IF(Z680&gt;=0.5,2,IF(Z680&gt;=0.25, 1,0))</f>
        <v>2</v>
      </c>
      <c r="AC680" t="str">
        <f>AA680&amp;"_"&amp;AB680</f>
        <v>soda_2</v>
      </c>
      <c r="AD680" t="str">
        <f>IF(W680&gt;0.5,"soda",IF(X680&gt;0.5,"coke",IF(V680&gt;0.5,"pop", IF(Y680&gt;0.5,"other",IF(Z680=0,"null","none")))))</f>
        <v>soda</v>
      </c>
      <c r="AE680" t="str">
        <f t="shared" si="10"/>
        <v>null</v>
      </c>
    </row>
    <row r="681" spans="1:31">
      <c r="A681" t="b">
        <v>1</v>
      </c>
      <c r="B681" t="s">
        <v>1606</v>
      </c>
      <c r="C681" t="s">
        <v>1721</v>
      </c>
      <c r="D681">
        <v>17</v>
      </c>
      <c r="E681">
        <v>173</v>
      </c>
      <c r="F681">
        <v>17173</v>
      </c>
      <c r="G681">
        <v>17173</v>
      </c>
      <c r="H681">
        <v>14</v>
      </c>
      <c r="I681" t="s">
        <v>1606</v>
      </c>
      <c r="J681">
        <v>680</v>
      </c>
      <c r="K681" t="s">
        <v>1721</v>
      </c>
      <c r="N681" t="s">
        <v>1935</v>
      </c>
      <c r="O681" t="s">
        <v>1935</v>
      </c>
      <c r="P681">
        <v>15</v>
      </c>
      <c r="Q681">
        <v>8</v>
      </c>
      <c r="R681">
        <v>5</v>
      </c>
      <c r="S681">
        <v>1</v>
      </c>
      <c r="T681">
        <v>1</v>
      </c>
      <c r="U681">
        <v>7</v>
      </c>
      <c r="V681">
        <v>0.53332999999999997</v>
      </c>
      <c r="W681">
        <v>0.33333000000000002</v>
      </c>
      <c r="X681">
        <v>6.6669999999999993E-2</v>
      </c>
      <c r="Y681">
        <v>6.6669999999999993E-2</v>
      </c>
      <c r="Z681">
        <f>MAX(V681:Y681)</f>
        <v>0.53332999999999997</v>
      </c>
      <c r="AA681" t="str">
        <f>IF(Z681=0,"null",IF(V681=Z681,"pop", IF(W681=Z681, "soda", IF(X681=Z681, "coke", "other"))))</f>
        <v>pop</v>
      </c>
      <c r="AB681">
        <f>IF(Z681&gt;=0.5,2,IF(Z681&gt;=0.25, 1,0))</f>
        <v>2</v>
      </c>
      <c r="AC681" t="str">
        <f>AA681&amp;"_"&amp;AB681</f>
        <v>pop_2</v>
      </c>
      <c r="AD681" t="str">
        <f>IF(W681&gt;0.5,"soda",IF(X681&gt;0.5,"coke",IF(V681&gt;0.5,"pop", IF(Y681&gt;0.5,"other",IF(Z681=0,"null","none")))))</f>
        <v>pop</v>
      </c>
      <c r="AE681" t="str">
        <f t="shared" si="10"/>
        <v>pop</v>
      </c>
    </row>
    <row r="682" spans="1:31">
      <c r="A682" t="b">
        <v>1</v>
      </c>
      <c r="B682" t="s">
        <v>1606</v>
      </c>
      <c r="C682" t="s">
        <v>1361</v>
      </c>
      <c r="D682">
        <v>17</v>
      </c>
      <c r="E682">
        <v>175</v>
      </c>
      <c r="F682">
        <v>17175</v>
      </c>
      <c r="G682">
        <v>17175</v>
      </c>
      <c r="H682">
        <v>14</v>
      </c>
      <c r="I682" t="s">
        <v>1606</v>
      </c>
      <c r="J682">
        <v>681</v>
      </c>
      <c r="K682" t="s">
        <v>1361</v>
      </c>
      <c r="N682" t="s">
        <v>1935</v>
      </c>
      <c r="O682" t="s">
        <v>1935</v>
      </c>
      <c r="P682">
        <v>9</v>
      </c>
      <c r="Q682">
        <v>4</v>
      </c>
      <c r="R682">
        <v>5</v>
      </c>
      <c r="S682">
        <v>0</v>
      </c>
      <c r="T682">
        <v>0</v>
      </c>
      <c r="U682">
        <v>4</v>
      </c>
      <c r="V682">
        <v>0.44444</v>
      </c>
      <c r="W682">
        <v>0.55556000000000005</v>
      </c>
      <c r="X682">
        <v>0</v>
      </c>
      <c r="Y682">
        <v>0</v>
      </c>
      <c r="Z682">
        <f>MAX(V682:Y682)</f>
        <v>0.55556000000000005</v>
      </c>
      <c r="AA682" t="str">
        <f>IF(Z682=0,"null",IF(V682=Z682,"pop", IF(W682=Z682, "soda", IF(X682=Z682, "coke", "other"))))</f>
        <v>soda</v>
      </c>
      <c r="AB682">
        <f>IF(Z682&gt;=0.5,2,IF(Z682&gt;=0.25, 1,0))</f>
        <v>2</v>
      </c>
      <c r="AC682" t="str">
        <f>AA682&amp;"_"&amp;AB682</f>
        <v>soda_2</v>
      </c>
      <c r="AD682" t="str">
        <f>IF(W682&gt;0.5,"soda",IF(X682&gt;0.5,"coke",IF(V682&gt;0.5,"pop", IF(Y682&gt;0.5,"other",IF(Z682=0,"null","none")))))</f>
        <v>soda</v>
      </c>
      <c r="AE682" t="str">
        <f t="shared" si="10"/>
        <v>null</v>
      </c>
    </row>
    <row r="683" spans="1:31">
      <c r="A683" t="b">
        <v>1</v>
      </c>
      <c r="B683" t="s">
        <v>1606</v>
      </c>
      <c r="C683" t="s">
        <v>1362</v>
      </c>
      <c r="D683">
        <v>17</v>
      </c>
      <c r="E683">
        <v>177</v>
      </c>
      <c r="F683">
        <v>17177</v>
      </c>
      <c r="G683">
        <v>17177</v>
      </c>
      <c r="H683">
        <v>14</v>
      </c>
      <c r="I683" t="s">
        <v>1606</v>
      </c>
      <c r="J683">
        <v>682</v>
      </c>
      <c r="K683" t="s">
        <v>1362</v>
      </c>
      <c r="N683" t="s">
        <v>1935</v>
      </c>
      <c r="O683" t="s">
        <v>1935</v>
      </c>
      <c r="P683">
        <v>101</v>
      </c>
      <c r="Q683">
        <v>86</v>
      </c>
      <c r="R683">
        <v>11</v>
      </c>
      <c r="S683">
        <v>0</v>
      </c>
      <c r="T683">
        <v>4</v>
      </c>
      <c r="U683">
        <v>10</v>
      </c>
      <c r="V683">
        <v>0.85148999999999997</v>
      </c>
      <c r="W683">
        <v>0.10891000000000001</v>
      </c>
      <c r="X683">
        <v>0</v>
      </c>
      <c r="Y683">
        <v>3.9600000000000003E-2</v>
      </c>
      <c r="Z683">
        <f>MAX(V683:Y683)</f>
        <v>0.85148999999999997</v>
      </c>
      <c r="AA683" t="str">
        <f>IF(Z683=0,"null",IF(V683=Z683,"pop", IF(W683=Z683, "soda", IF(X683=Z683, "coke", "other"))))</f>
        <v>pop</v>
      </c>
      <c r="AB683">
        <f>IF(Z683&gt;=0.5,2,IF(Z683&gt;=0.25, 1,0))</f>
        <v>2</v>
      </c>
      <c r="AC683" t="str">
        <f>AA683&amp;"_"&amp;AB683</f>
        <v>pop_2</v>
      </c>
      <c r="AD683" t="str">
        <f>IF(W683&gt;0.5,"soda",IF(X683&gt;0.5,"coke",IF(V683&gt;0.5,"pop", IF(Y683&gt;0.5,"other",IF(Z683=0,"null","none")))))</f>
        <v>pop</v>
      </c>
      <c r="AE683" t="str">
        <f t="shared" si="10"/>
        <v>pop</v>
      </c>
    </row>
    <row r="684" spans="1:31">
      <c r="A684" t="b">
        <v>1</v>
      </c>
      <c r="B684" t="s">
        <v>1606</v>
      </c>
      <c r="C684" t="s">
        <v>1363</v>
      </c>
      <c r="D684">
        <v>17</v>
      </c>
      <c r="E684">
        <v>179</v>
      </c>
      <c r="F684">
        <v>17179</v>
      </c>
      <c r="G684">
        <v>17179</v>
      </c>
      <c r="H684">
        <v>14</v>
      </c>
      <c r="I684" t="s">
        <v>1606</v>
      </c>
      <c r="J684">
        <v>683</v>
      </c>
      <c r="K684" t="s">
        <v>1363</v>
      </c>
      <c r="N684" t="s">
        <v>1935</v>
      </c>
      <c r="O684" t="s">
        <v>1935</v>
      </c>
      <c r="P684">
        <v>222</v>
      </c>
      <c r="Q684">
        <v>30</v>
      </c>
      <c r="R684">
        <v>171</v>
      </c>
      <c r="S684">
        <v>4</v>
      </c>
      <c r="T684">
        <v>17</v>
      </c>
      <c r="U684">
        <v>14</v>
      </c>
      <c r="V684">
        <v>0.13514000000000001</v>
      </c>
      <c r="W684">
        <v>0.77027000000000001</v>
      </c>
      <c r="X684">
        <v>1.8020000000000001E-2</v>
      </c>
      <c r="Y684">
        <v>7.6579999999999995E-2</v>
      </c>
      <c r="Z684">
        <f>MAX(V684:Y684)</f>
        <v>0.77027000000000001</v>
      </c>
      <c r="AA684" t="str">
        <f>IF(Z684=0,"null",IF(V684=Z684,"pop", IF(W684=Z684, "soda", IF(X684=Z684, "coke", "other"))))</f>
        <v>soda</v>
      </c>
      <c r="AB684">
        <f>IF(Z684&gt;=0.5,2,IF(Z684&gt;=0.25, 1,0))</f>
        <v>2</v>
      </c>
      <c r="AC684" t="str">
        <f>AA684&amp;"_"&amp;AB684</f>
        <v>soda_2</v>
      </c>
      <c r="AD684" t="str">
        <f>IF(W684&gt;0.5,"soda",IF(X684&gt;0.5,"coke",IF(V684&gt;0.5,"pop", IF(Y684&gt;0.5,"other",IF(Z684=0,"null","none")))))</f>
        <v>soda</v>
      </c>
      <c r="AE684" t="str">
        <f t="shared" si="10"/>
        <v>soda</v>
      </c>
    </row>
    <row r="685" spans="1:31">
      <c r="A685" t="b">
        <v>1</v>
      </c>
      <c r="B685" t="s">
        <v>1606</v>
      </c>
      <c r="C685" t="s">
        <v>1845</v>
      </c>
      <c r="D685">
        <v>17</v>
      </c>
      <c r="E685">
        <v>181</v>
      </c>
      <c r="F685">
        <v>17181</v>
      </c>
      <c r="G685">
        <v>17181</v>
      </c>
      <c r="H685">
        <v>14</v>
      </c>
      <c r="I685" t="s">
        <v>1606</v>
      </c>
      <c r="J685">
        <v>684</v>
      </c>
      <c r="K685" t="s">
        <v>1845</v>
      </c>
      <c r="N685" t="s">
        <v>1935</v>
      </c>
      <c r="O685" t="s">
        <v>1935</v>
      </c>
      <c r="P685">
        <v>14</v>
      </c>
      <c r="Q685">
        <v>0</v>
      </c>
      <c r="R685">
        <v>12</v>
      </c>
      <c r="S685">
        <v>2</v>
      </c>
      <c r="T685">
        <v>0</v>
      </c>
      <c r="U685">
        <v>6</v>
      </c>
      <c r="V685">
        <v>0</v>
      </c>
      <c r="W685">
        <v>0.85714000000000001</v>
      </c>
      <c r="X685">
        <v>0.14285999999999999</v>
      </c>
      <c r="Y685">
        <v>0</v>
      </c>
      <c r="Z685">
        <f>MAX(V685:Y685)</f>
        <v>0.85714000000000001</v>
      </c>
      <c r="AA685" t="str">
        <f>IF(Z685=0,"null",IF(V685=Z685,"pop", IF(W685=Z685, "soda", IF(X685=Z685, "coke", "other"))))</f>
        <v>soda</v>
      </c>
      <c r="AB685">
        <f>IF(Z685&gt;=0.5,2,IF(Z685&gt;=0.25, 1,0))</f>
        <v>2</v>
      </c>
      <c r="AC685" t="str">
        <f>AA685&amp;"_"&amp;AB685</f>
        <v>soda_2</v>
      </c>
      <c r="AD685" t="str">
        <f>IF(W685&gt;0.5,"soda",IF(X685&gt;0.5,"coke",IF(V685&gt;0.5,"pop", IF(Y685&gt;0.5,"other",IF(Z685=0,"null","none")))))</f>
        <v>soda</v>
      </c>
      <c r="AE685" t="str">
        <f t="shared" si="10"/>
        <v>soda</v>
      </c>
    </row>
    <row r="686" spans="1:31">
      <c r="A686" t="b">
        <v>1</v>
      </c>
      <c r="B686" t="s">
        <v>1606</v>
      </c>
      <c r="C686" t="s">
        <v>1364</v>
      </c>
      <c r="D686">
        <v>17</v>
      </c>
      <c r="E686">
        <v>183</v>
      </c>
      <c r="F686">
        <v>17183</v>
      </c>
      <c r="G686">
        <v>17183</v>
      </c>
      <c r="H686">
        <v>14</v>
      </c>
      <c r="I686" t="s">
        <v>1606</v>
      </c>
      <c r="J686">
        <v>685</v>
      </c>
      <c r="K686" t="s">
        <v>1364</v>
      </c>
      <c r="N686" t="s">
        <v>1935</v>
      </c>
      <c r="O686" t="s">
        <v>1935</v>
      </c>
      <c r="P686">
        <v>115</v>
      </c>
      <c r="Q686">
        <v>97</v>
      </c>
      <c r="R686">
        <v>10</v>
      </c>
      <c r="S686">
        <v>6</v>
      </c>
      <c r="T686">
        <v>2</v>
      </c>
      <c r="U686">
        <v>17</v>
      </c>
      <c r="V686">
        <v>0.84348000000000001</v>
      </c>
      <c r="W686">
        <v>8.6959999999999996E-2</v>
      </c>
      <c r="X686">
        <v>5.2170000000000001E-2</v>
      </c>
      <c r="Y686">
        <v>1.7389999999999999E-2</v>
      </c>
      <c r="Z686">
        <f>MAX(V686:Y686)</f>
        <v>0.84348000000000001</v>
      </c>
      <c r="AA686" t="str">
        <f>IF(Z686=0,"null",IF(V686=Z686,"pop", IF(W686=Z686, "soda", IF(X686=Z686, "coke", "other"))))</f>
        <v>pop</v>
      </c>
      <c r="AB686">
        <f>IF(Z686&gt;=0.5,2,IF(Z686&gt;=0.25, 1,0))</f>
        <v>2</v>
      </c>
      <c r="AC686" t="str">
        <f>AA686&amp;"_"&amp;AB686</f>
        <v>pop_2</v>
      </c>
      <c r="AD686" t="str">
        <f>IF(W686&gt;0.5,"soda",IF(X686&gt;0.5,"coke",IF(V686&gt;0.5,"pop", IF(Y686&gt;0.5,"other",IF(Z686=0,"null","none")))))</f>
        <v>pop</v>
      </c>
      <c r="AE686" t="str">
        <f t="shared" si="10"/>
        <v>pop</v>
      </c>
    </row>
    <row r="687" spans="1:31">
      <c r="A687" t="b">
        <v>1</v>
      </c>
      <c r="B687" t="s">
        <v>1606</v>
      </c>
      <c r="C687" t="s">
        <v>1365</v>
      </c>
      <c r="D687">
        <v>17</v>
      </c>
      <c r="E687">
        <v>185</v>
      </c>
      <c r="F687">
        <v>17185</v>
      </c>
      <c r="G687">
        <v>17185</v>
      </c>
      <c r="H687">
        <v>14</v>
      </c>
      <c r="I687" t="s">
        <v>1606</v>
      </c>
      <c r="J687">
        <v>686</v>
      </c>
      <c r="K687" t="s">
        <v>1365</v>
      </c>
      <c r="N687" t="s">
        <v>1935</v>
      </c>
      <c r="O687" t="s">
        <v>1935</v>
      </c>
      <c r="P687">
        <v>18</v>
      </c>
      <c r="Q687">
        <v>2</v>
      </c>
      <c r="R687">
        <v>10</v>
      </c>
      <c r="S687">
        <v>5</v>
      </c>
      <c r="T687">
        <v>1</v>
      </c>
      <c r="U687">
        <v>1</v>
      </c>
      <c r="V687">
        <v>0.11111</v>
      </c>
      <c r="W687">
        <v>0.55556000000000005</v>
      </c>
      <c r="X687">
        <v>0.27778000000000003</v>
      </c>
      <c r="Y687">
        <v>5.5559999999999998E-2</v>
      </c>
      <c r="Z687">
        <f>MAX(V687:Y687)</f>
        <v>0.55556000000000005</v>
      </c>
      <c r="AA687" t="str">
        <f>IF(Z687=0,"null",IF(V687=Z687,"pop", IF(W687=Z687, "soda", IF(X687=Z687, "coke", "other"))))</f>
        <v>soda</v>
      </c>
      <c r="AB687">
        <f>IF(Z687&gt;=0.5,2,IF(Z687&gt;=0.25, 1,0))</f>
        <v>2</v>
      </c>
      <c r="AC687" t="str">
        <f>AA687&amp;"_"&amp;AB687</f>
        <v>soda_2</v>
      </c>
      <c r="AD687" t="str">
        <f>IF(W687&gt;0.5,"soda",IF(X687&gt;0.5,"coke",IF(V687&gt;0.5,"pop", IF(Y687&gt;0.5,"other",IF(Z687=0,"null","none")))))</f>
        <v>soda</v>
      </c>
      <c r="AE687" t="str">
        <f t="shared" si="10"/>
        <v>soda</v>
      </c>
    </row>
    <row r="688" spans="1:31">
      <c r="A688" t="b">
        <v>1</v>
      </c>
      <c r="B688" t="s">
        <v>1606</v>
      </c>
      <c r="C688" t="s">
        <v>1561</v>
      </c>
      <c r="D688">
        <v>17</v>
      </c>
      <c r="E688">
        <v>187</v>
      </c>
      <c r="F688">
        <v>17187</v>
      </c>
      <c r="G688">
        <v>17187</v>
      </c>
      <c r="H688">
        <v>14</v>
      </c>
      <c r="I688" t="s">
        <v>1606</v>
      </c>
      <c r="J688">
        <v>687</v>
      </c>
      <c r="K688" t="s">
        <v>1561</v>
      </c>
      <c r="N688" t="s">
        <v>1935</v>
      </c>
      <c r="O688" t="s">
        <v>1935</v>
      </c>
      <c r="P688">
        <v>30</v>
      </c>
      <c r="Q688">
        <v>24</v>
      </c>
      <c r="R688">
        <v>6</v>
      </c>
      <c r="S688">
        <v>0</v>
      </c>
      <c r="T688">
        <v>0</v>
      </c>
      <c r="U688">
        <v>6</v>
      </c>
      <c r="V688">
        <v>0.8</v>
      </c>
      <c r="W688">
        <v>0.2</v>
      </c>
      <c r="X688">
        <v>0</v>
      </c>
      <c r="Y688">
        <v>0</v>
      </c>
      <c r="Z688">
        <f>MAX(V688:Y688)</f>
        <v>0.8</v>
      </c>
      <c r="AA688" t="str">
        <f>IF(Z688=0,"null",IF(V688=Z688,"pop", IF(W688=Z688, "soda", IF(X688=Z688, "coke", "other"))))</f>
        <v>pop</v>
      </c>
      <c r="AB688">
        <f>IF(Z688&gt;=0.5,2,IF(Z688&gt;=0.25, 1,0))</f>
        <v>2</v>
      </c>
      <c r="AC688" t="str">
        <f>AA688&amp;"_"&amp;AB688</f>
        <v>pop_2</v>
      </c>
      <c r="AD688" t="str">
        <f>IF(W688&gt;0.5,"soda",IF(X688&gt;0.5,"coke",IF(V688&gt;0.5,"pop", IF(Y688&gt;0.5,"other",IF(Z688=0,"null","none")))))</f>
        <v>pop</v>
      </c>
      <c r="AE688" t="str">
        <f t="shared" si="10"/>
        <v>pop</v>
      </c>
    </row>
    <row r="689" spans="1:31">
      <c r="A689" t="b">
        <v>1</v>
      </c>
      <c r="B689" t="s">
        <v>1606</v>
      </c>
      <c r="C689" t="s">
        <v>1727</v>
      </c>
      <c r="D689">
        <v>17</v>
      </c>
      <c r="E689">
        <v>189</v>
      </c>
      <c r="F689">
        <v>17189</v>
      </c>
      <c r="G689">
        <v>17189</v>
      </c>
      <c r="H689">
        <v>14</v>
      </c>
      <c r="I689" t="s">
        <v>1606</v>
      </c>
      <c r="J689">
        <v>688</v>
      </c>
      <c r="K689" t="s">
        <v>1727</v>
      </c>
      <c r="N689" t="s">
        <v>1935</v>
      </c>
      <c r="O689" t="s">
        <v>1935</v>
      </c>
      <c r="P689">
        <v>23</v>
      </c>
      <c r="Q689">
        <v>2</v>
      </c>
      <c r="R689">
        <v>21</v>
      </c>
      <c r="S689">
        <v>0</v>
      </c>
      <c r="T689">
        <v>0</v>
      </c>
      <c r="U689">
        <v>7</v>
      </c>
      <c r="V689">
        <v>8.6959999999999996E-2</v>
      </c>
      <c r="W689">
        <v>0.91303999999999996</v>
      </c>
      <c r="X689">
        <v>0</v>
      </c>
      <c r="Y689">
        <v>0</v>
      </c>
      <c r="Z689">
        <f>MAX(V689:Y689)</f>
        <v>0.91303999999999996</v>
      </c>
      <c r="AA689" t="str">
        <f>IF(Z689=0,"null",IF(V689=Z689,"pop", IF(W689=Z689, "soda", IF(X689=Z689, "coke", "other"))))</f>
        <v>soda</v>
      </c>
      <c r="AB689">
        <f>IF(Z689&gt;=0.5,2,IF(Z689&gt;=0.25, 1,0))</f>
        <v>2</v>
      </c>
      <c r="AC689" t="str">
        <f>AA689&amp;"_"&amp;AB689</f>
        <v>soda_2</v>
      </c>
      <c r="AD689" t="str">
        <f>IF(W689&gt;0.5,"soda",IF(X689&gt;0.5,"coke",IF(V689&gt;0.5,"pop", IF(Y689&gt;0.5,"other",IF(Z689=0,"null","none")))))</f>
        <v>soda</v>
      </c>
      <c r="AE689" t="str">
        <f t="shared" si="10"/>
        <v>soda</v>
      </c>
    </row>
    <row r="690" spans="1:31">
      <c r="A690" t="b">
        <v>1</v>
      </c>
      <c r="B690" t="s">
        <v>1606</v>
      </c>
      <c r="C690" t="s">
        <v>1562</v>
      </c>
      <c r="D690">
        <v>17</v>
      </c>
      <c r="E690">
        <v>191</v>
      </c>
      <c r="F690">
        <v>17191</v>
      </c>
      <c r="G690">
        <v>17191</v>
      </c>
      <c r="H690">
        <v>14</v>
      </c>
      <c r="I690" t="s">
        <v>1606</v>
      </c>
      <c r="J690">
        <v>689</v>
      </c>
      <c r="K690" t="s">
        <v>1562</v>
      </c>
      <c r="N690" t="s">
        <v>1935</v>
      </c>
      <c r="O690" t="s">
        <v>1935</v>
      </c>
      <c r="P690">
        <v>9</v>
      </c>
      <c r="Q690">
        <v>0</v>
      </c>
      <c r="R690">
        <v>7</v>
      </c>
      <c r="S690">
        <v>2</v>
      </c>
      <c r="T690">
        <v>0</v>
      </c>
      <c r="U690">
        <v>4</v>
      </c>
      <c r="V690">
        <v>0</v>
      </c>
      <c r="W690">
        <v>0.77778000000000003</v>
      </c>
      <c r="X690">
        <v>0.22222</v>
      </c>
      <c r="Y690">
        <v>0</v>
      </c>
      <c r="Z690">
        <f>MAX(V690:Y690)</f>
        <v>0.77778000000000003</v>
      </c>
      <c r="AA690" t="str">
        <f>IF(Z690=0,"null",IF(V690=Z690,"pop", IF(W690=Z690, "soda", IF(X690=Z690, "coke", "other"))))</f>
        <v>soda</v>
      </c>
      <c r="AB690">
        <f>IF(Z690&gt;=0.5,2,IF(Z690&gt;=0.25, 1,0))</f>
        <v>2</v>
      </c>
      <c r="AC690" t="str">
        <f>AA690&amp;"_"&amp;AB690</f>
        <v>soda_2</v>
      </c>
      <c r="AD690" t="str">
        <f>IF(W690&gt;0.5,"soda",IF(X690&gt;0.5,"coke",IF(V690&gt;0.5,"pop", IF(Y690&gt;0.5,"other",IF(Z690=0,"null","none")))))</f>
        <v>soda</v>
      </c>
      <c r="AE690" t="str">
        <f t="shared" si="10"/>
        <v>null</v>
      </c>
    </row>
    <row r="691" spans="1:31">
      <c r="A691" t="b">
        <v>1</v>
      </c>
      <c r="B691" t="s">
        <v>1606</v>
      </c>
      <c r="C691" t="s">
        <v>1847</v>
      </c>
      <c r="D691">
        <v>17</v>
      </c>
      <c r="E691">
        <v>193</v>
      </c>
      <c r="F691">
        <v>17193</v>
      </c>
      <c r="G691">
        <v>17193</v>
      </c>
      <c r="H691">
        <v>14</v>
      </c>
      <c r="I691" t="s">
        <v>1606</v>
      </c>
      <c r="J691">
        <v>690</v>
      </c>
      <c r="K691" t="s">
        <v>1847</v>
      </c>
      <c r="N691" t="s">
        <v>1935</v>
      </c>
      <c r="O691" t="s">
        <v>1935</v>
      </c>
      <c r="P691">
        <v>14</v>
      </c>
      <c r="Q691">
        <v>2</v>
      </c>
      <c r="R691">
        <v>5</v>
      </c>
      <c r="S691">
        <v>6</v>
      </c>
      <c r="T691">
        <v>1</v>
      </c>
      <c r="U691">
        <v>6</v>
      </c>
      <c r="V691">
        <v>0.14285999999999999</v>
      </c>
      <c r="W691">
        <v>0.35714000000000001</v>
      </c>
      <c r="X691">
        <v>0.42857000000000001</v>
      </c>
      <c r="Y691">
        <v>7.1429999999999993E-2</v>
      </c>
      <c r="Z691">
        <f>MAX(V691:Y691)</f>
        <v>0.42857000000000001</v>
      </c>
      <c r="AA691" t="str">
        <f>IF(Z691=0,"null",IF(V691=Z691,"pop", IF(W691=Z691, "soda", IF(X691=Z691, "coke", "other"))))</f>
        <v>coke</v>
      </c>
      <c r="AB691">
        <f>IF(Z691&gt;=0.5,2,IF(Z691&gt;=0.25, 1,0))</f>
        <v>1</v>
      </c>
      <c r="AC691" t="str">
        <f>AA691&amp;"_"&amp;AB691</f>
        <v>coke_1</v>
      </c>
      <c r="AD691" t="str">
        <f>IF(W691&gt;0.5,"soda",IF(X691&gt;0.5,"coke",IF(V691&gt;0.5,"pop", IF(Y691&gt;0.5,"other",IF(Z691=0,"null","none")))))</f>
        <v>none</v>
      </c>
      <c r="AE691" t="str">
        <f t="shared" si="10"/>
        <v>none</v>
      </c>
    </row>
    <row r="692" spans="1:31">
      <c r="A692" t="b">
        <v>1</v>
      </c>
      <c r="B692" t="s">
        <v>1606</v>
      </c>
      <c r="C692" t="s">
        <v>1366</v>
      </c>
      <c r="D692">
        <v>17</v>
      </c>
      <c r="E692">
        <v>195</v>
      </c>
      <c r="F692">
        <v>17195</v>
      </c>
      <c r="G692">
        <v>17195</v>
      </c>
      <c r="H692">
        <v>14</v>
      </c>
      <c r="I692" t="s">
        <v>1606</v>
      </c>
      <c r="J692">
        <v>691</v>
      </c>
      <c r="K692" t="s">
        <v>1366</v>
      </c>
      <c r="N692" t="s">
        <v>1935</v>
      </c>
      <c r="O692" t="s">
        <v>1935</v>
      </c>
      <c r="P692">
        <v>120</v>
      </c>
      <c r="Q692">
        <v>106</v>
      </c>
      <c r="R692">
        <v>11</v>
      </c>
      <c r="S692">
        <v>2</v>
      </c>
      <c r="T692">
        <v>1</v>
      </c>
      <c r="U692">
        <v>9</v>
      </c>
      <c r="V692">
        <v>0.88332999999999995</v>
      </c>
      <c r="W692">
        <v>9.1670000000000001E-2</v>
      </c>
      <c r="X692">
        <v>1.6670000000000001E-2</v>
      </c>
      <c r="Y692">
        <v>8.3300000000000006E-3</v>
      </c>
      <c r="Z692">
        <f>MAX(V692:Y692)</f>
        <v>0.88332999999999995</v>
      </c>
      <c r="AA692" t="str">
        <f>IF(Z692=0,"null",IF(V692=Z692,"pop", IF(W692=Z692, "soda", IF(X692=Z692, "coke", "other"))))</f>
        <v>pop</v>
      </c>
      <c r="AB692">
        <f>IF(Z692&gt;=0.5,2,IF(Z692&gt;=0.25, 1,0))</f>
        <v>2</v>
      </c>
      <c r="AC692" t="str">
        <f>AA692&amp;"_"&amp;AB692</f>
        <v>pop_2</v>
      </c>
      <c r="AD692" t="str">
        <f>IF(W692&gt;0.5,"soda",IF(X692&gt;0.5,"coke",IF(V692&gt;0.5,"pop", IF(Y692&gt;0.5,"other",IF(Z692=0,"null","none")))))</f>
        <v>pop</v>
      </c>
      <c r="AE692" t="str">
        <f t="shared" si="10"/>
        <v>pop</v>
      </c>
    </row>
    <row r="693" spans="1:31">
      <c r="A693" t="b">
        <v>1</v>
      </c>
      <c r="B693" t="s">
        <v>1606</v>
      </c>
      <c r="C693" t="s">
        <v>1367</v>
      </c>
      <c r="D693">
        <v>17</v>
      </c>
      <c r="E693">
        <v>197</v>
      </c>
      <c r="F693">
        <v>17197</v>
      </c>
      <c r="G693">
        <v>17197</v>
      </c>
      <c r="H693">
        <v>14</v>
      </c>
      <c r="I693" t="s">
        <v>1606</v>
      </c>
      <c r="J693">
        <v>692</v>
      </c>
      <c r="K693" t="s">
        <v>1367</v>
      </c>
      <c r="N693" t="s">
        <v>1935</v>
      </c>
      <c r="O693" t="s">
        <v>1935</v>
      </c>
      <c r="P693">
        <v>726</v>
      </c>
      <c r="Q693">
        <v>604</v>
      </c>
      <c r="R693">
        <v>87</v>
      </c>
      <c r="S693">
        <v>24</v>
      </c>
      <c r="T693">
        <v>11</v>
      </c>
      <c r="U693">
        <v>25</v>
      </c>
      <c r="V693">
        <v>0.83196000000000003</v>
      </c>
      <c r="W693">
        <v>0.11983000000000001</v>
      </c>
      <c r="X693">
        <v>3.3059999999999999E-2</v>
      </c>
      <c r="Y693">
        <v>1.515E-2</v>
      </c>
      <c r="Z693">
        <f>MAX(V693:Y693)</f>
        <v>0.83196000000000003</v>
      </c>
      <c r="AA693" t="str">
        <f>IF(Z693=0,"null",IF(V693=Z693,"pop", IF(W693=Z693, "soda", IF(X693=Z693, "coke", "other"))))</f>
        <v>pop</v>
      </c>
      <c r="AB693">
        <f>IF(Z693&gt;=0.5,2,IF(Z693&gt;=0.25, 1,0))</f>
        <v>2</v>
      </c>
      <c r="AC693" t="str">
        <f>AA693&amp;"_"&amp;AB693</f>
        <v>pop_2</v>
      </c>
      <c r="AD693" t="str">
        <f>IF(W693&gt;0.5,"soda",IF(X693&gt;0.5,"coke",IF(V693&gt;0.5,"pop", IF(Y693&gt;0.5,"other",IF(Z693=0,"null","none")))))</f>
        <v>pop</v>
      </c>
      <c r="AE693" t="str">
        <f t="shared" si="10"/>
        <v>pop</v>
      </c>
    </row>
    <row r="694" spans="1:31">
      <c r="A694" t="b">
        <v>1</v>
      </c>
      <c r="B694" t="s">
        <v>1606</v>
      </c>
      <c r="C694" t="s">
        <v>1368</v>
      </c>
      <c r="D694">
        <v>17</v>
      </c>
      <c r="E694">
        <v>199</v>
      </c>
      <c r="F694">
        <v>17199</v>
      </c>
      <c r="G694">
        <v>17199</v>
      </c>
      <c r="H694">
        <v>14</v>
      </c>
      <c r="I694" t="s">
        <v>1606</v>
      </c>
      <c r="J694">
        <v>693</v>
      </c>
      <c r="K694" t="s">
        <v>1368</v>
      </c>
      <c r="N694" t="s">
        <v>1935</v>
      </c>
      <c r="O694" t="s">
        <v>1935</v>
      </c>
      <c r="P694">
        <v>82</v>
      </c>
      <c r="Q694">
        <v>5</v>
      </c>
      <c r="R694">
        <v>65</v>
      </c>
      <c r="S694">
        <v>10</v>
      </c>
      <c r="T694">
        <v>2</v>
      </c>
      <c r="U694">
        <v>5</v>
      </c>
      <c r="V694">
        <v>6.0979999999999999E-2</v>
      </c>
      <c r="W694">
        <v>0.79268000000000005</v>
      </c>
      <c r="X694">
        <v>0.12195</v>
      </c>
      <c r="Y694">
        <v>2.4389999999999998E-2</v>
      </c>
      <c r="Z694">
        <f>MAX(V694:Y694)</f>
        <v>0.79268000000000005</v>
      </c>
      <c r="AA694" t="str">
        <f>IF(Z694=0,"null",IF(V694=Z694,"pop", IF(W694=Z694, "soda", IF(X694=Z694, "coke", "other"))))</f>
        <v>soda</v>
      </c>
      <c r="AB694">
        <f>IF(Z694&gt;=0.5,2,IF(Z694&gt;=0.25, 1,0))</f>
        <v>2</v>
      </c>
      <c r="AC694" t="str">
        <f>AA694&amp;"_"&amp;AB694</f>
        <v>soda_2</v>
      </c>
      <c r="AD694" t="str">
        <f>IF(W694&gt;0.5,"soda",IF(X694&gt;0.5,"coke",IF(V694&gt;0.5,"pop", IF(Y694&gt;0.5,"other",IF(Z694=0,"null","none")))))</f>
        <v>soda</v>
      </c>
      <c r="AE694" t="str">
        <f t="shared" si="10"/>
        <v>soda</v>
      </c>
    </row>
    <row r="695" spans="1:31">
      <c r="A695" t="b">
        <v>1</v>
      </c>
      <c r="B695" t="s">
        <v>1606</v>
      </c>
      <c r="C695" t="s">
        <v>1369</v>
      </c>
      <c r="D695">
        <v>17</v>
      </c>
      <c r="E695">
        <v>201</v>
      </c>
      <c r="F695">
        <v>17201</v>
      </c>
      <c r="G695">
        <v>17201</v>
      </c>
      <c r="H695">
        <v>14</v>
      </c>
      <c r="I695" t="s">
        <v>1606</v>
      </c>
      <c r="J695">
        <v>694</v>
      </c>
      <c r="K695" t="s">
        <v>1369</v>
      </c>
      <c r="N695" t="s">
        <v>1935</v>
      </c>
      <c r="O695" t="s">
        <v>1935</v>
      </c>
      <c r="P695">
        <v>503</v>
      </c>
      <c r="Q695">
        <v>422</v>
      </c>
      <c r="R695">
        <v>62</v>
      </c>
      <c r="S695">
        <v>14</v>
      </c>
      <c r="T695">
        <v>5</v>
      </c>
      <c r="U695">
        <v>22</v>
      </c>
      <c r="V695">
        <v>0.83896999999999999</v>
      </c>
      <c r="W695">
        <v>0.12325999999999999</v>
      </c>
      <c r="X695">
        <v>2.7830000000000001E-2</v>
      </c>
      <c r="Y695">
        <v>9.9399999999999992E-3</v>
      </c>
      <c r="Z695">
        <f>MAX(V695:Y695)</f>
        <v>0.83896999999999999</v>
      </c>
      <c r="AA695" t="str">
        <f>IF(Z695=0,"null",IF(V695=Z695,"pop", IF(W695=Z695, "soda", IF(X695=Z695, "coke", "other"))))</f>
        <v>pop</v>
      </c>
      <c r="AB695">
        <f>IF(Z695&gt;=0.5,2,IF(Z695&gt;=0.25, 1,0))</f>
        <v>2</v>
      </c>
      <c r="AC695" t="str">
        <f>AA695&amp;"_"&amp;AB695</f>
        <v>pop_2</v>
      </c>
      <c r="AD695" t="str">
        <f>IF(W695&gt;0.5,"soda",IF(X695&gt;0.5,"coke",IF(V695&gt;0.5,"pop", IF(Y695&gt;0.5,"other",IF(Z695=0,"null","none")))))</f>
        <v>pop</v>
      </c>
      <c r="AE695" t="str">
        <f t="shared" si="10"/>
        <v>pop</v>
      </c>
    </row>
    <row r="696" spans="1:31">
      <c r="A696" t="b">
        <v>1</v>
      </c>
      <c r="B696" t="s">
        <v>1606</v>
      </c>
      <c r="C696" t="s">
        <v>1370</v>
      </c>
      <c r="D696">
        <v>17</v>
      </c>
      <c r="E696">
        <v>203</v>
      </c>
      <c r="F696">
        <v>17203</v>
      </c>
      <c r="G696">
        <v>17203</v>
      </c>
      <c r="H696">
        <v>14</v>
      </c>
      <c r="I696" t="s">
        <v>1606</v>
      </c>
      <c r="J696">
        <v>695</v>
      </c>
      <c r="K696" t="s">
        <v>1370</v>
      </c>
      <c r="N696" t="s">
        <v>1935</v>
      </c>
      <c r="O696" t="s">
        <v>1935</v>
      </c>
      <c r="P696">
        <v>49</v>
      </c>
      <c r="Q696">
        <v>19</v>
      </c>
      <c r="R696">
        <v>29</v>
      </c>
      <c r="S696">
        <v>1</v>
      </c>
      <c r="T696">
        <v>0</v>
      </c>
      <c r="U696">
        <v>11</v>
      </c>
      <c r="V696">
        <v>0.38775999999999999</v>
      </c>
      <c r="W696">
        <v>0.59184000000000003</v>
      </c>
      <c r="X696">
        <v>2.0410000000000001E-2</v>
      </c>
      <c r="Y696">
        <v>0</v>
      </c>
      <c r="Z696">
        <f>MAX(V696:Y696)</f>
        <v>0.59184000000000003</v>
      </c>
      <c r="AA696" t="str">
        <f>IF(Z696=0,"null",IF(V696=Z696,"pop", IF(W696=Z696, "soda", IF(X696=Z696, "coke", "other"))))</f>
        <v>soda</v>
      </c>
      <c r="AB696">
        <f>IF(Z696&gt;=0.5,2,IF(Z696&gt;=0.25, 1,0))</f>
        <v>2</v>
      </c>
      <c r="AC696" t="str">
        <f>AA696&amp;"_"&amp;AB696</f>
        <v>soda_2</v>
      </c>
      <c r="AD696" t="str">
        <f>IF(W696&gt;0.5,"soda",IF(X696&gt;0.5,"coke",IF(V696&gt;0.5,"pop", IF(Y696&gt;0.5,"other",IF(Z696=0,"null","none")))))</f>
        <v>soda</v>
      </c>
      <c r="AE696" t="str">
        <f t="shared" si="10"/>
        <v>soda</v>
      </c>
    </row>
    <row r="697" spans="1:31">
      <c r="A697" t="b">
        <v>1</v>
      </c>
      <c r="B697" t="s">
        <v>1371</v>
      </c>
      <c r="C697" t="s">
        <v>1896</v>
      </c>
      <c r="D697">
        <v>18</v>
      </c>
      <c r="E697">
        <v>1</v>
      </c>
      <c r="F697">
        <v>18001</v>
      </c>
      <c r="G697">
        <v>18001</v>
      </c>
      <c r="H697">
        <v>15</v>
      </c>
      <c r="I697" t="s">
        <v>1371</v>
      </c>
      <c r="J697">
        <v>696</v>
      </c>
      <c r="K697" t="s">
        <v>1896</v>
      </c>
      <c r="N697" t="s">
        <v>1935</v>
      </c>
      <c r="O697" t="s">
        <v>1935</v>
      </c>
      <c r="P697">
        <v>39</v>
      </c>
      <c r="Q697">
        <v>35</v>
      </c>
      <c r="R697">
        <v>4</v>
      </c>
      <c r="S697">
        <v>0</v>
      </c>
      <c r="T697">
        <v>0</v>
      </c>
      <c r="U697">
        <v>4</v>
      </c>
      <c r="V697">
        <v>0.89744000000000002</v>
      </c>
      <c r="W697">
        <v>0.10256</v>
      </c>
      <c r="X697">
        <v>0</v>
      </c>
      <c r="Y697">
        <v>0</v>
      </c>
      <c r="Z697">
        <f>MAX(V697:Y697)</f>
        <v>0.89744000000000002</v>
      </c>
      <c r="AA697" t="str">
        <f>IF(Z697=0,"null",IF(V697=Z697,"pop", IF(W697=Z697, "soda", IF(X697=Z697, "coke", "other"))))</f>
        <v>pop</v>
      </c>
      <c r="AB697">
        <f>IF(Z697&gt;=0.5,2,IF(Z697&gt;=0.25, 1,0))</f>
        <v>2</v>
      </c>
      <c r="AC697" t="str">
        <f>AA697&amp;"_"&amp;AB697</f>
        <v>pop_2</v>
      </c>
      <c r="AD697" t="str">
        <f>IF(W697&gt;0.5,"soda",IF(X697&gt;0.5,"coke",IF(V697&gt;0.5,"pop", IF(Y697&gt;0.5,"other",IF(Z697=0,"null","none")))))</f>
        <v>pop</v>
      </c>
      <c r="AE697" t="str">
        <f t="shared" si="10"/>
        <v>pop</v>
      </c>
    </row>
    <row r="698" spans="1:31">
      <c r="A698" t="b">
        <v>1</v>
      </c>
      <c r="B698" t="s">
        <v>1371</v>
      </c>
      <c r="C698" t="s">
        <v>1372</v>
      </c>
      <c r="D698">
        <v>18</v>
      </c>
      <c r="E698">
        <v>3</v>
      </c>
      <c r="F698">
        <v>18003</v>
      </c>
      <c r="G698">
        <v>18003</v>
      </c>
      <c r="H698">
        <v>15</v>
      </c>
      <c r="I698" t="s">
        <v>1371</v>
      </c>
      <c r="J698">
        <v>697</v>
      </c>
      <c r="K698" t="s">
        <v>1372</v>
      </c>
      <c r="N698" t="s">
        <v>1935</v>
      </c>
      <c r="O698" t="s">
        <v>1935</v>
      </c>
      <c r="P698">
        <v>548</v>
      </c>
      <c r="Q698">
        <v>468</v>
      </c>
      <c r="R698">
        <v>68</v>
      </c>
      <c r="S698">
        <v>7</v>
      </c>
      <c r="T698">
        <v>5</v>
      </c>
      <c r="U698">
        <v>29</v>
      </c>
      <c r="V698">
        <v>0.85401000000000005</v>
      </c>
      <c r="W698">
        <v>0.12409000000000001</v>
      </c>
      <c r="X698">
        <v>1.277E-2</v>
      </c>
      <c r="Y698">
        <v>9.1199999999999996E-3</v>
      </c>
      <c r="Z698">
        <f>MAX(V698:Y698)</f>
        <v>0.85401000000000005</v>
      </c>
      <c r="AA698" t="str">
        <f>IF(Z698=0,"null",IF(V698=Z698,"pop", IF(W698=Z698, "soda", IF(X698=Z698, "coke", "other"))))</f>
        <v>pop</v>
      </c>
      <c r="AB698">
        <f>IF(Z698&gt;=0.5,2,IF(Z698&gt;=0.25, 1,0))</f>
        <v>2</v>
      </c>
      <c r="AC698" t="str">
        <f>AA698&amp;"_"&amp;AB698</f>
        <v>pop_2</v>
      </c>
      <c r="AD698" t="str">
        <f>IF(W698&gt;0.5,"soda",IF(X698&gt;0.5,"coke",IF(V698&gt;0.5,"pop", IF(Y698&gt;0.5,"other",IF(Z698=0,"null","none")))))</f>
        <v>pop</v>
      </c>
      <c r="AE698" t="str">
        <f t="shared" si="10"/>
        <v>pop</v>
      </c>
    </row>
    <row r="699" spans="1:31">
      <c r="A699" t="b">
        <v>1</v>
      </c>
      <c r="B699" t="s">
        <v>1371</v>
      </c>
      <c r="C699" t="s">
        <v>1373</v>
      </c>
      <c r="D699">
        <v>18</v>
      </c>
      <c r="E699">
        <v>5</v>
      </c>
      <c r="F699">
        <v>18005</v>
      </c>
      <c r="G699">
        <v>18005</v>
      </c>
      <c r="H699">
        <v>15</v>
      </c>
      <c r="I699" t="s">
        <v>1371</v>
      </c>
      <c r="J699">
        <v>698</v>
      </c>
      <c r="K699" t="s">
        <v>1373</v>
      </c>
      <c r="N699" t="s">
        <v>1935</v>
      </c>
      <c r="O699" t="s">
        <v>1935</v>
      </c>
      <c r="P699">
        <v>92</v>
      </c>
      <c r="Q699">
        <v>40</v>
      </c>
      <c r="R699">
        <v>13</v>
      </c>
      <c r="S699">
        <v>36</v>
      </c>
      <c r="T699">
        <v>3</v>
      </c>
      <c r="U699">
        <v>4</v>
      </c>
      <c r="V699">
        <v>0.43478</v>
      </c>
      <c r="W699">
        <v>0.14130000000000001</v>
      </c>
      <c r="X699">
        <v>0.39129999999999998</v>
      </c>
      <c r="Y699">
        <v>3.261E-2</v>
      </c>
      <c r="Z699">
        <f>MAX(V699:Y699)</f>
        <v>0.43478</v>
      </c>
      <c r="AA699" t="str">
        <f>IF(Z699=0,"null",IF(V699=Z699,"pop", IF(W699=Z699, "soda", IF(X699=Z699, "coke", "other"))))</f>
        <v>pop</v>
      </c>
      <c r="AB699">
        <f>IF(Z699&gt;=0.5,2,IF(Z699&gt;=0.25, 1,0))</f>
        <v>1</v>
      </c>
      <c r="AC699" t="str">
        <f>AA699&amp;"_"&amp;AB699</f>
        <v>pop_1</v>
      </c>
      <c r="AD699" t="str">
        <f>IF(W699&gt;0.5,"soda",IF(X699&gt;0.5,"coke",IF(V699&gt;0.5,"pop", IF(Y699&gt;0.5,"other",IF(Z699=0,"null","none")))))</f>
        <v>none</v>
      </c>
      <c r="AE699" t="str">
        <f t="shared" si="10"/>
        <v>none</v>
      </c>
    </row>
    <row r="700" spans="1:31">
      <c r="A700" t="b">
        <v>1</v>
      </c>
      <c r="B700" t="s">
        <v>1371</v>
      </c>
      <c r="C700" t="s">
        <v>1795</v>
      </c>
      <c r="D700">
        <v>18</v>
      </c>
      <c r="E700">
        <v>7</v>
      </c>
      <c r="F700">
        <v>18007</v>
      </c>
      <c r="G700">
        <v>18007</v>
      </c>
      <c r="H700">
        <v>15</v>
      </c>
      <c r="I700" t="s">
        <v>1371</v>
      </c>
      <c r="J700">
        <v>699</v>
      </c>
      <c r="K700" t="s">
        <v>1795</v>
      </c>
      <c r="N700" t="s">
        <v>1935</v>
      </c>
      <c r="O700" t="s">
        <v>1935</v>
      </c>
      <c r="P700">
        <v>11</v>
      </c>
      <c r="Q700">
        <v>9</v>
      </c>
      <c r="R700">
        <v>1</v>
      </c>
      <c r="S700">
        <v>1</v>
      </c>
      <c r="T700">
        <v>0</v>
      </c>
      <c r="U700">
        <v>5</v>
      </c>
      <c r="V700">
        <v>0.81818000000000002</v>
      </c>
      <c r="W700">
        <v>9.0910000000000005E-2</v>
      </c>
      <c r="X700">
        <v>9.0910000000000005E-2</v>
      </c>
      <c r="Y700">
        <v>0</v>
      </c>
      <c r="Z700">
        <f>MAX(V700:Y700)</f>
        <v>0.81818000000000002</v>
      </c>
      <c r="AA700" t="str">
        <f>IF(Z700=0,"null",IF(V700=Z700,"pop", IF(W700=Z700, "soda", IF(X700=Z700, "coke", "other"))))</f>
        <v>pop</v>
      </c>
      <c r="AB700">
        <f>IF(Z700&gt;=0.5,2,IF(Z700&gt;=0.25, 1,0))</f>
        <v>2</v>
      </c>
      <c r="AC700" t="str">
        <f>AA700&amp;"_"&amp;AB700</f>
        <v>pop_2</v>
      </c>
      <c r="AD700" t="str">
        <f>IF(W700&gt;0.5,"soda",IF(X700&gt;0.5,"coke",IF(V700&gt;0.5,"pop", IF(Y700&gt;0.5,"other",IF(Z700=0,"null","none")))))</f>
        <v>pop</v>
      </c>
      <c r="AE700" t="str">
        <f t="shared" si="10"/>
        <v>pop</v>
      </c>
    </row>
    <row r="701" spans="1:31">
      <c r="A701" t="b">
        <v>1</v>
      </c>
      <c r="B701" t="s">
        <v>1371</v>
      </c>
      <c r="C701" t="s">
        <v>1374</v>
      </c>
      <c r="D701">
        <v>18</v>
      </c>
      <c r="E701">
        <v>9</v>
      </c>
      <c r="F701">
        <v>18009</v>
      </c>
      <c r="G701">
        <v>18009</v>
      </c>
      <c r="H701">
        <v>15</v>
      </c>
      <c r="I701" t="s">
        <v>1371</v>
      </c>
      <c r="J701">
        <v>700</v>
      </c>
      <c r="K701" t="s">
        <v>1374</v>
      </c>
      <c r="N701" t="s">
        <v>1935</v>
      </c>
      <c r="O701" t="s">
        <v>1935</v>
      </c>
      <c r="P701">
        <v>21</v>
      </c>
      <c r="Q701">
        <v>15</v>
      </c>
      <c r="R701">
        <v>4</v>
      </c>
      <c r="S701">
        <v>2</v>
      </c>
      <c r="T701">
        <v>0</v>
      </c>
      <c r="U701">
        <v>3</v>
      </c>
      <c r="V701">
        <v>0.71428999999999998</v>
      </c>
      <c r="W701">
        <v>0.19048000000000001</v>
      </c>
      <c r="X701">
        <v>9.5240000000000005E-2</v>
      </c>
      <c r="Y701">
        <v>0</v>
      </c>
      <c r="Z701">
        <f>MAX(V701:Y701)</f>
        <v>0.71428999999999998</v>
      </c>
      <c r="AA701" t="str">
        <f>IF(Z701=0,"null",IF(V701=Z701,"pop", IF(W701=Z701, "soda", IF(X701=Z701, "coke", "other"))))</f>
        <v>pop</v>
      </c>
      <c r="AB701">
        <f>IF(Z701&gt;=0.5,2,IF(Z701&gt;=0.25, 1,0))</f>
        <v>2</v>
      </c>
      <c r="AC701" t="str">
        <f>AA701&amp;"_"&amp;AB701</f>
        <v>pop_2</v>
      </c>
      <c r="AD701" t="str">
        <f>IF(W701&gt;0.5,"soda",IF(X701&gt;0.5,"coke",IF(V701&gt;0.5,"pop", IF(Y701&gt;0.5,"other",IF(Z701=0,"null","none")))))</f>
        <v>pop</v>
      </c>
      <c r="AE701" t="str">
        <f t="shared" si="10"/>
        <v>pop</v>
      </c>
    </row>
    <row r="702" spans="1:31">
      <c r="A702" t="b">
        <v>1</v>
      </c>
      <c r="B702" t="s">
        <v>1371</v>
      </c>
      <c r="C702" t="s">
        <v>1796</v>
      </c>
      <c r="D702">
        <v>18</v>
      </c>
      <c r="E702">
        <v>11</v>
      </c>
      <c r="F702">
        <v>18011</v>
      </c>
      <c r="G702">
        <v>18011</v>
      </c>
      <c r="H702">
        <v>15</v>
      </c>
      <c r="I702" t="s">
        <v>1371</v>
      </c>
      <c r="J702">
        <v>701</v>
      </c>
      <c r="K702" t="s">
        <v>1796</v>
      </c>
      <c r="N702" t="s">
        <v>1935</v>
      </c>
      <c r="O702" t="s">
        <v>1935</v>
      </c>
      <c r="P702">
        <v>47</v>
      </c>
      <c r="Q702">
        <v>14</v>
      </c>
      <c r="R702">
        <v>13</v>
      </c>
      <c r="S702">
        <v>19</v>
      </c>
      <c r="T702">
        <v>1</v>
      </c>
      <c r="U702">
        <v>5</v>
      </c>
      <c r="V702">
        <v>0.29787000000000002</v>
      </c>
      <c r="W702">
        <v>0.27660000000000001</v>
      </c>
      <c r="X702">
        <v>0.40426000000000001</v>
      </c>
      <c r="Y702">
        <v>2.128E-2</v>
      </c>
      <c r="Z702">
        <f>MAX(V702:Y702)</f>
        <v>0.40426000000000001</v>
      </c>
      <c r="AA702" t="str">
        <f>IF(Z702=0,"null",IF(V702=Z702,"pop", IF(W702=Z702, "soda", IF(X702=Z702, "coke", "other"))))</f>
        <v>coke</v>
      </c>
      <c r="AB702">
        <f>IF(Z702&gt;=0.5,2,IF(Z702&gt;=0.25, 1,0))</f>
        <v>1</v>
      </c>
      <c r="AC702" t="str">
        <f>AA702&amp;"_"&amp;AB702</f>
        <v>coke_1</v>
      </c>
      <c r="AD702" t="str">
        <f>IF(W702&gt;0.5,"soda",IF(X702&gt;0.5,"coke",IF(V702&gt;0.5,"pop", IF(Y702&gt;0.5,"other",IF(Z702=0,"null","none")))))</f>
        <v>none</v>
      </c>
      <c r="AE702" t="str">
        <f t="shared" si="10"/>
        <v>none</v>
      </c>
    </row>
    <row r="703" spans="1:31">
      <c r="A703" t="b">
        <v>1</v>
      </c>
      <c r="B703" t="s">
        <v>1371</v>
      </c>
      <c r="C703" t="s">
        <v>1609</v>
      </c>
      <c r="D703">
        <v>18</v>
      </c>
      <c r="E703">
        <v>13</v>
      </c>
      <c r="F703">
        <v>18013</v>
      </c>
      <c r="G703">
        <v>18013</v>
      </c>
      <c r="H703">
        <v>15</v>
      </c>
      <c r="I703" t="s">
        <v>1371</v>
      </c>
      <c r="J703">
        <v>702</v>
      </c>
      <c r="K703" t="s">
        <v>1609</v>
      </c>
      <c r="N703" t="s">
        <v>1935</v>
      </c>
      <c r="O703" t="s">
        <v>1935</v>
      </c>
      <c r="P703">
        <v>8</v>
      </c>
      <c r="Q703">
        <v>4</v>
      </c>
      <c r="R703">
        <v>1</v>
      </c>
      <c r="S703">
        <v>3</v>
      </c>
      <c r="T703">
        <v>0</v>
      </c>
      <c r="U703">
        <v>2</v>
      </c>
      <c r="V703">
        <v>0.5</v>
      </c>
      <c r="W703">
        <v>0.125</v>
      </c>
      <c r="X703">
        <v>0.375</v>
      </c>
      <c r="Y703">
        <v>0</v>
      </c>
      <c r="Z703">
        <f>MAX(V703:Y703)</f>
        <v>0.5</v>
      </c>
      <c r="AA703" t="str">
        <f>IF(Z703=0,"null",IF(V703=Z703,"pop", IF(W703=Z703, "soda", IF(X703=Z703, "coke", "other"))))</f>
        <v>pop</v>
      </c>
      <c r="AB703">
        <f>IF(Z703&gt;=0.5,2,IF(Z703&gt;=0.25, 1,0))</f>
        <v>2</v>
      </c>
      <c r="AC703" t="str">
        <f>AA703&amp;"_"&amp;AB703</f>
        <v>pop_2</v>
      </c>
      <c r="AD703" t="str">
        <f>IF(W703&gt;0.5,"soda",IF(X703&gt;0.5,"coke",IF(V703&gt;0.5,"pop", IF(Y703&gt;0.5,"other",IF(Z703=0,"null","none")))))</f>
        <v>none</v>
      </c>
      <c r="AE703" t="str">
        <f t="shared" si="10"/>
        <v>null</v>
      </c>
    </row>
    <row r="704" spans="1:31">
      <c r="A704" t="b">
        <v>1</v>
      </c>
      <c r="B704" t="s">
        <v>1371</v>
      </c>
      <c r="C704" t="s">
        <v>1798</v>
      </c>
      <c r="D704">
        <v>18</v>
      </c>
      <c r="E704">
        <v>15</v>
      </c>
      <c r="F704">
        <v>18015</v>
      </c>
      <c r="G704">
        <v>18015</v>
      </c>
      <c r="H704">
        <v>15</v>
      </c>
      <c r="I704" t="s">
        <v>1371</v>
      </c>
      <c r="J704">
        <v>703</v>
      </c>
      <c r="K704" t="s">
        <v>1798</v>
      </c>
      <c r="N704" t="s">
        <v>1935</v>
      </c>
      <c r="O704" t="s">
        <v>1935</v>
      </c>
      <c r="P704">
        <v>18</v>
      </c>
      <c r="Q704">
        <v>11</v>
      </c>
      <c r="R704">
        <v>2</v>
      </c>
      <c r="S704">
        <v>3</v>
      </c>
      <c r="T704">
        <v>2</v>
      </c>
      <c r="U704">
        <v>6</v>
      </c>
      <c r="V704">
        <v>0.61111000000000004</v>
      </c>
      <c r="W704">
        <v>0.11111</v>
      </c>
      <c r="X704">
        <v>0.16667000000000001</v>
      </c>
      <c r="Y704">
        <v>0.11111</v>
      </c>
      <c r="Z704">
        <f>MAX(V704:Y704)</f>
        <v>0.61111000000000004</v>
      </c>
      <c r="AA704" t="str">
        <f>IF(Z704=0,"null",IF(V704=Z704,"pop", IF(W704=Z704, "soda", IF(X704=Z704, "coke", "other"))))</f>
        <v>pop</v>
      </c>
      <c r="AB704">
        <f>IF(Z704&gt;=0.5,2,IF(Z704&gt;=0.25, 1,0))</f>
        <v>2</v>
      </c>
      <c r="AC704" t="str">
        <f>AA704&amp;"_"&amp;AB704</f>
        <v>pop_2</v>
      </c>
      <c r="AD704" t="str">
        <f>IF(W704&gt;0.5,"soda",IF(X704&gt;0.5,"coke",IF(V704&gt;0.5,"pop", IF(Y704&gt;0.5,"other",IF(Z704=0,"null","none")))))</f>
        <v>pop</v>
      </c>
      <c r="AE704" t="str">
        <f t="shared" si="10"/>
        <v>pop</v>
      </c>
    </row>
    <row r="705" spans="1:31">
      <c r="A705" t="b">
        <v>1</v>
      </c>
      <c r="B705" t="s">
        <v>1371</v>
      </c>
      <c r="C705" t="s">
        <v>1611</v>
      </c>
      <c r="D705">
        <v>18</v>
      </c>
      <c r="E705">
        <v>17</v>
      </c>
      <c r="F705">
        <v>18017</v>
      </c>
      <c r="G705">
        <v>18017</v>
      </c>
      <c r="H705">
        <v>15</v>
      </c>
      <c r="I705" t="s">
        <v>1371</v>
      </c>
      <c r="J705">
        <v>704</v>
      </c>
      <c r="K705" t="s">
        <v>1611</v>
      </c>
      <c r="N705" t="s">
        <v>1935</v>
      </c>
      <c r="O705" t="s">
        <v>1935</v>
      </c>
      <c r="P705">
        <v>44</v>
      </c>
      <c r="Q705">
        <v>28</v>
      </c>
      <c r="R705">
        <v>4</v>
      </c>
      <c r="S705">
        <v>10</v>
      </c>
      <c r="T705">
        <v>2</v>
      </c>
      <c r="U705">
        <v>6</v>
      </c>
      <c r="V705">
        <v>0.63636000000000004</v>
      </c>
      <c r="W705">
        <v>9.0910000000000005E-2</v>
      </c>
      <c r="X705">
        <v>0.22727</v>
      </c>
      <c r="Y705">
        <v>4.5449999999999997E-2</v>
      </c>
      <c r="Z705">
        <f>MAX(V705:Y705)</f>
        <v>0.63636000000000004</v>
      </c>
      <c r="AA705" t="str">
        <f>IF(Z705=0,"null",IF(V705=Z705,"pop", IF(W705=Z705, "soda", IF(X705=Z705, "coke", "other"))))</f>
        <v>pop</v>
      </c>
      <c r="AB705">
        <f>IF(Z705&gt;=0.5,2,IF(Z705&gt;=0.25, 1,0))</f>
        <v>2</v>
      </c>
      <c r="AC705" t="str">
        <f>AA705&amp;"_"&amp;AB705</f>
        <v>pop_2</v>
      </c>
      <c r="AD705" t="str">
        <f>IF(W705&gt;0.5,"soda",IF(X705&gt;0.5,"coke",IF(V705&gt;0.5,"pop", IF(Y705&gt;0.5,"other",IF(Z705=0,"null","none")))))</f>
        <v>pop</v>
      </c>
      <c r="AE705" t="str">
        <f t="shared" si="10"/>
        <v>pop</v>
      </c>
    </row>
    <row r="706" spans="1:31">
      <c r="A706" t="b">
        <v>1</v>
      </c>
      <c r="B706" t="s">
        <v>1371</v>
      </c>
      <c r="C706" t="s">
        <v>1800</v>
      </c>
      <c r="D706">
        <v>18</v>
      </c>
      <c r="E706">
        <v>19</v>
      </c>
      <c r="F706">
        <v>18019</v>
      </c>
      <c r="G706">
        <v>18019</v>
      </c>
      <c r="H706">
        <v>15</v>
      </c>
      <c r="I706" t="s">
        <v>1371</v>
      </c>
      <c r="J706">
        <v>705</v>
      </c>
      <c r="K706" t="s">
        <v>1800</v>
      </c>
      <c r="N706" t="s">
        <v>1935</v>
      </c>
      <c r="O706" t="s">
        <v>1935</v>
      </c>
      <c r="P706">
        <v>81</v>
      </c>
      <c r="Q706">
        <v>5</v>
      </c>
      <c r="R706">
        <v>8</v>
      </c>
      <c r="S706">
        <v>59</v>
      </c>
      <c r="T706">
        <v>9</v>
      </c>
      <c r="U706">
        <v>9</v>
      </c>
      <c r="V706">
        <v>6.173E-2</v>
      </c>
      <c r="W706">
        <v>9.8769999999999997E-2</v>
      </c>
      <c r="X706">
        <v>0.72840000000000005</v>
      </c>
      <c r="Y706">
        <v>0.11111</v>
      </c>
      <c r="Z706">
        <f>MAX(V706:Y706)</f>
        <v>0.72840000000000005</v>
      </c>
      <c r="AA706" t="str">
        <f>IF(Z706=0,"null",IF(V706=Z706,"pop", IF(W706=Z706, "soda", IF(X706=Z706, "coke", "other"))))</f>
        <v>coke</v>
      </c>
      <c r="AB706">
        <f>IF(Z706&gt;=0.5,2,IF(Z706&gt;=0.25, 1,0))</f>
        <v>2</v>
      </c>
      <c r="AC706" t="str">
        <f>AA706&amp;"_"&amp;AB706</f>
        <v>coke_2</v>
      </c>
      <c r="AD706" t="str">
        <f>IF(W706&gt;0.5,"soda",IF(X706&gt;0.5,"coke",IF(V706&gt;0.5,"pop", IF(Y706&gt;0.5,"other",IF(Z706=0,"null","none")))))</f>
        <v>coke</v>
      </c>
      <c r="AE706" t="str">
        <f t="shared" si="10"/>
        <v>coke</v>
      </c>
    </row>
    <row r="707" spans="1:31">
      <c r="A707" t="b">
        <v>1</v>
      </c>
      <c r="B707" t="s">
        <v>1371</v>
      </c>
      <c r="C707" t="s">
        <v>1948</v>
      </c>
      <c r="D707">
        <v>18</v>
      </c>
      <c r="E707">
        <v>21</v>
      </c>
      <c r="F707">
        <v>18021</v>
      </c>
      <c r="G707">
        <v>18021</v>
      </c>
      <c r="H707">
        <v>15</v>
      </c>
      <c r="I707" t="s">
        <v>1371</v>
      </c>
      <c r="J707">
        <v>706</v>
      </c>
      <c r="K707" t="s">
        <v>1948</v>
      </c>
      <c r="N707" t="s">
        <v>1935</v>
      </c>
      <c r="O707" t="s">
        <v>1935</v>
      </c>
      <c r="P707">
        <v>21</v>
      </c>
      <c r="Q707">
        <v>14</v>
      </c>
      <c r="R707">
        <v>2</v>
      </c>
      <c r="S707">
        <v>3</v>
      </c>
      <c r="T707">
        <v>2</v>
      </c>
      <c r="U707">
        <v>5</v>
      </c>
      <c r="V707">
        <v>0.66666999999999998</v>
      </c>
      <c r="W707">
        <v>9.5240000000000005E-2</v>
      </c>
      <c r="X707">
        <v>0.14285999999999999</v>
      </c>
      <c r="Y707">
        <v>9.5240000000000005E-2</v>
      </c>
      <c r="Z707">
        <f>MAX(V707:Y707)</f>
        <v>0.66666999999999998</v>
      </c>
      <c r="AA707" t="str">
        <f>IF(Z707=0,"null",IF(V707=Z707,"pop", IF(W707=Z707, "soda", IF(X707=Z707, "coke", "other"))))</f>
        <v>pop</v>
      </c>
      <c r="AB707">
        <f>IF(Z707&gt;=0.5,2,IF(Z707&gt;=0.25, 1,0))</f>
        <v>2</v>
      </c>
      <c r="AC707" t="str">
        <f>AA707&amp;"_"&amp;AB707</f>
        <v>pop_2</v>
      </c>
      <c r="AD707" t="str">
        <f>IF(W707&gt;0.5,"soda",IF(X707&gt;0.5,"coke",IF(V707&gt;0.5,"pop", IF(Y707&gt;0.5,"other",IF(Z707=0,"null","none")))))</f>
        <v>pop</v>
      </c>
      <c r="AE707" t="str">
        <f t="shared" ref="AE707:AE770" si="11">IF(P707&gt;=10,AD707,"null")</f>
        <v>pop</v>
      </c>
    </row>
    <row r="708" spans="1:31">
      <c r="A708" t="b">
        <v>1</v>
      </c>
      <c r="B708" t="s">
        <v>1371</v>
      </c>
      <c r="C708" t="s">
        <v>1614</v>
      </c>
      <c r="D708">
        <v>18</v>
      </c>
      <c r="E708">
        <v>23</v>
      </c>
      <c r="F708">
        <v>18023</v>
      </c>
      <c r="G708">
        <v>18023</v>
      </c>
      <c r="H708">
        <v>15</v>
      </c>
      <c r="I708" t="s">
        <v>1371</v>
      </c>
      <c r="J708">
        <v>707</v>
      </c>
      <c r="K708" t="s">
        <v>1614</v>
      </c>
      <c r="N708" t="s">
        <v>1935</v>
      </c>
      <c r="O708" t="s">
        <v>1935</v>
      </c>
      <c r="P708">
        <v>29</v>
      </c>
      <c r="Q708">
        <v>11</v>
      </c>
      <c r="R708">
        <v>5</v>
      </c>
      <c r="S708">
        <v>9</v>
      </c>
      <c r="T708">
        <v>4</v>
      </c>
      <c r="U708">
        <v>6</v>
      </c>
      <c r="V708">
        <v>0.37930999999999998</v>
      </c>
      <c r="W708">
        <v>0.17241000000000001</v>
      </c>
      <c r="X708">
        <v>0.31034</v>
      </c>
      <c r="Y708">
        <v>0.13793</v>
      </c>
      <c r="Z708">
        <f>MAX(V708:Y708)</f>
        <v>0.37930999999999998</v>
      </c>
      <c r="AA708" t="str">
        <f>IF(Z708=0,"null",IF(V708=Z708,"pop", IF(W708=Z708, "soda", IF(X708=Z708, "coke", "other"))))</f>
        <v>pop</v>
      </c>
      <c r="AB708">
        <f>IF(Z708&gt;=0.5,2,IF(Z708&gt;=0.25, 1,0))</f>
        <v>1</v>
      </c>
      <c r="AC708" t="str">
        <f>AA708&amp;"_"&amp;AB708</f>
        <v>pop_1</v>
      </c>
      <c r="AD708" t="str">
        <f>IF(W708&gt;0.5,"soda",IF(X708&gt;0.5,"coke",IF(V708&gt;0.5,"pop", IF(Y708&gt;0.5,"other",IF(Z708=0,"null","none")))))</f>
        <v>none</v>
      </c>
      <c r="AE708" t="str">
        <f t="shared" si="11"/>
        <v>none</v>
      </c>
    </row>
    <row r="709" spans="1:31">
      <c r="A709" t="b">
        <v>1</v>
      </c>
      <c r="B709" t="s">
        <v>1371</v>
      </c>
      <c r="C709" t="s">
        <v>1805</v>
      </c>
      <c r="D709">
        <v>18</v>
      </c>
      <c r="E709">
        <v>25</v>
      </c>
      <c r="F709">
        <v>18025</v>
      </c>
      <c r="G709">
        <v>18025</v>
      </c>
      <c r="H709">
        <v>15</v>
      </c>
      <c r="I709" t="s">
        <v>1371</v>
      </c>
      <c r="J709">
        <v>708</v>
      </c>
      <c r="K709" t="s">
        <v>1805</v>
      </c>
      <c r="N709" t="s">
        <v>1935</v>
      </c>
      <c r="O709" t="s">
        <v>1935</v>
      </c>
      <c r="P709">
        <v>8</v>
      </c>
      <c r="Q709">
        <v>0</v>
      </c>
      <c r="R709">
        <v>1</v>
      </c>
      <c r="S709">
        <v>7</v>
      </c>
      <c r="T709">
        <v>0</v>
      </c>
      <c r="U709">
        <v>5</v>
      </c>
      <c r="V709">
        <v>0</v>
      </c>
      <c r="W709">
        <v>0.125</v>
      </c>
      <c r="X709">
        <v>0.875</v>
      </c>
      <c r="Y709">
        <v>0</v>
      </c>
      <c r="Z709">
        <f>MAX(V709:Y709)</f>
        <v>0.875</v>
      </c>
      <c r="AA709" t="str">
        <f>IF(Z709=0,"null",IF(V709=Z709,"pop", IF(W709=Z709, "soda", IF(X709=Z709, "coke", "other"))))</f>
        <v>coke</v>
      </c>
      <c r="AB709">
        <f>IF(Z709&gt;=0.5,2,IF(Z709&gt;=0.25, 1,0))</f>
        <v>2</v>
      </c>
      <c r="AC709" t="str">
        <f>AA709&amp;"_"&amp;AB709</f>
        <v>coke_2</v>
      </c>
      <c r="AD709" t="str">
        <f>IF(W709&gt;0.5,"soda",IF(X709&gt;0.5,"coke",IF(V709&gt;0.5,"pop", IF(Y709&gt;0.5,"other",IF(Z709=0,"null","none")))))</f>
        <v>coke</v>
      </c>
      <c r="AE709" t="str">
        <f t="shared" si="11"/>
        <v>null</v>
      </c>
    </row>
    <row r="710" spans="1:31">
      <c r="A710" t="b">
        <v>1</v>
      </c>
      <c r="B710" t="s">
        <v>1371</v>
      </c>
      <c r="C710" t="s">
        <v>1375</v>
      </c>
      <c r="D710">
        <v>18</v>
      </c>
      <c r="E710">
        <v>27</v>
      </c>
      <c r="F710">
        <v>18027</v>
      </c>
      <c r="G710">
        <v>18027</v>
      </c>
      <c r="H710">
        <v>15</v>
      </c>
      <c r="I710" t="s">
        <v>1371</v>
      </c>
      <c r="J710">
        <v>709</v>
      </c>
      <c r="K710" t="s">
        <v>1375</v>
      </c>
      <c r="N710" t="s">
        <v>1935</v>
      </c>
      <c r="O710" t="s">
        <v>1935</v>
      </c>
      <c r="P710">
        <v>17</v>
      </c>
      <c r="Q710">
        <v>7</v>
      </c>
      <c r="R710">
        <v>3</v>
      </c>
      <c r="S710">
        <v>7</v>
      </c>
      <c r="T710">
        <v>0</v>
      </c>
      <c r="U710">
        <v>4</v>
      </c>
      <c r="V710">
        <v>0.41176000000000001</v>
      </c>
      <c r="W710">
        <v>0.17646999999999999</v>
      </c>
      <c r="X710">
        <v>0.41176000000000001</v>
      </c>
      <c r="Y710">
        <v>0</v>
      </c>
      <c r="Z710">
        <f>MAX(V710:Y710)</f>
        <v>0.41176000000000001</v>
      </c>
      <c r="AA710" t="str">
        <f>IF(Z710=0,"null",IF(V710=Z710,"pop", IF(W710=Z710, "soda", IF(X710=Z710, "coke", "other"))))</f>
        <v>pop</v>
      </c>
      <c r="AB710">
        <f>IF(Z710&gt;=0.5,2,IF(Z710&gt;=0.25, 1,0))</f>
        <v>1</v>
      </c>
      <c r="AC710" t="str">
        <f>AA710&amp;"_"&amp;AB710</f>
        <v>pop_1</v>
      </c>
      <c r="AD710" t="str">
        <f>IF(W710&gt;0.5,"soda",IF(X710&gt;0.5,"coke",IF(V710&gt;0.5,"pop", IF(Y710&gt;0.5,"other",IF(Z710=0,"null","none")))))</f>
        <v>none</v>
      </c>
      <c r="AE710" t="str">
        <f t="shared" si="11"/>
        <v>none</v>
      </c>
    </row>
    <row r="711" spans="1:31">
      <c r="A711" t="b">
        <v>1</v>
      </c>
      <c r="B711" t="s">
        <v>1371</v>
      </c>
      <c r="C711" t="s">
        <v>1376</v>
      </c>
      <c r="D711">
        <v>18</v>
      </c>
      <c r="E711">
        <v>29</v>
      </c>
      <c r="F711">
        <v>18029</v>
      </c>
      <c r="G711">
        <v>18029</v>
      </c>
      <c r="H711">
        <v>15</v>
      </c>
      <c r="I711" t="s">
        <v>1371</v>
      </c>
      <c r="J711">
        <v>711</v>
      </c>
      <c r="K711" t="s">
        <v>1376</v>
      </c>
      <c r="N711" t="s">
        <v>1935</v>
      </c>
      <c r="O711" t="s">
        <v>1935</v>
      </c>
      <c r="P711">
        <v>42</v>
      </c>
      <c r="Q711">
        <v>29</v>
      </c>
      <c r="R711">
        <v>6</v>
      </c>
      <c r="S711">
        <v>4</v>
      </c>
      <c r="T711">
        <v>3</v>
      </c>
      <c r="U711">
        <v>6</v>
      </c>
      <c r="V711">
        <v>0.69047999999999998</v>
      </c>
      <c r="W711">
        <v>0.14285999999999999</v>
      </c>
      <c r="X711">
        <v>9.5240000000000005E-2</v>
      </c>
      <c r="Y711">
        <v>7.1429999999999993E-2</v>
      </c>
      <c r="Z711">
        <f>MAX(V711:Y711)</f>
        <v>0.69047999999999998</v>
      </c>
      <c r="AA711" t="str">
        <f>IF(Z711=0,"null",IF(V711=Z711,"pop", IF(W711=Z711, "soda", IF(X711=Z711, "coke", "other"))))</f>
        <v>pop</v>
      </c>
      <c r="AB711">
        <f>IF(Z711&gt;=0.5,2,IF(Z711&gt;=0.25, 1,0))</f>
        <v>2</v>
      </c>
      <c r="AC711" t="str">
        <f>AA711&amp;"_"&amp;AB711</f>
        <v>pop_2</v>
      </c>
      <c r="AD711" t="str">
        <f>IF(W711&gt;0.5,"soda",IF(X711&gt;0.5,"coke",IF(V711&gt;0.5,"pop", IF(Y711&gt;0.5,"other",IF(Z711=0,"null","none")))))</f>
        <v>pop</v>
      </c>
      <c r="AE711" t="str">
        <f t="shared" si="11"/>
        <v>pop</v>
      </c>
    </row>
    <row r="712" spans="1:31">
      <c r="A712" t="b">
        <v>1</v>
      </c>
      <c r="B712" t="s">
        <v>1371</v>
      </c>
      <c r="C712" t="s">
        <v>1491</v>
      </c>
      <c r="D712">
        <v>18</v>
      </c>
      <c r="E712">
        <v>31</v>
      </c>
      <c r="F712">
        <v>18031</v>
      </c>
      <c r="G712">
        <v>18031</v>
      </c>
      <c r="H712">
        <v>15</v>
      </c>
      <c r="I712" t="s">
        <v>1371</v>
      </c>
      <c r="J712">
        <v>712</v>
      </c>
      <c r="K712" t="s">
        <v>1491</v>
      </c>
      <c r="N712" t="s">
        <v>1935</v>
      </c>
      <c r="O712" t="s">
        <v>1935</v>
      </c>
      <c r="P712">
        <v>19</v>
      </c>
      <c r="Q712">
        <v>9</v>
      </c>
      <c r="R712">
        <v>2</v>
      </c>
      <c r="S712">
        <v>6</v>
      </c>
      <c r="T712">
        <v>2</v>
      </c>
      <c r="U712">
        <v>4</v>
      </c>
      <c r="V712">
        <v>0.47367999999999999</v>
      </c>
      <c r="W712">
        <v>0.10526000000000001</v>
      </c>
      <c r="X712">
        <v>0.31579000000000002</v>
      </c>
      <c r="Y712">
        <v>0.10526000000000001</v>
      </c>
      <c r="Z712">
        <f>MAX(V712:Y712)</f>
        <v>0.47367999999999999</v>
      </c>
      <c r="AA712" t="str">
        <f>IF(Z712=0,"null",IF(V712=Z712,"pop", IF(W712=Z712, "soda", IF(X712=Z712, "coke", "other"))))</f>
        <v>pop</v>
      </c>
      <c r="AB712">
        <f>IF(Z712&gt;=0.5,2,IF(Z712&gt;=0.25, 1,0))</f>
        <v>1</v>
      </c>
      <c r="AC712" t="str">
        <f>AA712&amp;"_"&amp;AB712</f>
        <v>pop_1</v>
      </c>
      <c r="AD712" t="str">
        <f>IF(W712&gt;0.5,"soda",IF(X712&gt;0.5,"coke",IF(V712&gt;0.5,"pop", IF(Y712&gt;0.5,"other",IF(Z712=0,"null","none")))))</f>
        <v>none</v>
      </c>
      <c r="AE712" t="str">
        <f t="shared" si="11"/>
        <v>none</v>
      </c>
    </row>
    <row r="713" spans="1:31">
      <c r="A713" t="b">
        <v>1</v>
      </c>
      <c r="B713" t="s">
        <v>1371</v>
      </c>
      <c r="C713" t="s">
        <v>1959</v>
      </c>
      <c r="D713">
        <v>18</v>
      </c>
      <c r="E713">
        <v>33</v>
      </c>
      <c r="F713">
        <v>18033</v>
      </c>
      <c r="G713">
        <v>18033</v>
      </c>
      <c r="H713">
        <v>15</v>
      </c>
      <c r="I713" t="s">
        <v>1371</v>
      </c>
      <c r="J713">
        <v>710</v>
      </c>
      <c r="K713" t="s">
        <v>1959</v>
      </c>
      <c r="N713" t="s">
        <v>1935</v>
      </c>
      <c r="O713" t="s">
        <v>1935</v>
      </c>
      <c r="P713">
        <v>31</v>
      </c>
      <c r="Q713">
        <v>22</v>
      </c>
      <c r="R713">
        <v>7</v>
      </c>
      <c r="S713">
        <v>2</v>
      </c>
      <c r="T713">
        <v>0</v>
      </c>
      <c r="U713">
        <v>6</v>
      </c>
      <c r="V713">
        <v>0.70967999999999998</v>
      </c>
      <c r="W713">
        <v>0.22581000000000001</v>
      </c>
      <c r="X713">
        <v>6.4519999999999994E-2</v>
      </c>
      <c r="Y713">
        <v>0</v>
      </c>
      <c r="Z713">
        <f>MAX(V713:Y713)</f>
        <v>0.70967999999999998</v>
      </c>
      <c r="AA713" t="str">
        <f>IF(Z713=0,"null",IF(V713=Z713,"pop", IF(W713=Z713, "soda", IF(X713=Z713, "coke", "other"))))</f>
        <v>pop</v>
      </c>
      <c r="AB713">
        <f>IF(Z713&gt;=0.5,2,IF(Z713&gt;=0.25, 1,0))</f>
        <v>2</v>
      </c>
      <c r="AC713" t="str">
        <f>AA713&amp;"_"&amp;AB713</f>
        <v>pop_2</v>
      </c>
      <c r="AD713" t="str">
        <f>IF(W713&gt;0.5,"soda",IF(X713&gt;0.5,"coke",IF(V713&gt;0.5,"pop", IF(Y713&gt;0.5,"other",IF(Z713=0,"null","none")))))</f>
        <v>pop</v>
      </c>
      <c r="AE713" t="str">
        <f t="shared" si="11"/>
        <v>pop</v>
      </c>
    </row>
    <row r="714" spans="1:31">
      <c r="A714" t="b">
        <v>1</v>
      </c>
      <c r="B714" t="s">
        <v>1371</v>
      </c>
      <c r="C714" t="s">
        <v>1691</v>
      </c>
      <c r="D714">
        <v>18</v>
      </c>
      <c r="E714">
        <v>35</v>
      </c>
      <c r="F714">
        <v>18035</v>
      </c>
      <c r="G714">
        <v>18035</v>
      </c>
      <c r="H714">
        <v>15</v>
      </c>
      <c r="I714" t="s">
        <v>1371</v>
      </c>
      <c r="J714">
        <v>713</v>
      </c>
      <c r="K714" t="s">
        <v>1691</v>
      </c>
      <c r="N714" t="s">
        <v>1935</v>
      </c>
      <c r="O714" t="s">
        <v>1935</v>
      </c>
      <c r="P714">
        <v>120</v>
      </c>
      <c r="Q714">
        <v>77</v>
      </c>
      <c r="R714">
        <v>24</v>
      </c>
      <c r="S714">
        <v>17</v>
      </c>
      <c r="T714">
        <v>2</v>
      </c>
      <c r="U714">
        <v>11</v>
      </c>
      <c r="V714">
        <v>0.64166999999999996</v>
      </c>
      <c r="W714">
        <v>0.2</v>
      </c>
      <c r="X714">
        <v>0.14166999999999999</v>
      </c>
      <c r="Y714">
        <v>1.6670000000000001E-2</v>
      </c>
      <c r="Z714">
        <f>MAX(V714:Y714)</f>
        <v>0.64166999999999996</v>
      </c>
      <c r="AA714" t="str">
        <f>IF(Z714=0,"null",IF(V714=Z714,"pop", IF(W714=Z714, "soda", IF(X714=Z714, "coke", "other"))))</f>
        <v>pop</v>
      </c>
      <c r="AB714">
        <f>IF(Z714&gt;=0.5,2,IF(Z714&gt;=0.25, 1,0))</f>
        <v>2</v>
      </c>
      <c r="AC714" t="str">
        <f>AA714&amp;"_"&amp;AB714</f>
        <v>pop_2</v>
      </c>
      <c r="AD714" t="str">
        <f>IF(W714&gt;0.5,"soda",IF(X714&gt;0.5,"coke",IF(V714&gt;0.5,"pop", IF(Y714&gt;0.5,"other",IF(Z714=0,"null","none")))))</f>
        <v>pop</v>
      </c>
      <c r="AE714" t="str">
        <f t="shared" si="11"/>
        <v>pop</v>
      </c>
    </row>
    <row r="715" spans="1:31">
      <c r="A715" t="b">
        <v>1</v>
      </c>
      <c r="B715" t="s">
        <v>1371</v>
      </c>
      <c r="C715" t="s">
        <v>1377</v>
      </c>
      <c r="D715">
        <v>18</v>
      </c>
      <c r="E715">
        <v>37</v>
      </c>
      <c r="F715">
        <v>18037</v>
      </c>
      <c r="G715">
        <v>18037</v>
      </c>
      <c r="H715">
        <v>15</v>
      </c>
      <c r="I715" t="s">
        <v>1371</v>
      </c>
      <c r="J715">
        <v>714</v>
      </c>
      <c r="K715" t="s">
        <v>1377</v>
      </c>
      <c r="N715" t="s">
        <v>1935</v>
      </c>
      <c r="O715" t="s">
        <v>1935</v>
      </c>
      <c r="P715">
        <v>50</v>
      </c>
      <c r="Q715">
        <v>2</v>
      </c>
      <c r="R715">
        <v>4</v>
      </c>
      <c r="S715">
        <v>21</v>
      </c>
      <c r="T715">
        <v>23</v>
      </c>
      <c r="U715">
        <v>8</v>
      </c>
      <c r="V715">
        <v>0.04</v>
      </c>
      <c r="W715">
        <v>0.08</v>
      </c>
      <c r="X715">
        <v>0.42</v>
      </c>
      <c r="Y715">
        <v>0.46</v>
      </c>
      <c r="Z715">
        <f>MAX(V715:Y715)</f>
        <v>0.46</v>
      </c>
      <c r="AA715" t="str">
        <f>IF(Z715=0,"null",IF(V715=Z715,"pop", IF(W715=Z715, "soda", IF(X715=Z715, "coke", "other"))))</f>
        <v>other</v>
      </c>
      <c r="AB715">
        <f>IF(Z715&gt;=0.5,2,IF(Z715&gt;=0.25, 1,0))</f>
        <v>1</v>
      </c>
      <c r="AC715" t="str">
        <f>AA715&amp;"_"&amp;AB715</f>
        <v>other_1</v>
      </c>
      <c r="AD715" t="str">
        <f>IF(W715&gt;0.5,"soda",IF(X715&gt;0.5,"coke",IF(V715&gt;0.5,"pop", IF(Y715&gt;0.5,"other",IF(Z715=0,"null","none")))))</f>
        <v>none</v>
      </c>
      <c r="AE715" t="str">
        <f t="shared" si="11"/>
        <v>none</v>
      </c>
    </row>
    <row r="716" spans="1:31">
      <c r="A716" t="b">
        <v>1</v>
      </c>
      <c r="B716" t="s">
        <v>1371</v>
      </c>
      <c r="C716" t="s">
        <v>1378</v>
      </c>
      <c r="D716">
        <v>18</v>
      </c>
      <c r="E716">
        <v>39</v>
      </c>
      <c r="F716">
        <v>18039</v>
      </c>
      <c r="G716">
        <v>18039</v>
      </c>
      <c r="H716">
        <v>15</v>
      </c>
      <c r="I716" t="s">
        <v>1371</v>
      </c>
      <c r="J716">
        <v>715</v>
      </c>
      <c r="K716" t="s">
        <v>1378</v>
      </c>
      <c r="N716" t="s">
        <v>1935</v>
      </c>
      <c r="O716" t="s">
        <v>1935</v>
      </c>
      <c r="P716">
        <v>207</v>
      </c>
      <c r="Q716">
        <v>176</v>
      </c>
      <c r="R716">
        <v>21</v>
      </c>
      <c r="S716">
        <v>7</v>
      </c>
      <c r="T716">
        <v>3</v>
      </c>
      <c r="U716">
        <v>11</v>
      </c>
      <c r="V716">
        <v>0.85024</v>
      </c>
      <c r="W716">
        <v>0.10145</v>
      </c>
      <c r="X716">
        <v>3.3820000000000003E-2</v>
      </c>
      <c r="Y716">
        <v>1.4489999999999999E-2</v>
      </c>
      <c r="Z716">
        <f>MAX(V716:Y716)</f>
        <v>0.85024</v>
      </c>
      <c r="AA716" t="str">
        <f>IF(Z716=0,"null",IF(V716=Z716,"pop", IF(W716=Z716, "soda", IF(X716=Z716, "coke", "other"))))</f>
        <v>pop</v>
      </c>
      <c r="AB716">
        <f>IF(Z716&gt;=0.5,2,IF(Z716&gt;=0.25, 1,0))</f>
        <v>2</v>
      </c>
      <c r="AC716" t="str">
        <f>AA716&amp;"_"&amp;AB716</f>
        <v>pop_2</v>
      </c>
      <c r="AD716" t="str">
        <f>IF(W716&gt;0.5,"soda",IF(X716&gt;0.5,"coke",IF(V716&gt;0.5,"pop", IF(Y716&gt;0.5,"other",IF(Z716=0,"null","none")))))</f>
        <v>pop</v>
      </c>
      <c r="AE716" t="str">
        <f t="shared" si="11"/>
        <v>pop</v>
      </c>
    </row>
    <row r="717" spans="1:31">
      <c r="A717" t="b">
        <v>1</v>
      </c>
      <c r="B717" t="s">
        <v>1371</v>
      </c>
      <c r="C717" t="s">
        <v>1963</v>
      </c>
      <c r="D717">
        <v>18</v>
      </c>
      <c r="E717">
        <v>41</v>
      </c>
      <c r="F717">
        <v>18041</v>
      </c>
      <c r="G717">
        <v>18041</v>
      </c>
      <c r="H717">
        <v>15</v>
      </c>
      <c r="I717" t="s">
        <v>1371</v>
      </c>
      <c r="J717">
        <v>716</v>
      </c>
      <c r="K717" t="s">
        <v>1963</v>
      </c>
      <c r="N717" t="s">
        <v>1935</v>
      </c>
      <c r="O717" t="s">
        <v>1935</v>
      </c>
      <c r="P717">
        <v>25</v>
      </c>
      <c r="Q717">
        <v>17</v>
      </c>
      <c r="R717">
        <v>3</v>
      </c>
      <c r="S717">
        <v>4</v>
      </c>
      <c r="T717">
        <v>1</v>
      </c>
      <c r="U717">
        <v>1</v>
      </c>
      <c r="V717">
        <v>0.68</v>
      </c>
      <c r="W717">
        <v>0.12</v>
      </c>
      <c r="X717">
        <v>0.16</v>
      </c>
      <c r="Y717">
        <v>0.04</v>
      </c>
      <c r="Z717">
        <f>MAX(V717:Y717)</f>
        <v>0.68</v>
      </c>
      <c r="AA717" t="str">
        <f>IF(Z717=0,"null",IF(V717=Z717,"pop", IF(W717=Z717, "soda", IF(X717=Z717, "coke", "other"))))</f>
        <v>pop</v>
      </c>
      <c r="AB717">
        <f>IF(Z717&gt;=0.5,2,IF(Z717&gt;=0.25, 1,0))</f>
        <v>2</v>
      </c>
      <c r="AC717" t="str">
        <f>AA717&amp;"_"&amp;AB717</f>
        <v>pop_2</v>
      </c>
      <c r="AD717" t="str">
        <f>IF(W717&gt;0.5,"soda",IF(X717&gt;0.5,"coke",IF(V717&gt;0.5,"pop", IF(Y717&gt;0.5,"other",IF(Z717=0,"null","none")))))</f>
        <v>pop</v>
      </c>
      <c r="AE717" t="str">
        <f t="shared" si="11"/>
        <v>pop</v>
      </c>
    </row>
    <row r="718" spans="1:31">
      <c r="A718" t="b">
        <v>1</v>
      </c>
      <c r="B718" t="s">
        <v>1371</v>
      </c>
      <c r="C718" t="s">
        <v>1502</v>
      </c>
      <c r="D718">
        <v>18</v>
      </c>
      <c r="E718">
        <v>43</v>
      </c>
      <c r="F718">
        <v>18043</v>
      </c>
      <c r="G718">
        <v>18043</v>
      </c>
      <c r="H718">
        <v>15</v>
      </c>
      <c r="I718" t="s">
        <v>1371</v>
      </c>
      <c r="J718">
        <v>717</v>
      </c>
      <c r="K718" t="s">
        <v>1502</v>
      </c>
      <c r="N718" t="s">
        <v>1935</v>
      </c>
      <c r="O718" t="s">
        <v>1935</v>
      </c>
      <c r="P718">
        <v>91</v>
      </c>
      <c r="Q718">
        <v>6</v>
      </c>
      <c r="R718">
        <v>3</v>
      </c>
      <c r="S718">
        <v>70</v>
      </c>
      <c r="T718">
        <v>12</v>
      </c>
      <c r="U718">
        <v>5</v>
      </c>
      <c r="V718">
        <v>6.5930000000000002E-2</v>
      </c>
      <c r="W718">
        <v>3.2969999999999999E-2</v>
      </c>
      <c r="X718">
        <v>0.76922999999999997</v>
      </c>
      <c r="Y718">
        <v>0.13186999999999999</v>
      </c>
      <c r="Z718">
        <f>MAX(V718:Y718)</f>
        <v>0.76922999999999997</v>
      </c>
      <c r="AA718" t="str">
        <f>IF(Z718=0,"null",IF(V718=Z718,"pop", IF(W718=Z718, "soda", IF(X718=Z718, "coke", "other"))))</f>
        <v>coke</v>
      </c>
      <c r="AB718">
        <f>IF(Z718&gt;=0.5,2,IF(Z718&gt;=0.25, 1,0))</f>
        <v>2</v>
      </c>
      <c r="AC718" t="str">
        <f>AA718&amp;"_"&amp;AB718</f>
        <v>coke_2</v>
      </c>
      <c r="AD718" t="str">
        <f>IF(W718&gt;0.5,"soda",IF(X718&gt;0.5,"coke",IF(V718&gt;0.5,"pop", IF(Y718&gt;0.5,"other",IF(Z718=0,"null","none")))))</f>
        <v>coke</v>
      </c>
      <c r="AE718" t="str">
        <f t="shared" si="11"/>
        <v>coke</v>
      </c>
    </row>
    <row r="719" spans="1:31">
      <c r="A719" t="b">
        <v>1</v>
      </c>
      <c r="B719" t="s">
        <v>1371</v>
      </c>
      <c r="C719" t="s">
        <v>1379</v>
      </c>
      <c r="D719">
        <v>18</v>
      </c>
      <c r="E719">
        <v>45</v>
      </c>
      <c r="F719">
        <v>18045</v>
      </c>
      <c r="G719">
        <v>18045</v>
      </c>
      <c r="H719">
        <v>15</v>
      </c>
      <c r="I719" t="s">
        <v>1371</v>
      </c>
      <c r="J719">
        <v>718</v>
      </c>
      <c r="K719" t="s">
        <v>1379</v>
      </c>
      <c r="N719" t="s">
        <v>1935</v>
      </c>
      <c r="O719" t="s">
        <v>1935</v>
      </c>
      <c r="P719">
        <v>27</v>
      </c>
      <c r="Q719">
        <v>26</v>
      </c>
      <c r="R719">
        <v>1</v>
      </c>
      <c r="S719">
        <v>0</v>
      </c>
      <c r="T719">
        <v>0</v>
      </c>
      <c r="U719">
        <v>6</v>
      </c>
      <c r="V719">
        <v>0.96296000000000004</v>
      </c>
      <c r="W719">
        <v>3.7039999999999997E-2</v>
      </c>
      <c r="X719">
        <v>0</v>
      </c>
      <c r="Y719">
        <v>0</v>
      </c>
      <c r="Z719">
        <f>MAX(V719:Y719)</f>
        <v>0.96296000000000004</v>
      </c>
      <c r="AA719" t="str">
        <f>IF(Z719=0,"null",IF(V719=Z719,"pop", IF(W719=Z719, "soda", IF(X719=Z719, "coke", "other"))))</f>
        <v>pop</v>
      </c>
      <c r="AB719">
        <f>IF(Z719&gt;=0.5,2,IF(Z719&gt;=0.25, 1,0))</f>
        <v>2</v>
      </c>
      <c r="AC719" t="str">
        <f>AA719&amp;"_"&amp;AB719</f>
        <v>pop_2</v>
      </c>
      <c r="AD719" t="str">
        <f>IF(W719&gt;0.5,"soda",IF(X719&gt;0.5,"coke",IF(V719&gt;0.5,"pop", IF(Y719&gt;0.5,"other",IF(Z719=0,"null","none")))))</f>
        <v>pop</v>
      </c>
      <c r="AE719" t="str">
        <f t="shared" si="11"/>
        <v>pop</v>
      </c>
    </row>
    <row r="720" spans="1:31">
      <c r="A720" t="b">
        <v>1</v>
      </c>
      <c r="B720" t="s">
        <v>1371</v>
      </c>
      <c r="C720" t="s">
        <v>1964</v>
      </c>
      <c r="D720">
        <v>18</v>
      </c>
      <c r="E720">
        <v>47</v>
      </c>
      <c r="F720">
        <v>18047</v>
      </c>
      <c r="G720">
        <v>18047</v>
      </c>
      <c r="H720">
        <v>15</v>
      </c>
      <c r="I720" t="s">
        <v>1371</v>
      </c>
      <c r="J720">
        <v>719</v>
      </c>
      <c r="K720" t="s">
        <v>1964</v>
      </c>
      <c r="N720" t="s">
        <v>1935</v>
      </c>
      <c r="O720" t="s">
        <v>1935</v>
      </c>
      <c r="P720">
        <v>14</v>
      </c>
      <c r="Q720">
        <v>11</v>
      </c>
      <c r="R720">
        <v>3</v>
      </c>
      <c r="S720">
        <v>0</v>
      </c>
      <c r="T720">
        <v>0</v>
      </c>
      <c r="U720">
        <v>4</v>
      </c>
      <c r="V720">
        <v>0.78571000000000002</v>
      </c>
      <c r="W720">
        <v>0.21429000000000001</v>
      </c>
      <c r="X720">
        <v>0</v>
      </c>
      <c r="Y720">
        <v>0</v>
      </c>
      <c r="Z720">
        <f>MAX(V720:Y720)</f>
        <v>0.78571000000000002</v>
      </c>
      <c r="AA720" t="str">
        <f>IF(Z720=0,"null",IF(V720=Z720,"pop", IF(W720=Z720, "soda", IF(X720=Z720, "coke", "other"))))</f>
        <v>pop</v>
      </c>
      <c r="AB720">
        <f>IF(Z720&gt;=0.5,2,IF(Z720&gt;=0.25, 1,0))</f>
        <v>2</v>
      </c>
      <c r="AC720" t="str">
        <f>AA720&amp;"_"&amp;AB720</f>
        <v>pop_2</v>
      </c>
      <c r="AD720" t="str">
        <f>IF(W720&gt;0.5,"soda",IF(X720&gt;0.5,"coke",IF(V720&gt;0.5,"pop", IF(Y720&gt;0.5,"other",IF(Z720=0,"null","none")))))</f>
        <v>pop</v>
      </c>
      <c r="AE720" t="str">
        <f t="shared" si="11"/>
        <v>pop</v>
      </c>
    </row>
    <row r="721" spans="1:31">
      <c r="A721" t="b">
        <v>1</v>
      </c>
      <c r="B721" t="s">
        <v>1371</v>
      </c>
      <c r="C721" t="s">
        <v>1811</v>
      </c>
      <c r="D721">
        <v>18</v>
      </c>
      <c r="E721">
        <v>49</v>
      </c>
      <c r="F721">
        <v>18049</v>
      </c>
      <c r="G721">
        <v>18049</v>
      </c>
      <c r="H721">
        <v>15</v>
      </c>
      <c r="I721" t="s">
        <v>1371</v>
      </c>
      <c r="J721">
        <v>720</v>
      </c>
      <c r="K721" t="s">
        <v>1811</v>
      </c>
      <c r="N721" t="s">
        <v>1935</v>
      </c>
      <c r="O721" t="s">
        <v>1935</v>
      </c>
      <c r="P721">
        <v>21</v>
      </c>
      <c r="Q721">
        <v>17</v>
      </c>
      <c r="R721">
        <v>2</v>
      </c>
      <c r="S721">
        <v>2</v>
      </c>
      <c r="T721">
        <v>0</v>
      </c>
      <c r="U721">
        <v>5</v>
      </c>
      <c r="V721">
        <v>0.80952000000000002</v>
      </c>
      <c r="W721">
        <v>9.5240000000000005E-2</v>
      </c>
      <c r="X721">
        <v>9.5240000000000005E-2</v>
      </c>
      <c r="Y721">
        <v>0</v>
      </c>
      <c r="Z721">
        <f>MAX(V721:Y721)</f>
        <v>0.80952000000000002</v>
      </c>
      <c r="AA721" t="str">
        <f>IF(Z721=0,"null",IF(V721=Z721,"pop", IF(W721=Z721, "soda", IF(X721=Z721, "coke", "other"))))</f>
        <v>pop</v>
      </c>
      <c r="AB721">
        <f>IF(Z721&gt;=0.5,2,IF(Z721&gt;=0.25, 1,0))</f>
        <v>2</v>
      </c>
      <c r="AC721" t="str">
        <f>AA721&amp;"_"&amp;AB721</f>
        <v>pop_2</v>
      </c>
      <c r="AD721" t="str">
        <f>IF(W721&gt;0.5,"soda",IF(X721&gt;0.5,"coke",IF(V721&gt;0.5,"pop", IF(Y721&gt;0.5,"other",IF(Z721=0,"null","none")))))</f>
        <v>pop</v>
      </c>
      <c r="AE721" t="str">
        <f t="shared" si="11"/>
        <v>pop</v>
      </c>
    </row>
    <row r="722" spans="1:31">
      <c r="A722" t="b">
        <v>1</v>
      </c>
      <c r="B722" t="s">
        <v>1371</v>
      </c>
      <c r="C722" t="s">
        <v>1380</v>
      </c>
      <c r="D722">
        <v>18</v>
      </c>
      <c r="E722">
        <v>51</v>
      </c>
      <c r="F722">
        <v>18051</v>
      </c>
      <c r="G722">
        <v>18051</v>
      </c>
      <c r="H722">
        <v>15</v>
      </c>
      <c r="I722" t="s">
        <v>1371</v>
      </c>
      <c r="J722">
        <v>721</v>
      </c>
      <c r="K722" t="s">
        <v>1380</v>
      </c>
      <c r="N722" t="s">
        <v>1935</v>
      </c>
      <c r="O722" t="s">
        <v>1935</v>
      </c>
      <c r="P722">
        <v>24</v>
      </c>
      <c r="Q722">
        <v>5</v>
      </c>
      <c r="R722">
        <v>3</v>
      </c>
      <c r="S722">
        <v>14</v>
      </c>
      <c r="T722">
        <v>2</v>
      </c>
      <c r="U722">
        <v>6</v>
      </c>
      <c r="V722">
        <v>0.20832999999999999</v>
      </c>
      <c r="W722">
        <v>0.125</v>
      </c>
      <c r="X722">
        <v>0.58333000000000002</v>
      </c>
      <c r="Y722">
        <v>8.3330000000000001E-2</v>
      </c>
      <c r="Z722">
        <f>MAX(V722:Y722)</f>
        <v>0.58333000000000002</v>
      </c>
      <c r="AA722" t="str">
        <f>IF(Z722=0,"null",IF(V722=Z722,"pop", IF(W722=Z722, "soda", IF(X722=Z722, "coke", "other"))))</f>
        <v>coke</v>
      </c>
      <c r="AB722">
        <f>IF(Z722&gt;=0.5,2,IF(Z722&gt;=0.25, 1,0))</f>
        <v>2</v>
      </c>
      <c r="AC722" t="str">
        <f>AA722&amp;"_"&amp;AB722</f>
        <v>coke_2</v>
      </c>
      <c r="AD722" t="str">
        <f>IF(W722&gt;0.5,"soda",IF(X722&gt;0.5,"coke",IF(V722&gt;0.5,"pop", IF(Y722&gt;0.5,"other",IF(Z722=0,"null","none")))))</f>
        <v>coke</v>
      </c>
      <c r="AE722" t="str">
        <f t="shared" si="11"/>
        <v>coke</v>
      </c>
    </row>
    <row r="723" spans="1:31">
      <c r="A723" t="b">
        <v>1</v>
      </c>
      <c r="B723" t="s">
        <v>1371</v>
      </c>
      <c r="C723" t="s">
        <v>1813</v>
      </c>
      <c r="D723">
        <v>18</v>
      </c>
      <c r="E723">
        <v>53</v>
      </c>
      <c r="F723">
        <v>18053</v>
      </c>
      <c r="G723">
        <v>18053</v>
      </c>
      <c r="H723">
        <v>15</v>
      </c>
      <c r="I723" t="s">
        <v>1371</v>
      </c>
      <c r="J723">
        <v>722</v>
      </c>
      <c r="K723" t="s">
        <v>1813</v>
      </c>
      <c r="N723" t="s">
        <v>1935</v>
      </c>
      <c r="O723" t="s">
        <v>1935</v>
      </c>
      <c r="P723">
        <v>84</v>
      </c>
      <c r="Q723">
        <v>67</v>
      </c>
      <c r="R723">
        <v>13</v>
      </c>
      <c r="S723">
        <v>4</v>
      </c>
      <c r="T723">
        <v>0</v>
      </c>
      <c r="U723">
        <v>10</v>
      </c>
      <c r="V723">
        <v>0.79762</v>
      </c>
      <c r="W723">
        <v>0.15476000000000001</v>
      </c>
      <c r="X723">
        <v>4.7620000000000003E-2</v>
      </c>
      <c r="Y723">
        <v>0</v>
      </c>
      <c r="Z723">
        <f>MAX(V723:Y723)</f>
        <v>0.79762</v>
      </c>
      <c r="AA723" t="str">
        <f>IF(Z723=0,"null",IF(V723=Z723,"pop", IF(W723=Z723, "soda", IF(X723=Z723, "coke", "other"))))</f>
        <v>pop</v>
      </c>
      <c r="AB723">
        <f>IF(Z723&gt;=0.5,2,IF(Z723&gt;=0.25, 1,0))</f>
        <v>2</v>
      </c>
      <c r="AC723" t="str">
        <f>AA723&amp;"_"&amp;AB723</f>
        <v>pop_2</v>
      </c>
      <c r="AD723" t="str">
        <f>IF(W723&gt;0.5,"soda",IF(X723&gt;0.5,"coke",IF(V723&gt;0.5,"pop", IF(Y723&gt;0.5,"other",IF(Z723=0,"null","none")))))</f>
        <v>pop</v>
      </c>
      <c r="AE723" t="str">
        <f t="shared" si="11"/>
        <v>pop</v>
      </c>
    </row>
    <row r="724" spans="1:31">
      <c r="A724" t="b">
        <v>1</v>
      </c>
      <c r="B724" t="s">
        <v>1371</v>
      </c>
      <c r="C724" t="s">
        <v>1966</v>
      </c>
      <c r="D724">
        <v>18</v>
      </c>
      <c r="E724">
        <v>55</v>
      </c>
      <c r="F724">
        <v>18055</v>
      </c>
      <c r="G724">
        <v>18055</v>
      </c>
      <c r="H724">
        <v>15</v>
      </c>
      <c r="I724" t="s">
        <v>1371</v>
      </c>
      <c r="J724">
        <v>723</v>
      </c>
      <c r="K724" t="s">
        <v>1966</v>
      </c>
      <c r="N724" t="s">
        <v>1935</v>
      </c>
      <c r="O724" t="s">
        <v>1935</v>
      </c>
      <c r="P724">
        <v>41</v>
      </c>
      <c r="Q724">
        <v>29</v>
      </c>
      <c r="R724">
        <v>4</v>
      </c>
      <c r="S724">
        <v>6</v>
      </c>
      <c r="T724">
        <v>2</v>
      </c>
      <c r="U724">
        <v>9</v>
      </c>
      <c r="V724">
        <v>0.70731999999999995</v>
      </c>
      <c r="W724">
        <v>9.7559999999999994E-2</v>
      </c>
      <c r="X724">
        <v>0.14634</v>
      </c>
      <c r="Y724">
        <v>4.8779999999999997E-2</v>
      </c>
      <c r="Z724">
        <f>MAX(V724:Y724)</f>
        <v>0.70731999999999995</v>
      </c>
      <c r="AA724" t="str">
        <f>IF(Z724=0,"null",IF(V724=Z724,"pop", IF(W724=Z724, "soda", IF(X724=Z724, "coke", "other"))))</f>
        <v>pop</v>
      </c>
      <c r="AB724">
        <f>IF(Z724&gt;=0.5,2,IF(Z724&gt;=0.25, 1,0))</f>
        <v>2</v>
      </c>
      <c r="AC724" t="str">
        <f>AA724&amp;"_"&amp;AB724</f>
        <v>pop_2</v>
      </c>
      <c r="AD724" t="str">
        <f>IF(W724&gt;0.5,"soda",IF(X724&gt;0.5,"coke",IF(V724&gt;0.5,"pop", IF(Y724&gt;0.5,"other",IF(Z724=0,"null","none")))))</f>
        <v>pop</v>
      </c>
      <c r="AE724" t="str">
        <f t="shared" si="11"/>
        <v>pop</v>
      </c>
    </row>
    <row r="725" spans="1:31">
      <c r="A725" t="b">
        <v>1</v>
      </c>
      <c r="B725" t="s">
        <v>1371</v>
      </c>
      <c r="C725" t="s">
        <v>1425</v>
      </c>
      <c r="D725">
        <v>18</v>
      </c>
      <c r="E725">
        <v>57</v>
      </c>
      <c r="F725">
        <v>18057</v>
      </c>
      <c r="G725">
        <v>18057</v>
      </c>
      <c r="H725">
        <v>15</v>
      </c>
      <c r="I725" t="s">
        <v>1371</v>
      </c>
      <c r="J725">
        <v>724</v>
      </c>
      <c r="K725" t="s">
        <v>1425</v>
      </c>
      <c r="N725" t="s">
        <v>1935</v>
      </c>
      <c r="O725" t="s">
        <v>1935</v>
      </c>
      <c r="P725">
        <v>233</v>
      </c>
      <c r="Q725">
        <v>77</v>
      </c>
      <c r="R725">
        <v>55</v>
      </c>
      <c r="S725">
        <v>89</v>
      </c>
      <c r="T725">
        <v>12</v>
      </c>
      <c r="U725">
        <v>9</v>
      </c>
      <c r="V725">
        <v>0.33046999999999999</v>
      </c>
      <c r="W725">
        <v>0.23605000000000001</v>
      </c>
      <c r="X725">
        <v>0.38196999999999998</v>
      </c>
      <c r="Y725">
        <v>5.1499999999999997E-2</v>
      </c>
      <c r="Z725">
        <f>MAX(V725:Y725)</f>
        <v>0.38196999999999998</v>
      </c>
      <c r="AA725" t="str">
        <f>IF(Z725=0,"null",IF(V725=Z725,"pop", IF(W725=Z725, "soda", IF(X725=Z725, "coke", "other"))))</f>
        <v>coke</v>
      </c>
      <c r="AB725">
        <f>IF(Z725&gt;=0.5,2,IF(Z725&gt;=0.25, 1,0))</f>
        <v>1</v>
      </c>
      <c r="AC725" t="str">
        <f>AA725&amp;"_"&amp;AB725</f>
        <v>coke_1</v>
      </c>
      <c r="AD725" t="str">
        <f>IF(W725&gt;0.5,"soda",IF(X725&gt;0.5,"coke",IF(V725&gt;0.5,"pop", IF(Y725&gt;0.5,"other",IF(Z725=0,"null","none")))))</f>
        <v>none</v>
      </c>
      <c r="AE725" t="str">
        <f t="shared" si="11"/>
        <v>none</v>
      </c>
    </row>
    <row r="726" spans="1:31">
      <c r="A726" t="b">
        <v>1</v>
      </c>
      <c r="B726" t="s">
        <v>1371</v>
      </c>
      <c r="C726" t="s">
        <v>1512</v>
      </c>
      <c r="D726">
        <v>18</v>
      </c>
      <c r="E726">
        <v>59</v>
      </c>
      <c r="F726">
        <v>18059</v>
      </c>
      <c r="G726">
        <v>18059</v>
      </c>
      <c r="H726">
        <v>15</v>
      </c>
      <c r="I726" t="s">
        <v>1371</v>
      </c>
      <c r="J726">
        <v>725</v>
      </c>
      <c r="K726" t="s">
        <v>1512</v>
      </c>
      <c r="N726" t="s">
        <v>1935</v>
      </c>
      <c r="O726" t="s">
        <v>1935</v>
      </c>
      <c r="P726">
        <v>53</v>
      </c>
      <c r="Q726">
        <v>18</v>
      </c>
      <c r="R726">
        <v>10</v>
      </c>
      <c r="S726">
        <v>24</v>
      </c>
      <c r="T726">
        <v>1</v>
      </c>
      <c r="U726">
        <v>6</v>
      </c>
      <c r="V726">
        <v>0.33961999999999998</v>
      </c>
      <c r="W726">
        <v>0.18867999999999999</v>
      </c>
      <c r="X726">
        <v>0.45283000000000001</v>
      </c>
      <c r="Y726">
        <v>1.8870000000000001E-2</v>
      </c>
      <c r="Z726">
        <f>MAX(V726:Y726)</f>
        <v>0.45283000000000001</v>
      </c>
      <c r="AA726" t="str">
        <f>IF(Z726=0,"null",IF(V726=Z726,"pop", IF(W726=Z726, "soda", IF(X726=Z726, "coke", "other"))))</f>
        <v>coke</v>
      </c>
      <c r="AB726">
        <f>IF(Z726&gt;=0.5,2,IF(Z726&gt;=0.25, 1,0))</f>
        <v>1</v>
      </c>
      <c r="AC726" t="str">
        <f>AA726&amp;"_"&amp;AB726</f>
        <v>coke_1</v>
      </c>
      <c r="AD726" t="str">
        <f>IF(W726&gt;0.5,"soda",IF(X726&gt;0.5,"coke",IF(V726&gt;0.5,"pop", IF(Y726&gt;0.5,"other",IF(Z726=0,"null","none")))))</f>
        <v>none</v>
      </c>
      <c r="AE726" t="str">
        <f t="shared" si="11"/>
        <v>none</v>
      </c>
    </row>
    <row r="727" spans="1:31">
      <c r="A727" t="b">
        <v>1</v>
      </c>
      <c r="B727" t="s">
        <v>1371</v>
      </c>
      <c r="C727" t="s">
        <v>1381</v>
      </c>
      <c r="D727">
        <v>18</v>
      </c>
      <c r="E727">
        <v>61</v>
      </c>
      <c r="F727">
        <v>18061</v>
      </c>
      <c r="G727">
        <v>18061</v>
      </c>
      <c r="H727">
        <v>15</v>
      </c>
      <c r="I727" t="s">
        <v>1371</v>
      </c>
      <c r="J727">
        <v>726</v>
      </c>
      <c r="K727" t="s">
        <v>1381</v>
      </c>
      <c r="N727" t="s">
        <v>1935</v>
      </c>
      <c r="O727" t="s">
        <v>1935</v>
      </c>
      <c r="P727">
        <v>31</v>
      </c>
      <c r="Q727">
        <v>0</v>
      </c>
      <c r="R727">
        <v>5</v>
      </c>
      <c r="S727">
        <v>23</v>
      </c>
      <c r="T727">
        <v>3</v>
      </c>
      <c r="U727">
        <v>7</v>
      </c>
      <c r="V727">
        <v>0</v>
      </c>
      <c r="W727">
        <v>0.16128999999999999</v>
      </c>
      <c r="X727">
        <v>0.74194000000000004</v>
      </c>
      <c r="Y727">
        <v>9.6769999999999995E-2</v>
      </c>
      <c r="Z727">
        <f>MAX(V727:Y727)</f>
        <v>0.74194000000000004</v>
      </c>
      <c r="AA727" t="str">
        <f>IF(Z727=0,"null",IF(V727=Z727,"pop", IF(W727=Z727, "soda", IF(X727=Z727, "coke", "other"))))</f>
        <v>coke</v>
      </c>
      <c r="AB727">
        <f>IF(Z727&gt;=0.5,2,IF(Z727&gt;=0.25, 1,0))</f>
        <v>2</v>
      </c>
      <c r="AC727" t="str">
        <f>AA727&amp;"_"&amp;AB727</f>
        <v>coke_2</v>
      </c>
      <c r="AD727" t="str">
        <f>IF(W727&gt;0.5,"soda",IF(X727&gt;0.5,"coke",IF(V727&gt;0.5,"pop", IF(Y727&gt;0.5,"other",IF(Z727=0,"null","none")))))</f>
        <v>coke</v>
      </c>
      <c r="AE727" t="str">
        <f t="shared" si="11"/>
        <v>coke</v>
      </c>
    </row>
    <row r="728" spans="1:31">
      <c r="A728" t="b">
        <v>1</v>
      </c>
      <c r="B728" t="s">
        <v>1371</v>
      </c>
      <c r="C728" t="s">
        <v>1382</v>
      </c>
      <c r="D728">
        <v>18</v>
      </c>
      <c r="E728">
        <v>63</v>
      </c>
      <c r="F728">
        <v>18063</v>
      </c>
      <c r="G728">
        <v>18063</v>
      </c>
      <c r="H728">
        <v>15</v>
      </c>
      <c r="I728" t="s">
        <v>1371</v>
      </c>
      <c r="J728">
        <v>727</v>
      </c>
      <c r="K728" t="s">
        <v>1382</v>
      </c>
      <c r="N728" t="s">
        <v>1935</v>
      </c>
      <c r="O728" t="s">
        <v>1935</v>
      </c>
      <c r="P728">
        <v>126</v>
      </c>
      <c r="Q728">
        <v>27</v>
      </c>
      <c r="R728">
        <v>22</v>
      </c>
      <c r="S728">
        <v>69</v>
      </c>
      <c r="T728">
        <v>8</v>
      </c>
      <c r="U728">
        <v>12</v>
      </c>
      <c r="V728">
        <v>0.21429000000000001</v>
      </c>
      <c r="W728">
        <v>0.17460000000000001</v>
      </c>
      <c r="X728">
        <v>0.54762</v>
      </c>
      <c r="Y728">
        <v>6.3490000000000005E-2</v>
      </c>
      <c r="Z728">
        <f>MAX(V728:Y728)</f>
        <v>0.54762</v>
      </c>
      <c r="AA728" t="str">
        <f>IF(Z728=0,"null",IF(V728=Z728,"pop", IF(W728=Z728, "soda", IF(X728=Z728, "coke", "other"))))</f>
        <v>coke</v>
      </c>
      <c r="AB728">
        <f>IF(Z728&gt;=0.5,2,IF(Z728&gt;=0.25, 1,0))</f>
        <v>2</v>
      </c>
      <c r="AC728" t="str">
        <f>AA728&amp;"_"&amp;AB728</f>
        <v>coke_2</v>
      </c>
      <c r="AD728" t="str">
        <f>IF(W728&gt;0.5,"soda",IF(X728&gt;0.5,"coke",IF(V728&gt;0.5,"pop", IF(Y728&gt;0.5,"other",IF(Z728=0,"null","none")))))</f>
        <v>coke</v>
      </c>
      <c r="AE728" t="str">
        <f t="shared" si="11"/>
        <v>coke</v>
      </c>
    </row>
    <row r="729" spans="1:31">
      <c r="A729" t="b">
        <v>1</v>
      </c>
      <c r="B729" t="s">
        <v>1371</v>
      </c>
      <c r="C729" t="s">
        <v>1968</v>
      </c>
      <c r="D729">
        <v>18</v>
      </c>
      <c r="E729">
        <v>65</v>
      </c>
      <c r="F729">
        <v>18065</v>
      </c>
      <c r="G729">
        <v>18065</v>
      </c>
      <c r="H729">
        <v>15</v>
      </c>
      <c r="I729" t="s">
        <v>1371</v>
      </c>
      <c r="J729">
        <v>728</v>
      </c>
      <c r="K729" t="s">
        <v>1968</v>
      </c>
      <c r="N729" t="s">
        <v>1935</v>
      </c>
      <c r="O729" t="s">
        <v>1935</v>
      </c>
      <c r="P729">
        <v>43</v>
      </c>
      <c r="Q729">
        <v>12</v>
      </c>
      <c r="R729">
        <v>6</v>
      </c>
      <c r="S729">
        <v>24</v>
      </c>
      <c r="T729">
        <v>1</v>
      </c>
      <c r="U729">
        <v>7</v>
      </c>
      <c r="V729">
        <v>0.27906999999999998</v>
      </c>
      <c r="W729">
        <v>0.13952999999999999</v>
      </c>
      <c r="X729">
        <v>0.55813999999999997</v>
      </c>
      <c r="Y729">
        <v>2.3259999999999999E-2</v>
      </c>
      <c r="Z729">
        <f>MAX(V729:Y729)</f>
        <v>0.55813999999999997</v>
      </c>
      <c r="AA729" t="str">
        <f>IF(Z729=0,"null",IF(V729=Z729,"pop", IF(W729=Z729, "soda", IF(X729=Z729, "coke", "other"))))</f>
        <v>coke</v>
      </c>
      <c r="AB729">
        <f>IF(Z729&gt;=0.5,2,IF(Z729&gt;=0.25, 1,0))</f>
        <v>2</v>
      </c>
      <c r="AC729" t="str">
        <f>AA729&amp;"_"&amp;AB729</f>
        <v>coke_2</v>
      </c>
      <c r="AD729" t="str">
        <f>IF(W729&gt;0.5,"soda",IF(X729&gt;0.5,"coke",IF(V729&gt;0.5,"pop", IF(Y729&gt;0.5,"other",IF(Z729=0,"null","none")))))</f>
        <v>coke</v>
      </c>
      <c r="AE729" t="str">
        <f t="shared" si="11"/>
        <v>coke</v>
      </c>
    </row>
    <row r="730" spans="1:31">
      <c r="A730" t="b">
        <v>1</v>
      </c>
      <c r="B730" t="s">
        <v>1371</v>
      </c>
      <c r="C730" t="s">
        <v>1816</v>
      </c>
      <c r="D730">
        <v>18</v>
      </c>
      <c r="E730">
        <v>67</v>
      </c>
      <c r="F730">
        <v>18067</v>
      </c>
      <c r="G730">
        <v>18067</v>
      </c>
      <c r="H730">
        <v>15</v>
      </c>
      <c r="I730" t="s">
        <v>1371</v>
      </c>
      <c r="J730">
        <v>729</v>
      </c>
      <c r="K730" t="s">
        <v>1816</v>
      </c>
      <c r="N730" t="s">
        <v>1935</v>
      </c>
      <c r="O730" t="s">
        <v>1935</v>
      </c>
      <c r="P730">
        <v>103</v>
      </c>
      <c r="Q730">
        <v>37</v>
      </c>
      <c r="R730">
        <v>16</v>
      </c>
      <c r="S730">
        <v>47</v>
      </c>
      <c r="T730">
        <v>3</v>
      </c>
      <c r="U730">
        <v>4</v>
      </c>
      <c r="V730">
        <v>0.35921999999999998</v>
      </c>
      <c r="W730">
        <v>0.15534000000000001</v>
      </c>
      <c r="X730">
        <v>0.45630999999999999</v>
      </c>
      <c r="Y730">
        <v>2.913E-2</v>
      </c>
      <c r="Z730">
        <f>MAX(V730:Y730)</f>
        <v>0.45630999999999999</v>
      </c>
      <c r="AA730" t="str">
        <f>IF(Z730=0,"null",IF(V730=Z730,"pop", IF(W730=Z730, "soda", IF(X730=Z730, "coke", "other"))))</f>
        <v>coke</v>
      </c>
      <c r="AB730">
        <f>IF(Z730&gt;=0.5,2,IF(Z730&gt;=0.25, 1,0))</f>
        <v>1</v>
      </c>
      <c r="AC730" t="str">
        <f>AA730&amp;"_"&amp;AB730</f>
        <v>coke_1</v>
      </c>
      <c r="AD730" t="str">
        <f>IF(W730&gt;0.5,"soda",IF(X730&gt;0.5,"coke",IF(V730&gt;0.5,"pop", IF(Y730&gt;0.5,"other",IF(Z730=0,"null","none")))))</f>
        <v>none</v>
      </c>
      <c r="AE730" t="str">
        <f t="shared" si="11"/>
        <v>none</v>
      </c>
    </row>
    <row r="731" spans="1:31">
      <c r="A731" t="b">
        <v>1</v>
      </c>
      <c r="B731" t="s">
        <v>1371</v>
      </c>
      <c r="C731" t="s">
        <v>1383</v>
      </c>
      <c r="D731">
        <v>18</v>
      </c>
      <c r="E731">
        <v>69</v>
      </c>
      <c r="F731">
        <v>18069</v>
      </c>
      <c r="G731">
        <v>18069</v>
      </c>
      <c r="H731">
        <v>15</v>
      </c>
      <c r="I731" t="s">
        <v>1371</v>
      </c>
      <c r="J731">
        <v>730</v>
      </c>
      <c r="K731" t="s">
        <v>1383</v>
      </c>
      <c r="N731" t="s">
        <v>1935</v>
      </c>
      <c r="O731" t="s">
        <v>1935</v>
      </c>
      <c r="P731">
        <v>51</v>
      </c>
      <c r="Q731">
        <v>42</v>
      </c>
      <c r="R731">
        <v>8</v>
      </c>
      <c r="S731">
        <v>1</v>
      </c>
      <c r="T731">
        <v>0</v>
      </c>
      <c r="U731">
        <v>4</v>
      </c>
      <c r="V731">
        <v>0.82352999999999998</v>
      </c>
      <c r="W731">
        <v>0.15686</v>
      </c>
      <c r="X731">
        <v>1.9609999999999999E-2</v>
      </c>
      <c r="Y731">
        <v>0</v>
      </c>
      <c r="Z731">
        <f>MAX(V731:Y731)</f>
        <v>0.82352999999999998</v>
      </c>
      <c r="AA731" t="str">
        <f>IF(Z731=0,"null",IF(V731=Z731,"pop", IF(W731=Z731, "soda", IF(X731=Z731, "coke", "other"))))</f>
        <v>pop</v>
      </c>
      <c r="AB731">
        <f>IF(Z731&gt;=0.5,2,IF(Z731&gt;=0.25, 1,0))</f>
        <v>2</v>
      </c>
      <c r="AC731" t="str">
        <f>AA731&amp;"_"&amp;AB731</f>
        <v>pop_2</v>
      </c>
      <c r="AD731" t="str">
        <f>IF(W731&gt;0.5,"soda",IF(X731&gt;0.5,"coke",IF(V731&gt;0.5,"pop", IF(Y731&gt;0.5,"other",IF(Z731=0,"null","none")))))</f>
        <v>pop</v>
      </c>
      <c r="AE731" t="str">
        <f t="shared" si="11"/>
        <v>pop</v>
      </c>
    </row>
    <row r="732" spans="1:31">
      <c r="A732" t="b">
        <v>1</v>
      </c>
      <c r="B732" t="s">
        <v>1371</v>
      </c>
      <c r="C732" t="s">
        <v>1970</v>
      </c>
      <c r="D732">
        <v>18</v>
      </c>
      <c r="E732">
        <v>71</v>
      </c>
      <c r="F732">
        <v>18071</v>
      </c>
      <c r="G732">
        <v>18071</v>
      </c>
      <c r="H732">
        <v>15</v>
      </c>
      <c r="I732" t="s">
        <v>1371</v>
      </c>
      <c r="J732">
        <v>731</v>
      </c>
      <c r="K732" t="s">
        <v>1970</v>
      </c>
      <c r="N732" t="s">
        <v>1935</v>
      </c>
      <c r="O732" t="s">
        <v>1935</v>
      </c>
      <c r="P732">
        <v>42</v>
      </c>
      <c r="Q732">
        <v>35</v>
      </c>
      <c r="R732">
        <v>2</v>
      </c>
      <c r="S732">
        <v>4</v>
      </c>
      <c r="T732">
        <v>1</v>
      </c>
      <c r="U732">
        <v>5</v>
      </c>
      <c r="V732">
        <v>0.83333000000000002</v>
      </c>
      <c r="W732">
        <v>4.7620000000000003E-2</v>
      </c>
      <c r="X732">
        <v>9.5240000000000005E-2</v>
      </c>
      <c r="Y732">
        <v>2.3810000000000001E-2</v>
      </c>
      <c r="Z732">
        <f>MAX(V732:Y732)</f>
        <v>0.83333000000000002</v>
      </c>
      <c r="AA732" t="str">
        <f>IF(Z732=0,"null",IF(V732=Z732,"pop", IF(W732=Z732, "soda", IF(X732=Z732, "coke", "other"))))</f>
        <v>pop</v>
      </c>
      <c r="AB732">
        <f>IF(Z732&gt;=0.5,2,IF(Z732&gt;=0.25, 1,0))</f>
        <v>2</v>
      </c>
      <c r="AC732" t="str">
        <f>AA732&amp;"_"&amp;AB732</f>
        <v>pop_2</v>
      </c>
      <c r="AD732" t="str">
        <f>IF(W732&gt;0.5,"soda",IF(X732&gt;0.5,"coke",IF(V732&gt;0.5,"pop", IF(Y732&gt;0.5,"other",IF(Z732=0,"null","none")))))</f>
        <v>pop</v>
      </c>
      <c r="AE732" t="str">
        <f t="shared" si="11"/>
        <v>pop</v>
      </c>
    </row>
    <row r="733" spans="1:31">
      <c r="A733" t="b">
        <v>1</v>
      </c>
      <c r="B733" t="s">
        <v>1371</v>
      </c>
      <c r="C733" t="s">
        <v>1518</v>
      </c>
      <c r="D733">
        <v>18</v>
      </c>
      <c r="E733">
        <v>73</v>
      </c>
      <c r="F733">
        <v>18073</v>
      </c>
      <c r="G733">
        <v>18073</v>
      </c>
      <c r="H733">
        <v>15</v>
      </c>
      <c r="I733" t="s">
        <v>1371</v>
      </c>
      <c r="J733">
        <v>732</v>
      </c>
      <c r="K733" t="s">
        <v>1518</v>
      </c>
      <c r="N733" t="s">
        <v>1935</v>
      </c>
      <c r="O733" t="s">
        <v>1935</v>
      </c>
      <c r="P733">
        <v>46</v>
      </c>
      <c r="Q733">
        <v>45</v>
      </c>
      <c r="R733">
        <v>1</v>
      </c>
      <c r="S733">
        <v>0</v>
      </c>
      <c r="T733">
        <v>0</v>
      </c>
      <c r="U733">
        <v>4</v>
      </c>
      <c r="V733">
        <v>0.97826000000000002</v>
      </c>
      <c r="W733">
        <v>2.1739999999999999E-2</v>
      </c>
      <c r="X733">
        <v>0</v>
      </c>
      <c r="Y733">
        <v>0</v>
      </c>
      <c r="Z733">
        <f>MAX(V733:Y733)</f>
        <v>0.97826000000000002</v>
      </c>
      <c r="AA733" t="str">
        <f>IF(Z733=0,"null",IF(V733=Z733,"pop", IF(W733=Z733, "soda", IF(X733=Z733, "coke", "other"))))</f>
        <v>pop</v>
      </c>
      <c r="AB733">
        <f>IF(Z733&gt;=0.5,2,IF(Z733&gt;=0.25, 1,0))</f>
        <v>2</v>
      </c>
      <c r="AC733" t="str">
        <f>AA733&amp;"_"&amp;AB733</f>
        <v>pop_2</v>
      </c>
      <c r="AD733" t="str">
        <f>IF(W733&gt;0.5,"soda",IF(X733&gt;0.5,"coke",IF(V733&gt;0.5,"pop", IF(Y733&gt;0.5,"other",IF(Z733=0,"null","none")))))</f>
        <v>pop</v>
      </c>
      <c r="AE733" t="str">
        <f t="shared" si="11"/>
        <v>pop</v>
      </c>
    </row>
    <row r="734" spans="1:31">
      <c r="A734" t="b">
        <v>1</v>
      </c>
      <c r="B734" t="s">
        <v>1371</v>
      </c>
      <c r="C734" t="s">
        <v>1384</v>
      </c>
      <c r="D734">
        <v>18</v>
      </c>
      <c r="E734">
        <v>75</v>
      </c>
      <c r="F734">
        <v>18075</v>
      </c>
      <c r="G734">
        <v>18075</v>
      </c>
      <c r="H734">
        <v>15</v>
      </c>
      <c r="I734" t="s">
        <v>1371</v>
      </c>
      <c r="J734">
        <v>733</v>
      </c>
      <c r="K734" t="s">
        <v>1384</v>
      </c>
      <c r="N734" t="s">
        <v>1935</v>
      </c>
      <c r="O734" t="s">
        <v>1935</v>
      </c>
      <c r="P734">
        <v>20</v>
      </c>
      <c r="Q734">
        <v>19</v>
      </c>
      <c r="R734">
        <v>0</v>
      </c>
      <c r="S734">
        <v>1</v>
      </c>
      <c r="T734">
        <v>0</v>
      </c>
      <c r="U734">
        <v>3</v>
      </c>
      <c r="V734">
        <v>0.95</v>
      </c>
      <c r="W734">
        <v>0</v>
      </c>
      <c r="X734">
        <v>0.05</v>
      </c>
      <c r="Y734">
        <v>0</v>
      </c>
      <c r="Z734">
        <f>MAX(V734:Y734)</f>
        <v>0.95</v>
      </c>
      <c r="AA734" t="str">
        <f>IF(Z734=0,"null",IF(V734=Z734,"pop", IF(W734=Z734, "soda", IF(X734=Z734, "coke", "other"))))</f>
        <v>pop</v>
      </c>
      <c r="AB734">
        <f>IF(Z734&gt;=0.5,2,IF(Z734&gt;=0.25, 1,0))</f>
        <v>2</v>
      </c>
      <c r="AC734" t="str">
        <f>AA734&amp;"_"&amp;AB734</f>
        <v>pop_2</v>
      </c>
      <c r="AD734" t="str">
        <f>IF(W734&gt;0.5,"soda",IF(X734&gt;0.5,"coke",IF(V734&gt;0.5,"pop", IF(Y734&gt;0.5,"other",IF(Z734=0,"null","none")))))</f>
        <v>pop</v>
      </c>
      <c r="AE734" t="str">
        <f t="shared" si="11"/>
        <v>pop</v>
      </c>
    </row>
    <row r="735" spans="1:31">
      <c r="A735" t="b">
        <v>1</v>
      </c>
      <c r="B735" t="s">
        <v>1371</v>
      </c>
      <c r="C735" t="s">
        <v>1971</v>
      </c>
      <c r="D735">
        <v>18</v>
      </c>
      <c r="E735">
        <v>77</v>
      </c>
      <c r="F735">
        <v>18077</v>
      </c>
      <c r="G735">
        <v>18077</v>
      </c>
      <c r="H735">
        <v>15</v>
      </c>
      <c r="I735" t="s">
        <v>1371</v>
      </c>
      <c r="J735">
        <v>734</v>
      </c>
      <c r="K735" t="s">
        <v>1971</v>
      </c>
      <c r="N735" t="s">
        <v>1935</v>
      </c>
      <c r="O735" t="s">
        <v>1935</v>
      </c>
      <c r="P735">
        <v>23</v>
      </c>
      <c r="Q735">
        <v>6</v>
      </c>
      <c r="R735">
        <v>5</v>
      </c>
      <c r="S735">
        <v>11</v>
      </c>
      <c r="T735">
        <v>1</v>
      </c>
      <c r="U735">
        <v>3</v>
      </c>
      <c r="V735">
        <v>0.26086999999999999</v>
      </c>
      <c r="W735">
        <v>0.21739</v>
      </c>
      <c r="X735">
        <v>0.47826000000000002</v>
      </c>
      <c r="Y735">
        <v>4.3479999999999998E-2</v>
      </c>
      <c r="Z735">
        <f>MAX(V735:Y735)</f>
        <v>0.47826000000000002</v>
      </c>
      <c r="AA735" t="str">
        <f>IF(Z735=0,"null",IF(V735=Z735,"pop", IF(W735=Z735, "soda", IF(X735=Z735, "coke", "other"))))</f>
        <v>coke</v>
      </c>
      <c r="AB735">
        <f>IF(Z735&gt;=0.5,2,IF(Z735&gt;=0.25, 1,0))</f>
        <v>1</v>
      </c>
      <c r="AC735" t="str">
        <f>AA735&amp;"_"&amp;AB735</f>
        <v>coke_1</v>
      </c>
      <c r="AD735" t="str">
        <f>IF(W735&gt;0.5,"soda",IF(X735&gt;0.5,"coke",IF(V735&gt;0.5,"pop", IF(Y735&gt;0.5,"other",IF(Z735=0,"null","none")))))</f>
        <v>none</v>
      </c>
      <c r="AE735" t="str">
        <f t="shared" si="11"/>
        <v>none</v>
      </c>
    </row>
    <row r="736" spans="1:31">
      <c r="A736" t="b">
        <v>1</v>
      </c>
      <c r="B736" t="s">
        <v>1371</v>
      </c>
      <c r="C736" t="s">
        <v>1385</v>
      </c>
      <c r="D736">
        <v>18</v>
      </c>
      <c r="E736">
        <v>79</v>
      </c>
      <c r="F736">
        <v>18079</v>
      </c>
      <c r="G736">
        <v>18079</v>
      </c>
      <c r="H736">
        <v>15</v>
      </c>
      <c r="I736" t="s">
        <v>1371</v>
      </c>
      <c r="J736">
        <v>735</v>
      </c>
      <c r="K736" t="s">
        <v>1385</v>
      </c>
      <c r="N736" t="s">
        <v>1935</v>
      </c>
      <c r="O736" t="s">
        <v>1935</v>
      </c>
      <c r="P736">
        <v>21</v>
      </c>
      <c r="Q736">
        <v>12</v>
      </c>
      <c r="R736">
        <v>4</v>
      </c>
      <c r="S736">
        <v>4</v>
      </c>
      <c r="T736">
        <v>1</v>
      </c>
      <c r="U736">
        <v>4</v>
      </c>
      <c r="V736">
        <v>0.57142999999999999</v>
      </c>
      <c r="W736">
        <v>0.19048000000000001</v>
      </c>
      <c r="X736">
        <v>0.19048000000000001</v>
      </c>
      <c r="Y736">
        <v>4.7620000000000003E-2</v>
      </c>
      <c r="Z736">
        <f>MAX(V736:Y736)</f>
        <v>0.57142999999999999</v>
      </c>
      <c r="AA736" t="str">
        <f>IF(Z736=0,"null",IF(V736=Z736,"pop", IF(W736=Z736, "soda", IF(X736=Z736, "coke", "other"))))</f>
        <v>pop</v>
      </c>
      <c r="AB736">
        <f>IF(Z736&gt;=0.5,2,IF(Z736&gt;=0.25, 1,0))</f>
        <v>2</v>
      </c>
      <c r="AC736" t="str">
        <f>AA736&amp;"_"&amp;AB736</f>
        <v>pop_2</v>
      </c>
      <c r="AD736" t="str">
        <f>IF(W736&gt;0.5,"soda",IF(X736&gt;0.5,"coke",IF(V736&gt;0.5,"pop", IF(Y736&gt;0.5,"other",IF(Z736=0,"null","none")))))</f>
        <v>pop</v>
      </c>
      <c r="AE736" t="str">
        <f t="shared" si="11"/>
        <v>pop</v>
      </c>
    </row>
    <row r="737" spans="1:31">
      <c r="A737" t="b">
        <v>1</v>
      </c>
      <c r="B737" t="s">
        <v>1371</v>
      </c>
      <c r="C737" t="s">
        <v>1819</v>
      </c>
      <c r="D737">
        <v>18</v>
      </c>
      <c r="E737">
        <v>81</v>
      </c>
      <c r="F737">
        <v>18081</v>
      </c>
      <c r="G737">
        <v>18081</v>
      </c>
      <c r="H737">
        <v>15</v>
      </c>
      <c r="I737" t="s">
        <v>1371</v>
      </c>
      <c r="J737">
        <v>736</v>
      </c>
      <c r="K737" t="s">
        <v>1819</v>
      </c>
      <c r="N737" t="s">
        <v>1935</v>
      </c>
      <c r="O737" t="s">
        <v>1935</v>
      </c>
      <c r="P737">
        <v>103</v>
      </c>
      <c r="Q737">
        <v>23</v>
      </c>
      <c r="R737">
        <v>16</v>
      </c>
      <c r="S737">
        <v>57</v>
      </c>
      <c r="T737">
        <v>7</v>
      </c>
      <c r="U737">
        <v>6</v>
      </c>
      <c r="V737">
        <v>0.2233</v>
      </c>
      <c r="W737">
        <v>0.15534000000000001</v>
      </c>
      <c r="X737">
        <v>0.5534</v>
      </c>
      <c r="Y737">
        <v>6.7960000000000007E-2</v>
      </c>
      <c r="Z737">
        <f>MAX(V737:Y737)</f>
        <v>0.5534</v>
      </c>
      <c r="AA737" t="str">
        <f>IF(Z737=0,"null",IF(V737=Z737,"pop", IF(W737=Z737, "soda", IF(X737=Z737, "coke", "other"))))</f>
        <v>coke</v>
      </c>
      <c r="AB737">
        <f>IF(Z737&gt;=0.5,2,IF(Z737&gt;=0.25, 1,0))</f>
        <v>2</v>
      </c>
      <c r="AC737" t="str">
        <f>AA737&amp;"_"&amp;AB737</f>
        <v>coke_2</v>
      </c>
      <c r="AD737" t="str">
        <f>IF(W737&gt;0.5,"soda",IF(X737&gt;0.5,"coke",IF(V737&gt;0.5,"pop", IF(Y737&gt;0.5,"other",IF(Z737=0,"null","none")))))</f>
        <v>coke</v>
      </c>
      <c r="AE737" t="str">
        <f t="shared" si="11"/>
        <v>coke</v>
      </c>
    </row>
    <row r="738" spans="1:31">
      <c r="A738" t="b">
        <v>1</v>
      </c>
      <c r="B738" t="s">
        <v>1371</v>
      </c>
      <c r="C738" t="s">
        <v>1634</v>
      </c>
      <c r="D738">
        <v>18</v>
      </c>
      <c r="E738">
        <v>83</v>
      </c>
      <c r="F738">
        <v>18083</v>
      </c>
      <c r="G738">
        <v>18083</v>
      </c>
      <c r="H738">
        <v>15</v>
      </c>
      <c r="I738" t="s">
        <v>1371</v>
      </c>
      <c r="J738">
        <v>737</v>
      </c>
      <c r="K738" t="s">
        <v>1634</v>
      </c>
      <c r="N738" t="s">
        <v>1935</v>
      </c>
      <c r="O738" t="s">
        <v>1935</v>
      </c>
      <c r="P738">
        <v>35</v>
      </c>
      <c r="Q738">
        <v>27</v>
      </c>
      <c r="R738">
        <v>4</v>
      </c>
      <c r="S738">
        <v>2</v>
      </c>
      <c r="T738">
        <v>2</v>
      </c>
      <c r="U738">
        <v>7</v>
      </c>
      <c r="V738">
        <v>0.77142999999999995</v>
      </c>
      <c r="W738">
        <v>0.11429</v>
      </c>
      <c r="X738">
        <v>5.7140000000000003E-2</v>
      </c>
      <c r="Y738">
        <v>5.7140000000000003E-2</v>
      </c>
      <c r="Z738">
        <f>MAX(V738:Y738)</f>
        <v>0.77142999999999995</v>
      </c>
      <c r="AA738" t="str">
        <f>IF(Z738=0,"null",IF(V738=Z738,"pop", IF(W738=Z738, "soda", IF(X738=Z738, "coke", "other"))))</f>
        <v>pop</v>
      </c>
      <c r="AB738">
        <f>IF(Z738&gt;=0.5,2,IF(Z738&gt;=0.25, 1,0))</f>
        <v>2</v>
      </c>
      <c r="AC738" t="str">
        <f>AA738&amp;"_"&amp;AB738</f>
        <v>pop_2</v>
      </c>
      <c r="AD738" t="str">
        <f>IF(W738&gt;0.5,"soda",IF(X738&gt;0.5,"coke",IF(V738&gt;0.5,"pop", IF(Y738&gt;0.5,"other",IF(Z738=0,"null","none")))))</f>
        <v>pop</v>
      </c>
      <c r="AE738" t="str">
        <f t="shared" si="11"/>
        <v>pop</v>
      </c>
    </row>
    <row r="739" spans="1:31">
      <c r="A739" t="b">
        <v>1</v>
      </c>
      <c r="B739" t="s">
        <v>1371</v>
      </c>
      <c r="C739" t="s">
        <v>1386</v>
      </c>
      <c r="D739">
        <v>18</v>
      </c>
      <c r="E739">
        <v>85</v>
      </c>
      <c r="F739">
        <v>18085</v>
      </c>
      <c r="G739">
        <v>18085</v>
      </c>
      <c r="H739">
        <v>15</v>
      </c>
      <c r="I739" t="s">
        <v>1371</v>
      </c>
      <c r="J739">
        <v>738</v>
      </c>
      <c r="K739" t="s">
        <v>1386</v>
      </c>
      <c r="N739" t="s">
        <v>1935</v>
      </c>
      <c r="O739" t="s">
        <v>1935</v>
      </c>
      <c r="P739">
        <v>81</v>
      </c>
      <c r="Q739">
        <v>62</v>
      </c>
      <c r="R739">
        <v>14</v>
      </c>
      <c r="S739">
        <v>5</v>
      </c>
      <c r="T739">
        <v>0</v>
      </c>
      <c r="U739">
        <v>12</v>
      </c>
      <c r="V739">
        <v>0.76543000000000005</v>
      </c>
      <c r="W739">
        <v>0.17283999999999999</v>
      </c>
      <c r="X739">
        <v>6.173E-2</v>
      </c>
      <c r="Y739">
        <v>0</v>
      </c>
      <c r="Z739">
        <f>MAX(V739:Y739)</f>
        <v>0.76543000000000005</v>
      </c>
      <c r="AA739" t="str">
        <f>IF(Z739=0,"null",IF(V739=Z739,"pop", IF(W739=Z739, "soda", IF(X739=Z739, "coke", "other"))))</f>
        <v>pop</v>
      </c>
      <c r="AB739">
        <f>IF(Z739&gt;=0.5,2,IF(Z739&gt;=0.25, 1,0))</f>
        <v>2</v>
      </c>
      <c r="AC739" t="str">
        <f>AA739&amp;"_"&amp;AB739</f>
        <v>pop_2</v>
      </c>
      <c r="AD739" t="str">
        <f>IF(W739&gt;0.5,"soda",IF(X739&gt;0.5,"coke",IF(V739&gt;0.5,"pop", IF(Y739&gt;0.5,"other",IF(Z739=0,"null","none")))))</f>
        <v>pop</v>
      </c>
      <c r="AE739" t="str">
        <f t="shared" si="11"/>
        <v>pop</v>
      </c>
    </row>
    <row r="740" spans="1:31">
      <c r="A740" t="b">
        <v>0</v>
      </c>
      <c r="B740" t="s">
        <v>1371</v>
      </c>
      <c r="C740" t="s">
        <v>1387</v>
      </c>
      <c r="D740">
        <v>18</v>
      </c>
      <c r="E740">
        <v>87</v>
      </c>
      <c r="F740">
        <v>18087</v>
      </c>
      <c r="G740">
        <v>18087</v>
      </c>
      <c r="H740">
        <v>15</v>
      </c>
      <c r="I740" t="s">
        <v>1371</v>
      </c>
      <c r="J740">
        <v>739</v>
      </c>
      <c r="K740" t="s">
        <v>1388</v>
      </c>
      <c r="N740" t="s">
        <v>1935</v>
      </c>
      <c r="O740" t="s">
        <v>1935</v>
      </c>
      <c r="P740">
        <v>19</v>
      </c>
      <c r="Q740">
        <v>17</v>
      </c>
      <c r="R740">
        <v>1</v>
      </c>
      <c r="S740">
        <v>1</v>
      </c>
      <c r="T740">
        <v>0</v>
      </c>
      <c r="U740">
        <v>5</v>
      </c>
      <c r="V740">
        <v>0.89473999999999998</v>
      </c>
      <c r="W740">
        <v>5.2630000000000003E-2</v>
      </c>
      <c r="X740">
        <v>5.2630000000000003E-2</v>
      </c>
      <c r="Y740">
        <v>0</v>
      </c>
      <c r="Z740">
        <f>MAX(V740:Y740)</f>
        <v>0.89473999999999998</v>
      </c>
      <c r="AA740" t="str">
        <f>IF(Z740=0,"null",IF(V740=Z740,"pop", IF(W740=Z740, "soda", IF(X740=Z740, "coke", "other"))))</f>
        <v>pop</v>
      </c>
      <c r="AB740">
        <f>IF(Z740&gt;=0.5,2,IF(Z740&gt;=0.25, 1,0))</f>
        <v>2</v>
      </c>
      <c r="AC740" t="str">
        <f>AA740&amp;"_"&amp;AB740</f>
        <v>pop_2</v>
      </c>
      <c r="AD740" t="str">
        <f>IF(W740&gt;0.5,"soda",IF(X740&gt;0.5,"coke",IF(V740&gt;0.5,"pop", IF(Y740&gt;0.5,"other",IF(Z740=0,"null","none")))))</f>
        <v>pop</v>
      </c>
      <c r="AE740" t="str">
        <f t="shared" si="11"/>
        <v>pop</v>
      </c>
    </row>
    <row r="741" spans="1:31">
      <c r="A741" t="b">
        <v>1</v>
      </c>
      <c r="B741" t="s">
        <v>1371</v>
      </c>
      <c r="C741" t="s">
        <v>1582</v>
      </c>
      <c r="D741">
        <v>18</v>
      </c>
      <c r="E741">
        <v>89</v>
      </c>
      <c r="F741">
        <v>18089</v>
      </c>
      <c r="G741">
        <v>18089</v>
      </c>
      <c r="H741">
        <v>15</v>
      </c>
      <c r="I741" t="s">
        <v>1371</v>
      </c>
      <c r="J741">
        <v>741</v>
      </c>
      <c r="K741" t="s">
        <v>1582</v>
      </c>
      <c r="N741" t="s">
        <v>1935</v>
      </c>
      <c r="O741" t="s">
        <v>1935</v>
      </c>
      <c r="P741">
        <v>861</v>
      </c>
      <c r="Q741">
        <v>784</v>
      </c>
      <c r="R741">
        <v>49</v>
      </c>
      <c r="S741">
        <v>14</v>
      </c>
      <c r="T741">
        <v>14</v>
      </c>
      <c r="U741">
        <v>28</v>
      </c>
      <c r="V741">
        <v>0.91056999999999999</v>
      </c>
      <c r="W741">
        <v>5.6910000000000002E-2</v>
      </c>
      <c r="X741">
        <v>1.626E-2</v>
      </c>
      <c r="Y741">
        <v>1.626E-2</v>
      </c>
      <c r="Z741">
        <f>MAX(V741:Y741)</f>
        <v>0.91056999999999999</v>
      </c>
      <c r="AA741" t="str">
        <f>IF(Z741=0,"null",IF(V741=Z741,"pop", IF(W741=Z741, "soda", IF(X741=Z741, "coke", "other"))))</f>
        <v>pop</v>
      </c>
      <c r="AB741">
        <f>IF(Z741&gt;=0.5,2,IF(Z741&gt;=0.25, 1,0))</f>
        <v>2</v>
      </c>
      <c r="AC741" t="str">
        <f>AA741&amp;"_"&amp;AB741</f>
        <v>pop_2</v>
      </c>
      <c r="AD741" t="str">
        <f>IF(W741&gt;0.5,"soda",IF(X741&gt;0.5,"coke",IF(V741&gt;0.5,"pop", IF(Y741&gt;0.5,"other",IF(Z741=0,"null","none")))))</f>
        <v>pop</v>
      </c>
      <c r="AE741" t="str">
        <f t="shared" si="11"/>
        <v>pop</v>
      </c>
    </row>
    <row r="742" spans="1:31">
      <c r="A742" t="b">
        <v>0</v>
      </c>
      <c r="B742" t="s">
        <v>1371</v>
      </c>
      <c r="C742" t="s">
        <v>1389</v>
      </c>
      <c r="D742">
        <v>18</v>
      </c>
      <c r="E742">
        <v>91</v>
      </c>
      <c r="F742">
        <v>18091</v>
      </c>
      <c r="G742">
        <v>18091</v>
      </c>
      <c r="H742">
        <v>15</v>
      </c>
      <c r="I742" t="s">
        <v>1371</v>
      </c>
      <c r="J742">
        <v>742</v>
      </c>
      <c r="K742" t="s">
        <v>1390</v>
      </c>
      <c r="M742" t="s">
        <v>1389</v>
      </c>
      <c r="N742" t="s">
        <v>1935</v>
      </c>
      <c r="O742" t="s">
        <v>1935</v>
      </c>
      <c r="P742">
        <v>157</v>
      </c>
      <c r="Q742">
        <v>139</v>
      </c>
      <c r="R742">
        <v>10</v>
      </c>
      <c r="S742">
        <v>5</v>
      </c>
      <c r="T742">
        <v>3</v>
      </c>
      <c r="U742">
        <v>11</v>
      </c>
      <c r="V742">
        <v>0.88534999999999997</v>
      </c>
      <c r="W742">
        <v>6.3689999999999997E-2</v>
      </c>
      <c r="X742">
        <v>3.1850000000000003E-2</v>
      </c>
      <c r="Y742">
        <v>1.9109999999999999E-2</v>
      </c>
      <c r="Z742">
        <f>MAX(V742:Y742)</f>
        <v>0.88534999999999997</v>
      </c>
      <c r="AA742" t="str">
        <f>IF(Z742=0,"null",IF(V742=Z742,"pop", IF(W742=Z742, "soda", IF(X742=Z742, "coke", "other"))))</f>
        <v>pop</v>
      </c>
      <c r="AB742">
        <f>IF(Z742&gt;=0.5,2,IF(Z742&gt;=0.25, 1,0))</f>
        <v>2</v>
      </c>
      <c r="AC742" t="str">
        <f>AA742&amp;"_"&amp;AB742</f>
        <v>pop_2</v>
      </c>
      <c r="AD742" t="str">
        <f>IF(W742&gt;0.5,"soda",IF(X742&gt;0.5,"coke",IF(V742&gt;0.5,"pop", IF(Y742&gt;0.5,"other",IF(Z742=0,"null","none")))))</f>
        <v>pop</v>
      </c>
      <c r="AE742" t="str">
        <f t="shared" si="11"/>
        <v>pop</v>
      </c>
    </row>
    <row r="743" spans="1:31">
      <c r="A743" t="b">
        <v>1</v>
      </c>
      <c r="B743" t="s">
        <v>1371</v>
      </c>
      <c r="C743" t="s">
        <v>1974</v>
      </c>
      <c r="D743">
        <v>18</v>
      </c>
      <c r="E743">
        <v>93</v>
      </c>
      <c r="F743">
        <v>18093</v>
      </c>
      <c r="G743">
        <v>18093</v>
      </c>
      <c r="H743">
        <v>15</v>
      </c>
      <c r="I743" t="s">
        <v>1371</v>
      </c>
      <c r="J743">
        <v>743</v>
      </c>
      <c r="K743" t="s">
        <v>1974</v>
      </c>
      <c r="N743" t="s">
        <v>1935</v>
      </c>
      <c r="O743" t="s">
        <v>1935</v>
      </c>
      <c r="P743">
        <v>51</v>
      </c>
      <c r="Q743">
        <v>27</v>
      </c>
      <c r="R743">
        <v>6</v>
      </c>
      <c r="S743">
        <v>15</v>
      </c>
      <c r="T743">
        <v>3</v>
      </c>
      <c r="U743">
        <v>5</v>
      </c>
      <c r="V743">
        <v>0.52941000000000005</v>
      </c>
      <c r="W743">
        <v>0.11765</v>
      </c>
      <c r="X743">
        <v>0.29411999999999999</v>
      </c>
      <c r="Y743">
        <v>5.8819999999999997E-2</v>
      </c>
      <c r="Z743">
        <f>MAX(V743:Y743)</f>
        <v>0.52941000000000005</v>
      </c>
      <c r="AA743" t="str">
        <f>IF(Z743=0,"null",IF(V743=Z743,"pop", IF(W743=Z743, "soda", IF(X743=Z743, "coke", "other"))))</f>
        <v>pop</v>
      </c>
      <c r="AB743">
        <f>IF(Z743&gt;=0.5,2,IF(Z743&gt;=0.25, 1,0))</f>
        <v>2</v>
      </c>
      <c r="AC743" t="str">
        <f>AA743&amp;"_"&amp;AB743</f>
        <v>pop_2</v>
      </c>
      <c r="AD743" t="str">
        <f>IF(W743&gt;0.5,"soda",IF(X743&gt;0.5,"coke",IF(V743&gt;0.5,"pop", IF(Y743&gt;0.5,"other",IF(Z743=0,"null","none")))))</f>
        <v>pop</v>
      </c>
      <c r="AE743" t="str">
        <f t="shared" si="11"/>
        <v>pop</v>
      </c>
    </row>
    <row r="744" spans="1:31">
      <c r="A744" t="b">
        <v>1</v>
      </c>
      <c r="B744" t="s">
        <v>1371</v>
      </c>
      <c r="C744" t="s">
        <v>1979</v>
      </c>
      <c r="D744">
        <v>18</v>
      </c>
      <c r="E744">
        <v>95</v>
      </c>
      <c r="F744">
        <v>18095</v>
      </c>
      <c r="G744">
        <v>18095</v>
      </c>
      <c r="H744">
        <v>15</v>
      </c>
      <c r="I744" t="s">
        <v>1371</v>
      </c>
      <c r="J744">
        <v>744</v>
      </c>
      <c r="K744" t="s">
        <v>1979</v>
      </c>
      <c r="N744" t="s">
        <v>1935</v>
      </c>
      <c r="O744" t="s">
        <v>1935</v>
      </c>
      <c r="P744">
        <v>141</v>
      </c>
      <c r="Q744">
        <v>77</v>
      </c>
      <c r="R744">
        <v>16</v>
      </c>
      <c r="S744">
        <v>45</v>
      </c>
      <c r="T744">
        <v>3</v>
      </c>
      <c r="U744">
        <v>15</v>
      </c>
      <c r="V744">
        <v>0.54610000000000003</v>
      </c>
      <c r="W744">
        <v>0.11348</v>
      </c>
      <c r="X744">
        <v>0.31914999999999999</v>
      </c>
      <c r="Y744">
        <v>2.128E-2</v>
      </c>
      <c r="Z744">
        <f>MAX(V744:Y744)</f>
        <v>0.54610000000000003</v>
      </c>
      <c r="AA744" t="str">
        <f>IF(Z744=0,"null",IF(V744=Z744,"pop", IF(W744=Z744, "soda", IF(X744=Z744, "coke", "other"))))</f>
        <v>pop</v>
      </c>
      <c r="AB744">
        <f>IF(Z744&gt;=0.5,2,IF(Z744&gt;=0.25, 1,0))</f>
        <v>2</v>
      </c>
      <c r="AC744" t="str">
        <f>AA744&amp;"_"&amp;AB744</f>
        <v>pop_2</v>
      </c>
      <c r="AD744" t="str">
        <f>IF(W744&gt;0.5,"soda",IF(X744&gt;0.5,"coke",IF(V744&gt;0.5,"pop", IF(Y744&gt;0.5,"other",IF(Z744=0,"null","none")))))</f>
        <v>pop</v>
      </c>
      <c r="AE744" t="str">
        <f t="shared" si="11"/>
        <v>pop</v>
      </c>
    </row>
    <row r="745" spans="1:31">
      <c r="A745" t="b">
        <v>1</v>
      </c>
      <c r="B745" t="s">
        <v>1371</v>
      </c>
      <c r="C745" t="s">
        <v>1708</v>
      </c>
      <c r="D745">
        <v>18</v>
      </c>
      <c r="E745">
        <v>97</v>
      </c>
      <c r="F745">
        <v>18097</v>
      </c>
      <c r="G745">
        <v>18097</v>
      </c>
      <c r="H745">
        <v>15</v>
      </c>
      <c r="I745" t="s">
        <v>1371</v>
      </c>
      <c r="J745">
        <v>745</v>
      </c>
      <c r="K745" t="s">
        <v>1708</v>
      </c>
      <c r="N745" t="s">
        <v>1935</v>
      </c>
      <c r="O745" t="s">
        <v>1935</v>
      </c>
      <c r="P745">
        <v>880</v>
      </c>
      <c r="Q745">
        <v>323</v>
      </c>
      <c r="R745">
        <v>186</v>
      </c>
      <c r="S745">
        <v>317</v>
      </c>
      <c r="T745">
        <v>54</v>
      </c>
      <c r="U745">
        <v>40</v>
      </c>
      <c r="V745">
        <v>0.36704999999999999</v>
      </c>
      <c r="W745">
        <v>0.21135999999999999</v>
      </c>
      <c r="X745">
        <v>0.36022999999999999</v>
      </c>
      <c r="Y745">
        <v>6.1359999999999998E-2</v>
      </c>
      <c r="Z745">
        <f>MAX(V745:Y745)</f>
        <v>0.36704999999999999</v>
      </c>
      <c r="AA745" t="str">
        <f>IF(Z745=0,"null",IF(V745=Z745,"pop", IF(W745=Z745, "soda", IF(X745=Z745, "coke", "other"))))</f>
        <v>pop</v>
      </c>
      <c r="AB745">
        <f>IF(Z745&gt;=0.5,2,IF(Z745&gt;=0.25, 1,0))</f>
        <v>1</v>
      </c>
      <c r="AC745" t="str">
        <f>AA745&amp;"_"&amp;AB745</f>
        <v>pop_1</v>
      </c>
      <c r="AD745" t="str">
        <f>IF(W745&gt;0.5,"soda",IF(X745&gt;0.5,"coke",IF(V745&gt;0.5,"pop", IF(Y745&gt;0.5,"other",IF(Z745=0,"null","none")))))</f>
        <v>none</v>
      </c>
      <c r="AE745" t="str">
        <f t="shared" si="11"/>
        <v>none</v>
      </c>
    </row>
    <row r="746" spans="1:31">
      <c r="A746" t="b">
        <v>1</v>
      </c>
      <c r="B746" t="s">
        <v>1371</v>
      </c>
      <c r="C746" t="s">
        <v>1709</v>
      </c>
      <c r="D746">
        <v>18</v>
      </c>
      <c r="E746">
        <v>99</v>
      </c>
      <c r="F746">
        <v>18099</v>
      </c>
      <c r="G746">
        <v>18099</v>
      </c>
      <c r="H746">
        <v>15</v>
      </c>
      <c r="I746" t="s">
        <v>1371</v>
      </c>
      <c r="J746">
        <v>746</v>
      </c>
      <c r="K746" t="s">
        <v>1709</v>
      </c>
      <c r="N746" t="s">
        <v>1935</v>
      </c>
      <c r="O746" t="s">
        <v>1935</v>
      </c>
      <c r="P746">
        <v>56</v>
      </c>
      <c r="Q746">
        <v>45</v>
      </c>
      <c r="R746">
        <v>9</v>
      </c>
      <c r="S746">
        <v>1</v>
      </c>
      <c r="T746">
        <v>1</v>
      </c>
      <c r="U746">
        <v>5</v>
      </c>
      <c r="V746">
        <v>0.80357000000000001</v>
      </c>
      <c r="W746">
        <v>0.16070999999999999</v>
      </c>
      <c r="X746">
        <v>1.7860000000000001E-2</v>
      </c>
      <c r="Y746">
        <v>1.7860000000000001E-2</v>
      </c>
      <c r="Z746">
        <f>MAX(V746:Y746)</f>
        <v>0.80357000000000001</v>
      </c>
      <c r="AA746" t="str">
        <f>IF(Z746=0,"null",IF(V746=Z746,"pop", IF(W746=Z746, "soda", IF(X746=Z746, "coke", "other"))))</f>
        <v>pop</v>
      </c>
      <c r="AB746">
        <f>IF(Z746&gt;=0.5,2,IF(Z746&gt;=0.25, 1,0))</f>
        <v>2</v>
      </c>
      <c r="AC746" t="str">
        <f>AA746&amp;"_"&amp;AB746</f>
        <v>pop_2</v>
      </c>
      <c r="AD746" t="str">
        <f>IF(W746&gt;0.5,"soda",IF(X746&gt;0.5,"coke",IF(V746&gt;0.5,"pop", IF(Y746&gt;0.5,"other",IF(Z746=0,"null","none")))))</f>
        <v>pop</v>
      </c>
      <c r="AE746" t="str">
        <f t="shared" si="11"/>
        <v>pop</v>
      </c>
    </row>
    <row r="747" spans="1:31">
      <c r="A747" t="b">
        <v>1</v>
      </c>
      <c r="B747" t="s">
        <v>1371</v>
      </c>
      <c r="C747" t="s">
        <v>1437</v>
      </c>
      <c r="D747">
        <v>18</v>
      </c>
      <c r="E747">
        <v>101</v>
      </c>
      <c r="F747">
        <v>18101</v>
      </c>
      <c r="G747">
        <v>18101</v>
      </c>
      <c r="H747">
        <v>15</v>
      </c>
      <c r="I747" t="s">
        <v>1371</v>
      </c>
      <c r="J747">
        <v>747</v>
      </c>
      <c r="K747" t="s">
        <v>1437</v>
      </c>
      <c r="N747" t="s">
        <v>1935</v>
      </c>
      <c r="O747" t="s">
        <v>1935</v>
      </c>
      <c r="P747">
        <v>16</v>
      </c>
      <c r="Q747">
        <v>7</v>
      </c>
      <c r="R747">
        <v>4</v>
      </c>
      <c r="S747">
        <v>4</v>
      </c>
      <c r="T747">
        <v>1</v>
      </c>
      <c r="U747">
        <v>3</v>
      </c>
      <c r="V747">
        <v>0.4375</v>
      </c>
      <c r="W747">
        <v>0.25</v>
      </c>
      <c r="X747">
        <v>0.25</v>
      </c>
      <c r="Y747">
        <v>6.25E-2</v>
      </c>
      <c r="Z747">
        <f>MAX(V747:Y747)</f>
        <v>0.4375</v>
      </c>
      <c r="AA747" t="str">
        <f>IF(Z747=0,"null",IF(V747=Z747,"pop", IF(W747=Z747, "soda", IF(X747=Z747, "coke", "other"))))</f>
        <v>pop</v>
      </c>
      <c r="AB747">
        <f>IF(Z747&gt;=0.5,2,IF(Z747&gt;=0.25, 1,0))</f>
        <v>1</v>
      </c>
      <c r="AC747" t="str">
        <f>AA747&amp;"_"&amp;AB747</f>
        <v>pop_1</v>
      </c>
      <c r="AD747" t="str">
        <f>IF(W747&gt;0.5,"soda",IF(X747&gt;0.5,"coke",IF(V747&gt;0.5,"pop", IF(Y747&gt;0.5,"other",IF(Z747=0,"null","none")))))</f>
        <v>none</v>
      </c>
      <c r="AE747" t="str">
        <f t="shared" si="11"/>
        <v>none</v>
      </c>
    </row>
    <row r="748" spans="1:31">
      <c r="A748" t="b">
        <v>1</v>
      </c>
      <c r="B748" t="s">
        <v>1371</v>
      </c>
      <c r="C748" t="s">
        <v>1391</v>
      </c>
      <c r="D748">
        <v>18</v>
      </c>
      <c r="E748">
        <v>103</v>
      </c>
      <c r="F748">
        <v>18103</v>
      </c>
      <c r="G748">
        <v>18103</v>
      </c>
      <c r="H748">
        <v>15</v>
      </c>
      <c r="I748" t="s">
        <v>1371</v>
      </c>
      <c r="J748">
        <v>748</v>
      </c>
      <c r="K748" t="s">
        <v>1391</v>
      </c>
      <c r="N748" t="s">
        <v>1935</v>
      </c>
      <c r="O748" t="s">
        <v>1935</v>
      </c>
      <c r="P748">
        <v>41</v>
      </c>
      <c r="Q748">
        <v>26</v>
      </c>
      <c r="R748">
        <v>3</v>
      </c>
      <c r="S748">
        <v>11</v>
      </c>
      <c r="T748">
        <v>1</v>
      </c>
      <c r="U748">
        <v>7</v>
      </c>
      <c r="V748">
        <v>0.63414999999999999</v>
      </c>
      <c r="W748">
        <v>7.3169999999999999E-2</v>
      </c>
      <c r="X748">
        <v>0.26828999999999997</v>
      </c>
      <c r="Y748">
        <v>2.4389999999999998E-2</v>
      </c>
      <c r="Z748">
        <f>MAX(V748:Y748)</f>
        <v>0.63414999999999999</v>
      </c>
      <c r="AA748" t="str">
        <f>IF(Z748=0,"null",IF(V748=Z748,"pop", IF(W748=Z748, "soda", IF(X748=Z748, "coke", "other"))))</f>
        <v>pop</v>
      </c>
      <c r="AB748">
        <f>IF(Z748&gt;=0.5,2,IF(Z748&gt;=0.25, 1,0))</f>
        <v>2</v>
      </c>
      <c r="AC748" t="str">
        <f>AA748&amp;"_"&amp;AB748</f>
        <v>pop_2</v>
      </c>
      <c r="AD748" t="str">
        <f>IF(W748&gt;0.5,"soda",IF(X748&gt;0.5,"coke",IF(V748&gt;0.5,"pop", IF(Y748&gt;0.5,"other",IF(Z748=0,"null","none")))))</f>
        <v>pop</v>
      </c>
      <c r="AE748" t="str">
        <f t="shared" si="11"/>
        <v>pop</v>
      </c>
    </row>
    <row r="749" spans="1:31">
      <c r="A749" t="b">
        <v>1</v>
      </c>
      <c r="B749" t="s">
        <v>1371</v>
      </c>
      <c r="C749" t="s">
        <v>1711</v>
      </c>
      <c r="D749">
        <v>18</v>
      </c>
      <c r="E749">
        <v>105</v>
      </c>
      <c r="F749">
        <v>18105</v>
      </c>
      <c r="G749">
        <v>18105</v>
      </c>
      <c r="H749">
        <v>15</v>
      </c>
      <c r="I749" t="s">
        <v>1371</v>
      </c>
      <c r="J749">
        <v>749</v>
      </c>
      <c r="K749" t="s">
        <v>1711</v>
      </c>
      <c r="N749" t="s">
        <v>1935</v>
      </c>
      <c r="O749" t="s">
        <v>1935</v>
      </c>
      <c r="P749">
        <v>178</v>
      </c>
      <c r="Q749">
        <v>82</v>
      </c>
      <c r="R749">
        <v>58</v>
      </c>
      <c r="S749">
        <v>33</v>
      </c>
      <c r="T749">
        <v>5</v>
      </c>
      <c r="U749">
        <v>9</v>
      </c>
      <c r="V749">
        <v>0.46067000000000002</v>
      </c>
      <c r="W749">
        <v>0.32584000000000002</v>
      </c>
      <c r="X749">
        <v>0.18539</v>
      </c>
      <c r="Y749">
        <v>2.809E-2</v>
      </c>
      <c r="Z749">
        <f>MAX(V749:Y749)</f>
        <v>0.46067000000000002</v>
      </c>
      <c r="AA749" t="str">
        <f>IF(Z749=0,"null",IF(V749=Z749,"pop", IF(W749=Z749, "soda", IF(X749=Z749, "coke", "other"))))</f>
        <v>pop</v>
      </c>
      <c r="AB749">
        <f>IF(Z749&gt;=0.5,2,IF(Z749&gt;=0.25, 1,0))</f>
        <v>1</v>
      </c>
      <c r="AC749" t="str">
        <f>AA749&amp;"_"&amp;AB749</f>
        <v>pop_1</v>
      </c>
      <c r="AD749" t="str">
        <f>IF(W749&gt;0.5,"soda",IF(X749&gt;0.5,"coke",IF(V749&gt;0.5,"pop", IF(Y749&gt;0.5,"other",IF(Z749=0,"null","none")))))</f>
        <v>none</v>
      </c>
      <c r="AE749" t="str">
        <f t="shared" si="11"/>
        <v>none</v>
      </c>
    </row>
    <row r="750" spans="1:31">
      <c r="A750" t="b">
        <v>1</v>
      </c>
      <c r="B750" t="s">
        <v>1371</v>
      </c>
      <c r="C750" t="s">
        <v>1712</v>
      </c>
      <c r="D750">
        <v>18</v>
      </c>
      <c r="E750">
        <v>107</v>
      </c>
      <c r="F750">
        <v>18107</v>
      </c>
      <c r="G750">
        <v>18107</v>
      </c>
      <c r="H750">
        <v>15</v>
      </c>
      <c r="I750" t="s">
        <v>1371</v>
      </c>
      <c r="J750">
        <v>750</v>
      </c>
      <c r="K750" t="s">
        <v>1712</v>
      </c>
      <c r="N750" t="s">
        <v>1935</v>
      </c>
      <c r="O750" t="s">
        <v>1935</v>
      </c>
      <c r="P750">
        <v>46</v>
      </c>
      <c r="Q750">
        <v>24</v>
      </c>
      <c r="R750">
        <v>8</v>
      </c>
      <c r="S750">
        <v>11</v>
      </c>
      <c r="T750">
        <v>3</v>
      </c>
      <c r="U750">
        <v>7</v>
      </c>
      <c r="V750">
        <v>0.52173999999999998</v>
      </c>
      <c r="W750">
        <v>0.17391000000000001</v>
      </c>
      <c r="X750">
        <v>0.23913000000000001</v>
      </c>
      <c r="Y750">
        <v>6.522E-2</v>
      </c>
      <c r="Z750">
        <f>MAX(V750:Y750)</f>
        <v>0.52173999999999998</v>
      </c>
      <c r="AA750" t="str">
        <f>IF(Z750=0,"null",IF(V750=Z750,"pop", IF(W750=Z750, "soda", IF(X750=Z750, "coke", "other"))))</f>
        <v>pop</v>
      </c>
      <c r="AB750">
        <f>IF(Z750&gt;=0.5,2,IF(Z750&gt;=0.25, 1,0))</f>
        <v>2</v>
      </c>
      <c r="AC750" t="str">
        <f>AA750&amp;"_"&amp;AB750</f>
        <v>pop_2</v>
      </c>
      <c r="AD750" t="str">
        <f>IF(W750&gt;0.5,"soda",IF(X750&gt;0.5,"coke",IF(V750&gt;0.5,"pop", IF(Y750&gt;0.5,"other",IF(Z750=0,"null","none")))))</f>
        <v>pop</v>
      </c>
      <c r="AE750" t="str">
        <f t="shared" si="11"/>
        <v>pop</v>
      </c>
    </row>
    <row r="751" spans="1:31">
      <c r="A751" t="b">
        <v>1</v>
      </c>
      <c r="B751" t="s">
        <v>1371</v>
      </c>
      <c r="C751" t="s">
        <v>1713</v>
      </c>
      <c r="D751">
        <v>18</v>
      </c>
      <c r="E751">
        <v>109</v>
      </c>
      <c r="F751">
        <v>18109</v>
      </c>
      <c r="G751">
        <v>18109</v>
      </c>
      <c r="H751">
        <v>15</v>
      </c>
      <c r="I751" t="s">
        <v>1371</v>
      </c>
      <c r="J751">
        <v>751</v>
      </c>
      <c r="K751" t="s">
        <v>1713</v>
      </c>
      <c r="N751" t="s">
        <v>1935</v>
      </c>
      <c r="O751" t="s">
        <v>1935</v>
      </c>
      <c r="P751">
        <v>36</v>
      </c>
      <c r="Q751">
        <v>9</v>
      </c>
      <c r="R751">
        <v>6</v>
      </c>
      <c r="S751">
        <v>20</v>
      </c>
      <c r="T751">
        <v>1</v>
      </c>
      <c r="U751">
        <v>5</v>
      </c>
      <c r="V751">
        <v>0.25</v>
      </c>
      <c r="W751">
        <v>0.16667000000000001</v>
      </c>
      <c r="X751">
        <v>0.55556000000000005</v>
      </c>
      <c r="Y751">
        <v>2.7779999999999999E-2</v>
      </c>
      <c r="Z751">
        <f>MAX(V751:Y751)</f>
        <v>0.55556000000000005</v>
      </c>
      <c r="AA751" t="str">
        <f>IF(Z751=0,"null",IF(V751=Z751,"pop", IF(W751=Z751, "soda", IF(X751=Z751, "coke", "other"))))</f>
        <v>coke</v>
      </c>
      <c r="AB751">
        <f>IF(Z751&gt;=0.5,2,IF(Z751&gt;=0.25, 1,0))</f>
        <v>2</v>
      </c>
      <c r="AC751" t="str">
        <f>AA751&amp;"_"&amp;AB751</f>
        <v>coke_2</v>
      </c>
      <c r="AD751" t="str">
        <f>IF(W751&gt;0.5,"soda",IF(X751&gt;0.5,"coke",IF(V751&gt;0.5,"pop", IF(Y751&gt;0.5,"other",IF(Z751=0,"null","none")))))</f>
        <v>coke</v>
      </c>
      <c r="AE751" t="str">
        <f t="shared" si="11"/>
        <v>coke</v>
      </c>
    </row>
    <row r="752" spans="1:31">
      <c r="A752" t="b">
        <v>1</v>
      </c>
      <c r="B752" t="s">
        <v>1371</v>
      </c>
      <c r="C752" t="s">
        <v>1828</v>
      </c>
      <c r="D752">
        <v>18</v>
      </c>
      <c r="E752">
        <v>111</v>
      </c>
      <c r="F752">
        <v>18111</v>
      </c>
      <c r="G752">
        <v>18111</v>
      </c>
      <c r="H752">
        <v>15</v>
      </c>
      <c r="I752" t="s">
        <v>1371</v>
      </c>
      <c r="J752">
        <v>752</v>
      </c>
      <c r="K752" t="s">
        <v>1828</v>
      </c>
      <c r="N752" t="s">
        <v>1935</v>
      </c>
      <c r="O752" t="s">
        <v>1935</v>
      </c>
      <c r="P752">
        <v>29</v>
      </c>
      <c r="Q752">
        <v>23</v>
      </c>
      <c r="R752">
        <v>0</v>
      </c>
      <c r="S752">
        <v>5</v>
      </c>
      <c r="T752">
        <v>1</v>
      </c>
      <c r="U752">
        <v>7</v>
      </c>
      <c r="V752">
        <v>0.79310000000000003</v>
      </c>
      <c r="W752">
        <v>0</v>
      </c>
      <c r="X752">
        <v>0.17241000000000001</v>
      </c>
      <c r="Y752">
        <v>3.4479999999999997E-2</v>
      </c>
      <c r="Z752">
        <f>MAX(V752:Y752)</f>
        <v>0.79310000000000003</v>
      </c>
      <c r="AA752" t="str">
        <f>IF(Z752=0,"null",IF(V752=Z752,"pop", IF(W752=Z752, "soda", IF(X752=Z752, "coke", "other"))))</f>
        <v>pop</v>
      </c>
      <c r="AB752">
        <f>IF(Z752&gt;=0.5,2,IF(Z752&gt;=0.25, 1,0))</f>
        <v>2</v>
      </c>
      <c r="AC752" t="str">
        <f>AA752&amp;"_"&amp;AB752</f>
        <v>pop_2</v>
      </c>
      <c r="AD752" t="str">
        <f>IF(W752&gt;0.5,"soda",IF(X752&gt;0.5,"coke",IF(V752&gt;0.5,"pop", IF(Y752&gt;0.5,"other",IF(Z752=0,"null","none")))))</f>
        <v>pop</v>
      </c>
      <c r="AE752" t="str">
        <f t="shared" si="11"/>
        <v>pop</v>
      </c>
    </row>
    <row r="753" spans="1:31">
      <c r="A753" t="b">
        <v>1</v>
      </c>
      <c r="B753" t="s">
        <v>1371</v>
      </c>
      <c r="C753" t="s">
        <v>1392</v>
      </c>
      <c r="D753">
        <v>18</v>
      </c>
      <c r="E753">
        <v>113</v>
      </c>
      <c r="F753">
        <v>18113</v>
      </c>
      <c r="G753">
        <v>18113</v>
      </c>
      <c r="H753">
        <v>15</v>
      </c>
      <c r="I753" t="s">
        <v>1371</v>
      </c>
      <c r="J753">
        <v>753</v>
      </c>
      <c r="K753" t="s">
        <v>1392</v>
      </c>
      <c r="N753" t="s">
        <v>1935</v>
      </c>
      <c r="O753" t="s">
        <v>1935</v>
      </c>
      <c r="P753">
        <v>39</v>
      </c>
      <c r="Q753">
        <v>33</v>
      </c>
      <c r="R753">
        <v>3</v>
      </c>
      <c r="S753">
        <v>0</v>
      </c>
      <c r="T753">
        <v>3</v>
      </c>
      <c r="U753">
        <v>5</v>
      </c>
      <c r="V753">
        <v>0.84614999999999996</v>
      </c>
      <c r="W753">
        <v>7.6920000000000002E-2</v>
      </c>
      <c r="X753">
        <v>0</v>
      </c>
      <c r="Y753">
        <v>7.6920000000000002E-2</v>
      </c>
      <c r="Z753">
        <f>MAX(V753:Y753)</f>
        <v>0.84614999999999996</v>
      </c>
      <c r="AA753" t="str">
        <f>IF(Z753=0,"null",IF(V753=Z753,"pop", IF(W753=Z753, "soda", IF(X753=Z753, "coke", "other"))))</f>
        <v>pop</v>
      </c>
      <c r="AB753">
        <f>IF(Z753&gt;=0.5,2,IF(Z753&gt;=0.25, 1,0))</f>
        <v>2</v>
      </c>
      <c r="AC753" t="str">
        <f>AA753&amp;"_"&amp;AB753</f>
        <v>pop_2</v>
      </c>
      <c r="AD753" t="str">
        <f>IF(W753&gt;0.5,"soda",IF(X753&gt;0.5,"coke",IF(V753&gt;0.5,"pop", IF(Y753&gt;0.5,"other",IF(Z753=0,"null","none")))))</f>
        <v>pop</v>
      </c>
      <c r="AE753" t="str">
        <f t="shared" si="11"/>
        <v>pop</v>
      </c>
    </row>
    <row r="754" spans="1:31">
      <c r="A754" t="b">
        <v>1</v>
      </c>
      <c r="B754" t="s">
        <v>1371</v>
      </c>
      <c r="C754" t="s">
        <v>1393</v>
      </c>
      <c r="D754">
        <v>18</v>
      </c>
      <c r="E754">
        <v>115</v>
      </c>
      <c r="F754">
        <v>18115</v>
      </c>
      <c r="G754">
        <v>18115</v>
      </c>
      <c r="H754">
        <v>15</v>
      </c>
      <c r="I754" t="s">
        <v>1371</v>
      </c>
      <c r="J754">
        <v>754</v>
      </c>
      <c r="K754" t="s">
        <v>1393</v>
      </c>
      <c r="N754" t="s">
        <v>1935</v>
      </c>
      <c r="O754" t="s">
        <v>1935</v>
      </c>
      <c r="P754">
        <v>3</v>
      </c>
      <c r="Q754">
        <v>3</v>
      </c>
      <c r="R754">
        <v>0</v>
      </c>
      <c r="S754">
        <v>0</v>
      </c>
      <c r="T754">
        <v>0</v>
      </c>
      <c r="U754">
        <v>1</v>
      </c>
      <c r="V754">
        <v>1</v>
      </c>
      <c r="W754">
        <v>0</v>
      </c>
      <c r="X754">
        <v>0</v>
      </c>
      <c r="Y754">
        <v>0</v>
      </c>
      <c r="Z754">
        <f>MAX(V754:Y754)</f>
        <v>1</v>
      </c>
      <c r="AA754" t="str">
        <f>IF(Z754=0,"null",IF(V754=Z754,"pop", IF(W754=Z754, "soda", IF(X754=Z754, "coke", "other"))))</f>
        <v>pop</v>
      </c>
      <c r="AB754">
        <f>IF(Z754&gt;=0.5,2,IF(Z754&gt;=0.25, 1,0))</f>
        <v>2</v>
      </c>
      <c r="AC754" t="str">
        <f>AA754&amp;"_"&amp;AB754</f>
        <v>pop_2</v>
      </c>
      <c r="AD754" t="str">
        <f>IF(W754&gt;0.5,"soda",IF(X754&gt;0.5,"coke",IF(V754&gt;0.5,"pop", IF(Y754&gt;0.5,"other",IF(Z754=0,"null","none")))))</f>
        <v>pop</v>
      </c>
      <c r="AE754" t="str">
        <f t="shared" si="11"/>
        <v>null</v>
      </c>
    </row>
    <row r="755" spans="1:31">
      <c r="A755" t="b">
        <v>1</v>
      </c>
      <c r="B755" t="s">
        <v>1371</v>
      </c>
      <c r="C755" t="s">
        <v>1594</v>
      </c>
      <c r="D755">
        <v>18</v>
      </c>
      <c r="E755">
        <v>117</v>
      </c>
      <c r="F755">
        <v>18117</v>
      </c>
      <c r="G755">
        <v>18117</v>
      </c>
      <c r="H755">
        <v>15</v>
      </c>
      <c r="I755" t="s">
        <v>1371</v>
      </c>
      <c r="J755">
        <v>755</v>
      </c>
      <c r="K755" t="s">
        <v>1594</v>
      </c>
      <c r="N755" t="s">
        <v>1935</v>
      </c>
      <c r="O755" t="s">
        <v>1935</v>
      </c>
      <c r="P755">
        <v>16</v>
      </c>
      <c r="Q755">
        <v>8</v>
      </c>
      <c r="R755">
        <v>0</v>
      </c>
      <c r="S755">
        <v>7</v>
      </c>
      <c r="T755">
        <v>1</v>
      </c>
      <c r="U755">
        <v>4</v>
      </c>
      <c r="V755">
        <v>0.5</v>
      </c>
      <c r="W755">
        <v>0</v>
      </c>
      <c r="X755">
        <v>0.4375</v>
      </c>
      <c r="Y755">
        <v>6.25E-2</v>
      </c>
      <c r="Z755">
        <f>MAX(V755:Y755)</f>
        <v>0.5</v>
      </c>
      <c r="AA755" t="str">
        <f>IF(Z755=0,"null",IF(V755=Z755,"pop", IF(W755=Z755, "soda", IF(X755=Z755, "coke", "other"))))</f>
        <v>pop</v>
      </c>
      <c r="AB755">
        <f>IF(Z755&gt;=0.5,2,IF(Z755&gt;=0.25, 1,0))</f>
        <v>2</v>
      </c>
      <c r="AC755" t="str">
        <f>AA755&amp;"_"&amp;AB755</f>
        <v>pop_2</v>
      </c>
      <c r="AD755" t="str">
        <f>IF(W755&gt;0.5,"soda",IF(X755&gt;0.5,"coke",IF(V755&gt;0.5,"pop", IF(Y755&gt;0.5,"other",IF(Z755=0,"null","none")))))</f>
        <v>none</v>
      </c>
      <c r="AE755" t="str">
        <f t="shared" si="11"/>
        <v>none</v>
      </c>
    </row>
    <row r="756" spans="1:31">
      <c r="A756" t="b">
        <v>1</v>
      </c>
      <c r="B756" t="s">
        <v>1371</v>
      </c>
      <c r="C756" t="s">
        <v>1394</v>
      </c>
      <c r="D756">
        <v>18</v>
      </c>
      <c r="E756">
        <v>119</v>
      </c>
      <c r="F756">
        <v>18119</v>
      </c>
      <c r="G756">
        <v>18119</v>
      </c>
      <c r="H756">
        <v>15</v>
      </c>
      <c r="I756" t="s">
        <v>1371</v>
      </c>
      <c r="J756">
        <v>756</v>
      </c>
      <c r="K756" t="s">
        <v>1394</v>
      </c>
      <c r="N756" t="s">
        <v>1935</v>
      </c>
      <c r="O756" t="s">
        <v>1935</v>
      </c>
      <c r="P756">
        <v>11</v>
      </c>
      <c r="Q756">
        <v>5</v>
      </c>
      <c r="R756">
        <v>1</v>
      </c>
      <c r="S756">
        <v>5</v>
      </c>
      <c r="T756">
        <v>0</v>
      </c>
      <c r="U756">
        <v>4</v>
      </c>
      <c r="V756">
        <v>0.45455000000000001</v>
      </c>
      <c r="W756">
        <v>9.0910000000000005E-2</v>
      </c>
      <c r="X756">
        <v>0.45455000000000001</v>
      </c>
      <c r="Y756">
        <v>0</v>
      </c>
      <c r="Z756">
        <f>MAX(V756:Y756)</f>
        <v>0.45455000000000001</v>
      </c>
      <c r="AA756" t="str">
        <f>IF(Z756=0,"null",IF(V756=Z756,"pop", IF(W756=Z756, "soda", IF(X756=Z756, "coke", "other"))))</f>
        <v>pop</v>
      </c>
      <c r="AB756">
        <f>IF(Z756&gt;=0.5,2,IF(Z756&gt;=0.25, 1,0))</f>
        <v>1</v>
      </c>
      <c r="AC756" t="str">
        <f>AA756&amp;"_"&amp;AB756</f>
        <v>pop_1</v>
      </c>
      <c r="AD756" t="str">
        <f>IF(W756&gt;0.5,"soda",IF(X756&gt;0.5,"coke",IF(V756&gt;0.5,"pop", IF(Y756&gt;0.5,"other",IF(Z756=0,"null","none")))))</f>
        <v>none</v>
      </c>
      <c r="AE756" t="str">
        <f t="shared" si="11"/>
        <v>none</v>
      </c>
    </row>
    <row r="757" spans="1:31">
      <c r="A757" t="b">
        <v>1</v>
      </c>
      <c r="B757" t="s">
        <v>1371</v>
      </c>
      <c r="C757" t="s">
        <v>1395</v>
      </c>
      <c r="D757">
        <v>18</v>
      </c>
      <c r="E757">
        <v>121</v>
      </c>
      <c r="F757">
        <v>18121</v>
      </c>
      <c r="G757">
        <v>18121</v>
      </c>
      <c r="H757">
        <v>15</v>
      </c>
      <c r="I757" t="s">
        <v>1371</v>
      </c>
      <c r="J757">
        <v>757</v>
      </c>
      <c r="K757" t="s">
        <v>1395</v>
      </c>
      <c r="N757" t="s">
        <v>1935</v>
      </c>
      <c r="O757" t="s">
        <v>1935</v>
      </c>
      <c r="P757">
        <v>3</v>
      </c>
      <c r="Q757">
        <v>1</v>
      </c>
      <c r="R757">
        <v>0</v>
      </c>
      <c r="S757">
        <v>0</v>
      </c>
      <c r="T757">
        <v>2</v>
      </c>
      <c r="U757">
        <v>1</v>
      </c>
      <c r="V757">
        <v>0.33333000000000002</v>
      </c>
      <c r="W757">
        <v>0</v>
      </c>
      <c r="X757">
        <v>0</v>
      </c>
      <c r="Y757">
        <v>0.66666999999999998</v>
      </c>
      <c r="Z757">
        <f>MAX(V757:Y757)</f>
        <v>0.66666999999999998</v>
      </c>
      <c r="AA757" t="str">
        <f>IF(Z757=0,"null",IF(V757=Z757,"pop", IF(W757=Z757, "soda", IF(X757=Z757, "coke", "other"))))</f>
        <v>other</v>
      </c>
      <c r="AB757">
        <f>IF(Z757&gt;=0.5,2,IF(Z757&gt;=0.25, 1,0))</f>
        <v>2</v>
      </c>
      <c r="AC757" t="str">
        <f>AA757&amp;"_"&amp;AB757</f>
        <v>other_2</v>
      </c>
      <c r="AD757" t="str">
        <f>IF(W757&gt;0.5,"soda",IF(X757&gt;0.5,"coke",IF(V757&gt;0.5,"pop", IF(Y757&gt;0.5,"other",IF(Z757=0,"null","none")))))</f>
        <v>other</v>
      </c>
      <c r="AE757" t="str">
        <f t="shared" si="11"/>
        <v>null</v>
      </c>
    </row>
    <row r="758" spans="1:31">
      <c r="A758" t="b">
        <v>1</v>
      </c>
      <c r="B758" t="s">
        <v>1371</v>
      </c>
      <c r="C758" t="s">
        <v>1714</v>
      </c>
      <c r="D758">
        <v>18</v>
      </c>
      <c r="E758">
        <v>123</v>
      </c>
      <c r="F758">
        <v>18123</v>
      </c>
      <c r="G758">
        <v>18123</v>
      </c>
      <c r="H758">
        <v>15</v>
      </c>
      <c r="I758" t="s">
        <v>1371</v>
      </c>
      <c r="J758">
        <v>758</v>
      </c>
      <c r="K758" t="s">
        <v>1714</v>
      </c>
      <c r="N758" t="s">
        <v>1935</v>
      </c>
      <c r="O758" t="s">
        <v>1935</v>
      </c>
      <c r="P758">
        <v>22</v>
      </c>
      <c r="Q758">
        <v>1</v>
      </c>
      <c r="R758">
        <v>12</v>
      </c>
      <c r="S758">
        <v>8</v>
      </c>
      <c r="T758">
        <v>1</v>
      </c>
      <c r="U758">
        <v>4</v>
      </c>
      <c r="V758">
        <v>4.5449999999999997E-2</v>
      </c>
      <c r="W758">
        <v>0.54544999999999999</v>
      </c>
      <c r="X758">
        <v>0.36364000000000002</v>
      </c>
      <c r="Y758">
        <v>4.5449999999999997E-2</v>
      </c>
      <c r="Z758">
        <f>MAX(V758:Y758)</f>
        <v>0.54544999999999999</v>
      </c>
      <c r="AA758" t="str">
        <f>IF(Z758=0,"null",IF(V758=Z758,"pop", IF(W758=Z758, "soda", IF(X758=Z758, "coke", "other"))))</f>
        <v>soda</v>
      </c>
      <c r="AB758">
        <f>IF(Z758&gt;=0.5,2,IF(Z758&gt;=0.25, 1,0))</f>
        <v>2</v>
      </c>
      <c r="AC758" t="str">
        <f>AA758&amp;"_"&amp;AB758</f>
        <v>soda_2</v>
      </c>
      <c r="AD758" t="str">
        <f>IF(W758&gt;0.5,"soda",IF(X758&gt;0.5,"coke",IF(V758&gt;0.5,"pop", IF(Y758&gt;0.5,"other",IF(Z758=0,"null","none")))))</f>
        <v>soda</v>
      </c>
      <c r="AE758" t="str">
        <f t="shared" si="11"/>
        <v>soda</v>
      </c>
    </row>
    <row r="759" spans="1:31">
      <c r="A759" t="b">
        <v>1</v>
      </c>
      <c r="B759" t="s">
        <v>1371</v>
      </c>
      <c r="C759" t="s">
        <v>1716</v>
      </c>
      <c r="D759">
        <v>18</v>
      </c>
      <c r="E759">
        <v>125</v>
      </c>
      <c r="F759">
        <v>18125</v>
      </c>
      <c r="G759">
        <v>18125</v>
      </c>
      <c r="H759">
        <v>15</v>
      </c>
      <c r="I759" t="s">
        <v>1371</v>
      </c>
      <c r="J759">
        <v>759</v>
      </c>
      <c r="K759" t="s">
        <v>1716</v>
      </c>
      <c r="N759" t="s">
        <v>1935</v>
      </c>
      <c r="O759" t="s">
        <v>1935</v>
      </c>
      <c r="P759">
        <v>8</v>
      </c>
      <c r="Q759">
        <v>3</v>
      </c>
      <c r="R759">
        <v>2</v>
      </c>
      <c r="S759">
        <v>2</v>
      </c>
      <c r="T759">
        <v>1</v>
      </c>
      <c r="U759">
        <v>3</v>
      </c>
      <c r="V759">
        <v>0.375</v>
      </c>
      <c r="W759">
        <v>0.25</v>
      </c>
      <c r="X759">
        <v>0.25</v>
      </c>
      <c r="Y759">
        <v>0.125</v>
      </c>
      <c r="Z759">
        <f>MAX(V759:Y759)</f>
        <v>0.375</v>
      </c>
      <c r="AA759" t="str">
        <f>IF(Z759=0,"null",IF(V759=Z759,"pop", IF(W759=Z759, "soda", IF(X759=Z759, "coke", "other"))))</f>
        <v>pop</v>
      </c>
      <c r="AB759">
        <f>IF(Z759&gt;=0.5,2,IF(Z759&gt;=0.25, 1,0))</f>
        <v>1</v>
      </c>
      <c r="AC759" t="str">
        <f>AA759&amp;"_"&amp;AB759</f>
        <v>pop_1</v>
      </c>
      <c r="AD759" t="str">
        <f>IF(W759&gt;0.5,"soda",IF(X759&gt;0.5,"coke",IF(V759&gt;0.5,"pop", IF(Y759&gt;0.5,"other",IF(Z759=0,"null","none")))))</f>
        <v>none</v>
      </c>
      <c r="AE759" t="str">
        <f t="shared" si="11"/>
        <v>null</v>
      </c>
    </row>
    <row r="760" spans="1:31">
      <c r="A760" t="b">
        <v>1</v>
      </c>
      <c r="B760" t="s">
        <v>1371</v>
      </c>
      <c r="C760" t="s">
        <v>1396</v>
      </c>
      <c r="D760">
        <v>18</v>
      </c>
      <c r="E760">
        <v>127</v>
      </c>
      <c r="F760">
        <v>18127</v>
      </c>
      <c r="G760">
        <v>18127</v>
      </c>
      <c r="H760">
        <v>15</v>
      </c>
      <c r="I760" t="s">
        <v>1371</v>
      </c>
      <c r="J760">
        <v>760</v>
      </c>
      <c r="K760" t="s">
        <v>1396</v>
      </c>
      <c r="N760" t="s">
        <v>1935</v>
      </c>
      <c r="O760" t="s">
        <v>1935</v>
      </c>
      <c r="P760">
        <v>301</v>
      </c>
      <c r="Q760">
        <v>264</v>
      </c>
      <c r="R760">
        <v>27</v>
      </c>
      <c r="S760">
        <v>8</v>
      </c>
      <c r="T760">
        <v>2</v>
      </c>
      <c r="U760">
        <v>7</v>
      </c>
      <c r="V760">
        <v>0.87707999999999997</v>
      </c>
      <c r="W760">
        <v>8.9700000000000002E-2</v>
      </c>
      <c r="X760">
        <v>2.6579999999999999E-2</v>
      </c>
      <c r="Y760">
        <v>6.6400000000000001E-3</v>
      </c>
      <c r="Z760">
        <f>MAX(V760:Y760)</f>
        <v>0.87707999999999997</v>
      </c>
      <c r="AA760" t="str">
        <f>IF(Z760=0,"null",IF(V760=Z760,"pop", IF(W760=Z760, "soda", IF(X760=Z760, "coke", "other"))))</f>
        <v>pop</v>
      </c>
      <c r="AB760">
        <f>IF(Z760&gt;=0.5,2,IF(Z760&gt;=0.25, 1,0))</f>
        <v>2</v>
      </c>
      <c r="AC760" t="str">
        <f>AA760&amp;"_"&amp;AB760</f>
        <v>pop_2</v>
      </c>
      <c r="AD760" t="str">
        <f>IF(W760&gt;0.5,"soda",IF(X760&gt;0.5,"coke",IF(V760&gt;0.5,"pop", IF(Y760&gt;0.5,"other",IF(Z760=0,"null","none")))))</f>
        <v>pop</v>
      </c>
      <c r="AE760" t="str">
        <f t="shared" si="11"/>
        <v>pop</v>
      </c>
    </row>
    <row r="761" spans="1:31">
      <c r="A761" t="b">
        <v>1</v>
      </c>
      <c r="B761" t="s">
        <v>1371</v>
      </c>
      <c r="C761" t="s">
        <v>1397</v>
      </c>
      <c r="D761">
        <v>18</v>
      </c>
      <c r="E761">
        <v>129</v>
      </c>
      <c r="F761">
        <v>18129</v>
      </c>
      <c r="G761">
        <v>18129</v>
      </c>
      <c r="H761">
        <v>15</v>
      </c>
      <c r="I761" t="s">
        <v>1371</v>
      </c>
      <c r="J761">
        <v>761</v>
      </c>
      <c r="K761" t="s">
        <v>1397</v>
      </c>
      <c r="N761" t="s">
        <v>1935</v>
      </c>
      <c r="O761" t="s">
        <v>1935</v>
      </c>
      <c r="P761">
        <v>25</v>
      </c>
      <c r="Q761">
        <v>2</v>
      </c>
      <c r="R761">
        <v>0</v>
      </c>
      <c r="S761">
        <v>21</v>
      </c>
      <c r="T761">
        <v>2</v>
      </c>
      <c r="U761">
        <v>5</v>
      </c>
      <c r="V761">
        <v>0.08</v>
      </c>
      <c r="W761">
        <v>0</v>
      </c>
      <c r="X761">
        <v>0.84</v>
      </c>
      <c r="Y761">
        <v>0.08</v>
      </c>
      <c r="Z761">
        <f>MAX(V761:Y761)</f>
        <v>0.84</v>
      </c>
      <c r="AA761" t="str">
        <f>IF(Z761=0,"null",IF(V761=Z761,"pop", IF(W761=Z761, "soda", IF(X761=Z761, "coke", "other"))))</f>
        <v>coke</v>
      </c>
      <c r="AB761">
        <f>IF(Z761&gt;=0.5,2,IF(Z761&gt;=0.25, 1,0))</f>
        <v>2</v>
      </c>
      <c r="AC761" t="str">
        <f>AA761&amp;"_"&amp;AB761</f>
        <v>coke_2</v>
      </c>
      <c r="AD761" t="str">
        <f>IF(W761&gt;0.5,"soda",IF(X761&gt;0.5,"coke",IF(V761&gt;0.5,"pop", IF(Y761&gt;0.5,"other",IF(Z761=0,"null","none")))))</f>
        <v>coke</v>
      </c>
      <c r="AE761" t="str">
        <f t="shared" si="11"/>
        <v>coke</v>
      </c>
    </row>
    <row r="762" spans="1:31">
      <c r="A762" t="b">
        <v>1</v>
      </c>
      <c r="B762" t="s">
        <v>1371</v>
      </c>
      <c r="C762" t="s">
        <v>1835</v>
      </c>
      <c r="D762">
        <v>18</v>
      </c>
      <c r="E762">
        <v>131</v>
      </c>
      <c r="F762">
        <v>18131</v>
      </c>
      <c r="G762">
        <v>18131</v>
      </c>
      <c r="H762">
        <v>15</v>
      </c>
      <c r="I762" t="s">
        <v>1371</v>
      </c>
      <c r="J762">
        <v>762</v>
      </c>
      <c r="K762" t="s">
        <v>1835</v>
      </c>
      <c r="N762" t="s">
        <v>1935</v>
      </c>
      <c r="O762" t="s">
        <v>1935</v>
      </c>
      <c r="P762">
        <v>18</v>
      </c>
      <c r="Q762">
        <v>13</v>
      </c>
      <c r="R762">
        <v>3</v>
      </c>
      <c r="S762">
        <v>2</v>
      </c>
      <c r="T762">
        <v>0</v>
      </c>
      <c r="U762">
        <v>5</v>
      </c>
      <c r="V762">
        <v>0.72221999999999997</v>
      </c>
      <c r="W762">
        <v>0.16667000000000001</v>
      </c>
      <c r="X762">
        <v>0.11111</v>
      </c>
      <c r="Y762">
        <v>0</v>
      </c>
      <c r="Z762">
        <f>MAX(V762:Y762)</f>
        <v>0.72221999999999997</v>
      </c>
      <c r="AA762" t="str">
        <f>IF(Z762=0,"null",IF(V762=Z762,"pop", IF(W762=Z762, "soda", IF(X762=Z762, "coke", "other"))))</f>
        <v>pop</v>
      </c>
      <c r="AB762">
        <f>IF(Z762&gt;=0.5,2,IF(Z762&gt;=0.25, 1,0))</f>
        <v>2</v>
      </c>
      <c r="AC762" t="str">
        <f>AA762&amp;"_"&amp;AB762</f>
        <v>pop_2</v>
      </c>
      <c r="AD762" t="str">
        <f>IF(W762&gt;0.5,"soda",IF(X762&gt;0.5,"coke",IF(V762&gt;0.5,"pop", IF(Y762&gt;0.5,"other",IF(Z762=0,"null","none")))))</f>
        <v>pop</v>
      </c>
      <c r="AE762" t="str">
        <f t="shared" si="11"/>
        <v>pop</v>
      </c>
    </row>
    <row r="763" spans="1:31">
      <c r="A763" t="b">
        <v>1</v>
      </c>
      <c r="B763" t="s">
        <v>1371</v>
      </c>
      <c r="C763" t="s">
        <v>1446</v>
      </c>
      <c r="D763">
        <v>18</v>
      </c>
      <c r="E763">
        <v>133</v>
      </c>
      <c r="F763">
        <v>18133</v>
      </c>
      <c r="G763">
        <v>18133</v>
      </c>
      <c r="H763">
        <v>15</v>
      </c>
      <c r="I763" t="s">
        <v>1371</v>
      </c>
      <c r="J763">
        <v>763</v>
      </c>
      <c r="K763" t="s">
        <v>1446</v>
      </c>
      <c r="N763" t="s">
        <v>1935</v>
      </c>
      <c r="O763" t="s">
        <v>1935</v>
      </c>
      <c r="P763">
        <v>17</v>
      </c>
      <c r="Q763">
        <v>6</v>
      </c>
      <c r="R763">
        <v>3</v>
      </c>
      <c r="S763">
        <v>7</v>
      </c>
      <c r="T763">
        <v>1</v>
      </c>
      <c r="U763">
        <v>7</v>
      </c>
      <c r="V763">
        <v>0.35293999999999998</v>
      </c>
      <c r="W763">
        <v>0.17646999999999999</v>
      </c>
      <c r="X763">
        <v>0.41176000000000001</v>
      </c>
      <c r="Y763">
        <v>5.8819999999999997E-2</v>
      </c>
      <c r="Z763">
        <f>MAX(V763:Y763)</f>
        <v>0.41176000000000001</v>
      </c>
      <c r="AA763" t="str">
        <f>IF(Z763=0,"null",IF(V763=Z763,"pop", IF(W763=Z763, "soda", IF(X763=Z763, "coke", "other"))))</f>
        <v>coke</v>
      </c>
      <c r="AB763">
        <f>IF(Z763&gt;=0.5,2,IF(Z763&gt;=0.25, 1,0))</f>
        <v>1</v>
      </c>
      <c r="AC763" t="str">
        <f>AA763&amp;"_"&amp;AB763</f>
        <v>coke_1</v>
      </c>
      <c r="AD763" t="str">
        <f>IF(W763&gt;0.5,"soda",IF(X763&gt;0.5,"coke",IF(V763&gt;0.5,"pop", IF(Y763&gt;0.5,"other",IF(Z763=0,"null","none")))))</f>
        <v>none</v>
      </c>
      <c r="AE763" t="str">
        <f t="shared" si="11"/>
        <v>none</v>
      </c>
    </row>
    <row r="764" spans="1:31">
      <c r="A764" t="b">
        <v>1</v>
      </c>
      <c r="B764" t="s">
        <v>1371</v>
      </c>
      <c r="C764" t="s">
        <v>1717</v>
      </c>
      <c r="D764">
        <v>18</v>
      </c>
      <c r="E764">
        <v>135</v>
      </c>
      <c r="F764">
        <v>18135</v>
      </c>
      <c r="G764">
        <v>18135</v>
      </c>
      <c r="H764">
        <v>15</v>
      </c>
      <c r="I764" t="s">
        <v>1371</v>
      </c>
      <c r="J764">
        <v>764</v>
      </c>
      <c r="K764" t="s">
        <v>1717</v>
      </c>
      <c r="N764" t="s">
        <v>1935</v>
      </c>
      <c r="O764" t="s">
        <v>1935</v>
      </c>
      <c r="P764">
        <v>25</v>
      </c>
      <c r="Q764">
        <v>19</v>
      </c>
      <c r="R764">
        <v>4</v>
      </c>
      <c r="S764">
        <v>2</v>
      </c>
      <c r="T764">
        <v>0</v>
      </c>
      <c r="U764">
        <v>8</v>
      </c>
      <c r="V764">
        <v>0.76</v>
      </c>
      <c r="W764">
        <v>0.16</v>
      </c>
      <c r="X764">
        <v>0.08</v>
      </c>
      <c r="Y764">
        <v>0</v>
      </c>
      <c r="Z764">
        <f>MAX(V764:Y764)</f>
        <v>0.76</v>
      </c>
      <c r="AA764" t="str">
        <f>IF(Z764=0,"null",IF(V764=Z764,"pop", IF(W764=Z764, "soda", IF(X764=Z764, "coke", "other"))))</f>
        <v>pop</v>
      </c>
      <c r="AB764">
        <f>IF(Z764&gt;=0.5,2,IF(Z764&gt;=0.25, 1,0))</f>
        <v>2</v>
      </c>
      <c r="AC764" t="str">
        <f>AA764&amp;"_"&amp;AB764</f>
        <v>pop_2</v>
      </c>
      <c r="AD764" t="str">
        <f>IF(W764&gt;0.5,"soda",IF(X764&gt;0.5,"coke",IF(V764&gt;0.5,"pop", IF(Y764&gt;0.5,"other",IF(Z764=0,"null","none")))))</f>
        <v>pop</v>
      </c>
      <c r="AE764" t="str">
        <f t="shared" si="11"/>
        <v>pop</v>
      </c>
    </row>
    <row r="765" spans="1:31">
      <c r="A765" t="b">
        <v>1</v>
      </c>
      <c r="B765" t="s">
        <v>1371</v>
      </c>
      <c r="C765" t="s">
        <v>1398</v>
      </c>
      <c r="D765">
        <v>18</v>
      </c>
      <c r="E765">
        <v>137</v>
      </c>
      <c r="F765">
        <v>18137</v>
      </c>
      <c r="G765">
        <v>18137</v>
      </c>
      <c r="H765">
        <v>15</v>
      </c>
      <c r="I765" t="s">
        <v>1371</v>
      </c>
      <c r="J765">
        <v>765</v>
      </c>
      <c r="K765" t="s">
        <v>1398</v>
      </c>
      <c r="N765" t="s">
        <v>1935</v>
      </c>
      <c r="O765" t="s">
        <v>1935</v>
      </c>
      <c r="P765">
        <v>27</v>
      </c>
      <c r="Q765">
        <v>20</v>
      </c>
      <c r="R765">
        <v>5</v>
      </c>
      <c r="S765">
        <v>2</v>
      </c>
      <c r="T765">
        <v>0</v>
      </c>
      <c r="U765">
        <v>7</v>
      </c>
      <c r="V765">
        <v>0.74073999999999995</v>
      </c>
      <c r="W765">
        <v>0.18518999999999999</v>
      </c>
      <c r="X765">
        <v>7.4069999999999997E-2</v>
      </c>
      <c r="Y765">
        <v>0</v>
      </c>
      <c r="Z765">
        <f>MAX(V765:Y765)</f>
        <v>0.74073999999999995</v>
      </c>
      <c r="AA765" t="str">
        <f>IF(Z765=0,"null",IF(V765=Z765,"pop", IF(W765=Z765, "soda", IF(X765=Z765, "coke", "other"))))</f>
        <v>pop</v>
      </c>
      <c r="AB765">
        <f>IF(Z765&gt;=0.5,2,IF(Z765&gt;=0.25, 1,0))</f>
        <v>2</v>
      </c>
      <c r="AC765" t="str">
        <f>AA765&amp;"_"&amp;AB765</f>
        <v>pop_2</v>
      </c>
      <c r="AD765" t="str">
        <f>IF(W765&gt;0.5,"soda",IF(X765&gt;0.5,"coke",IF(V765&gt;0.5,"pop", IF(Y765&gt;0.5,"other",IF(Z765=0,"null","none")))))</f>
        <v>pop</v>
      </c>
      <c r="AE765" t="str">
        <f t="shared" si="11"/>
        <v>pop</v>
      </c>
    </row>
    <row r="766" spans="1:31">
      <c r="A766" t="b">
        <v>1</v>
      </c>
      <c r="B766" t="s">
        <v>1371</v>
      </c>
      <c r="C766" t="s">
        <v>1399</v>
      </c>
      <c r="D766">
        <v>18</v>
      </c>
      <c r="E766">
        <v>139</v>
      </c>
      <c r="F766">
        <v>18139</v>
      </c>
      <c r="G766">
        <v>18139</v>
      </c>
      <c r="H766">
        <v>15</v>
      </c>
      <c r="I766" t="s">
        <v>1371</v>
      </c>
      <c r="J766">
        <v>766</v>
      </c>
      <c r="K766" t="s">
        <v>1399</v>
      </c>
      <c r="N766" t="s">
        <v>1935</v>
      </c>
      <c r="O766" t="s">
        <v>1935</v>
      </c>
      <c r="P766">
        <v>14</v>
      </c>
      <c r="Q766">
        <v>9</v>
      </c>
      <c r="R766">
        <v>1</v>
      </c>
      <c r="S766">
        <v>4</v>
      </c>
      <c r="T766">
        <v>0</v>
      </c>
      <c r="U766">
        <v>5</v>
      </c>
      <c r="V766">
        <v>0.64285999999999999</v>
      </c>
      <c r="W766">
        <v>7.1429999999999993E-2</v>
      </c>
      <c r="X766">
        <v>0.28571000000000002</v>
      </c>
      <c r="Y766">
        <v>0</v>
      </c>
      <c r="Z766">
        <f>MAX(V766:Y766)</f>
        <v>0.64285999999999999</v>
      </c>
      <c r="AA766" t="str">
        <f>IF(Z766=0,"null",IF(V766=Z766,"pop", IF(W766=Z766, "soda", IF(X766=Z766, "coke", "other"))))</f>
        <v>pop</v>
      </c>
      <c r="AB766">
        <f>IF(Z766&gt;=0.5,2,IF(Z766&gt;=0.25, 1,0))</f>
        <v>2</v>
      </c>
      <c r="AC766" t="str">
        <f>AA766&amp;"_"&amp;AB766</f>
        <v>pop_2</v>
      </c>
      <c r="AD766" t="str">
        <f>IF(W766&gt;0.5,"soda",IF(X766&gt;0.5,"coke",IF(V766&gt;0.5,"pop", IF(Y766&gt;0.5,"other",IF(Z766=0,"null","none")))))</f>
        <v>pop</v>
      </c>
      <c r="AE766" t="str">
        <f t="shared" si="11"/>
        <v>pop</v>
      </c>
    </row>
    <row r="767" spans="1:31">
      <c r="A767" t="b">
        <v>0</v>
      </c>
      <c r="B767" t="s">
        <v>1371</v>
      </c>
      <c r="C767" t="s">
        <v>1400</v>
      </c>
      <c r="D767">
        <v>18</v>
      </c>
      <c r="E767">
        <v>141</v>
      </c>
      <c r="F767">
        <v>18141</v>
      </c>
      <c r="G767">
        <v>18141</v>
      </c>
      <c r="H767">
        <v>15</v>
      </c>
      <c r="I767" t="s">
        <v>1371</v>
      </c>
      <c r="J767">
        <v>767</v>
      </c>
      <c r="K767" t="s">
        <v>1401</v>
      </c>
      <c r="N767" t="s">
        <v>1935</v>
      </c>
      <c r="O767" t="s">
        <v>1935</v>
      </c>
      <c r="P767">
        <v>454</v>
      </c>
      <c r="Q767">
        <v>355</v>
      </c>
      <c r="R767">
        <v>71</v>
      </c>
      <c r="S767">
        <v>20</v>
      </c>
      <c r="T767">
        <v>8</v>
      </c>
      <c r="U767">
        <v>21</v>
      </c>
      <c r="V767">
        <v>0.78193999999999997</v>
      </c>
      <c r="W767">
        <v>0.15639</v>
      </c>
      <c r="X767">
        <v>4.4049999999999999E-2</v>
      </c>
      <c r="Y767">
        <v>1.762E-2</v>
      </c>
      <c r="Z767">
        <f>MAX(V767:Y767)</f>
        <v>0.78193999999999997</v>
      </c>
      <c r="AA767" t="str">
        <f>IF(Z767=0,"null",IF(V767=Z767,"pop", IF(W767=Z767, "soda", IF(X767=Z767, "coke", "other"))))</f>
        <v>pop</v>
      </c>
      <c r="AB767">
        <f>IF(Z767&gt;=0.5,2,IF(Z767&gt;=0.25, 1,0))</f>
        <v>2</v>
      </c>
      <c r="AC767" t="str">
        <f>AA767&amp;"_"&amp;AB767</f>
        <v>pop_2</v>
      </c>
      <c r="AD767" t="str">
        <f>IF(W767&gt;0.5,"soda",IF(X767&gt;0.5,"coke",IF(V767&gt;0.5,"pop", IF(Y767&gt;0.5,"other",IF(Z767=0,"null","none")))))</f>
        <v>pop</v>
      </c>
      <c r="AE767" t="str">
        <f t="shared" si="11"/>
        <v>pop</v>
      </c>
    </row>
    <row r="768" spans="1:31">
      <c r="A768" t="b">
        <v>1</v>
      </c>
      <c r="B768" t="s">
        <v>1371</v>
      </c>
      <c r="C768" t="s">
        <v>1839</v>
      </c>
      <c r="D768">
        <v>18</v>
      </c>
      <c r="E768">
        <v>143</v>
      </c>
      <c r="F768">
        <v>18143</v>
      </c>
      <c r="G768">
        <v>18143</v>
      </c>
      <c r="H768">
        <v>15</v>
      </c>
      <c r="I768" t="s">
        <v>1371</v>
      </c>
      <c r="J768">
        <v>768</v>
      </c>
      <c r="K768" t="s">
        <v>1839</v>
      </c>
      <c r="N768" t="s">
        <v>1935</v>
      </c>
      <c r="O768" t="s">
        <v>1935</v>
      </c>
      <c r="P768">
        <v>11</v>
      </c>
      <c r="Q768">
        <v>6</v>
      </c>
      <c r="R768">
        <v>0</v>
      </c>
      <c r="S768">
        <v>4</v>
      </c>
      <c r="T768">
        <v>1</v>
      </c>
      <c r="U768">
        <v>3</v>
      </c>
      <c r="V768">
        <v>0.54544999999999999</v>
      </c>
      <c r="W768">
        <v>0</v>
      </c>
      <c r="X768">
        <v>0.36364000000000002</v>
      </c>
      <c r="Y768">
        <v>9.0910000000000005E-2</v>
      </c>
      <c r="Z768">
        <f>MAX(V768:Y768)</f>
        <v>0.54544999999999999</v>
      </c>
      <c r="AA768" t="str">
        <f>IF(Z768=0,"null",IF(V768=Z768,"pop", IF(W768=Z768, "soda", IF(X768=Z768, "coke", "other"))))</f>
        <v>pop</v>
      </c>
      <c r="AB768">
        <f>IF(Z768&gt;=0.5,2,IF(Z768&gt;=0.25, 1,0))</f>
        <v>2</v>
      </c>
      <c r="AC768" t="str">
        <f>AA768&amp;"_"&amp;AB768</f>
        <v>pop_2</v>
      </c>
      <c r="AD768" t="str">
        <f>IF(W768&gt;0.5,"soda",IF(X768&gt;0.5,"coke",IF(V768&gt;0.5,"pop", IF(Y768&gt;0.5,"other",IF(Z768=0,"null","none")))))</f>
        <v>pop</v>
      </c>
      <c r="AE768" t="str">
        <f t="shared" si="11"/>
        <v>pop</v>
      </c>
    </row>
    <row r="769" spans="1:31">
      <c r="A769" t="b">
        <v>1</v>
      </c>
      <c r="B769" t="s">
        <v>1371</v>
      </c>
      <c r="C769" t="s">
        <v>1721</v>
      </c>
      <c r="D769">
        <v>18</v>
      </c>
      <c r="E769">
        <v>145</v>
      </c>
      <c r="F769">
        <v>18145</v>
      </c>
      <c r="G769">
        <v>18145</v>
      </c>
      <c r="H769">
        <v>15</v>
      </c>
      <c r="I769" t="s">
        <v>1371</v>
      </c>
      <c r="J769">
        <v>769</v>
      </c>
      <c r="K769" t="s">
        <v>1721</v>
      </c>
      <c r="N769" t="s">
        <v>1935</v>
      </c>
      <c r="O769" t="s">
        <v>1935</v>
      </c>
      <c r="P769">
        <v>38</v>
      </c>
      <c r="Q769">
        <v>6</v>
      </c>
      <c r="R769">
        <v>3</v>
      </c>
      <c r="S769">
        <v>28</v>
      </c>
      <c r="T769">
        <v>1</v>
      </c>
      <c r="U769">
        <v>8</v>
      </c>
      <c r="V769">
        <v>0.15789</v>
      </c>
      <c r="W769">
        <v>7.8950000000000006E-2</v>
      </c>
      <c r="X769">
        <v>0.73684000000000005</v>
      </c>
      <c r="Y769">
        <v>2.632E-2</v>
      </c>
      <c r="Z769">
        <f>MAX(V769:Y769)</f>
        <v>0.73684000000000005</v>
      </c>
      <c r="AA769" t="str">
        <f>IF(Z769=0,"null",IF(V769=Z769,"pop", IF(W769=Z769, "soda", IF(X769=Z769, "coke", "other"))))</f>
        <v>coke</v>
      </c>
      <c r="AB769">
        <f>IF(Z769&gt;=0.5,2,IF(Z769&gt;=0.25, 1,0))</f>
        <v>2</v>
      </c>
      <c r="AC769" t="str">
        <f>AA769&amp;"_"&amp;AB769</f>
        <v>coke_2</v>
      </c>
      <c r="AD769" t="str">
        <f>IF(W769&gt;0.5,"soda",IF(X769&gt;0.5,"coke",IF(V769&gt;0.5,"pop", IF(Y769&gt;0.5,"other",IF(Z769=0,"null","none")))))</f>
        <v>coke</v>
      </c>
      <c r="AE769" t="str">
        <f t="shared" si="11"/>
        <v>coke</v>
      </c>
    </row>
    <row r="770" spans="1:31">
      <c r="A770" t="b">
        <v>1</v>
      </c>
      <c r="B770" t="s">
        <v>1371</v>
      </c>
      <c r="C770" t="s">
        <v>1402</v>
      </c>
      <c r="D770">
        <v>18</v>
      </c>
      <c r="E770">
        <v>147</v>
      </c>
      <c r="F770">
        <v>18147</v>
      </c>
      <c r="G770">
        <v>18147</v>
      </c>
      <c r="H770">
        <v>15</v>
      </c>
      <c r="I770" t="s">
        <v>1371</v>
      </c>
      <c r="J770">
        <v>770</v>
      </c>
      <c r="K770" t="s">
        <v>1402</v>
      </c>
      <c r="N770" t="s">
        <v>1935</v>
      </c>
      <c r="O770" t="s">
        <v>1935</v>
      </c>
      <c r="P770">
        <v>20</v>
      </c>
      <c r="Q770">
        <v>0</v>
      </c>
      <c r="R770">
        <v>4</v>
      </c>
      <c r="S770">
        <v>13</v>
      </c>
      <c r="T770">
        <v>3</v>
      </c>
      <c r="U770">
        <v>8</v>
      </c>
      <c r="V770">
        <v>0</v>
      </c>
      <c r="W770">
        <v>0.2</v>
      </c>
      <c r="X770">
        <v>0.65</v>
      </c>
      <c r="Y770">
        <v>0.15</v>
      </c>
      <c r="Z770">
        <f>MAX(V770:Y770)</f>
        <v>0.65</v>
      </c>
      <c r="AA770" t="str">
        <f>IF(Z770=0,"null",IF(V770=Z770,"pop", IF(W770=Z770, "soda", IF(X770=Z770, "coke", "other"))))</f>
        <v>coke</v>
      </c>
      <c r="AB770">
        <f>IF(Z770&gt;=0.5,2,IF(Z770&gt;=0.25, 1,0))</f>
        <v>2</v>
      </c>
      <c r="AC770" t="str">
        <f>AA770&amp;"_"&amp;AB770</f>
        <v>coke_2</v>
      </c>
      <c r="AD770" t="str">
        <f>IF(W770&gt;0.5,"soda",IF(X770&gt;0.5,"coke",IF(V770&gt;0.5,"pop", IF(Y770&gt;0.5,"other",IF(Z770=0,"null","none")))))</f>
        <v>coke</v>
      </c>
      <c r="AE770" t="str">
        <f t="shared" si="11"/>
        <v>coke</v>
      </c>
    </row>
    <row r="771" spans="1:31">
      <c r="A771" t="b">
        <v>1</v>
      </c>
      <c r="B771" t="s">
        <v>1371</v>
      </c>
      <c r="C771" t="s">
        <v>1403</v>
      </c>
      <c r="D771">
        <v>18</v>
      </c>
      <c r="E771">
        <v>149</v>
      </c>
      <c r="F771">
        <v>18149</v>
      </c>
      <c r="G771">
        <v>18149</v>
      </c>
      <c r="H771">
        <v>15</v>
      </c>
      <c r="I771" t="s">
        <v>1371</v>
      </c>
      <c r="J771">
        <v>771</v>
      </c>
      <c r="K771" t="s">
        <v>1403</v>
      </c>
      <c r="N771" t="s">
        <v>1935</v>
      </c>
      <c r="O771" t="s">
        <v>1935</v>
      </c>
      <c r="P771">
        <v>26</v>
      </c>
      <c r="Q771">
        <v>25</v>
      </c>
      <c r="R771">
        <v>1</v>
      </c>
      <c r="S771">
        <v>0</v>
      </c>
      <c r="T771">
        <v>0</v>
      </c>
      <c r="U771">
        <v>5</v>
      </c>
      <c r="V771">
        <v>0.96153999999999995</v>
      </c>
      <c r="W771">
        <v>3.8460000000000001E-2</v>
      </c>
      <c r="X771">
        <v>0</v>
      </c>
      <c r="Y771">
        <v>0</v>
      </c>
      <c r="Z771">
        <f>MAX(V771:Y771)</f>
        <v>0.96153999999999995</v>
      </c>
      <c r="AA771" t="str">
        <f>IF(Z771=0,"null",IF(V771=Z771,"pop", IF(W771=Z771, "soda", IF(X771=Z771, "coke", "other"))))</f>
        <v>pop</v>
      </c>
      <c r="AB771">
        <f>IF(Z771&gt;=0.5,2,IF(Z771&gt;=0.25, 1,0))</f>
        <v>2</v>
      </c>
      <c r="AC771" t="str">
        <f>AA771&amp;"_"&amp;AB771</f>
        <v>pop_2</v>
      </c>
      <c r="AD771" t="str">
        <f>IF(W771&gt;0.5,"soda",IF(X771&gt;0.5,"coke",IF(V771&gt;0.5,"pop", IF(Y771&gt;0.5,"other",IF(Z771=0,"null","none")))))</f>
        <v>pop</v>
      </c>
      <c r="AE771" t="str">
        <f t="shared" ref="AE771:AE834" si="12">IF(P771&gt;=10,AD771,"null")</f>
        <v>pop</v>
      </c>
    </row>
    <row r="772" spans="1:31">
      <c r="A772" t="b">
        <v>1</v>
      </c>
      <c r="B772" t="s">
        <v>1371</v>
      </c>
      <c r="C772" t="s">
        <v>1404</v>
      </c>
      <c r="D772">
        <v>18</v>
      </c>
      <c r="E772">
        <v>151</v>
      </c>
      <c r="F772">
        <v>18151</v>
      </c>
      <c r="G772">
        <v>18151</v>
      </c>
      <c r="H772">
        <v>15</v>
      </c>
      <c r="I772" t="s">
        <v>1371</v>
      </c>
      <c r="J772">
        <v>772</v>
      </c>
      <c r="K772" t="s">
        <v>1404</v>
      </c>
      <c r="N772" t="s">
        <v>1935</v>
      </c>
      <c r="O772" t="s">
        <v>1935</v>
      </c>
      <c r="P772">
        <v>36</v>
      </c>
      <c r="Q772">
        <v>31</v>
      </c>
      <c r="R772">
        <v>4</v>
      </c>
      <c r="S772">
        <v>1</v>
      </c>
      <c r="T772">
        <v>0</v>
      </c>
      <c r="U772">
        <v>5</v>
      </c>
      <c r="V772">
        <v>0.86111000000000004</v>
      </c>
      <c r="W772">
        <v>0.11111</v>
      </c>
      <c r="X772">
        <v>2.7779999999999999E-2</v>
      </c>
      <c r="Y772">
        <v>0</v>
      </c>
      <c r="Z772">
        <f>MAX(V772:Y772)</f>
        <v>0.86111000000000004</v>
      </c>
      <c r="AA772" t="str">
        <f>IF(Z772=0,"null",IF(V772=Z772,"pop", IF(W772=Z772, "soda", IF(X772=Z772, "coke", "other"))))</f>
        <v>pop</v>
      </c>
      <c r="AB772">
        <f>IF(Z772&gt;=0.5,2,IF(Z772&gt;=0.25, 1,0))</f>
        <v>2</v>
      </c>
      <c r="AC772" t="str">
        <f>AA772&amp;"_"&amp;AB772</f>
        <v>pop_2</v>
      </c>
      <c r="AD772" t="str">
        <f>IF(W772&gt;0.5,"soda",IF(X772&gt;0.5,"coke",IF(V772&gt;0.5,"pop", IF(Y772&gt;0.5,"other",IF(Z772=0,"null","none")))))</f>
        <v>pop</v>
      </c>
      <c r="AE772" t="str">
        <f t="shared" si="12"/>
        <v>pop</v>
      </c>
    </row>
    <row r="773" spans="1:31">
      <c r="A773" t="b">
        <v>1</v>
      </c>
      <c r="B773" t="s">
        <v>1371</v>
      </c>
      <c r="C773" t="s">
        <v>1405</v>
      </c>
      <c r="D773">
        <v>18</v>
      </c>
      <c r="E773">
        <v>153</v>
      </c>
      <c r="F773">
        <v>18153</v>
      </c>
      <c r="G773">
        <v>18153</v>
      </c>
      <c r="H773">
        <v>15</v>
      </c>
      <c r="I773" t="s">
        <v>1371</v>
      </c>
      <c r="J773">
        <v>773</v>
      </c>
      <c r="K773" t="s">
        <v>1405</v>
      </c>
      <c r="N773" t="s">
        <v>1935</v>
      </c>
      <c r="O773" t="s">
        <v>1935</v>
      </c>
      <c r="P773">
        <v>13</v>
      </c>
      <c r="Q773">
        <v>6</v>
      </c>
      <c r="R773">
        <v>3</v>
      </c>
      <c r="S773">
        <v>4</v>
      </c>
      <c r="T773">
        <v>0</v>
      </c>
      <c r="U773">
        <v>6</v>
      </c>
      <c r="V773">
        <v>0.46154000000000001</v>
      </c>
      <c r="W773">
        <v>0.23077</v>
      </c>
      <c r="X773">
        <v>0.30769000000000002</v>
      </c>
      <c r="Y773">
        <v>0</v>
      </c>
      <c r="Z773">
        <f>MAX(V773:Y773)</f>
        <v>0.46154000000000001</v>
      </c>
      <c r="AA773" t="str">
        <f>IF(Z773=0,"null",IF(V773=Z773,"pop", IF(W773=Z773, "soda", IF(X773=Z773, "coke", "other"))))</f>
        <v>pop</v>
      </c>
      <c r="AB773">
        <f>IF(Z773&gt;=0.5,2,IF(Z773&gt;=0.25, 1,0))</f>
        <v>1</v>
      </c>
      <c r="AC773" t="str">
        <f>AA773&amp;"_"&amp;AB773</f>
        <v>pop_1</v>
      </c>
      <c r="AD773" t="str">
        <f>IF(W773&gt;0.5,"soda",IF(X773&gt;0.5,"coke",IF(V773&gt;0.5,"pop", IF(Y773&gt;0.5,"other",IF(Z773=0,"null","none")))))</f>
        <v>none</v>
      </c>
      <c r="AE773" t="str">
        <f t="shared" si="12"/>
        <v>none</v>
      </c>
    </row>
    <row r="774" spans="1:31">
      <c r="A774" t="b">
        <v>1</v>
      </c>
      <c r="B774" t="s">
        <v>1371</v>
      </c>
      <c r="C774" t="s">
        <v>1406</v>
      </c>
      <c r="D774">
        <v>18</v>
      </c>
      <c r="E774">
        <v>155</v>
      </c>
      <c r="F774">
        <v>18155</v>
      </c>
      <c r="G774">
        <v>18155</v>
      </c>
      <c r="H774">
        <v>15</v>
      </c>
      <c r="I774" t="s">
        <v>1371</v>
      </c>
      <c r="J774">
        <v>774</v>
      </c>
      <c r="K774" t="s">
        <v>1406</v>
      </c>
      <c r="N774" t="s">
        <v>1935</v>
      </c>
      <c r="O774" t="s">
        <v>1935</v>
      </c>
      <c r="P774">
        <v>5</v>
      </c>
      <c r="Q774">
        <v>2</v>
      </c>
      <c r="R774">
        <v>1</v>
      </c>
      <c r="S774">
        <v>0</v>
      </c>
      <c r="T774">
        <v>2</v>
      </c>
      <c r="U774">
        <v>1</v>
      </c>
      <c r="V774">
        <v>0.4</v>
      </c>
      <c r="W774">
        <v>0.2</v>
      </c>
      <c r="X774">
        <v>0</v>
      </c>
      <c r="Y774">
        <v>0.4</v>
      </c>
      <c r="Z774">
        <f>MAX(V774:Y774)</f>
        <v>0.4</v>
      </c>
      <c r="AA774" t="str">
        <f>IF(Z774=0,"null",IF(V774=Z774,"pop", IF(W774=Z774, "soda", IF(X774=Z774, "coke", "other"))))</f>
        <v>pop</v>
      </c>
      <c r="AB774">
        <f>IF(Z774&gt;=0.5,2,IF(Z774&gt;=0.25, 1,0))</f>
        <v>1</v>
      </c>
      <c r="AC774" t="str">
        <f>AA774&amp;"_"&amp;AB774</f>
        <v>pop_1</v>
      </c>
      <c r="AD774" t="str">
        <f>IF(W774&gt;0.5,"soda",IF(X774&gt;0.5,"coke",IF(V774&gt;0.5,"pop", IF(Y774&gt;0.5,"other",IF(Z774=0,"null","none")))))</f>
        <v>none</v>
      </c>
      <c r="AE774" t="str">
        <f t="shared" si="12"/>
        <v>null</v>
      </c>
    </row>
    <row r="775" spans="1:31">
      <c r="A775" t="b">
        <v>1</v>
      </c>
      <c r="B775" t="s">
        <v>1371</v>
      </c>
      <c r="C775" t="s">
        <v>1407</v>
      </c>
      <c r="D775">
        <v>18</v>
      </c>
      <c r="E775">
        <v>157</v>
      </c>
      <c r="F775">
        <v>18157</v>
      </c>
      <c r="G775">
        <v>18157</v>
      </c>
      <c r="H775">
        <v>15</v>
      </c>
      <c r="I775" t="s">
        <v>1371</v>
      </c>
      <c r="J775">
        <v>775</v>
      </c>
      <c r="K775" t="s">
        <v>1407</v>
      </c>
      <c r="N775" t="s">
        <v>1935</v>
      </c>
      <c r="O775" t="s">
        <v>1935</v>
      </c>
      <c r="P775">
        <v>407</v>
      </c>
      <c r="Q775">
        <v>255</v>
      </c>
      <c r="R775">
        <v>52</v>
      </c>
      <c r="S775">
        <v>87</v>
      </c>
      <c r="T775">
        <v>13</v>
      </c>
      <c r="U775">
        <v>10</v>
      </c>
      <c r="V775">
        <v>0.62653999999999999</v>
      </c>
      <c r="W775">
        <v>0.12776000000000001</v>
      </c>
      <c r="X775">
        <v>0.21376000000000001</v>
      </c>
      <c r="Y775">
        <v>3.1940000000000003E-2</v>
      </c>
      <c r="Z775">
        <f>MAX(V775:Y775)</f>
        <v>0.62653999999999999</v>
      </c>
      <c r="AA775" t="str">
        <f>IF(Z775=0,"null",IF(V775=Z775,"pop", IF(W775=Z775, "soda", IF(X775=Z775, "coke", "other"))))</f>
        <v>pop</v>
      </c>
      <c r="AB775">
        <f>IF(Z775&gt;=0.5,2,IF(Z775&gt;=0.25, 1,0))</f>
        <v>2</v>
      </c>
      <c r="AC775" t="str">
        <f>AA775&amp;"_"&amp;AB775</f>
        <v>pop_2</v>
      </c>
      <c r="AD775" t="str">
        <f>IF(W775&gt;0.5,"soda",IF(X775&gt;0.5,"coke",IF(V775&gt;0.5,"pop", IF(Y775&gt;0.5,"other",IF(Z775=0,"null","none")))))</f>
        <v>pop</v>
      </c>
      <c r="AE775" t="str">
        <f t="shared" si="12"/>
        <v>pop</v>
      </c>
    </row>
    <row r="776" spans="1:31">
      <c r="A776" t="b">
        <v>1</v>
      </c>
      <c r="B776" t="s">
        <v>1371</v>
      </c>
      <c r="C776" t="s">
        <v>1408</v>
      </c>
      <c r="D776">
        <v>18</v>
      </c>
      <c r="E776">
        <v>159</v>
      </c>
      <c r="F776">
        <v>18159</v>
      </c>
      <c r="G776">
        <v>18159</v>
      </c>
      <c r="H776">
        <v>15</v>
      </c>
      <c r="I776" t="s">
        <v>1371</v>
      </c>
      <c r="J776">
        <v>776</v>
      </c>
      <c r="K776" t="s">
        <v>1408</v>
      </c>
      <c r="N776" t="s">
        <v>1935</v>
      </c>
      <c r="O776" t="s">
        <v>1935</v>
      </c>
      <c r="P776">
        <v>24</v>
      </c>
      <c r="Q776">
        <v>8</v>
      </c>
      <c r="R776">
        <v>3</v>
      </c>
      <c r="S776">
        <v>12</v>
      </c>
      <c r="T776">
        <v>1</v>
      </c>
      <c r="U776">
        <v>4</v>
      </c>
      <c r="V776">
        <v>0.33333000000000002</v>
      </c>
      <c r="W776">
        <v>0.125</v>
      </c>
      <c r="X776">
        <v>0.5</v>
      </c>
      <c r="Y776">
        <v>4.1669999999999999E-2</v>
      </c>
      <c r="Z776">
        <f>MAX(V776:Y776)</f>
        <v>0.5</v>
      </c>
      <c r="AA776" t="str">
        <f>IF(Z776=0,"null",IF(V776=Z776,"pop", IF(W776=Z776, "soda", IF(X776=Z776, "coke", "other"))))</f>
        <v>coke</v>
      </c>
      <c r="AB776">
        <f>IF(Z776&gt;=0.5,2,IF(Z776&gt;=0.25, 1,0))</f>
        <v>2</v>
      </c>
      <c r="AC776" t="str">
        <f>AA776&amp;"_"&amp;AB776</f>
        <v>coke_2</v>
      </c>
      <c r="AD776" t="str">
        <f>IF(W776&gt;0.5,"soda",IF(X776&gt;0.5,"coke",IF(V776&gt;0.5,"pop", IF(Y776&gt;0.5,"other",IF(Z776=0,"null","none")))))</f>
        <v>none</v>
      </c>
      <c r="AE776" t="str">
        <f t="shared" si="12"/>
        <v>none</v>
      </c>
    </row>
    <row r="777" spans="1:31">
      <c r="A777" t="b">
        <v>1</v>
      </c>
      <c r="B777" t="s">
        <v>1371</v>
      </c>
      <c r="C777" t="s">
        <v>1845</v>
      </c>
      <c r="D777">
        <v>18</v>
      </c>
      <c r="E777">
        <v>161</v>
      </c>
      <c r="F777">
        <v>18161</v>
      </c>
      <c r="G777">
        <v>18161</v>
      </c>
      <c r="H777">
        <v>15</v>
      </c>
      <c r="I777" t="s">
        <v>1371</v>
      </c>
      <c r="J777">
        <v>777</v>
      </c>
      <c r="K777" t="s">
        <v>1845</v>
      </c>
      <c r="N777" t="s">
        <v>1935</v>
      </c>
      <c r="O777" t="s">
        <v>1935</v>
      </c>
      <c r="P777">
        <v>10</v>
      </c>
      <c r="Q777">
        <v>8</v>
      </c>
      <c r="R777">
        <v>1</v>
      </c>
      <c r="S777">
        <v>1</v>
      </c>
      <c r="T777">
        <v>0</v>
      </c>
      <c r="U777">
        <v>3</v>
      </c>
      <c r="V777">
        <v>0.8</v>
      </c>
      <c r="W777">
        <v>0.1</v>
      </c>
      <c r="X777">
        <v>0.1</v>
      </c>
      <c r="Y777">
        <v>0</v>
      </c>
      <c r="Z777">
        <f>MAX(V777:Y777)</f>
        <v>0.8</v>
      </c>
      <c r="AA777" t="str">
        <f>IF(Z777=0,"null",IF(V777=Z777,"pop", IF(W777=Z777, "soda", IF(X777=Z777, "coke", "other"))))</f>
        <v>pop</v>
      </c>
      <c r="AB777">
        <f>IF(Z777&gt;=0.5,2,IF(Z777&gt;=0.25, 1,0))</f>
        <v>2</v>
      </c>
      <c r="AC777" t="str">
        <f>AA777&amp;"_"&amp;AB777</f>
        <v>pop_2</v>
      </c>
      <c r="AD777" t="str">
        <f>IF(W777&gt;0.5,"soda",IF(X777&gt;0.5,"coke",IF(V777&gt;0.5,"pop", IF(Y777&gt;0.5,"other",IF(Z777=0,"null","none")))))</f>
        <v>pop</v>
      </c>
      <c r="AE777" t="str">
        <f t="shared" si="12"/>
        <v>pop</v>
      </c>
    </row>
    <row r="778" spans="1:31">
      <c r="A778" t="b">
        <v>1</v>
      </c>
      <c r="B778" t="s">
        <v>1371</v>
      </c>
      <c r="C778" t="s">
        <v>1409</v>
      </c>
      <c r="D778">
        <v>18</v>
      </c>
      <c r="E778">
        <v>163</v>
      </c>
      <c r="F778">
        <v>18163</v>
      </c>
      <c r="G778">
        <v>18163</v>
      </c>
      <c r="H778">
        <v>15</v>
      </c>
      <c r="I778" t="s">
        <v>1371</v>
      </c>
      <c r="J778">
        <v>778</v>
      </c>
      <c r="K778" t="s">
        <v>1409</v>
      </c>
      <c r="N778" t="s">
        <v>1935</v>
      </c>
      <c r="O778" t="s">
        <v>1935</v>
      </c>
      <c r="P778">
        <v>270</v>
      </c>
      <c r="Q778">
        <v>15</v>
      </c>
      <c r="R778">
        <v>28</v>
      </c>
      <c r="S778">
        <v>194</v>
      </c>
      <c r="T778">
        <v>33</v>
      </c>
      <c r="U778">
        <v>9</v>
      </c>
      <c r="V778">
        <v>5.5559999999999998E-2</v>
      </c>
      <c r="W778">
        <v>0.1037</v>
      </c>
      <c r="X778">
        <v>0.71852000000000005</v>
      </c>
      <c r="Y778">
        <v>0.12222</v>
      </c>
      <c r="Z778">
        <f>MAX(V778:Y778)</f>
        <v>0.71852000000000005</v>
      </c>
      <c r="AA778" t="str">
        <f>IF(Z778=0,"null",IF(V778=Z778,"pop", IF(W778=Z778, "soda", IF(X778=Z778, "coke", "other"))))</f>
        <v>coke</v>
      </c>
      <c r="AB778">
        <f>IF(Z778&gt;=0.5,2,IF(Z778&gt;=0.25, 1,0))</f>
        <v>2</v>
      </c>
      <c r="AC778" t="str">
        <f>AA778&amp;"_"&amp;AB778</f>
        <v>coke_2</v>
      </c>
      <c r="AD778" t="str">
        <f>IF(W778&gt;0.5,"soda",IF(X778&gt;0.5,"coke",IF(V778&gt;0.5,"pop", IF(Y778&gt;0.5,"other",IF(Z778=0,"null","none")))))</f>
        <v>coke</v>
      </c>
      <c r="AE778" t="str">
        <f t="shared" si="12"/>
        <v>coke</v>
      </c>
    </row>
    <row r="779" spans="1:31">
      <c r="A779" t="b">
        <v>1</v>
      </c>
      <c r="B779" t="s">
        <v>1371</v>
      </c>
      <c r="C779" t="s">
        <v>1410</v>
      </c>
      <c r="D779">
        <v>18</v>
      </c>
      <c r="E779">
        <v>165</v>
      </c>
      <c r="F779">
        <v>18165</v>
      </c>
      <c r="G779">
        <v>18165</v>
      </c>
      <c r="H779">
        <v>15</v>
      </c>
      <c r="I779" t="s">
        <v>1371</v>
      </c>
      <c r="J779">
        <v>779</v>
      </c>
      <c r="K779" t="s">
        <v>1410</v>
      </c>
      <c r="N779" t="s">
        <v>1935</v>
      </c>
      <c r="O779" t="s">
        <v>1935</v>
      </c>
      <c r="P779">
        <v>13</v>
      </c>
      <c r="Q779">
        <v>10</v>
      </c>
      <c r="R779">
        <v>1</v>
      </c>
      <c r="S779">
        <v>2</v>
      </c>
      <c r="T779">
        <v>0</v>
      </c>
      <c r="U779">
        <v>6</v>
      </c>
      <c r="V779">
        <v>0.76922999999999997</v>
      </c>
      <c r="W779">
        <v>7.6920000000000002E-2</v>
      </c>
      <c r="X779">
        <v>0.15384999999999999</v>
      </c>
      <c r="Y779">
        <v>0</v>
      </c>
      <c r="Z779">
        <f>MAX(V779:Y779)</f>
        <v>0.76922999999999997</v>
      </c>
      <c r="AA779" t="str">
        <f>IF(Z779=0,"null",IF(V779=Z779,"pop", IF(W779=Z779, "soda", IF(X779=Z779, "coke", "other"))))</f>
        <v>pop</v>
      </c>
      <c r="AB779">
        <f>IF(Z779&gt;=0.5,2,IF(Z779&gt;=0.25, 1,0))</f>
        <v>2</v>
      </c>
      <c r="AC779" t="str">
        <f>AA779&amp;"_"&amp;AB779</f>
        <v>pop_2</v>
      </c>
      <c r="AD779" t="str">
        <f>IF(W779&gt;0.5,"soda",IF(X779&gt;0.5,"coke",IF(V779&gt;0.5,"pop", IF(Y779&gt;0.5,"other",IF(Z779=0,"null","none")))))</f>
        <v>pop</v>
      </c>
      <c r="AE779" t="str">
        <f t="shared" si="12"/>
        <v>pop</v>
      </c>
    </row>
    <row r="780" spans="1:31">
      <c r="A780" t="b">
        <v>1</v>
      </c>
      <c r="B780" t="s">
        <v>1371</v>
      </c>
      <c r="C780" t="s">
        <v>1411</v>
      </c>
      <c r="D780">
        <v>18</v>
      </c>
      <c r="E780">
        <v>167</v>
      </c>
      <c r="F780">
        <v>18167</v>
      </c>
      <c r="G780">
        <v>18167</v>
      </c>
      <c r="H780">
        <v>15</v>
      </c>
      <c r="I780" t="s">
        <v>1371</v>
      </c>
      <c r="J780">
        <v>780</v>
      </c>
      <c r="K780" t="s">
        <v>1411</v>
      </c>
      <c r="N780" t="s">
        <v>1935</v>
      </c>
      <c r="O780" t="s">
        <v>1935</v>
      </c>
      <c r="P780">
        <v>116</v>
      </c>
      <c r="Q780">
        <v>44</v>
      </c>
      <c r="R780">
        <v>16</v>
      </c>
      <c r="S780">
        <v>53</v>
      </c>
      <c r="T780">
        <v>3</v>
      </c>
      <c r="U780">
        <v>9</v>
      </c>
      <c r="V780">
        <v>0.37930999999999998</v>
      </c>
      <c r="W780">
        <v>0.13793</v>
      </c>
      <c r="X780">
        <v>0.45689999999999997</v>
      </c>
      <c r="Y780">
        <v>2.5860000000000001E-2</v>
      </c>
      <c r="Z780">
        <f>MAX(V780:Y780)</f>
        <v>0.45689999999999997</v>
      </c>
      <c r="AA780" t="str">
        <f>IF(Z780=0,"null",IF(V780=Z780,"pop", IF(W780=Z780, "soda", IF(X780=Z780, "coke", "other"))))</f>
        <v>coke</v>
      </c>
      <c r="AB780">
        <f>IF(Z780&gt;=0.5,2,IF(Z780&gt;=0.25, 1,0))</f>
        <v>1</v>
      </c>
      <c r="AC780" t="str">
        <f>AA780&amp;"_"&amp;AB780</f>
        <v>coke_1</v>
      </c>
      <c r="AD780" t="str">
        <f>IF(W780&gt;0.5,"soda",IF(X780&gt;0.5,"coke",IF(V780&gt;0.5,"pop", IF(Y780&gt;0.5,"other",IF(Z780=0,"null","none")))))</f>
        <v>none</v>
      </c>
      <c r="AE780" t="str">
        <f t="shared" si="12"/>
        <v>none</v>
      </c>
    </row>
    <row r="781" spans="1:31">
      <c r="A781" t="b">
        <v>1</v>
      </c>
      <c r="B781" t="s">
        <v>1371</v>
      </c>
      <c r="C781" t="s">
        <v>1365</v>
      </c>
      <c r="D781">
        <v>18</v>
      </c>
      <c r="E781">
        <v>169</v>
      </c>
      <c r="F781">
        <v>18169</v>
      </c>
      <c r="G781">
        <v>18169</v>
      </c>
      <c r="H781">
        <v>15</v>
      </c>
      <c r="I781" t="s">
        <v>1371</v>
      </c>
      <c r="J781">
        <v>781</v>
      </c>
      <c r="K781" t="s">
        <v>1365</v>
      </c>
      <c r="N781" t="s">
        <v>1935</v>
      </c>
      <c r="O781" t="s">
        <v>1935</v>
      </c>
      <c r="P781">
        <v>28</v>
      </c>
      <c r="Q781">
        <v>23</v>
      </c>
      <c r="R781">
        <v>3</v>
      </c>
      <c r="S781">
        <v>2</v>
      </c>
      <c r="T781">
        <v>0</v>
      </c>
      <c r="U781">
        <v>5</v>
      </c>
      <c r="V781">
        <v>0.82142999999999999</v>
      </c>
      <c r="W781">
        <v>0.10714</v>
      </c>
      <c r="X781">
        <v>7.1429999999999993E-2</v>
      </c>
      <c r="Y781">
        <v>0</v>
      </c>
      <c r="Z781">
        <f>MAX(V781:Y781)</f>
        <v>0.82142999999999999</v>
      </c>
      <c r="AA781" t="str">
        <f>IF(Z781=0,"null",IF(V781=Z781,"pop", IF(W781=Z781, "soda", IF(X781=Z781, "coke", "other"))))</f>
        <v>pop</v>
      </c>
      <c r="AB781">
        <f>IF(Z781&gt;=0.5,2,IF(Z781&gt;=0.25, 1,0))</f>
        <v>2</v>
      </c>
      <c r="AC781" t="str">
        <f>AA781&amp;"_"&amp;AB781</f>
        <v>pop_2</v>
      </c>
      <c r="AD781" t="str">
        <f>IF(W781&gt;0.5,"soda",IF(X781&gt;0.5,"coke",IF(V781&gt;0.5,"pop", IF(Y781&gt;0.5,"other",IF(Z781=0,"null","none")))))</f>
        <v>pop</v>
      </c>
      <c r="AE781" t="str">
        <f t="shared" si="12"/>
        <v>pop</v>
      </c>
    </row>
    <row r="782" spans="1:31">
      <c r="A782" t="b">
        <v>1</v>
      </c>
      <c r="B782" t="s">
        <v>1371</v>
      </c>
      <c r="C782" t="s">
        <v>1561</v>
      </c>
      <c r="D782">
        <v>18</v>
      </c>
      <c r="E782">
        <v>171</v>
      </c>
      <c r="F782">
        <v>18171</v>
      </c>
      <c r="G782">
        <v>18171</v>
      </c>
      <c r="H782">
        <v>15</v>
      </c>
      <c r="I782" t="s">
        <v>1371</v>
      </c>
      <c r="J782">
        <v>782</v>
      </c>
      <c r="K782" t="s">
        <v>1561</v>
      </c>
      <c r="N782" t="s">
        <v>1935</v>
      </c>
      <c r="O782" t="s">
        <v>1935</v>
      </c>
      <c r="P782">
        <v>7</v>
      </c>
      <c r="Q782">
        <v>7</v>
      </c>
      <c r="R782">
        <v>0</v>
      </c>
      <c r="S782">
        <v>0</v>
      </c>
      <c r="T782">
        <v>0</v>
      </c>
      <c r="U782">
        <v>4</v>
      </c>
      <c r="V782">
        <v>1</v>
      </c>
      <c r="W782">
        <v>0</v>
      </c>
      <c r="X782">
        <v>0</v>
      </c>
      <c r="Y782">
        <v>0</v>
      </c>
      <c r="Z782">
        <f>MAX(V782:Y782)</f>
        <v>1</v>
      </c>
      <c r="AA782" t="str">
        <f>IF(Z782=0,"null",IF(V782=Z782,"pop", IF(W782=Z782, "soda", IF(X782=Z782, "coke", "other"))))</f>
        <v>pop</v>
      </c>
      <c r="AB782">
        <f>IF(Z782&gt;=0.5,2,IF(Z782&gt;=0.25, 1,0))</f>
        <v>2</v>
      </c>
      <c r="AC782" t="str">
        <f>AA782&amp;"_"&amp;AB782</f>
        <v>pop_2</v>
      </c>
      <c r="AD782" t="str">
        <f>IF(W782&gt;0.5,"soda",IF(X782&gt;0.5,"coke",IF(V782&gt;0.5,"pop", IF(Y782&gt;0.5,"other",IF(Z782=0,"null","none")))))</f>
        <v>pop</v>
      </c>
      <c r="AE782" t="str">
        <f t="shared" si="12"/>
        <v>null</v>
      </c>
    </row>
    <row r="783" spans="1:31">
      <c r="A783" t="b">
        <v>1</v>
      </c>
      <c r="B783" t="s">
        <v>1371</v>
      </c>
      <c r="C783" t="s">
        <v>1412</v>
      </c>
      <c r="D783">
        <v>18</v>
      </c>
      <c r="E783">
        <v>173</v>
      </c>
      <c r="F783">
        <v>18173</v>
      </c>
      <c r="G783">
        <v>18173</v>
      </c>
      <c r="H783">
        <v>15</v>
      </c>
      <c r="I783" t="s">
        <v>1371</v>
      </c>
      <c r="J783">
        <v>783</v>
      </c>
      <c r="K783" t="s">
        <v>1412</v>
      </c>
      <c r="N783" t="s">
        <v>1935</v>
      </c>
      <c r="O783" t="s">
        <v>1935</v>
      </c>
      <c r="P783">
        <v>62</v>
      </c>
      <c r="Q783">
        <v>3</v>
      </c>
      <c r="R783">
        <v>9</v>
      </c>
      <c r="S783">
        <v>45</v>
      </c>
      <c r="T783">
        <v>5</v>
      </c>
      <c r="U783">
        <v>5</v>
      </c>
      <c r="V783">
        <v>4.8390000000000002E-2</v>
      </c>
      <c r="W783">
        <v>0.14516000000000001</v>
      </c>
      <c r="X783">
        <v>0.72580999999999996</v>
      </c>
      <c r="Y783">
        <v>8.0649999999999999E-2</v>
      </c>
      <c r="Z783">
        <f>MAX(V783:Y783)</f>
        <v>0.72580999999999996</v>
      </c>
      <c r="AA783" t="str">
        <f>IF(Z783=0,"null",IF(V783=Z783,"pop", IF(W783=Z783, "soda", IF(X783=Z783, "coke", "other"))))</f>
        <v>coke</v>
      </c>
      <c r="AB783">
        <f>IF(Z783&gt;=0.5,2,IF(Z783&gt;=0.25, 1,0))</f>
        <v>2</v>
      </c>
      <c r="AC783" t="str">
        <f>AA783&amp;"_"&amp;AB783</f>
        <v>coke_2</v>
      </c>
      <c r="AD783" t="str">
        <f>IF(W783&gt;0.5,"soda",IF(X783&gt;0.5,"coke",IF(V783&gt;0.5,"pop", IF(Y783&gt;0.5,"other",IF(Z783=0,"null","none")))))</f>
        <v>coke</v>
      </c>
      <c r="AE783" t="str">
        <f t="shared" si="12"/>
        <v>coke</v>
      </c>
    </row>
    <row r="784" spans="1:31">
      <c r="A784" t="b">
        <v>1</v>
      </c>
      <c r="B784" t="s">
        <v>1371</v>
      </c>
      <c r="C784" t="s">
        <v>1727</v>
      </c>
      <c r="D784">
        <v>18</v>
      </c>
      <c r="E784">
        <v>175</v>
      </c>
      <c r="F784">
        <v>18175</v>
      </c>
      <c r="G784">
        <v>18175</v>
      </c>
      <c r="H784">
        <v>15</v>
      </c>
      <c r="I784" t="s">
        <v>1371</v>
      </c>
      <c r="J784">
        <v>784</v>
      </c>
      <c r="K784" t="s">
        <v>1727</v>
      </c>
      <c r="N784" t="s">
        <v>1935</v>
      </c>
      <c r="O784" t="s">
        <v>1935</v>
      </c>
      <c r="P784">
        <v>14</v>
      </c>
      <c r="Q784">
        <v>2</v>
      </c>
      <c r="R784">
        <v>0</v>
      </c>
      <c r="S784">
        <v>11</v>
      </c>
      <c r="T784">
        <v>1</v>
      </c>
      <c r="U784">
        <v>3</v>
      </c>
      <c r="V784">
        <v>0.14285999999999999</v>
      </c>
      <c r="W784">
        <v>0</v>
      </c>
      <c r="X784">
        <v>0.78571000000000002</v>
      </c>
      <c r="Y784">
        <v>7.1429999999999993E-2</v>
      </c>
      <c r="Z784">
        <f>MAX(V784:Y784)</f>
        <v>0.78571000000000002</v>
      </c>
      <c r="AA784" t="str">
        <f>IF(Z784=0,"null",IF(V784=Z784,"pop", IF(W784=Z784, "soda", IF(X784=Z784, "coke", "other"))))</f>
        <v>coke</v>
      </c>
      <c r="AB784">
        <f>IF(Z784&gt;=0.5,2,IF(Z784&gt;=0.25, 1,0))</f>
        <v>2</v>
      </c>
      <c r="AC784" t="str">
        <f>AA784&amp;"_"&amp;AB784</f>
        <v>coke_2</v>
      </c>
      <c r="AD784" t="str">
        <f>IF(W784&gt;0.5,"soda",IF(X784&gt;0.5,"coke",IF(V784&gt;0.5,"pop", IF(Y784&gt;0.5,"other",IF(Z784=0,"null","none")))))</f>
        <v>coke</v>
      </c>
      <c r="AE784" t="str">
        <f t="shared" si="12"/>
        <v>coke</v>
      </c>
    </row>
    <row r="785" spans="1:31">
      <c r="A785" t="b">
        <v>1</v>
      </c>
      <c r="B785" t="s">
        <v>1371</v>
      </c>
      <c r="C785" t="s">
        <v>1562</v>
      </c>
      <c r="D785">
        <v>18</v>
      </c>
      <c r="E785">
        <v>177</v>
      </c>
      <c r="F785">
        <v>18177</v>
      </c>
      <c r="G785">
        <v>18177</v>
      </c>
      <c r="H785">
        <v>15</v>
      </c>
      <c r="I785" t="s">
        <v>1371</v>
      </c>
      <c r="J785">
        <v>785</v>
      </c>
      <c r="K785" t="s">
        <v>1562</v>
      </c>
      <c r="N785" t="s">
        <v>1935</v>
      </c>
      <c r="O785" t="s">
        <v>1935</v>
      </c>
      <c r="P785">
        <v>95</v>
      </c>
      <c r="Q785">
        <v>55</v>
      </c>
      <c r="R785">
        <v>12</v>
      </c>
      <c r="S785">
        <v>26</v>
      </c>
      <c r="T785">
        <v>2</v>
      </c>
      <c r="U785">
        <v>9</v>
      </c>
      <c r="V785">
        <v>0.57894999999999996</v>
      </c>
      <c r="W785">
        <v>0.12631999999999999</v>
      </c>
      <c r="X785">
        <v>0.27367999999999998</v>
      </c>
      <c r="Y785">
        <v>2.1049999999999999E-2</v>
      </c>
      <c r="Z785">
        <f>MAX(V785:Y785)</f>
        <v>0.57894999999999996</v>
      </c>
      <c r="AA785" t="str">
        <f>IF(Z785=0,"null",IF(V785=Z785,"pop", IF(W785=Z785, "soda", IF(X785=Z785, "coke", "other"))))</f>
        <v>pop</v>
      </c>
      <c r="AB785">
        <f>IF(Z785&gt;=0.5,2,IF(Z785&gt;=0.25, 1,0))</f>
        <v>2</v>
      </c>
      <c r="AC785" t="str">
        <f>AA785&amp;"_"&amp;AB785</f>
        <v>pop_2</v>
      </c>
      <c r="AD785" t="str">
        <f>IF(W785&gt;0.5,"soda",IF(X785&gt;0.5,"coke",IF(V785&gt;0.5,"pop", IF(Y785&gt;0.5,"other",IF(Z785=0,"null","none")))))</f>
        <v>pop</v>
      </c>
      <c r="AE785" t="str">
        <f t="shared" si="12"/>
        <v>pop</v>
      </c>
    </row>
    <row r="786" spans="1:31">
      <c r="A786" t="b">
        <v>1</v>
      </c>
      <c r="B786" t="s">
        <v>1371</v>
      </c>
      <c r="C786" t="s">
        <v>1413</v>
      </c>
      <c r="D786">
        <v>18</v>
      </c>
      <c r="E786">
        <v>179</v>
      </c>
      <c r="F786">
        <v>18179</v>
      </c>
      <c r="G786">
        <v>18179</v>
      </c>
      <c r="H786">
        <v>15</v>
      </c>
      <c r="I786" t="s">
        <v>1371</v>
      </c>
      <c r="J786">
        <v>786</v>
      </c>
      <c r="K786" t="s">
        <v>1413</v>
      </c>
      <c r="N786" t="s">
        <v>1935</v>
      </c>
      <c r="O786" t="s">
        <v>1935</v>
      </c>
      <c r="P786">
        <v>29</v>
      </c>
      <c r="Q786">
        <v>22</v>
      </c>
      <c r="R786">
        <v>6</v>
      </c>
      <c r="S786">
        <v>0</v>
      </c>
      <c r="T786">
        <v>1</v>
      </c>
      <c r="U786">
        <v>5</v>
      </c>
      <c r="V786">
        <v>0.75861999999999996</v>
      </c>
      <c r="W786">
        <v>0.2069</v>
      </c>
      <c r="X786">
        <v>0</v>
      </c>
      <c r="Y786">
        <v>3.4479999999999997E-2</v>
      </c>
      <c r="Z786">
        <f>MAX(V786:Y786)</f>
        <v>0.75861999999999996</v>
      </c>
      <c r="AA786" t="str">
        <f>IF(Z786=0,"null",IF(V786=Z786,"pop", IF(W786=Z786, "soda", IF(X786=Z786, "coke", "other"))))</f>
        <v>pop</v>
      </c>
      <c r="AB786">
        <f>IF(Z786&gt;=0.5,2,IF(Z786&gt;=0.25, 1,0))</f>
        <v>2</v>
      </c>
      <c r="AC786" t="str">
        <f>AA786&amp;"_"&amp;AB786</f>
        <v>pop_2</v>
      </c>
      <c r="AD786" t="str">
        <f>IF(W786&gt;0.5,"soda",IF(X786&gt;0.5,"coke",IF(V786&gt;0.5,"pop", IF(Y786&gt;0.5,"other",IF(Z786=0,"null","none")))))</f>
        <v>pop</v>
      </c>
      <c r="AE786" t="str">
        <f t="shared" si="12"/>
        <v>pop</v>
      </c>
    </row>
    <row r="787" spans="1:31">
      <c r="A787" t="b">
        <v>1</v>
      </c>
      <c r="B787" t="s">
        <v>1371</v>
      </c>
      <c r="C787" t="s">
        <v>1847</v>
      </c>
      <c r="D787">
        <v>18</v>
      </c>
      <c r="E787">
        <v>181</v>
      </c>
      <c r="F787">
        <v>18181</v>
      </c>
      <c r="G787">
        <v>18181</v>
      </c>
      <c r="H787">
        <v>15</v>
      </c>
      <c r="I787" t="s">
        <v>1371</v>
      </c>
      <c r="J787">
        <v>787</v>
      </c>
      <c r="K787" t="s">
        <v>1847</v>
      </c>
      <c r="N787" t="s">
        <v>1935</v>
      </c>
      <c r="O787" t="s">
        <v>1935</v>
      </c>
      <c r="P787">
        <v>45</v>
      </c>
      <c r="Q787">
        <v>33</v>
      </c>
      <c r="R787">
        <v>6</v>
      </c>
      <c r="S787">
        <v>4</v>
      </c>
      <c r="T787">
        <v>2</v>
      </c>
      <c r="U787">
        <v>7</v>
      </c>
      <c r="V787">
        <v>0.73333000000000004</v>
      </c>
      <c r="W787">
        <v>0.13333</v>
      </c>
      <c r="X787">
        <v>8.8889999999999997E-2</v>
      </c>
      <c r="Y787">
        <v>4.444E-2</v>
      </c>
      <c r="Z787">
        <f>MAX(V787:Y787)</f>
        <v>0.73333000000000004</v>
      </c>
      <c r="AA787" t="str">
        <f>IF(Z787=0,"null",IF(V787=Z787,"pop", IF(W787=Z787, "soda", IF(X787=Z787, "coke", "other"))))</f>
        <v>pop</v>
      </c>
      <c r="AB787">
        <f>IF(Z787&gt;=0.5,2,IF(Z787&gt;=0.25, 1,0))</f>
        <v>2</v>
      </c>
      <c r="AC787" t="str">
        <f>AA787&amp;"_"&amp;AB787</f>
        <v>pop_2</v>
      </c>
      <c r="AD787" t="str">
        <f>IF(W787&gt;0.5,"soda",IF(X787&gt;0.5,"coke",IF(V787&gt;0.5,"pop", IF(Y787&gt;0.5,"other",IF(Z787=0,"null","none")))))</f>
        <v>pop</v>
      </c>
      <c r="AE787" t="str">
        <f t="shared" si="12"/>
        <v>pop</v>
      </c>
    </row>
    <row r="788" spans="1:31">
      <c r="A788" t="b">
        <v>1</v>
      </c>
      <c r="B788" t="s">
        <v>1371</v>
      </c>
      <c r="C788" t="s">
        <v>1414</v>
      </c>
      <c r="D788">
        <v>18</v>
      </c>
      <c r="E788">
        <v>183</v>
      </c>
      <c r="F788">
        <v>18183</v>
      </c>
      <c r="G788">
        <v>18183</v>
      </c>
      <c r="H788">
        <v>15</v>
      </c>
      <c r="I788" t="s">
        <v>1371</v>
      </c>
      <c r="J788">
        <v>788</v>
      </c>
      <c r="K788" t="s">
        <v>1414</v>
      </c>
      <c r="N788" t="s">
        <v>1935</v>
      </c>
      <c r="O788" t="s">
        <v>1935</v>
      </c>
      <c r="P788">
        <v>39</v>
      </c>
      <c r="Q788">
        <v>34</v>
      </c>
      <c r="R788">
        <v>5</v>
      </c>
      <c r="S788">
        <v>0</v>
      </c>
      <c r="T788">
        <v>0</v>
      </c>
      <c r="U788">
        <v>4</v>
      </c>
      <c r="V788">
        <v>0.87178999999999995</v>
      </c>
      <c r="W788">
        <v>0.12820999999999999</v>
      </c>
      <c r="X788">
        <v>0</v>
      </c>
      <c r="Y788">
        <v>0</v>
      </c>
      <c r="Z788">
        <f>MAX(V788:Y788)</f>
        <v>0.87178999999999995</v>
      </c>
      <c r="AA788" t="str">
        <f>IF(Z788=0,"null",IF(V788=Z788,"pop", IF(W788=Z788, "soda", IF(X788=Z788, "coke", "other"))))</f>
        <v>pop</v>
      </c>
      <c r="AB788">
        <f>IF(Z788&gt;=0.5,2,IF(Z788&gt;=0.25, 1,0))</f>
        <v>2</v>
      </c>
      <c r="AC788" t="str">
        <f>AA788&amp;"_"&amp;AB788</f>
        <v>pop_2</v>
      </c>
      <c r="AD788" t="str">
        <f>IF(W788&gt;0.5,"soda",IF(X788&gt;0.5,"coke",IF(V788&gt;0.5,"pop", IF(Y788&gt;0.5,"other",IF(Z788=0,"null","none")))))</f>
        <v>pop</v>
      </c>
      <c r="AE788" t="str">
        <f t="shared" si="12"/>
        <v>pop</v>
      </c>
    </row>
    <row r="789" spans="1:31">
      <c r="A789" t="b">
        <v>1</v>
      </c>
      <c r="B789" t="s">
        <v>1415</v>
      </c>
      <c r="C789" t="s">
        <v>1416</v>
      </c>
      <c r="D789">
        <v>19</v>
      </c>
      <c r="E789">
        <v>1</v>
      </c>
      <c r="F789">
        <v>19001</v>
      </c>
      <c r="G789">
        <v>19001</v>
      </c>
      <c r="H789">
        <v>16</v>
      </c>
      <c r="I789" t="s">
        <v>1415</v>
      </c>
      <c r="J789">
        <v>789</v>
      </c>
      <c r="K789" t="s">
        <v>1416</v>
      </c>
      <c r="N789" t="s">
        <v>1935</v>
      </c>
      <c r="O789" t="s">
        <v>1935</v>
      </c>
      <c r="P789">
        <v>19</v>
      </c>
      <c r="Q789">
        <v>14</v>
      </c>
      <c r="R789">
        <v>5</v>
      </c>
      <c r="S789">
        <v>0</v>
      </c>
      <c r="T789">
        <v>0</v>
      </c>
      <c r="U789">
        <v>4</v>
      </c>
      <c r="V789">
        <v>0.73684000000000005</v>
      </c>
      <c r="W789">
        <v>0.26316000000000001</v>
      </c>
      <c r="X789">
        <v>0</v>
      </c>
      <c r="Y789">
        <v>0</v>
      </c>
      <c r="Z789">
        <f>MAX(V789:Y789)</f>
        <v>0.73684000000000005</v>
      </c>
      <c r="AA789" t="str">
        <f>IF(Z789=0,"null",IF(V789=Z789,"pop", IF(W789=Z789, "soda", IF(X789=Z789, "coke", "other"))))</f>
        <v>pop</v>
      </c>
      <c r="AB789">
        <f>IF(Z789&gt;=0.5,2,IF(Z789&gt;=0.25, 1,0))</f>
        <v>2</v>
      </c>
      <c r="AC789" t="str">
        <f>AA789&amp;"_"&amp;AB789</f>
        <v>pop_2</v>
      </c>
      <c r="AD789" t="str">
        <f>IF(W789&gt;0.5,"soda",IF(X789&gt;0.5,"coke",IF(V789&gt;0.5,"pop", IF(Y789&gt;0.5,"other",IF(Z789=0,"null","none")))))</f>
        <v>pop</v>
      </c>
      <c r="AE789" t="str">
        <f t="shared" si="12"/>
        <v>pop</v>
      </c>
    </row>
    <row r="790" spans="1:31">
      <c r="A790" t="b">
        <v>1</v>
      </c>
      <c r="B790" t="s">
        <v>1415</v>
      </c>
      <c r="C790" t="s">
        <v>1896</v>
      </c>
      <c r="D790">
        <v>19</v>
      </c>
      <c r="E790">
        <v>3</v>
      </c>
      <c r="F790">
        <v>19003</v>
      </c>
      <c r="G790">
        <v>19003</v>
      </c>
      <c r="H790">
        <v>16</v>
      </c>
      <c r="I790" t="s">
        <v>1415</v>
      </c>
      <c r="J790">
        <v>790</v>
      </c>
      <c r="K790" t="s">
        <v>1896</v>
      </c>
      <c r="N790" t="s">
        <v>1935</v>
      </c>
      <c r="O790" t="s">
        <v>1935</v>
      </c>
      <c r="P790">
        <v>12</v>
      </c>
      <c r="Q790">
        <v>11</v>
      </c>
      <c r="R790">
        <v>1</v>
      </c>
      <c r="S790">
        <v>0</v>
      </c>
      <c r="T790">
        <v>0</v>
      </c>
      <c r="U790">
        <v>3</v>
      </c>
      <c r="V790">
        <v>0.91666999999999998</v>
      </c>
      <c r="W790">
        <v>8.3330000000000001E-2</v>
      </c>
      <c r="X790">
        <v>0</v>
      </c>
      <c r="Y790">
        <v>0</v>
      </c>
      <c r="Z790">
        <f>MAX(V790:Y790)</f>
        <v>0.91666999999999998</v>
      </c>
      <c r="AA790" t="str">
        <f>IF(Z790=0,"null",IF(V790=Z790,"pop", IF(W790=Z790, "soda", IF(X790=Z790, "coke", "other"))))</f>
        <v>pop</v>
      </c>
      <c r="AB790">
        <f>IF(Z790&gt;=0.5,2,IF(Z790&gt;=0.25, 1,0))</f>
        <v>2</v>
      </c>
      <c r="AC790" t="str">
        <f>AA790&amp;"_"&amp;AB790</f>
        <v>pop_2</v>
      </c>
      <c r="AD790" t="str">
        <f>IF(W790&gt;0.5,"soda",IF(X790&gt;0.5,"coke",IF(V790&gt;0.5,"pop", IF(Y790&gt;0.5,"other",IF(Z790=0,"null","none")))))</f>
        <v>pop</v>
      </c>
      <c r="AE790" t="str">
        <f t="shared" si="12"/>
        <v>pop</v>
      </c>
    </row>
    <row r="791" spans="1:31">
      <c r="A791" t="b">
        <v>1</v>
      </c>
      <c r="B791" t="s">
        <v>1415</v>
      </c>
      <c r="C791" t="s">
        <v>1136</v>
      </c>
      <c r="D791">
        <v>19</v>
      </c>
      <c r="E791">
        <v>5</v>
      </c>
      <c r="F791">
        <v>19005</v>
      </c>
      <c r="G791">
        <v>19005</v>
      </c>
      <c r="H791">
        <v>16</v>
      </c>
      <c r="I791" t="s">
        <v>1415</v>
      </c>
      <c r="J791">
        <v>791</v>
      </c>
      <c r="K791" t="s">
        <v>1136</v>
      </c>
      <c r="N791" t="s">
        <v>1935</v>
      </c>
      <c r="O791" t="s">
        <v>1935</v>
      </c>
      <c r="P791">
        <v>21</v>
      </c>
      <c r="Q791">
        <v>16</v>
      </c>
      <c r="R791">
        <v>4</v>
      </c>
      <c r="S791">
        <v>0</v>
      </c>
      <c r="T791">
        <v>1</v>
      </c>
      <c r="U791">
        <v>6</v>
      </c>
      <c r="V791">
        <v>0.76190000000000002</v>
      </c>
      <c r="W791">
        <v>0.19048000000000001</v>
      </c>
      <c r="X791">
        <v>0</v>
      </c>
      <c r="Y791">
        <v>4.7620000000000003E-2</v>
      </c>
      <c r="Z791">
        <f>MAX(V791:Y791)</f>
        <v>0.76190000000000002</v>
      </c>
      <c r="AA791" t="str">
        <f>IF(Z791=0,"null",IF(V791=Z791,"pop", IF(W791=Z791, "soda", IF(X791=Z791, "coke", "other"))))</f>
        <v>pop</v>
      </c>
      <c r="AB791">
        <f>IF(Z791&gt;=0.5,2,IF(Z791&gt;=0.25, 1,0))</f>
        <v>2</v>
      </c>
      <c r="AC791" t="str">
        <f>AA791&amp;"_"&amp;AB791</f>
        <v>pop_2</v>
      </c>
      <c r="AD791" t="str">
        <f>IF(W791&gt;0.5,"soda",IF(X791&gt;0.5,"coke",IF(V791&gt;0.5,"pop", IF(Y791&gt;0.5,"other",IF(Z791=0,"null","none")))))</f>
        <v>pop</v>
      </c>
      <c r="AE791" t="str">
        <f t="shared" si="12"/>
        <v>pop</v>
      </c>
    </row>
    <row r="792" spans="1:31">
      <c r="A792" t="b">
        <v>1</v>
      </c>
      <c r="B792" t="s">
        <v>1415</v>
      </c>
      <c r="C792" t="s">
        <v>1137</v>
      </c>
      <c r="D792">
        <v>19</v>
      </c>
      <c r="E792">
        <v>7</v>
      </c>
      <c r="F792">
        <v>19007</v>
      </c>
      <c r="G792">
        <v>19007</v>
      </c>
      <c r="H792">
        <v>16</v>
      </c>
      <c r="I792" t="s">
        <v>1415</v>
      </c>
      <c r="J792">
        <v>792</v>
      </c>
      <c r="K792" t="s">
        <v>1137</v>
      </c>
      <c r="N792" t="s">
        <v>1935</v>
      </c>
      <c r="O792" t="s">
        <v>1935</v>
      </c>
      <c r="P792">
        <v>24</v>
      </c>
      <c r="Q792">
        <v>19</v>
      </c>
      <c r="R792">
        <v>4</v>
      </c>
      <c r="S792">
        <v>1</v>
      </c>
      <c r="T792">
        <v>0</v>
      </c>
      <c r="U792">
        <v>6</v>
      </c>
      <c r="V792">
        <v>0.79166999999999998</v>
      </c>
      <c r="W792">
        <v>0.16667000000000001</v>
      </c>
      <c r="X792">
        <v>4.1669999999999999E-2</v>
      </c>
      <c r="Y792">
        <v>0</v>
      </c>
      <c r="Z792">
        <f>MAX(V792:Y792)</f>
        <v>0.79166999999999998</v>
      </c>
      <c r="AA792" t="str">
        <f>IF(Z792=0,"null",IF(V792=Z792,"pop", IF(W792=Z792, "soda", IF(X792=Z792, "coke", "other"))))</f>
        <v>pop</v>
      </c>
      <c r="AB792">
        <f>IF(Z792&gt;=0.5,2,IF(Z792&gt;=0.25, 1,0))</f>
        <v>2</v>
      </c>
      <c r="AC792" t="str">
        <f>AA792&amp;"_"&amp;AB792</f>
        <v>pop_2</v>
      </c>
      <c r="AD792" t="str">
        <f>IF(W792&gt;0.5,"soda",IF(X792&gt;0.5,"coke",IF(V792&gt;0.5,"pop", IF(Y792&gt;0.5,"other",IF(Z792=0,"null","none")))))</f>
        <v>pop</v>
      </c>
      <c r="AE792" t="str">
        <f t="shared" si="12"/>
        <v>pop</v>
      </c>
    </row>
    <row r="793" spans="1:31">
      <c r="A793" t="b">
        <v>1</v>
      </c>
      <c r="B793" t="s">
        <v>1415</v>
      </c>
      <c r="C793" t="s">
        <v>1138</v>
      </c>
      <c r="D793">
        <v>19</v>
      </c>
      <c r="E793">
        <v>9</v>
      </c>
      <c r="F793">
        <v>19009</v>
      </c>
      <c r="G793">
        <v>19009</v>
      </c>
      <c r="H793">
        <v>16</v>
      </c>
      <c r="I793" t="s">
        <v>1415</v>
      </c>
      <c r="J793">
        <v>793</v>
      </c>
      <c r="K793" t="s">
        <v>1138</v>
      </c>
      <c r="N793" t="s">
        <v>1935</v>
      </c>
      <c r="O793" t="s">
        <v>1935</v>
      </c>
      <c r="P793">
        <v>10</v>
      </c>
      <c r="Q793">
        <v>9</v>
      </c>
      <c r="R793">
        <v>1</v>
      </c>
      <c r="S793">
        <v>0</v>
      </c>
      <c r="T793">
        <v>0</v>
      </c>
      <c r="U793">
        <v>4</v>
      </c>
      <c r="V793">
        <v>0.9</v>
      </c>
      <c r="W793">
        <v>0.1</v>
      </c>
      <c r="X793">
        <v>0</v>
      </c>
      <c r="Y793">
        <v>0</v>
      </c>
      <c r="Z793">
        <f>MAX(V793:Y793)</f>
        <v>0.9</v>
      </c>
      <c r="AA793" t="str">
        <f>IF(Z793=0,"null",IF(V793=Z793,"pop", IF(W793=Z793, "soda", IF(X793=Z793, "coke", "other"))))</f>
        <v>pop</v>
      </c>
      <c r="AB793">
        <f>IF(Z793&gt;=0.5,2,IF(Z793&gt;=0.25, 1,0))</f>
        <v>2</v>
      </c>
      <c r="AC793" t="str">
        <f>AA793&amp;"_"&amp;AB793</f>
        <v>pop_2</v>
      </c>
      <c r="AD793" t="str">
        <f>IF(W793&gt;0.5,"soda",IF(X793&gt;0.5,"coke",IF(V793&gt;0.5,"pop", IF(Y793&gt;0.5,"other",IF(Z793=0,"null","none")))))</f>
        <v>pop</v>
      </c>
      <c r="AE793" t="str">
        <f t="shared" si="12"/>
        <v>pop</v>
      </c>
    </row>
    <row r="794" spans="1:31">
      <c r="A794" t="b">
        <v>1</v>
      </c>
      <c r="B794" t="s">
        <v>1415</v>
      </c>
      <c r="C794" t="s">
        <v>1795</v>
      </c>
      <c r="D794">
        <v>19</v>
      </c>
      <c r="E794">
        <v>11</v>
      </c>
      <c r="F794">
        <v>19011</v>
      </c>
      <c r="G794">
        <v>19011</v>
      </c>
      <c r="H794">
        <v>16</v>
      </c>
      <c r="I794" t="s">
        <v>1415</v>
      </c>
      <c r="J794">
        <v>794</v>
      </c>
      <c r="K794" t="s">
        <v>1795</v>
      </c>
      <c r="N794" t="s">
        <v>1935</v>
      </c>
      <c r="O794" t="s">
        <v>1935</v>
      </c>
      <c r="P794">
        <v>47</v>
      </c>
      <c r="Q794">
        <v>42</v>
      </c>
      <c r="R794">
        <v>5</v>
      </c>
      <c r="S794">
        <v>0</v>
      </c>
      <c r="T794">
        <v>0</v>
      </c>
      <c r="U794">
        <v>11</v>
      </c>
      <c r="V794">
        <v>0.89361999999999997</v>
      </c>
      <c r="W794">
        <v>0.10638</v>
      </c>
      <c r="X794">
        <v>0</v>
      </c>
      <c r="Y794">
        <v>0</v>
      </c>
      <c r="Z794">
        <f>MAX(V794:Y794)</f>
        <v>0.89361999999999997</v>
      </c>
      <c r="AA794" t="str">
        <f>IF(Z794=0,"null",IF(V794=Z794,"pop", IF(W794=Z794, "soda", IF(X794=Z794, "coke", "other"))))</f>
        <v>pop</v>
      </c>
      <c r="AB794">
        <f>IF(Z794&gt;=0.5,2,IF(Z794&gt;=0.25, 1,0))</f>
        <v>2</v>
      </c>
      <c r="AC794" t="str">
        <f>AA794&amp;"_"&amp;AB794</f>
        <v>pop_2</v>
      </c>
      <c r="AD794" t="str">
        <f>IF(W794&gt;0.5,"soda",IF(X794&gt;0.5,"coke",IF(V794&gt;0.5,"pop", IF(Y794&gt;0.5,"other",IF(Z794=0,"null","none")))))</f>
        <v>pop</v>
      </c>
      <c r="AE794" t="str">
        <f t="shared" si="12"/>
        <v>pop</v>
      </c>
    </row>
    <row r="795" spans="1:31">
      <c r="A795" t="b">
        <v>1</v>
      </c>
      <c r="B795" t="s">
        <v>1415</v>
      </c>
      <c r="C795" t="s">
        <v>1139</v>
      </c>
      <c r="D795">
        <v>19</v>
      </c>
      <c r="E795">
        <v>13</v>
      </c>
      <c r="F795">
        <v>19013</v>
      </c>
      <c r="G795">
        <v>19013</v>
      </c>
      <c r="H795">
        <v>16</v>
      </c>
      <c r="I795" t="s">
        <v>1415</v>
      </c>
      <c r="J795">
        <v>795</v>
      </c>
      <c r="K795" t="s">
        <v>1139</v>
      </c>
      <c r="N795" t="s">
        <v>1935</v>
      </c>
      <c r="O795" t="s">
        <v>1935</v>
      </c>
      <c r="P795">
        <v>262</v>
      </c>
      <c r="Q795">
        <v>219</v>
      </c>
      <c r="R795">
        <v>37</v>
      </c>
      <c r="S795">
        <v>0</v>
      </c>
      <c r="T795">
        <v>6</v>
      </c>
      <c r="U795">
        <v>11</v>
      </c>
      <c r="V795">
        <v>0.83587999999999996</v>
      </c>
      <c r="W795">
        <v>0.14122000000000001</v>
      </c>
      <c r="X795">
        <v>0</v>
      </c>
      <c r="Y795">
        <v>2.29E-2</v>
      </c>
      <c r="Z795">
        <f>MAX(V795:Y795)</f>
        <v>0.83587999999999996</v>
      </c>
      <c r="AA795" t="str">
        <f>IF(Z795=0,"null",IF(V795=Z795,"pop", IF(W795=Z795, "soda", IF(X795=Z795, "coke", "other"))))</f>
        <v>pop</v>
      </c>
      <c r="AB795">
        <f>IF(Z795&gt;=0.5,2,IF(Z795&gt;=0.25, 1,0))</f>
        <v>2</v>
      </c>
      <c r="AC795" t="str">
        <f>AA795&amp;"_"&amp;AB795</f>
        <v>pop_2</v>
      </c>
      <c r="AD795" t="str">
        <f>IF(W795&gt;0.5,"soda",IF(X795&gt;0.5,"coke",IF(V795&gt;0.5,"pop", IF(Y795&gt;0.5,"other",IF(Z795=0,"null","none")))))</f>
        <v>pop</v>
      </c>
      <c r="AE795" t="str">
        <f t="shared" si="12"/>
        <v>pop</v>
      </c>
    </row>
    <row r="796" spans="1:31">
      <c r="A796" t="b">
        <v>1</v>
      </c>
      <c r="B796" t="s">
        <v>1415</v>
      </c>
      <c r="C796" t="s">
        <v>1796</v>
      </c>
      <c r="D796">
        <v>19</v>
      </c>
      <c r="E796">
        <v>15</v>
      </c>
      <c r="F796">
        <v>19015</v>
      </c>
      <c r="G796">
        <v>19015</v>
      </c>
      <c r="H796">
        <v>16</v>
      </c>
      <c r="I796" t="s">
        <v>1415</v>
      </c>
      <c r="J796">
        <v>796</v>
      </c>
      <c r="K796" t="s">
        <v>1796</v>
      </c>
      <c r="N796" t="s">
        <v>1935</v>
      </c>
      <c r="O796" t="s">
        <v>1935</v>
      </c>
      <c r="P796">
        <v>50</v>
      </c>
      <c r="Q796">
        <v>39</v>
      </c>
      <c r="R796">
        <v>8</v>
      </c>
      <c r="S796">
        <v>2</v>
      </c>
      <c r="T796">
        <v>1</v>
      </c>
      <c r="U796">
        <v>6</v>
      </c>
      <c r="V796">
        <v>0.78</v>
      </c>
      <c r="W796">
        <v>0.16</v>
      </c>
      <c r="X796">
        <v>0.04</v>
      </c>
      <c r="Y796">
        <v>0.02</v>
      </c>
      <c r="Z796">
        <f>MAX(V796:Y796)</f>
        <v>0.78</v>
      </c>
      <c r="AA796" t="str">
        <f>IF(Z796=0,"null",IF(V796=Z796,"pop", IF(W796=Z796, "soda", IF(X796=Z796, "coke", "other"))))</f>
        <v>pop</v>
      </c>
      <c r="AB796">
        <f>IF(Z796&gt;=0.5,2,IF(Z796&gt;=0.25, 1,0))</f>
        <v>2</v>
      </c>
      <c r="AC796" t="str">
        <f>AA796&amp;"_"&amp;AB796</f>
        <v>pop_2</v>
      </c>
      <c r="AD796" t="str">
        <f>IF(W796&gt;0.5,"soda",IF(X796&gt;0.5,"coke",IF(V796&gt;0.5,"pop", IF(Y796&gt;0.5,"other",IF(Z796=0,"null","none")))))</f>
        <v>pop</v>
      </c>
      <c r="AE796" t="str">
        <f t="shared" si="12"/>
        <v>pop</v>
      </c>
    </row>
    <row r="797" spans="1:31">
      <c r="A797" t="b">
        <v>1</v>
      </c>
      <c r="B797" t="s">
        <v>1415</v>
      </c>
      <c r="C797" t="s">
        <v>1140</v>
      </c>
      <c r="D797">
        <v>19</v>
      </c>
      <c r="E797">
        <v>17</v>
      </c>
      <c r="F797">
        <v>19017</v>
      </c>
      <c r="G797">
        <v>19017</v>
      </c>
      <c r="H797">
        <v>16</v>
      </c>
      <c r="I797" t="s">
        <v>1415</v>
      </c>
      <c r="J797">
        <v>797</v>
      </c>
      <c r="K797" t="s">
        <v>1140</v>
      </c>
      <c r="N797" t="s">
        <v>1935</v>
      </c>
      <c r="O797" t="s">
        <v>1935</v>
      </c>
      <c r="P797">
        <v>44</v>
      </c>
      <c r="Q797">
        <v>40</v>
      </c>
      <c r="R797">
        <v>4</v>
      </c>
      <c r="S797">
        <v>0</v>
      </c>
      <c r="T797">
        <v>0</v>
      </c>
      <c r="U797">
        <v>7</v>
      </c>
      <c r="V797">
        <v>0.90908999999999995</v>
      </c>
      <c r="W797">
        <v>9.0910000000000005E-2</v>
      </c>
      <c r="X797">
        <v>0</v>
      </c>
      <c r="Y797">
        <v>0</v>
      </c>
      <c r="Z797">
        <f>MAX(V797:Y797)</f>
        <v>0.90908999999999995</v>
      </c>
      <c r="AA797" t="str">
        <f>IF(Z797=0,"null",IF(V797=Z797,"pop", IF(W797=Z797, "soda", IF(X797=Z797, "coke", "other"))))</f>
        <v>pop</v>
      </c>
      <c r="AB797">
        <f>IF(Z797&gt;=0.5,2,IF(Z797&gt;=0.25, 1,0))</f>
        <v>2</v>
      </c>
      <c r="AC797" t="str">
        <f>AA797&amp;"_"&amp;AB797</f>
        <v>pop_2</v>
      </c>
      <c r="AD797" t="str">
        <f>IF(W797&gt;0.5,"soda",IF(X797&gt;0.5,"coke",IF(V797&gt;0.5,"pop", IF(Y797&gt;0.5,"other",IF(Z797=0,"null","none")))))</f>
        <v>pop</v>
      </c>
      <c r="AE797" t="str">
        <f t="shared" si="12"/>
        <v>pop</v>
      </c>
    </row>
    <row r="798" spans="1:31">
      <c r="A798" t="b">
        <v>1</v>
      </c>
      <c r="B798" t="s">
        <v>1415</v>
      </c>
      <c r="C798" t="s">
        <v>1141</v>
      </c>
      <c r="D798">
        <v>19</v>
      </c>
      <c r="E798">
        <v>19</v>
      </c>
      <c r="F798">
        <v>19019</v>
      </c>
      <c r="G798">
        <v>19019</v>
      </c>
      <c r="H798">
        <v>16</v>
      </c>
      <c r="I798" t="s">
        <v>1415</v>
      </c>
      <c r="J798">
        <v>798</v>
      </c>
      <c r="K798" t="s">
        <v>1141</v>
      </c>
      <c r="N798" t="s">
        <v>1935</v>
      </c>
      <c r="O798" t="s">
        <v>1935</v>
      </c>
      <c r="P798">
        <v>31</v>
      </c>
      <c r="Q798">
        <v>25</v>
      </c>
      <c r="R798">
        <v>6</v>
      </c>
      <c r="S798">
        <v>0</v>
      </c>
      <c r="T798">
        <v>0</v>
      </c>
      <c r="U798">
        <v>6</v>
      </c>
      <c r="V798">
        <v>0.80645</v>
      </c>
      <c r="W798">
        <v>0.19355</v>
      </c>
      <c r="X798">
        <v>0</v>
      </c>
      <c r="Y798">
        <v>0</v>
      </c>
      <c r="Z798">
        <f>MAX(V798:Y798)</f>
        <v>0.80645</v>
      </c>
      <c r="AA798" t="str">
        <f>IF(Z798=0,"null",IF(V798=Z798,"pop", IF(W798=Z798, "soda", IF(X798=Z798, "coke", "other"))))</f>
        <v>pop</v>
      </c>
      <c r="AB798">
        <f>IF(Z798&gt;=0.5,2,IF(Z798&gt;=0.25, 1,0))</f>
        <v>2</v>
      </c>
      <c r="AC798" t="str">
        <f>AA798&amp;"_"&amp;AB798</f>
        <v>pop_2</v>
      </c>
      <c r="AD798" t="str">
        <f>IF(W798&gt;0.5,"soda",IF(X798&gt;0.5,"coke",IF(V798&gt;0.5,"pop", IF(Y798&gt;0.5,"other",IF(Z798=0,"null","none")))))</f>
        <v>pop</v>
      </c>
      <c r="AE798" t="str">
        <f t="shared" si="12"/>
        <v>pop</v>
      </c>
    </row>
    <row r="799" spans="1:31">
      <c r="A799" t="b">
        <v>1</v>
      </c>
      <c r="B799" t="s">
        <v>1415</v>
      </c>
      <c r="C799" t="s">
        <v>1142</v>
      </c>
      <c r="D799">
        <v>19</v>
      </c>
      <c r="E799">
        <v>21</v>
      </c>
      <c r="F799">
        <v>19021</v>
      </c>
      <c r="G799">
        <v>19021</v>
      </c>
      <c r="H799">
        <v>16</v>
      </c>
      <c r="I799" t="s">
        <v>1415</v>
      </c>
      <c r="J799">
        <v>799</v>
      </c>
      <c r="K799" t="s">
        <v>1142</v>
      </c>
      <c r="N799" t="s">
        <v>1935</v>
      </c>
      <c r="O799" t="s">
        <v>1935</v>
      </c>
      <c r="P799">
        <v>40</v>
      </c>
      <c r="Q799">
        <v>31</v>
      </c>
      <c r="R799">
        <v>8</v>
      </c>
      <c r="S799">
        <v>0</v>
      </c>
      <c r="T799">
        <v>1</v>
      </c>
      <c r="U799">
        <v>7</v>
      </c>
      <c r="V799">
        <v>0.77500000000000002</v>
      </c>
      <c r="W799">
        <v>0.2</v>
      </c>
      <c r="X799">
        <v>0</v>
      </c>
      <c r="Y799">
        <v>2.5000000000000001E-2</v>
      </c>
      <c r="Z799">
        <f>MAX(V799:Y799)</f>
        <v>0.77500000000000002</v>
      </c>
      <c r="AA799" t="str">
        <f>IF(Z799=0,"null",IF(V799=Z799,"pop", IF(W799=Z799, "soda", IF(X799=Z799, "coke", "other"))))</f>
        <v>pop</v>
      </c>
      <c r="AB799">
        <f>IF(Z799&gt;=0.5,2,IF(Z799&gt;=0.25, 1,0))</f>
        <v>2</v>
      </c>
      <c r="AC799" t="str">
        <f>AA799&amp;"_"&amp;AB799</f>
        <v>pop_2</v>
      </c>
      <c r="AD799" t="str">
        <f>IF(W799&gt;0.5,"soda",IF(X799&gt;0.5,"coke",IF(V799&gt;0.5,"pop", IF(Y799&gt;0.5,"other",IF(Z799=0,"null","none")))))</f>
        <v>pop</v>
      </c>
      <c r="AE799" t="str">
        <f t="shared" si="12"/>
        <v>pop</v>
      </c>
    </row>
    <row r="800" spans="1:31">
      <c r="A800" t="b">
        <v>1</v>
      </c>
      <c r="B800" t="s">
        <v>1415</v>
      </c>
      <c r="C800" t="s">
        <v>1941</v>
      </c>
      <c r="D800">
        <v>19</v>
      </c>
      <c r="E800">
        <v>23</v>
      </c>
      <c r="F800">
        <v>19023</v>
      </c>
      <c r="G800">
        <v>19023</v>
      </c>
      <c r="H800">
        <v>16</v>
      </c>
      <c r="I800" t="s">
        <v>1415</v>
      </c>
      <c r="J800">
        <v>800</v>
      </c>
      <c r="K800" t="s">
        <v>1941</v>
      </c>
      <c r="N800" t="s">
        <v>1935</v>
      </c>
      <c r="O800" t="s">
        <v>1935</v>
      </c>
      <c r="P800">
        <v>32</v>
      </c>
      <c r="Q800">
        <v>23</v>
      </c>
      <c r="R800">
        <v>7</v>
      </c>
      <c r="S800">
        <v>1</v>
      </c>
      <c r="T800">
        <v>1</v>
      </c>
      <c r="U800">
        <v>8</v>
      </c>
      <c r="V800">
        <v>0.71875</v>
      </c>
      <c r="W800">
        <v>0.21875</v>
      </c>
      <c r="X800">
        <v>3.125E-2</v>
      </c>
      <c r="Y800">
        <v>3.125E-2</v>
      </c>
      <c r="Z800">
        <f>MAX(V800:Y800)</f>
        <v>0.71875</v>
      </c>
      <c r="AA800" t="str">
        <f>IF(Z800=0,"null",IF(V800=Z800,"pop", IF(W800=Z800, "soda", IF(X800=Z800, "coke", "other"))))</f>
        <v>pop</v>
      </c>
      <c r="AB800">
        <f>IF(Z800&gt;=0.5,2,IF(Z800&gt;=0.25, 1,0))</f>
        <v>2</v>
      </c>
      <c r="AC800" t="str">
        <f>AA800&amp;"_"&amp;AB800</f>
        <v>pop_2</v>
      </c>
      <c r="AD800" t="str">
        <f>IF(W800&gt;0.5,"soda",IF(X800&gt;0.5,"coke",IF(V800&gt;0.5,"pop", IF(Y800&gt;0.5,"other",IF(Z800=0,"null","none")))))</f>
        <v>pop</v>
      </c>
      <c r="AE800" t="str">
        <f t="shared" si="12"/>
        <v>pop</v>
      </c>
    </row>
    <row r="801" spans="1:31">
      <c r="A801" t="b">
        <v>1</v>
      </c>
      <c r="B801" t="s">
        <v>1415</v>
      </c>
      <c r="C801" t="s">
        <v>1942</v>
      </c>
      <c r="D801">
        <v>19</v>
      </c>
      <c r="E801">
        <v>25</v>
      </c>
      <c r="F801">
        <v>19025</v>
      </c>
      <c r="G801">
        <v>19025</v>
      </c>
      <c r="H801">
        <v>16</v>
      </c>
      <c r="I801" t="s">
        <v>1415</v>
      </c>
      <c r="J801">
        <v>801</v>
      </c>
      <c r="K801" t="s">
        <v>1942</v>
      </c>
      <c r="N801" t="s">
        <v>1935</v>
      </c>
      <c r="O801" t="s">
        <v>1935</v>
      </c>
      <c r="P801">
        <v>26</v>
      </c>
      <c r="Q801">
        <v>21</v>
      </c>
      <c r="R801">
        <v>4</v>
      </c>
      <c r="S801">
        <v>1</v>
      </c>
      <c r="T801">
        <v>0</v>
      </c>
      <c r="U801">
        <v>8</v>
      </c>
      <c r="V801">
        <v>0.80769000000000002</v>
      </c>
      <c r="W801">
        <v>0.15384999999999999</v>
      </c>
      <c r="X801">
        <v>3.8460000000000001E-2</v>
      </c>
      <c r="Y801">
        <v>0</v>
      </c>
      <c r="Z801">
        <f>MAX(V801:Y801)</f>
        <v>0.80769000000000002</v>
      </c>
      <c r="AA801" t="str">
        <f>IF(Z801=0,"null",IF(V801=Z801,"pop", IF(W801=Z801, "soda", IF(X801=Z801, "coke", "other"))))</f>
        <v>pop</v>
      </c>
      <c r="AB801">
        <f>IF(Z801&gt;=0.5,2,IF(Z801&gt;=0.25, 1,0))</f>
        <v>2</v>
      </c>
      <c r="AC801" t="str">
        <f>AA801&amp;"_"&amp;AB801</f>
        <v>pop_2</v>
      </c>
      <c r="AD801" t="str">
        <f>IF(W801&gt;0.5,"soda",IF(X801&gt;0.5,"coke",IF(V801&gt;0.5,"pop", IF(Y801&gt;0.5,"other",IF(Z801=0,"null","none")))))</f>
        <v>pop</v>
      </c>
      <c r="AE801" t="str">
        <f t="shared" si="12"/>
        <v>pop</v>
      </c>
    </row>
    <row r="802" spans="1:31">
      <c r="A802" t="b">
        <v>1</v>
      </c>
      <c r="B802" t="s">
        <v>1415</v>
      </c>
      <c r="C802" t="s">
        <v>1798</v>
      </c>
      <c r="D802">
        <v>19</v>
      </c>
      <c r="E802">
        <v>27</v>
      </c>
      <c r="F802">
        <v>19027</v>
      </c>
      <c r="G802">
        <v>19027</v>
      </c>
      <c r="H802">
        <v>16</v>
      </c>
      <c r="I802" t="s">
        <v>1415</v>
      </c>
      <c r="J802">
        <v>802</v>
      </c>
      <c r="K802" t="s">
        <v>1798</v>
      </c>
      <c r="N802" t="s">
        <v>1935</v>
      </c>
      <c r="O802" t="s">
        <v>1935</v>
      </c>
      <c r="P802">
        <v>34</v>
      </c>
      <c r="Q802">
        <v>25</v>
      </c>
      <c r="R802">
        <v>8</v>
      </c>
      <c r="S802">
        <v>1</v>
      </c>
      <c r="T802">
        <v>0</v>
      </c>
      <c r="U802">
        <v>6</v>
      </c>
      <c r="V802">
        <v>0.73529</v>
      </c>
      <c r="W802">
        <v>0.23529</v>
      </c>
      <c r="X802">
        <v>2.9409999999999999E-2</v>
      </c>
      <c r="Y802">
        <v>0</v>
      </c>
      <c r="Z802">
        <f>MAX(V802:Y802)</f>
        <v>0.73529</v>
      </c>
      <c r="AA802" t="str">
        <f>IF(Z802=0,"null",IF(V802=Z802,"pop", IF(W802=Z802, "soda", IF(X802=Z802, "coke", "other"))))</f>
        <v>pop</v>
      </c>
      <c r="AB802">
        <f>IF(Z802&gt;=0.5,2,IF(Z802&gt;=0.25, 1,0))</f>
        <v>2</v>
      </c>
      <c r="AC802" t="str">
        <f>AA802&amp;"_"&amp;AB802</f>
        <v>pop_2</v>
      </c>
      <c r="AD802" t="str">
        <f>IF(W802&gt;0.5,"soda",IF(X802&gt;0.5,"coke",IF(V802&gt;0.5,"pop", IF(Y802&gt;0.5,"other",IF(Z802=0,"null","none")))))</f>
        <v>pop</v>
      </c>
      <c r="AE802" t="str">
        <f t="shared" si="12"/>
        <v>pop</v>
      </c>
    </row>
    <row r="803" spans="1:31">
      <c r="A803" t="b">
        <v>1</v>
      </c>
      <c r="B803" t="s">
        <v>1415</v>
      </c>
      <c r="C803" t="s">
        <v>1611</v>
      </c>
      <c r="D803">
        <v>19</v>
      </c>
      <c r="E803">
        <v>29</v>
      </c>
      <c r="F803">
        <v>19029</v>
      </c>
      <c r="G803">
        <v>19029</v>
      </c>
      <c r="H803">
        <v>16</v>
      </c>
      <c r="I803" t="s">
        <v>1415</v>
      </c>
      <c r="J803">
        <v>803</v>
      </c>
      <c r="K803" t="s">
        <v>1611</v>
      </c>
      <c r="N803" t="s">
        <v>1935</v>
      </c>
      <c r="O803" t="s">
        <v>1935</v>
      </c>
      <c r="P803">
        <v>30</v>
      </c>
      <c r="Q803">
        <v>28</v>
      </c>
      <c r="R803">
        <v>1</v>
      </c>
      <c r="S803">
        <v>0</v>
      </c>
      <c r="T803">
        <v>1</v>
      </c>
      <c r="U803">
        <v>7</v>
      </c>
      <c r="V803">
        <v>0.93332999999999999</v>
      </c>
      <c r="W803">
        <v>3.3329999999999999E-2</v>
      </c>
      <c r="X803">
        <v>0</v>
      </c>
      <c r="Y803">
        <v>3.3329999999999999E-2</v>
      </c>
      <c r="Z803">
        <f>MAX(V803:Y803)</f>
        <v>0.93332999999999999</v>
      </c>
      <c r="AA803" t="str">
        <f>IF(Z803=0,"null",IF(V803=Z803,"pop", IF(W803=Z803, "soda", IF(X803=Z803, "coke", "other"))))</f>
        <v>pop</v>
      </c>
      <c r="AB803">
        <f>IF(Z803&gt;=0.5,2,IF(Z803&gt;=0.25, 1,0))</f>
        <v>2</v>
      </c>
      <c r="AC803" t="str">
        <f>AA803&amp;"_"&amp;AB803</f>
        <v>pop_2</v>
      </c>
      <c r="AD803" t="str">
        <f>IF(W803&gt;0.5,"soda",IF(X803&gt;0.5,"coke",IF(V803&gt;0.5,"pop", IF(Y803&gt;0.5,"other",IF(Z803=0,"null","none")))))</f>
        <v>pop</v>
      </c>
      <c r="AE803" t="str">
        <f t="shared" si="12"/>
        <v>pop</v>
      </c>
    </row>
    <row r="804" spans="1:31">
      <c r="A804" t="b">
        <v>1</v>
      </c>
      <c r="B804" t="s">
        <v>1415</v>
      </c>
      <c r="C804" t="s">
        <v>1143</v>
      </c>
      <c r="D804">
        <v>19</v>
      </c>
      <c r="E804">
        <v>31</v>
      </c>
      <c r="F804">
        <v>19031</v>
      </c>
      <c r="G804">
        <v>19031</v>
      </c>
      <c r="H804">
        <v>16</v>
      </c>
      <c r="I804" t="s">
        <v>1415</v>
      </c>
      <c r="J804">
        <v>804</v>
      </c>
      <c r="K804" t="s">
        <v>1143</v>
      </c>
      <c r="N804" t="s">
        <v>1935</v>
      </c>
      <c r="O804" t="s">
        <v>1935</v>
      </c>
      <c r="P804">
        <v>50</v>
      </c>
      <c r="Q804">
        <v>42</v>
      </c>
      <c r="R804">
        <v>5</v>
      </c>
      <c r="S804">
        <v>1</v>
      </c>
      <c r="T804">
        <v>2</v>
      </c>
      <c r="U804">
        <v>9</v>
      </c>
      <c r="V804">
        <v>0.84</v>
      </c>
      <c r="W804">
        <v>0.1</v>
      </c>
      <c r="X804">
        <v>0.02</v>
      </c>
      <c r="Y804">
        <v>0.04</v>
      </c>
      <c r="Z804">
        <f>MAX(V804:Y804)</f>
        <v>0.84</v>
      </c>
      <c r="AA804" t="str">
        <f>IF(Z804=0,"null",IF(V804=Z804,"pop", IF(W804=Z804, "soda", IF(X804=Z804, "coke", "other"))))</f>
        <v>pop</v>
      </c>
      <c r="AB804">
        <f>IF(Z804&gt;=0.5,2,IF(Z804&gt;=0.25, 1,0))</f>
        <v>2</v>
      </c>
      <c r="AC804" t="str">
        <f>AA804&amp;"_"&amp;AB804</f>
        <v>pop_2</v>
      </c>
      <c r="AD804" t="str">
        <f>IF(W804&gt;0.5,"soda",IF(X804&gt;0.5,"coke",IF(V804&gt;0.5,"pop", IF(Y804&gt;0.5,"other",IF(Z804=0,"null","none")))))</f>
        <v>pop</v>
      </c>
      <c r="AE804" t="str">
        <f t="shared" si="12"/>
        <v>pop</v>
      </c>
    </row>
    <row r="805" spans="1:31">
      <c r="A805" t="b">
        <v>1</v>
      </c>
      <c r="B805" t="s">
        <v>1415</v>
      </c>
      <c r="C805" t="s">
        <v>1144</v>
      </c>
      <c r="D805">
        <v>19</v>
      </c>
      <c r="E805">
        <v>33</v>
      </c>
      <c r="F805">
        <v>19033</v>
      </c>
      <c r="G805">
        <v>19033</v>
      </c>
      <c r="H805">
        <v>16</v>
      </c>
      <c r="I805" t="s">
        <v>1415</v>
      </c>
      <c r="J805">
        <v>805</v>
      </c>
      <c r="K805" t="s">
        <v>1144</v>
      </c>
      <c r="N805" t="s">
        <v>1935</v>
      </c>
      <c r="O805" t="s">
        <v>1935</v>
      </c>
      <c r="P805">
        <v>117</v>
      </c>
      <c r="Q805">
        <v>100</v>
      </c>
      <c r="R805">
        <v>12</v>
      </c>
      <c r="S805">
        <v>1</v>
      </c>
      <c r="T805">
        <v>4</v>
      </c>
      <c r="U805">
        <v>7</v>
      </c>
      <c r="V805">
        <v>0.85470000000000002</v>
      </c>
      <c r="W805">
        <v>0.10256</v>
      </c>
      <c r="X805">
        <v>8.5500000000000003E-3</v>
      </c>
      <c r="Y805">
        <v>3.4189999999999998E-2</v>
      </c>
      <c r="Z805">
        <f>MAX(V805:Y805)</f>
        <v>0.85470000000000002</v>
      </c>
      <c r="AA805" t="str">
        <f>IF(Z805=0,"null",IF(V805=Z805,"pop", IF(W805=Z805, "soda", IF(X805=Z805, "coke", "other"))))</f>
        <v>pop</v>
      </c>
      <c r="AB805">
        <f>IF(Z805&gt;=0.5,2,IF(Z805&gt;=0.25, 1,0))</f>
        <v>2</v>
      </c>
      <c r="AC805" t="str">
        <f>AA805&amp;"_"&amp;AB805</f>
        <v>pop_2</v>
      </c>
      <c r="AD805" t="str">
        <f>IF(W805&gt;0.5,"soda",IF(X805&gt;0.5,"coke",IF(V805&gt;0.5,"pop", IF(Y805&gt;0.5,"other",IF(Z805=0,"null","none")))))</f>
        <v>pop</v>
      </c>
      <c r="AE805" t="str">
        <f t="shared" si="12"/>
        <v>pop</v>
      </c>
    </row>
    <row r="806" spans="1:31">
      <c r="A806" t="b">
        <v>1</v>
      </c>
      <c r="B806" t="s">
        <v>1415</v>
      </c>
      <c r="C806" t="s">
        <v>1944</v>
      </c>
      <c r="D806">
        <v>19</v>
      </c>
      <c r="E806">
        <v>35</v>
      </c>
      <c r="F806">
        <v>19035</v>
      </c>
      <c r="G806">
        <v>19035</v>
      </c>
      <c r="H806">
        <v>16</v>
      </c>
      <c r="I806" t="s">
        <v>1415</v>
      </c>
      <c r="J806">
        <v>806</v>
      </c>
      <c r="K806" t="s">
        <v>1944</v>
      </c>
      <c r="N806" t="s">
        <v>1935</v>
      </c>
      <c r="O806" t="s">
        <v>1935</v>
      </c>
      <c r="P806">
        <v>20</v>
      </c>
      <c r="Q806">
        <v>16</v>
      </c>
      <c r="R806">
        <v>4</v>
      </c>
      <c r="S806">
        <v>0</v>
      </c>
      <c r="T806">
        <v>0</v>
      </c>
      <c r="U806">
        <v>5</v>
      </c>
      <c r="V806">
        <v>0.8</v>
      </c>
      <c r="W806">
        <v>0.2</v>
      </c>
      <c r="X806">
        <v>0</v>
      </c>
      <c r="Y806">
        <v>0</v>
      </c>
      <c r="Z806">
        <f>MAX(V806:Y806)</f>
        <v>0.8</v>
      </c>
      <c r="AA806" t="str">
        <f>IF(Z806=0,"null",IF(V806=Z806,"pop", IF(W806=Z806, "soda", IF(X806=Z806, "coke", "other"))))</f>
        <v>pop</v>
      </c>
      <c r="AB806">
        <f>IF(Z806&gt;=0.5,2,IF(Z806&gt;=0.25, 1,0))</f>
        <v>2</v>
      </c>
      <c r="AC806" t="str">
        <f>AA806&amp;"_"&amp;AB806</f>
        <v>pop_2</v>
      </c>
      <c r="AD806" t="str">
        <f>IF(W806&gt;0.5,"soda",IF(X806&gt;0.5,"coke",IF(V806&gt;0.5,"pop", IF(Y806&gt;0.5,"other",IF(Z806=0,"null","none")))))</f>
        <v>pop</v>
      </c>
      <c r="AE806" t="str">
        <f t="shared" si="12"/>
        <v>pop</v>
      </c>
    </row>
    <row r="807" spans="1:31">
      <c r="A807" t="b">
        <v>1</v>
      </c>
      <c r="B807" t="s">
        <v>1415</v>
      </c>
      <c r="C807" t="s">
        <v>1145</v>
      </c>
      <c r="D807">
        <v>19</v>
      </c>
      <c r="E807">
        <v>37</v>
      </c>
      <c r="F807">
        <v>19037</v>
      </c>
      <c r="G807">
        <v>19037</v>
      </c>
      <c r="H807">
        <v>16</v>
      </c>
      <c r="I807" t="s">
        <v>1415</v>
      </c>
      <c r="J807">
        <v>807</v>
      </c>
      <c r="K807" t="s">
        <v>1145</v>
      </c>
      <c r="N807" t="s">
        <v>1935</v>
      </c>
      <c r="O807" t="s">
        <v>1935</v>
      </c>
      <c r="P807">
        <v>26</v>
      </c>
      <c r="Q807">
        <v>21</v>
      </c>
      <c r="R807">
        <v>5</v>
      </c>
      <c r="S807">
        <v>0</v>
      </c>
      <c r="T807">
        <v>0</v>
      </c>
      <c r="U807">
        <v>5</v>
      </c>
      <c r="V807">
        <v>0.80769000000000002</v>
      </c>
      <c r="W807">
        <v>0.19231000000000001</v>
      </c>
      <c r="X807">
        <v>0</v>
      </c>
      <c r="Y807">
        <v>0</v>
      </c>
      <c r="Z807">
        <f>MAX(V807:Y807)</f>
        <v>0.80769000000000002</v>
      </c>
      <c r="AA807" t="str">
        <f>IF(Z807=0,"null",IF(V807=Z807,"pop", IF(W807=Z807, "soda", IF(X807=Z807, "coke", "other"))))</f>
        <v>pop</v>
      </c>
      <c r="AB807">
        <f>IF(Z807&gt;=0.5,2,IF(Z807&gt;=0.25, 1,0))</f>
        <v>2</v>
      </c>
      <c r="AC807" t="str">
        <f>AA807&amp;"_"&amp;AB807</f>
        <v>pop_2</v>
      </c>
      <c r="AD807" t="str">
        <f>IF(W807&gt;0.5,"soda",IF(X807&gt;0.5,"coke",IF(V807&gt;0.5,"pop", IF(Y807&gt;0.5,"other",IF(Z807=0,"null","none")))))</f>
        <v>pop</v>
      </c>
      <c r="AE807" t="str">
        <f t="shared" si="12"/>
        <v>pop</v>
      </c>
    </row>
    <row r="808" spans="1:31">
      <c r="A808" t="b">
        <v>1</v>
      </c>
      <c r="B808" t="s">
        <v>1415</v>
      </c>
      <c r="C808" t="s">
        <v>1947</v>
      </c>
      <c r="D808">
        <v>19</v>
      </c>
      <c r="E808">
        <v>39</v>
      </c>
      <c r="F808">
        <v>19039</v>
      </c>
      <c r="G808">
        <v>19039</v>
      </c>
      <c r="H808">
        <v>16</v>
      </c>
      <c r="I808" t="s">
        <v>1415</v>
      </c>
      <c r="J808">
        <v>808</v>
      </c>
      <c r="K808" t="s">
        <v>1947</v>
      </c>
      <c r="N808" t="s">
        <v>1935</v>
      </c>
      <c r="O808" t="s">
        <v>1935</v>
      </c>
      <c r="P808">
        <v>8</v>
      </c>
      <c r="Q808">
        <v>6</v>
      </c>
      <c r="R808">
        <v>2</v>
      </c>
      <c r="S808">
        <v>0</v>
      </c>
      <c r="T808">
        <v>0</v>
      </c>
      <c r="U808">
        <v>3</v>
      </c>
      <c r="V808">
        <v>0.75</v>
      </c>
      <c r="W808">
        <v>0.25</v>
      </c>
      <c r="X808">
        <v>0</v>
      </c>
      <c r="Y808">
        <v>0</v>
      </c>
      <c r="Z808">
        <f>MAX(V808:Y808)</f>
        <v>0.75</v>
      </c>
      <c r="AA808" t="str">
        <f>IF(Z808=0,"null",IF(V808=Z808,"pop", IF(W808=Z808, "soda", IF(X808=Z808, "coke", "other"))))</f>
        <v>pop</v>
      </c>
      <c r="AB808">
        <f>IF(Z808&gt;=0.5,2,IF(Z808&gt;=0.25, 1,0))</f>
        <v>2</v>
      </c>
      <c r="AC808" t="str">
        <f>AA808&amp;"_"&amp;AB808</f>
        <v>pop_2</v>
      </c>
      <c r="AD808" t="str">
        <f>IF(W808&gt;0.5,"soda",IF(X808&gt;0.5,"coke",IF(V808&gt;0.5,"pop", IF(Y808&gt;0.5,"other",IF(Z808=0,"null","none")))))</f>
        <v>pop</v>
      </c>
      <c r="AE808" t="str">
        <f t="shared" si="12"/>
        <v>null</v>
      </c>
    </row>
    <row r="809" spans="1:31">
      <c r="A809" t="b">
        <v>1</v>
      </c>
      <c r="B809" t="s">
        <v>1415</v>
      </c>
      <c r="C809" t="s">
        <v>1948</v>
      </c>
      <c r="D809">
        <v>19</v>
      </c>
      <c r="E809">
        <v>41</v>
      </c>
      <c r="F809">
        <v>19041</v>
      </c>
      <c r="G809">
        <v>19041</v>
      </c>
      <c r="H809">
        <v>16</v>
      </c>
      <c r="I809" t="s">
        <v>1415</v>
      </c>
      <c r="J809">
        <v>809</v>
      </c>
      <c r="K809" t="s">
        <v>1948</v>
      </c>
      <c r="N809" t="s">
        <v>1935</v>
      </c>
      <c r="O809" t="s">
        <v>1935</v>
      </c>
      <c r="P809">
        <v>39</v>
      </c>
      <c r="Q809">
        <v>33</v>
      </c>
      <c r="R809">
        <v>5</v>
      </c>
      <c r="S809">
        <v>0</v>
      </c>
      <c r="T809">
        <v>1</v>
      </c>
      <c r="U809">
        <v>5</v>
      </c>
      <c r="V809">
        <v>0.84614999999999996</v>
      </c>
      <c r="W809">
        <v>0.12820999999999999</v>
      </c>
      <c r="X809">
        <v>0</v>
      </c>
      <c r="Y809">
        <v>2.564E-2</v>
      </c>
      <c r="Z809">
        <f>MAX(V809:Y809)</f>
        <v>0.84614999999999996</v>
      </c>
      <c r="AA809" t="str">
        <f>IF(Z809=0,"null",IF(V809=Z809,"pop", IF(W809=Z809, "soda", IF(X809=Z809, "coke", "other"))))</f>
        <v>pop</v>
      </c>
      <c r="AB809">
        <f>IF(Z809&gt;=0.5,2,IF(Z809&gt;=0.25, 1,0))</f>
        <v>2</v>
      </c>
      <c r="AC809" t="str">
        <f>AA809&amp;"_"&amp;AB809</f>
        <v>pop_2</v>
      </c>
      <c r="AD809" t="str">
        <f>IF(W809&gt;0.5,"soda",IF(X809&gt;0.5,"coke",IF(V809&gt;0.5,"pop", IF(Y809&gt;0.5,"other",IF(Z809=0,"null","none")))))</f>
        <v>pop</v>
      </c>
      <c r="AE809" t="str">
        <f t="shared" si="12"/>
        <v>pop</v>
      </c>
    </row>
    <row r="810" spans="1:31">
      <c r="A810" t="b">
        <v>1</v>
      </c>
      <c r="B810" t="s">
        <v>1415</v>
      </c>
      <c r="C810" t="s">
        <v>1771</v>
      </c>
      <c r="D810">
        <v>19</v>
      </c>
      <c r="E810">
        <v>43</v>
      </c>
      <c r="F810">
        <v>19043</v>
      </c>
      <c r="G810">
        <v>19043</v>
      </c>
      <c r="H810">
        <v>16</v>
      </c>
      <c r="I810" t="s">
        <v>1415</v>
      </c>
      <c r="J810">
        <v>810</v>
      </c>
      <c r="K810" t="s">
        <v>1771</v>
      </c>
      <c r="N810" t="s">
        <v>1935</v>
      </c>
      <c r="O810" t="s">
        <v>1935</v>
      </c>
      <c r="P810">
        <v>30</v>
      </c>
      <c r="Q810">
        <v>26</v>
      </c>
      <c r="R810">
        <v>3</v>
      </c>
      <c r="S810">
        <v>1</v>
      </c>
      <c r="T810">
        <v>0</v>
      </c>
      <c r="U810">
        <v>9</v>
      </c>
      <c r="V810">
        <v>0.86667000000000005</v>
      </c>
      <c r="W810">
        <v>0.1</v>
      </c>
      <c r="X810">
        <v>3.3329999999999999E-2</v>
      </c>
      <c r="Y810">
        <v>0</v>
      </c>
      <c r="Z810">
        <f>MAX(V810:Y810)</f>
        <v>0.86667000000000005</v>
      </c>
      <c r="AA810" t="str">
        <f>IF(Z810=0,"null",IF(V810=Z810,"pop", IF(W810=Z810, "soda", IF(X810=Z810, "coke", "other"))))</f>
        <v>pop</v>
      </c>
      <c r="AB810">
        <f>IF(Z810&gt;=0.5,2,IF(Z810&gt;=0.25, 1,0))</f>
        <v>2</v>
      </c>
      <c r="AC810" t="str">
        <f>AA810&amp;"_"&amp;AB810</f>
        <v>pop_2</v>
      </c>
      <c r="AD810" t="str">
        <f>IF(W810&gt;0.5,"soda",IF(X810&gt;0.5,"coke",IF(V810&gt;0.5,"pop", IF(Y810&gt;0.5,"other",IF(Z810=0,"null","none")))))</f>
        <v>pop</v>
      </c>
      <c r="AE810" t="str">
        <f t="shared" si="12"/>
        <v>pop</v>
      </c>
    </row>
    <row r="811" spans="1:31">
      <c r="A811" t="b">
        <v>1</v>
      </c>
      <c r="B811" t="s">
        <v>1415</v>
      </c>
      <c r="C811" t="s">
        <v>1614</v>
      </c>
      <c r="D811">
        <v>19</v>
      </c>
      <c r="E811">
        <v>45</v>
      </c>
      <c r="F811">
        <v>19045</v>
      </c>
      <c r="G811">
        <v>19045</v>
      </c>
      <c r="H811">
        <v>16</v>
      </c>
      <c r="I811" t="s">
        <v>1415</v>
      </c>
      <c r="J811">
        <v>811</v>
      </c>
      <c r="K811" t="s">
        <v>1614</v>
      </c>
      <c r="N811" t="s">
        <v>1935</v>
      </c>
      <c r="O811" t="s">
        <v>1935</v>
      </c>
      <c r="P811">
        <v>115</v>
      </c>
      <c r="Q811">
        <v>97</v>
      </c>
      <c r="R811">
        <v>16</v>
      </c>
      <c r="S811">
        <v>0</v>
      </c>
      <c r="T811">
        <v>2</v>
      </c>
      <c r="U811">
        <v>10</v>
      </c>
      <c r="V811">
        <v>0.84348000000000001</v>
      </c>
      <c r="W811">
        <v>0.13913</v>
      </c>
      <c r="X811">
        <v>0</v>
      </c>
      <c r="Y811">
        <v>1.7389999999999999E-2</v>
      </c>
      <c r="Z811">
        <f>MAX(V811:Y811)</f>
        <v>0.84348000000000001</v>
      </c>
      <c r="AA811" t="str">
        <f>IF(Z811=0,"null",IF(V811=Z811,"pop", IF(W811=Z811, "soda", IF(X811=Z811, "coke", "other"))))</f>
        <v>pop</v>
      </c>
      <c r="AB811">
        <f>IF(Z811&gt;=0.5,2,IF(Z811&gt;=0.25, 1,0))</f>
        <v>2</v>
      </c>
      <c r="AC811" t="str">
        <f>AA811&amp;"_"&amp;AB811</f>
        <v>pop_2</v>
      </c>
      <c r="AD811" t="str">
        <f>IF(W811&gt;0.5,"soda",IF(X811&gt;0.5,"coke",IF(V811&gt;0.5,"pop", IF(Y811&gt;0.5,"other",IF(Z811=0,"null","none")))))</f>
        <v>pop</v>
      </c>
      <c r="AE811" t="str">
        <f t="shared" si="12"/>
        <v>pop</v>
      </c>
    </row>
    <row r="812" spans="1:31">
      <c r="A812" t="b">
        <v>1</v>
      </c>
      <c r="B812" t="s">
        <v>1415</v>
      </c>
      <c r="C812" t="s">
        <v>1805</v>
      </c>
      <c r="D812">
        <v>19</v>
      </c>
      <c r="E812">
        <v>47</v>
      </c>
      <c r="F812">
        <v>19047</v>
      </c>
      <c r="G812">
        <v>19047</v>
      </c>
      <c r="H812">
        <v>16</v>
      </c>
      <c r="I812" t="s">
        <v>1415</v>
      </c>
      <c r="J812">
        <v>812</v>
      </c>
      <c r="K812" t="s">
        <v>1805</v>
      </c>
      <c r="N812" t="s">
        <v>1935</v>
      </c>
      <c r="O812" t="s">
        <v>1935</v>
      </c>
      <c r="P812">
        <v>28</v>
      </c>
      <c r="Q812">
        <v>25</v>
      </c>
      <c r="R812">
        <v>2</v>
      </c>
      <c r="S812">
        <v>0</v>
      </c>
      <c r="T812">
        <v>1</v>
      </c>
      <c r="U812">
        <v>7</v>
      </c>
      <c r="V812">
        <v>0.89285999999999999</v>
      </c>
      <c r="W812">
        <v>7.1429999999999993E-2</v>
      </c>
      <c r="X812">
        <v>0</v>
      </c>
      <c r="Y812">
        <v>3.5709999999999999E-2</v>
      </c>
      <c r="Z812">
        <f>MAX(V812:Y812)</f>
        <v>0.89285999999999999</v>
      </c>
      <c r="AA812" t="str">
        <f>IF(Z812=0,"null",IF(V812=Z812,"pop", IF(W812=Z812, "soda", IF(X812=Z812, "coke", "other"))))</f>
        <v>pop</v>
      </c>
      <c r="AB812">
        <f>IF(Z812&gt;=0.5,2,IF(Z812&gt;=0.25, 1,0))</f>
        <v>2</v>
      </c>
      <c r="AC812" t="str">
        <f>AA812&amp;"_"&amp;AB812</f>
        <v>pop_2</v>
      </c>
      <c r="AD812" t="str">
        <f>IF(W812&gt;0.5,"soda",IF(X812&gt;0.5,"coke",IF(V812&gt;0.5,"pop", IF(Y812&gt;0.5,"other",IF(Z812=0,"null","none")))))</f>
        <v>pop</v>
      </c>
      <c r="AE812" t="str">
        <f t="shared" si="12"/>
        <v>pop</v>
      </c>
    </row>
    <row r="813" spans="1:31">
      <c r="A813" t="b">
        <v>1</v>
      </c>
      <c r="B813" t="s">
        <v>1415</v>
      </c>
      <c r="C813" t="s">
        <v>1958</v>
      </c>
      <c r="D813">
        <v>19</v>
      </c>
      <c r="E813">
        <v>49</v>
      </c>
      <c r="F813">
        <v>19049</v>
      </c>
      <c r="G813">
        <v>19049</v>
      </c>
      <c r="H813">
        <v>16</v>
      </c>
      <c r="I813" t="s">
        <v>1415</v>
      </c>
      <c r="J813">
        <v>813</v>
      </c>
      <c r="K813" t="s">
        <v>1958</v>
      </c>
      <c r="N813" t="s">
        <v>1935</v>
      </c>
      <c r="O813" t="s">
        <v>1935</v>
      </c>
      <c r="P813">
        <v>83</v>
      </c>
      <c r="Q813">
        <v>68</v>
      </c>
      <c r="R813">
        <v>12</v>
      </c>
      <c r="S813">
        <v>1</v>
      </c>
      <c r="T813">
        <v>2</v>
      </c>
      <c r="U813">
        <v>9</v>
      </c>
      <c r="V813">
        <v>0.81928000000000001</v>
      </c>
      <c r="W813">
        <v>0.14457999999999999</v>
      </c>
      <c r="X813">
        <v>1.205E-2</v>
      </c>
      <c r="Y813">
        <v>2.41E-2</v>
      </c>
      <c r="Z813">
        <f>MAX(V813:Y813)</f>
        <v>0.81928000000000001</v>
      </c>
      <c r="AA813" t="str">
        <f>IF(Z813=0,"null",IF(V813=Z813,"pop", IF(W813=Z813, "soda", IF(X813=Z813, "coke", "other"))))</f>
        <v>pop</v>
      </c>
      <c r="AB813">
        <f>IF(Z813&gt;=0.5,2,IF(Z813&gt;=0.25, 1,0))</f>
        <v>2</v>
      </c>
      <c r="AC813" t="str">
        <f>AA813&amp;"_"&amp;AB813</f>
        <v>pop_2</v>
      </c>
      <c r="AD813" t="str">
        <f>IF(W813&gt;0.5,"soda",IF(X813&gt;0.5,"coke",IF(V813&gt;0.5,"pop", IF(Y813&gt;0.5,"other",IF(Z813=0,"null","none")))))</f>
        <v>pop</v>
      </c>
      <c r="AE813" t="str">
        <f t="shared" si="12"/>
        <v>pop</v>
      </c>
    </row>
    <row r="814" spans="1:31">
      <c r="A814" t="b">
        <v>1</v>
      </c>
      <c r="B814" t="s">
        <v>1415</v>
      </c>
      <c r="C814" t="s">
        <v>1146</v>
      </c>
      <c r="D814">
        <v>19</v>
      </c>
      <c r="E814">
        <v>51</v>
      </c>
      <c r="F814">
        <v>19051</v>
      </c>
      <c r="G814">
        <v>19051</v>
      </c>
      <c r="H814">
        <v>16</v>
      </c>
      <c r="I814" t="s">
        <v>1415</v>
      </c>
      <c r="J814">
        <v>814</v>
      </c>
      <c r="K814" t="s">
        <v>1146</v>
      </c>
      <c r="N814" t="s">
        <v>1935</v>
      </c>
      <c r="O814" t="s">
        <v>1935</v>
      </c>
      <c r="P814">
        <v>7</v>
      </c>
      <c r="Q814">
        <v>7</v>
      </c>
      <c r="R814">
        <v>0</v>
      </c>
      <c r="S814">
        <v>0</v>
      </c>
      <c r="T814">
        <v>0</v>
      </c>
      <c r="U814">
        <v>1</v>
      </c>
      <c r="V814">
        <v>1</v>
      </c>
      <c r="W814">
        <v>0</v>
      </c>
      <c r="X814">
        <v>0</v>
      </c>
      <c r="Y814">
        <v>0</v>
      </c>
      <c r="Z814">
        <f>MAX(V814:Y814)</f>
        <v>1</v>
      </c>
      <c r="AA814" t="str">
        <f>IF(Z814=0,"null",IF(V814=Z814,"pop", IF(W814=Z814, "soda", IF(X814=Z814, "coke", "other"))))</f>
        <v>pop</v>
      </c>
      <c r="AB814">
        <f>IF(Z814&gt;=0.5,2,IF(Z814&gt;=0.25, 1,0))</f>
        <v>2</v>
      </c>
      <c r="AC814" t="str">
        <f>AA814&amp;"_"&amp;AB814</f>
        <v>pop_2</v>
      </c>
      <c r="AD814" t="str">
        <f>IF(W814&gt;0.5,"soda",IF(X814&gt;0.5,"coke",IF(V814&gt;0.5,"pop", IF(Y814&gt;0.5,"other",IF(Z814=0,"null","none")))))</f>
        <v>pop</v>
      </c>
      <c r="AE814" t="str">
        <f t="shared" si="12"/>
        <v>null</v>
      </c>
    </row>
    <row r="815" spans="1:31">
      <c r="A815" t="b">
        <v>1</v>
      </c>
      <c r="B815" t="s">
        <v>1415</v>
      </c>
      <c r="C815" t="s">
        <v>1491</v>
      </c>
      <c r="D815">
        <v>19</v>
      </c>
      <c r="E815">
        <v>53</v>
      </c>
      <c r="F815">
        <v>19053</v>
      </c>
      <c r="G815">
        <v>19053</v>
      </c>
      <c r="H815">
        <v>16</v>
      </c>
      <c r="I815" t="s">
        <v>1415</v>
      </c>
      <c r="J815">
        <v>815</v>
      </c>
      <c r="K815" t="s">
        <v>1491</v>
      </c>
      <c r="N815" t="s">
        <v>1935</v>
      </c>
      <c r="O815" t="s">
        <v>1935</v>
      </c>
      <c r="P815">
        <v>12</v>
      </c>
      <c r="Q815">
        <v>11</v>
      </c>
      <c r="R815">
        <v>1</v>
      </c>
      <c r="S815">
        <v>0</v>
      </c>
      <c r="T815">
        <v>0</v>
      </c>
      <c r="U815">
        <v>5</v>
      </c>
      <c r="V815">
        <v>0.91666999999999998</v>
      </c>
      <c r="W815">
        <v>8.3330000000000001E-2</v>
      </c>
      <c r="X815">
        <v>0</v>
      </c>
      <c r="Y815">
        <v>0</v>
      </c>
      <c r="Z815">
        <f>MAX(V815:Y815)</f>
        <v>0.91666999999999998</v>
      </c>
      <c r="AA815" t="str">
        <f>IF(Z815=0,"null",IF(V815=Z815,"pop", IF(W815=Z815, "soda", IF(X815=Z815, "coke", "other"))))</f>
        <v>pop</v>
      </c>
      <c r="AB815">
        <f>IF(Z815&gt;=0.5,2,IF(Z815&gt;=0.25, 1,0))</f>
        <v>2</v>
      </c>
      <c r="AC815" t="str">
        <f>AA815&amp;"_"&amp;AB815</f>
        <v>pop_2</v>
      </c>
      <c r="AD815" t="str">
        <f>IF(W815&gt;0.5,"soda",IF(X815&gt;0.5,"coke",IF(V815&gt;0.5,"pop", IF(Y815&gt;0.5,"other",IF(Z815=0,"null","none")))))</f>
        <v>pop</v>
      </c>
      <c r="AE815" t="str">
        <f t="shared" si="12"/>
        <v>pop</v>
      </c>
    </row>
    <row r="816" spans="1:31">
      <c r="A816" t="b">
        <v>1</v>
      </c>
      <c r="B816" t="s">
        <v>1415</v>
      </c>
      <c r="C816" t="s">
        <v>1691</v>
      </c>
      <c r="D816">
        <v>19</v>
      </c>
      <c r="E816">
        <v>55</v>
      </c>
      <c r="F816">
        <v>19055</v>
      </c>
      <c r="G816">
        <v>19055</v>
      </c>
      <c r="H816">
        <v>16</v>
      </c>
      <c r="I816" t="s">
        <v>1415</v>
      </c>
      <c r="J816">
        <v>816</v>
      </c>
      <c r="K816" t="s">
        <v>1691</v>
      </c>
      <c r="N816" t="s">
        <v>1935</v>
      </c>
      <c r="O816" t="s">
        <v>1935</v>
      </c>
      <c r="P816">
        <v>16</v>
      </c>
      <c r="Q816">
        <v>10</v>
      </c>
      <c r="R816">
        <v>6</v>
      </c>
      <c r="S816">
        <v>0</v>
      </c>
      <c r="T816">
        <v>0</v>
      </c>
      <c r="U816">
        <v>3</v>
      </c>
      <c r="V816">
        <v>0.625</v>
      </c>
      <c r="W816">
        <v>0.375</v>
      </c>
      <c r="X816">
        <v>0</v>
      </c>
      <c r="Y816">
        <v>0</v>
      </c>
      <c r="Z816">
        <f>MAX(V816:Y816)</f>
        <v>0.625</v>
      </c>
      <c r="AA816" t="str">
        <f>IF(Z816=0,"null",IF(V816=Z816,"pop", IF(W816=Z816, "soda", IF(X816=Z816, "coke", "other"))))</f>
        <v>pop</v>
      </c>
      <c r="AB816">
        <f>IF(Z816&gt;=0.5,2,IF(Z816&gt;=0.25, 1,0))</f>
        <v>2</v>
      </c>
      <c r="AC816" t="str">
        <f>AA816&amp;"_"&amp;AB816</f>
        <v>pop_2</v>
      </c>
      <c r="AD816" t="str">
        <f>IF(W816&gt;0.5,"soda",IF(X816&gt;0.5,"coke",IF(V816&gt;0.5,"pop", IF(Y816&gt;0.5,"other",IF(Z816=0,"null","none")))))</f>
        <v>pop</v>
      </c>
      <c r="AE816" t="str">
        <f t="shared" si="12"/>
        <v>pop</v>
      </c>
    </row>
    <row r="817" spans="1:31">
      <c r="A817" t="b">
        <v>1</v>
      </c>
      <c r="B817" t="s">
        <v>1415</v>
      </c>
      <c r="C817" t="s">
        <v>1147</v>
      </c>
      <c r="D817">
        <v>19</v>
      </c>
      <c r="E817">
        <v>57</v>
      </c>
      <c r="F817">
        <v>19057</v>
      </c>
      <c r="G817">
        <v>19057</v>
      </c>
      <c r="H817">
        <v>16</v>
      </c>
      <c r="I817" t="s">
        <v>1415</v>
      </c>
      <c r="J817">
        <v>817</v>
      </c>
      <c r="K817" t="s">
        <v>1147</v>
      </c>
      <c r="N817" t="s">
        <v>1935</v>
      </c>
      <c r="O817" t="s">
        <v>1935</v>
      </c>
      <c r="P817">
        <v>106</v>
      </c>
      <c r="Q817">
        <v>87</v>
      </c>
      <c r="R817">
        <v>13</v>
      </c>
      <c r="S817">
        <v>4</v>
      </c>
      <c r="T817">
        <v>2</v>
      </c>
      <c r="U817">
        <v>6</v>
      </c>
      <c r="V817">
        <v>0.82074999999999998</v>
      </c>
      <c r="W817">
        <v>0.12264</v>
      </c>
      <c r="X817">
        <v>3.7740000000000003E-2</v>
      </c>
      <c r="Y817">
        <v>1.8870000000000001E-2</v>
      </c>
      <c r="Z817">
        <f>MAX(V817:Y817)</f>
        <v>0.82074999999999998</v>
      </c>
      <c r="AA817" t="str">
        <f>IF(Z817=0,"null",IF(V817=Z817,"pop", IF(W817=Z817, "soda", IF(X817=Z817, "coke", "other"))))</f>
        <v>pop</v>
      </c>
      <c r="AB817">
        <f>IF(Z817&gt;=0.5,2,IF(Z817&gt;=0.25, 1,0))</f>
        <v>2</v>
      </c>
      <c r="AC817" t="str">
        <f>AA817&amp;"_"&amp;AB817</f>
        <v>pop_2</v>
      </c>
      <c r="AD817" t="str">
        <f>IF(W817&gt;0.5,"soda",IF(X817&gt;0.5,"coke",IF(V817&gt;0.5,"pop", IF(Y817&gt;0.5,"other",IF(Z817=0,"null","none")))))</f>
        <v>pop</v>
      </c>
      <c r="AE817" t="str">
        <f t="shared" si="12"/>
        <v>pop</v>
      </c>
    </row>
    <row r="818" spans="1:31">
      <c r="A818" t="b">
        <v>1</v>
      </c>
      <c r="B818" t="s">
        <v>1415</v>
      </c>
      <c r="C818" t="s">
        <v>1148</v>
      </c>
      <c r="D818">
        <v>19</v>
      </c>
      <c r="E818">
        <v>59</v>
      </c>
      <c r="F818">
        <v>19059</v>
      </c>
      <c r="G818">
        <v>19059</v>
      </c>
      <c r="H818">
        <v>16</v>
      </c>
      <c r="I818" t="s">
        <v>1415</v>
      </c>
      <c r="J818">
        <v>818</v>
      </c>
      <c r="K818" t="s">
        <v>1148</v>
      </c>
      <c r="N818" t="s">
        <v>1935</v>
      </c>
      <c r="O818" t="s">
        <v>1935</v>
      </c>
      <c r="P818">
        <v>33</v>
      </c>
      <c r="Q818">
        <v>22</v>
      </c>
      <c r="R818">
        <v>5</v>
      </c>
      <c r="S818">
        <v>2</v>
      </c>
      <c r="T818">
        <v>4</v>
      </c>
      <c r="U818">
        <v>3</v>
      </c>
      <c r="V818">
        <v>0.66666999999999998</v>
      </c>
      <c r="W818">
        <v>0.15151999999999999</v>
      </c>
      <c r="X818">
        <v>6.0609999999999997E-2</v>
      </c>
      <c r="Y818">
        <v>0.12121</v>
      </c>
      <c r="Z818">
        <f>MAX(V818:Y818)</f>
        <v>0.66666999999999998</v>
      </c>
      <c r="AA818" t="str">
        <f>IF(Z818=0,"null",IF(V818=Z818,"pop", IF(W818=Z818, "soda", IF(X818=Z818, "coke", "other"))))</f>
        <v>pop</v>
      </c>
      <c r="AB818">
        <f>IF(Z818&gt;=0.5,2,IF(Z818&gt;=0.25, 1,0))</f>
        <v>2</v>
      </c>
      <c r="AC818" t="str">
        <f>AA818&amp;"_"&amp;AB818</f>
        <v>pop_2</v>
      </c>
      <c r="AD818" t="str">
        <f>IF(W818&gt;0.5,"soda",IF(X818&gt;0.5,"coke",IF(V818&gt;0.5,"pop", IF(Y818&gt;0.5,"other",IF(Z818=0,"null","none")))))</f>
        <v>pop</v>
      </c>
      <c r="AE818" t="str">
        <f t="shared" si="12"/>
        <v>pop</v>
      </c>
    </row>
    <row r="819" spans="1:31">
      <c r="A819" t="b">
        <v>1</v>
      </c>
      <c r="B819" t="s">
        <v>1415</v>
      </c>
      <c r="C819" t="s">
        <v>1149</v>
      </c>
      <c r="D819">
        <v>19</v>
      </c>
      <c r="E819">
        <v>61</v>
      </c>
      <c r="F819">
        <v>19061</v>
      </c>
      <c r="G819">
        <v>19061</v>
      </c>
      <c r="H819">
        <v>16</v>
      </c>
      <c r="I819" t="s">
        <v>1415</v>
      </c>
      <c r="J819">
        <v>819</v>
      </c>
      <c r="K819" t="s">
        <v>1149</v>
      </c>
      <c r="N819" t="s">
        <v>1935</v>
      </c>
      <c r="O819" t="s">
        <v>1935</v>
      </c>
      <c r="P819">
        <v>189</v>
      </c>
      <c r="Q819">
        <v>157</v>
      </c>
      <c r="R819">
        <v>28</v>
      </c>
      <c r="S819">
        <v>0</v>
      </c>
      <c r="T819">
        <v>4</v>
      </c>
      <c r="U819">
        <v>13</v>
      </c>
      <c r="V819">
        <v>0.83069000000000004</v>
      </c>
      <c r="W819">
        <v>0.14815</v>
      </c>
      <c r="X819">
        <v>0</v>
      </c>
      <c r="Y819">
        <v>2.1160000000000002E-2</v>
      </c>
      <c r="Z819">
        <f>MAX(V819:Y819)</f>
        <v>0.83069000000000004</v>
      </c>
      <c r="AA819" t="str">
        <f>IF(Z819=0,"null",IF(V819=Z819,"pop", IF(W819=Z819, "soda", IF(X819=Z819, "coke", "other"))))</f>
        <v>pop</v>
      </c>
      <c r="AB819">
        <f>IF(Z819&gt;=0.5,2,IF(Z819&gt;=0.25, 1,0))</f>
        <v>2</v>
      </c>
      <c r="AC819" t="str">
        <f>AA819&amp;"_"&amp;AB819</f>
        <v>pop_2</v>
      </c>
      <c r="AD819" t="str">
        <f>IF(W819&gt;0.5,"soda",IF(X819&gt;0.5,"coke",IF(V819&gt;0.5,"pop", IF(Y819&gt;0.5,"other",IF(Z819=0,"null","none")))))</f>
        <v>pop</v>
      </c>
      <c r="AE819" t="str">
        <f t="shared" si="12"/>
        <v>pop</v>
      </c>
    </row>
    <row r="820" spans="1:31">
      <c r="A820" t="b">
        <v>1</v>
      </c>
      <c r="B820" t="s">
        <v>1415</v>
      </c>
      <c r="C820" t="s">
        <v>1150</v>
      </c>
      <c r="D820">
        <v>19</v>
      </c>
      <c r="E820">
        <v>63</v>
      </c>
      <c r="F820">
        <v>19063</v>
      </c>
      <c r="G820">
        <v>19063</v>
      </c>
      <c r="H820">
        <v>16</v>
      </c>
      <c r="I820" t="s">
        <v>1415</v>
      </c>
      <c r="J820">
        <v>820</v>
      </c>
      <c r="K820" t="s">
        <v>1150</v>
      </c>
      <c r="N820" t="s">
        <v>1935</v>
      </c>
      <c r="O820" t="s">
        <v>1935</v>
      </c>
      <c r="P820">
        <v>11</v>
      </c>
      <c r="Q820">
        <v>9</v>
      </c>
      <c r="R820">
        <v>2</v>
      </c>
      <c r="S820">
        <v>0</v>
      </c>
      <c r="T820">
        <v>0</v>
      </c>
      <c r="U820">
        <v>3</v>
      </c>
      <c r="V820">
        <v>0.81818000000000002</v>
      </c>
      <c r="W820">
        <v>0.18182000000000001</v>
      </c>
      <c r="X820">
        <v>0</v>
      </c>
      <c r="Y820">
        <v>0</v>
      </c>
      <c r="Z820">
        <f>MAX(V820:Y820)</f>
        <v>0.81818000000000002</v>
      </c>
      <c r="AA820" t="str">
        <f>IF(Z820=0,"null",IF(V820=Z820,"pop", IF(W820=Z820, "soda", IF(X820=Z820, "coke", "other"))))</f>
        <v>pop</v>
      </c>
      <c r="AB820">
        <f>IF(Z820&gt;=0.5,2,IF(Z820&gt;=0.25, 1,0))</f>
        <v>2</v>
      </c>
      <c r="AC820" t="str">
        <f>AA820&amp;"_"&amp;AB820</f>
        <v>pop_2</v>
      </c>
      <c r="AD820" t="str">
        <f>IF(W820&gt;0.5,"soda",IF(X820&gt;0.5,"coke",IF(V820&gt;0.5,"pop", IF(Y820&gt;0.5,"other",IF(Z820=0,"null","none")))))</f>
        <v>pop</v>
      </c>
      <c r="AE820" t="str">
        <f t="shared" si="12"/>
        <v>pop</v>
      </c>
    </row>
    <row r="821" spans="1:31">
      <c r="A821" t="b">
        <v>1</v>
      </c>
      <c r="B821" t="s">
        <v>1415</v>
      </c>
      <c r="C821" t="s">
        <v>1963</v>
      </c>
      <c r="D821">
        <v>19</v>
      </c>
      <c r="E821">
        <v>65</v>
      </c>
      <c r="F821">
        <v>19065</v>
      </c>
      <c r="G821">
        <v>19065</v>
      </c>
      <c r="H821">
        <v>16</v>
      </c>
      <c r="I821" t="s">
        <v>1415</v>
      </c>
      <c r="J821">
        <v>821</v>
      </c>
      <c r="K821" t="s">
        <v>1963</v>
      </c>
      <c r="N821" t="s">
        <v>1935</v>
      </c>
      <c r="O821" t="s">
        <v>1935</v>
      </c>
      <c r="P821">
        <v>31</v>
      </c>
      <c r="Q821">
        <v>29</v>
      </c>
      <c r="R821">
        <v>1</v>
      </c>
      <c r="S821">
        <v>0</v>
      </c>
      <c r="T821">
        <v>1</v>
      </c>
      <c r="U821">
        <v>11</v>
      </c>
      <c r="V821">
        <v>0.93547999999999998</v>
      </c>
      <c r="W821">
        <v>3.2259999999999997E-2</v>
      </c>
      <c r="X821">
        <v>0</v>
      </c>
      <c r="Y821">
        <v>3.2259999999999997E-2</v>
      </c>
      <c r="Z821">
        <f>MAX(V821:Y821)</f>
        <v>0.93547999999999998</v>
      </c>
      <c r="AA821" t="str">
        <f>IF(Z821=0,"null",IF(V821=Z821,"pop", IF(W821=Z821, "soda", IF(X821=Z821, "coke", "other"))))</f>
        <v>pop</v>
      </c>
      <c r="AB821">
        <f>IF(Z821&gt;=0.5,2,IF(Z821&gt;=0.25, 1,0))</f>
        <v>2</v>
      </c>
      <c r="AC821" t="str">
        <f>AA821&amp;"_"&amp;AB821</f>
        <v>pop_2</v>
      </c>
      <c r="AD821" t="str">
        <f>IF(W821&gt;0.5,"soda",IF(X821&gt;0.5,"coke",IF(V821&gt;0.5,"pop", IF(Y821&gt;0.5,"other",IF(Z821=0,"null","none")))))</f>
        <v>pop</v>
      </c>
      <c r="AE821" t="str">
        <f t="shared" si="12"/>
        <v>pop</v>
      </c>
    </row>
    <row r="822" spans="1:31">
      <c r="A822" t="b">
        <v>1</v>
      </c>
      <c r="B822" t="s">
        <v>1415</v>
      </c>
      <c r="C822" t="s">
        <v>1502</v>
      </c>
      <c r="D822">
        <v>19</v>
      </c>
      <c r="E822">
        <v>67</v>
      </c>
      <c r="F822">
        <v>19067</v>
      </c>
      <c r="G822">
        <v>19067</v>
      </c>
      <c r="H822">
        <v>16</v>
      </c>
      <c r="I822" t="s">
        <v>1415</v>
      </c>
      <c r="J822">
        <v>822</v>
      </c>
      <c r="K822" t="s">
        <v>1502</v>
      </c>
      <c r="N822" t="s">
        <v>1935</v>
      </c>
      <c r="O822" t="s">
        <v>1935</v>
      </c>
      <c r="P822">
        <v>32</v>
      </c>
      <c r="Q822">
        <v>27</v>
      </c>
      <c r="R822">
        <v>5</v>
      </c>
      <c r="S822">
        <v>0</v>
      </c>
      <c r="T822">
        <v>0</v>
      </c>
      <c r="U822">
        <v>6</v>
      </c>
      <c r="V822">
        <v>0.84375</v>
      </c>
      <c r="W822">
        <v>0.15625</v>
      </c>
      <c r="X822">
        <v>0</v>
      </c>
      <c r="Y822">
        <v>0</v>
      </c>
      <c r="Z822">
        <f>MAX(V822:Y822)</f>
        <v>0.84375</v>
      </c>
      <c r="AA822" t="str">
        <f>IF(Z822=0,"null",IF(V822=Z822,"pop", IF(W822=Z822, "soda", IF(X822=Z822, "coke", "other"))))</f>
        <v>pop</v>
      </c>
      <c r="AB822">
        <f>IF(Z822&gt;=0.5,2,IF(Z822&gt;=0.25, 1,0))</f>
        <v>2</v>
      </c>
      <c r="AC822" t="str">
        <f>AA822&amp;"_"&amp;AB822</f>
        <v>pop_2</v>
      </c>
      <c r="AD822" t="str">
        <f>IF(W822&gt;0.5,"soda",IF(X822&gt;0.5,"coke",IF(V822&gt;0.5,"pop", IF(Y822&gt;0.5,"other",IF(Z822=0,"null","none")))))</f>
        <v>pop</v>
      </c>
      <c r="AE822" t="str">
        <f t="shared" si="12"/>
        <v>pop</v>
      </c>
    </row>
    <row r="823" spans="1:31">
      <c r="A823" t="b">
        <v>1</v>
      </c>
      <c r="B823" t="s">
        <v>1415</v>
      </c>
      <c r="C823" t="s">
        <v>1964</v>
      </c>
      <c r="D823">
        <v>19</v>
      </c>
      <c r="E823">
        <v>69</v>
      </c>
      <c r="F823">
        <v>19069</v>
      </c>
      <c r="G823">
        <v>19069</v>
      </c>
      <c r="H823">
        <v>16</v>
      </c>
      <c r="I823" t="s">
        <v>1415</v>
      </c>
      <c r="J823">
        <v>823</v>
      </c>
      <c r="K823" t="s">
        <v>1964</v>
      </c>
      <c r="N823" t="s">
        <v>1935</v>
      </c>
      <c r="O823" t="s">
        <v>1935</v>
      </c>
      <c r="P823">
        <v>25</v>
      </c>
      <c r="Q823">
        <v>19</v>
      </c>
      <c r="R823">
        <v>5</v>
      </c>
      <c r="S823">
        <v>1</v>
      </c>
      <c r="T823">
        <v>0</v>
      </c>
      <c r="U823">
        <v>6</v>
      </c>
      <c r="V823">
        <v>0.76</v>
      </c>
      <c r="W823">
        <v>0.2</v>
      </c>
      <c r="X823">
        <v>0.04</v>
      </c>
      <c r="Y823">
        <v>0</v>
      </c>
      <c r="Z823">
        <f>MAX(V823:Y823)</f>
        <v>0.76</v>
      </c>
      <c r="AA823" t="str">
        <f>IF(Z823=0,"null",IF(V823=Z823,"pop", IF(W823=Z823, "soda", IF(X823=Z823, "coke", "other"))))</f>
        <v>pop</v>
      </c>
      <c r="AB823">
        <f>IF(Z823&gt;=0.5,2,IF(Z823&gt;=0.25, 1,0))</f>
        <v>2</v>
      </c>
      <c r="AC823" t="str">
        <f>AA823&amp;"_"&amp;AB823</f>
        <v>pop_2</v>
      </c>
      <c r="AD823" t="str">
        <f>IF(W823&gt;0.5,"soda",IF(X823&gt;0.5,"coke",IF(V823&gt;0.5,"pop", IF(Y823&gt;0.5,"other",IF(Z823=0,"null","none")))))</f>
        <v>pop</v>
      </c>
      <c r="AE823" t="str">
        <f t="shared" si="12"/>
        <v>pop</v>
      </c>
    </row>
    <row r="824" spans="1:31">
      <c r="A824" t="b">
        <v>1</v>
      </c>
      <c r="B824" t="s">
        <v>1415</v>
      </c>
      <c r="C824" t="s">
        <v>1649</v>
      </c>
      <c r="D824">
        <v>19</v>
      </c>
      <c r="E824">
        <v>71</v>
      </c>
      <c r="F824">
        <v>19071</v>
      </c>
      <c r="G824">
        <v>19071</v>
      </c>
      <c r="H824">
        <v>16</v>
      </c>
      <c r="I824" t="s">
        <v>1415</v>
      </c>
      <c r="J824">
        <v>824</v>
      </c>
      <c r="K824" t="s">
        <v>1649</v>
      </c>
      <c r="N824" t="s">
        <v>1935</v>
      </c>
      <c r="O824" t="s">
        <v>1935</v>
      </c>
      <c r="P824">
        <v>12</v>
      </c>
      <c r="Q824">
        <v>11</v>
      </c>
      <c r="R824">
        <v>1</v>
      </c>
      <c r="S824">
        <v>0</v>
      </c>
      <c r="T824">
        <v>0</v>
      </c>
      <c r="U824">
        <v>7</v>
      </c>
      <c r="V824">
        <v>0.91666999999999998</v>
      </c>
      <c r="W824">
        <v>8.3330000000000001E-2</v>
      </c>
      <c r="X824">
        <v>0</v>
      </c>
      <c r="Y824">
        <v>0</v>
      </c>
      <c r="Z824">
        <f>MAX(V824:Y824)</f>
        <v>0.91666999999999998</v>
      </c>
      <c r="AA824" t="str">
        <f>IF(Z824=0,"null",IF(V824=Z824,"pop", IF(W824=Z824, "soda", IF(X824=Z824, "coke", "other"))))</f>
        <v>pop</v>
      </c>
      <c r="AB824">
        <f>IF(Z824&gt;=0.5,2,IF(Z824&gt;=0.25, 1,0))</f>
        <v>2</v>
      </c>
      <c r="AC824" t="str">
        <f>AA824&amp;"_"&amp;AB824</f>
        <v>pop_2</v>
      </c>
      <c r="AD824" t="str">
        <f>IF(W824&gt;0.5,"soda",IF(X824&gt;0.5,"coke",IF(V824&gt;0.5,"pop", IF(Y824&gt;0.5,"other",IF(Z824=0,"null","none")))))</f>
        <v>pop</v>
      </c>
      <c r="AE824" t="str">
        <f t="shared" si="12"/>
        <v>pop</v>
      </c>
    </row>
    <row r="825" spans="1:31">
      <c r="A825" t="b">
        <v>1</v>
      </c>
      <c r="B825" t="s">
        <v>1415</v>
      </c>
      <c r="C825" t="s">
        <v>1966</v>
      </c>
      <c r="D825">
        <v>19</v>
      </c>
      <c r="E825">
        <v>73</v>
      </c>
      <c r="F825">
        <v>19073</v>
      </c>
      <c r="G825">
        <v>19073</v>
      </c>
      <c r="H825">
        <v>16</v>
      </c>
      <c r="I825" t="s">
        <v>1415</v>
      </c>
      <c r="J825">
        <v>825</v>
      </c>
      <c r="K825" t="s">
        <v>1966</v>
      </c>
      <c r="N825" t="s">
        <v>1935</v>
      </c>
      <c r="O825" t="s">
        <v>1935</v>
      </c>
      <c r="P825">
        <v>17</v>
      </c>
      <c r="Q825">
        <v>15</v>
      </c>
      <c r="R825">
        <v>0</v>
      </c>
      <c r="S825">
        <v>0</v>
      </c>
      <c r="T825">
        <v>2</v>
      </c>
      <c r="U825">
        <v>5</v>
      </c>
      <c r="V825">
        <v>0.88234999999999997</v>
      </c>
      <c r="W825">
        <v>0</v>
      </c>
      <c r="X825">
        <v>0</v>
      </c>
      <c r="Y825">
        <v>0.11765</v>
      </c>
      <c r="Z825">
        <f>MAX(V825:Y825)</f>
        <v>0.88234999999999997</v>
      </c>
      <c r="AA825" t="str">
        <f>IF(Z825=0,"null",IF(V825=Z825,"pop", IF(W825=Z825, "soda", IF(X825=Z825, "coke", "other"))))</f>
        <v>pop</v>
      </c>
      <c r="AB825">
        <f>IF(Z825&gt;=0.5,2,IF(Z825&gt;=0.25, 1,0))</f>
        <v>2</v>
      </c>
      <c r="AC825" t="str">
        <f>AA825&amp;"_"&amp;AB825</f>
        <v>pop_2</v>
      </c>
      <c r="AD825" t="str">
        <f>IF(W825&gt;0.5,"soda",IF(X825&gt;0.5,"coke",IF(V825&gt;0.5,"pop", IF(Y825&gt;0.5,"other",IF(Z825=0,"null","none")))))</f>
        <v>pop</v>
      </c>
      <c r="AE825" t="str">
        <f t="shared" si="12"/>
        <v>pop</v>
      </c>
    </row>
    <row r="826" spans="1:31">
      <c r="A826" t="b">
        <v>1</v>
      </c>
      <c r="B826" t="s">
        <v>1415</v>
      </c>
      <c r="C826" t="s">
        <v>1625</v>
      </c>
      <c r="D826">
        <v>19</v>
      </c>
      <c r="E826">
        <v>75</v>
      </c>
      <c r="F826">
        <v>19075</v>
      </c>
      <c r="G826">
        <v>19075</v>
      </c>
      <c r="H826">
        <v>16</v>
      </c>
      <c r="I826" t="s">
        <v>1415</v>
      </c>
      <c r="J826">
        <v>826</v>
      </c>
      <c r="K826" t="s">
        <v>1625</v>
      </c>
      <c r="N826" t="s">
        <v>1935</v>
      </c>
      <c r="O826" t="s">
        <v>1935</v>
      </c>
      <c r="P826">
        <v>35</v>
      </c>
      <c r="Q826">
        <v>30</v>
      </c>
      <c r="R826">
        <v>5</v>
      </c>
      <c r="S826">
        <v>0</v>
      </c>
      <c r="T826">
        <v>0</v>
      </c>
      <c r="U826">
        <v>7</v>
      </c>
      <c r="V826">
        <v>0.85714000000000001</v>
      </c>
      <c r="W826">
        <v>0.14285999999999999</v>
      </c>
      <c r="X826">
        <v>0</v>
      </c>
      <c r="Y826">
        <v>0</v>
      </c>
      <c r="Z826">
        <f>MAX(V826:Y826)</f>
        <v>0.85714000000000001</v>
      </c>
      <c r="AA826" t="str">
        <f>IF(Z826=0,"null",IF(V826=Z826,"pop", IF(W826=Z826, "soda", IF(X826=Z826, "coke", "other"))))</f>
        <v>pop</v>
      </c>
      <c r="AB826">
        <f>IF(Z826&gt;=0.5,2,IF(Z826&gt;=0.25, 1,0))</f>
        <v>2</v>
      </c>
      <c r="AC826" t="str">
        <f>AA826&amp;"_"&amp;AB826</f>
        <v>pop_2</v>
      </c>
      <c r="AD826" t="str">
        <f>IF(W826&gt;0.5,"soda",IF(X826&gt;0.5,"coke",IF(V826&gt;0.5,"pop", IF(Y826&gt;0.5,"other",IF(Z826=0,"null","none")))))</f>
        <v>pop</v>
      </c>
      <c r="AE826" t="str">
        <f t="shared" si="12"/>
        <v>pop</v>
      </c>
    </row>
    <row r="827" spans="1:31">
      <c r="A827" t="b">
        <v>1</v>
      </c>
      <c r="B827" t="s">
        <v>1415</v>
      </c>
      <c r="C827" t="s">
        <v>1151</v>
      </c>
      <c r="D827">
        <v>19</v>
      </c>
      <c r="E827">
        <v>77</v>
      </c>
      <c r="F827">
        <v>19077</v>
      </c>
      <c r="G827">
        <v>19077</v>
      </c>
      <c r="H827">
        <v>16</v>
      </c>
      <c r="I827" t="s">
        <v>1415</v>
      </c>
      <c r="J827">
        <v>827</v>
      </c>
      <c r="K827" t="s">
        <v>1151</v>
      </c>
      <c r="N827" t="s">
        <v>1935</v>
      </c>
      <c r="O827" t="s">
        <v>1935</v>
      </c>
      <c r="P827">
        <v>15</v>
      </c>
      <c r="Q827">
        <v>13</v>
      </c>
      <c r="R827">
        <v>2</v>
      </c>
      <c r="S827">
        <v>0</v>
      </c>
      <c r="T827">
        <v>0</v>
      </c>
      <c r="U827">
        <v>6</v>
      </c>
      <c r="V827">
        <v>0.86667000000000005</v>
      </c>
      <c r="W827">
        <v>0.13333</v>
      </c>
      <c r="X827">
        <v>0</v>
      </c>
      <c r="Y827">
        <v>0</v>
      </c>
      <c r="Z827">
        <f>MAX(V827:Y827)</f>
        <v>0.86667000000000005</v>
      </c>
      <c r="AA827" t="str">
        <f>IF(Z827=0,"null",IF(V827=Z827,"pop", IF(W827=Z827, "soda", IF(X827=Z827, "coke", "other"))))</f>
        <v>pop</v>
      </c>
      <c r="AB827">
        <f>IF(Z827&gt;=0.5,2,IF(Z827&gt;=0.25, 1,0))</f>
        <v>2</v>
      </c>
      <c r="AC827" t="str">
        <f>AA827&amp;"_"&amp;AB827</f>
        <v>pop_2</v>
      </c>
      <c r="AD827" t="str">
        <f>IF(W827&gt;0.5,"soda",IF(X827&gt;0.5,"coke",IF(V827&gt;0.5,"pop", IF(Y827&gt;0.5,"other",IF(Z827=0,"null","none")))))</f>
        <v>pop</v>
      </c>
      <c r="AE827" t="str">
        <f t="shared" si="12"/>
        <v>pop</v>
      </c>
    </row>
    <row r="828" spans="1:31">
      <c r="A828" t="b">
        <v>1</v>
      </c>
      <c r="B828" t="s">
        <v>1415</v>
      </c>
      <c r="C828" t="s">
        <v>1425</v>
      </c>
      <c r="D828">
        <v>19</v>
      </c>
      <c r="E828">
        <v>79</v>
      </c>
      <c r="F828">
        <v>19079</v>
      </c>
      <c r="G828">
        <v>19079</v>
      </c>
      <c r="H828">
        <v>16</v>
      </c>
      <c r="I828" t="s">
        <v>1415</v>
      </c>
      <c r="J828">
        <v>828</v>
      </c>
      <c r="K828" t="s">
        <v>1425</v>
      </c>
      <c r="N828" t="s">
        <v>1935</v>
      </c>
      <c r="O828" t="s">
        <v>1935</v>
      </c>
      <c r="P828">
        <v>32</v>
      </c>
      <c r="Q828">
        <v>27</v>
      </c>
      <c r="R828">
        <v>5</v>
      </c>
      <c r="S828">
        <v>0</v>
      </c>
      <c r="T828">
        <v>0</v>
      </c>
      <c r="U828">
        <v>6</v>
      </c>
      <c r="V828">
        <v>0.84375</v>
      </c>
      <c r="W828">
        <v>0.15625</v>
      </c>
      <c r="X828">
        <v>0</v>
      </c>
      <c r="Y828">
        <v>0</v>
      </c>
      <c r="Z828">
        <f>MAX(V828:Y828)</f>
        <v>0.84375</v>
      </c>
      <c r="AA828" t="str">
        <f>IF(Z828=0,"null",IF(V828=Z828,"pop", IF(W828=Z828, "soda", IF(X828=Z828, "coke", "other"))))</f>
        <v>pop</v>
      </c>
      <c r="AB828">
        <f>IF(Z828&gt;=0.5,2,IF(Z828&gt;=0.25, 1,0))</f>
        <v>2</v>
      </c>
      <c r="AC828" t="str">
        <f>AA828&amp;"_"&amp;AB828</f>
        <v>pop_2</v>
      </c>
      <c r="AD828" t="str">
        <f>IF(W828&gt;0.5,"soda",IF(X828&gt;0.5,"coke",IF(V828&gt;0.5,"pop", IF(Y828&gt;0.5,"other",IF(Z828=0,"null","none")))))</f>
        <v>pop</v>
      </c>
      <c r="AE828" t="str">
        <f t="shared" si="12"/>
        <v>pop</v>
      </c>
    </row>
    <row r="829" spans="1:31">
      <c r="A829" t="b">
        <v>1</v>
      </c>
      <c r="B829" t="s">
        <v>1415</v>
      </c>
      <c r="C829" t="s">
        <v>1512</v>
      </c>
      <c r="D829">
        <v>19</v>
      </c>
      <c r="E829">
        <v>81</v>
      </c>
      <c r="F829">
        <v>19081</v>
      </c>
      <c r="G829">
        <v>19081</v>
      </c>
      <c r="H829">
        <v>16</v>
      </c>
      <c r="I829" t="s">
        <v>1415</v>
      </c>
      <c r="J829">
        <v>829</v>
      </c>
      <c r="K829" t="s">
        <v>1512</v>
      </c>
      <c r="N829" t="s">
        <v>1935</v>
      </c>
      <c r="O829" t="s">
        <v>1935</v>
      </c>
      <c r="P829">
        <v>18</v>
      </c>
      <c r="Q829">
        <v>18</v>
      </c>
      <c r="R829">
        <v>0</v>
      </c>
      <c r="S829">
        <v>0</v>
      </c>
      <c r="T829">
        <v>0</v>
      </c>
      <c r="U829">
        <v>5</v>
      </c>
      <c r="V829">
        <v>1</v>
      </c>
      <c r="W829">
        <v>0</v>
      </c>
      <c r="X829">
        <v>0</v>
      </c>
      <c r="Y829">
        <v>0</v>
      </c>
      <c r="Z829">
        <f>MAX(V829:Y829)</f>
        <v>1</v>
      </c>
      <c r="AA829" t="str">
        <f>IF(Z829=0,"null",IF(V829=Z829,"pop", IF(W829=Z829, "soda", IF(X829=Z829, "coke", "other"))))</f>
        <v>pop</v>
      </c>
      <c r="AB829">
        <f>IF(Z829&gt;=0.5,2,IF(Z829&gt;=0.25, 1,0))</f>
        <v>2</v>
      </c>
      <c r="AC829" t="str">
        <f>AA829&amp;"_"&amp;AB829</f>
        <v>pop_2</v>
      </c>
      <c r="AD829" t="str">
        <f>IF(W829&gt;0.5,"soda",IF(X829&gt;0.5,"coke",IF(V829&gt;0.5,"pop", IF(Y829&gt;0.5,"other",IF(Z829=0,"null","none")))))</f>
        <v>pop</v>
      </c>
      <c r="AE829" t="str">
        <f t="shared" si="12"/>
        <v>pop</v>
      </c>
    </row>
    <row r="830" spans="1:31">
      <c r="A830" t="b">
        <v>1</v>
      </c>
      <c r="B830" t="s">
        <v>1415</v>
      </c>
      <c r="C830" t="s">
        <v>1626</v>
      </c>
      <c r="D830">
        <v>19</v>
      </c>
      <c r="E830">
        <v>83</v>
      </c>
      <c r="F830">
        <v>19083</v>
      </c>
      <c r="G830">
        <v>19083</v>
      </c>
      <c r="H830">
        <v>16</v>
      </c>
      <c r="I830" t="s">
        <v>1415</v>
      </c>
      <c r="J830">
        <v>830</v>
      </c>
      <c r="K830" t="s">
        <v>1626</v>
      </c>
      <c r="N830" t="s">
        <v>1935</v>
      </c>
      <c r="O830" t="s">
        <v>1935</v>
      </c>
      <c r="P830">
        <v>29</v>
      </c>
      <c r="Q830">
        <v>25</v>
      </c>
      <c r="R830">
        <v>3</v>
      </c>
      <c r="S830">
        <v>1</v>
      </c>
      <c r="T830">
        <v>0</v>
      </c>
      <c r="U830">
        <v>7</v>
      </c>
      <c r="V830">
        <v>0.86207</v>
      </c>
      <c r="W830">
        <v>0.10345</v>
      </c>
      <c r="X830">
        <v>3.4479999999999997E-2</v>
      </c>
      <c r="Y830">
        <v>0</v>
      </c>
      <c r="Z830">
        <f>MAX(V830:Y830)</f>
        <v>0.86207</v>
      </c>
      <c r="AA830" t="str">
        <f>IF(Z830=0,"null",IF(V830=Z830,"pop", IF(W830=Z830, "soda", IF(X830=Z830, "coke", "other"))))</f>
        <v>pop</v>
      </c>
      <c r="AB830">
        <f>IF(Z830&gt;=0.5,2,IF(Z830&gt;=0.25, 1,0))</f>
        <v>2</v>
      </c>
      <c r="AC830" t="str">
        <f>AA830&amp;"_"&amp;AB830</f>
        <v>pop_2</v>
      </c>
      <c r="AD830" t="str">
        <f>IF(W830&gt;0.5,"soda",IF(X830&gt;0.5,"coke",IF(V830&gt;0.5,"pop", IF(Y830&gt;0.5,"other",IF(Z830=0,"null","none")))))</f>
        <v>pop</v>
      </c>
      <c r="AE830" t="str">
        <f t="shared" si="12"/>
        <v>pop</v>
      </c>
    </row>
    <row r="831" spans="1:31">
      <c r="A831" t="b">
        <v>1</v>
      </c>
      <c r="B831" t="s">
        <v>1415</v>
      </c>
      <c r="C831" t="s">
        <v>1381</v>
      </c>
      <c r="D831">
        <v>19</v>
      </c>
      <c r="E831">
        <v>85</v>
      </c>
      <c r="F831">
        <v>19085</v>
      </c>
      <c r="G831">
        <v>19085</v>
      </c>
      <c r="H831">
        <v>16</v>
      </c>
      <c r="I831" t="s">
        <v>1415</v>
      </c>
      <c r="J831">
        <v>831</v>
      </c>
      <c r="K831" t="s">
        <v>1381</v>
      </c>
      <c r="N831" t="s">
        <v>1935</v>
      </c>
      <c r="O831" t="s">
        <v>1935</v>
      </c>
      <c r="P831">
        <v>30</v>
      </c>
      <c r="Q831">
        <v>26</v>
      </c>
      <c r="R831">
        <v>4</v>
      </c>
      <c r="S831">
        <v>0</v>
      </c>
      <c r="T831">
        <v>0</v>
      </c>
      <c r="U831">
        <v>7</v>
      </c>
      <c r="V831">
        <v>0.86667000000000005</v>
      </c>
      <c r="W831">
        <v>0.13333</v>
      </c>
      <c r="X831">
        <v>0</v>
      </c>
      <c r="Y831">
        <v>0</v>
      </c>
      <c r="Z831">
        <f>MAX(V831:Y831)</f>
        <v>0.86667000000000005</v>
      </c>
      <c r="AA831" t="str">
        <f>IF(Z831=0,"null",IF(V831=Z831,"pop", IF(W831=Z831, "soda", IF(X831=Z831, "coke", "other"))))</f>
        <v>pop</v>
      </c>
      <c r="AB831">
        <f>IF(Z831&gt;=0.5,2,IF(Z831&gt;=0.25, 1,0))</f>
        <v>2</v>
      </c>
      <c r="AC831" t="str">
        <f>AA831&amp;"_"&amp;AB831</f>
        <v>pop_2</v>
      </c>
      <c r="AD831" t="str">
        <f>IF(W831&gt;0.5,"soda",IF(X831&gt;0.5,"coke",IF(V831&gt;0.5,"pop", IF(Y831&gt;0.5,"other",IF(Z831=0,"null","none")))))</f>
        <v>pop</v>
      </c>
      <c r="AE831" t="str">
        <f t="shared" si="12"/>
        <v>pop</v>
      </c>
    </row>
    <row r="832" spans="1:31">
      <c r="A832" t="b">
        <v>1</v>
      </c>
      <c r="B832" t="s">
        <v>1415</v>
      </c>
      <c r="C832" t="s">
        <v>1968</v>
      </c>
      <c r="D832">
        <v>19</v>
      </c>
      <c r="E832">
        <v>87</v>
      </c>
      <c r="F832">
        <v>19087</v>
      </c>
      <c r="G832">
        <v>19087</v>
      </c>
      <c r="H832">
        <v>16</v>
      </c>
      <c r="I832" t="s">
        <v>1415</v>
      </c>
      <c r="J832">
        <v>832</v>
      </c>
      <c r="K832" t="s">
        <v>1968</v>
      </c>
      <c r="N832" t="s">
        <v>1935</v>
      </c>
      <c r="O832" t="s">
        <v>1935</v>
      </c>
      <c r="P832">
        <v>42</v>
      </c>
      <c r="Q832">
        <v>36</v>
      </c>
      <c r="R832">
        <v>6</v>
      </c>
      <c r="S832">
        <v>0</v>
      </c>
      <c r="T832">
        <v>0</v>
      </c>
      <c r="U832">
        <v>7</v>
      </c>
      <c r="V832">
        <v>0.85714000000000001</v>
      </c>
      <c r="W832">
        <v>0.14285999999999999</v>
      </c>
      <c r="X832">
        <v>0</v>
      </c>
      <c r="Y832">
        <v>0</v>
      </c>
      <c r="Z832">
        <f>MAX(V832:Y832)</f>
        <v>0.85714000000000001</v>
      </c>
      <c r="AA832" t="str">
        <f>IF(Z832=0,"null",IF(V832=Z832,"pop", IF(W832=Z832, "soda", IF(X832=Z832, "coke", "other"))))</f>
        <v>pop</v>
      </c>
      <c r="AB832">
        <f>IF(Z832&gt;=0.5,2,IF(Z832&gt;=0.25, 1,0))</f>
        <v>2</v>
      </c>
      <c r="AC832" t="str">
        <f>AA832&amp;"_"&amp;AB832</f>
        <v>pop_2</v>
      </c>
      <c r="AD832" t="str">
        <f>IF(W832&gt;0.5,"soda",IF(X832&gt;0.5,"coke",IF(V832&gt;0.5,"pop", IF(Y832&gt;0.5,"other",IF(Z832=0,"null","none")))))</f>
        <v>pop</v>
      </c>
      <c r="AE832" t="str">
        <f t="shared" si="12"/>
        <v>pop</v>
      </c>
    </row>
    <row r="833" spans="1:31">
      <c r="A833" t="b">
        <v>1</v>
      </c>
      <c r="B833" t="s">
        <v>1415</v>
      </c>
      <c r="C833" t="s">
        <v>1816</v>
      </c>
      <c r="D833">
        <v>19</v>
      </c>
      <c r="E833">
        <v>89</v>
      </c>
      <c r="F833">
        <v>19089</v>
      </c>
      <c r="G833">
        <v>19089</v>
      </c>
      <c r="H833">
        <v>16</v>
      </c>
      <c r="I833" t="s">
        <v>1415</v>
      </c>
      <c r="J833">
        <v>833</v>
      </c>
      <c r="K833" t="s">
        <v>1816</v>
      </c>
      <c r="N833" t="s">
        <v>1935</v>
      </c>
      <c r="O833" t="s">
        <v>1935</v>
      </c>
      <c r="P833">
        <v>10</v>
      </c>
      <c r="Q833">
        <v>9</v>
      </c>
      <c r="R833">
        <v>1</v>
      </c>
      <c r="S833">
        <v>0</v>
      </c>
      <c r="T833">
        <v>0</v>
      </c>
      <c r="U833">
        <v>3</v>
      </c>
      <c r="V833">
        <v>0.9</v>
      </c>
      <c r="W833">
        <v>0.1</v>
      </c>
      <c r="X833">
        <v>0</v>
      </c>
      <c r="Y833">
        <v>0</v>
      </c>
      <c r="Z833">
        <f>MAX(V833:Y833)</f>
        <v>0.9</v>
      </c>
      <c r="AA833" t="str">
        <f>IF(Z833=0,"null",IF(V833=Z833,"pop", IF(W833=Z833, "soda", IF(X833=Z833, "coke", "other"))))</f>
        <v>pop</v>
      </c>
      <c r="AB833">
        <f>IF(Z833&gt;=0.5,2,IF(Z833&gt;=0.25, 1,0))</f>
        <v>2</v>
      </c>
      <c r="AC833" t="str">
        <f>AA833&amp;"_"&amp;AB833</f>
        <v>pop_2</v>
      </c>
      <c r="AD833" t="str">
        <f>IF(W833&gt;0.5,"soda",IF(X833&gt;0.5,"coke",IF(V833&gt;0.5,"pop", IF(Y833&gt;0.5,"other",IF(Z833=0,"null","none")))))</f>
        <v>pop</v>
      </c>
      <c r="AE833" t="str">
        <f t="shared" si="12"/>
        <v>pop</v>
      </c>
    </row>
    <row r="834" spans="1:31">
      <c r="A834" t="b">
        <v>1</v>
      </c>
      <c r="B834" t="s">
        <v>1415</v>
      </c>
      <c r="C834" t="s">
        <v>1577</v>
      </c>
      <c r="D834">
        <v>19</v>
      </c>
      <c r="E834">
        <v>91</v>
      </c>
      <c r="F834">
        <v>19091</v>
      </c>
      <c r="G834">
        <v>19091</v>
      </c>
      <c r="H834">
        <v>16</v>
      </c>
      <c r="I834" t="s">
        <v>1415</v>
      </c>
      <c r="J834">
        <v>834</v>
      </c>
      <c r="K834" t="s">
        <v>1577</v>
      </c>
      <c r="N834" t="s">
        <v>1935</v>
      </c>
      <c r="O834" t="s">
        <v>1935</v>
      </c>
      <c r="P834">
        <v>22</v>
      </c>
      <c r="Q834">
        <v>20</v>
      </c>
      <c r="R834">
        <v>1</v>
      </c>
      <c r="S834">
        <v>0</v>
      </c>
      <c r="T834">
        <v>1</v>
      </c>
      <c r="U834">
        <v>3</v>
      </c>
      <c r="V834">
        <v>0.90908999999999995</v>
      </c>
      <c r="W834">
        <v>4.5449999999999997E-2</v>
      </c>
      <c r="X834">
        <v>0</v>
      </c>
      <c r="Y834">
        <v>4.5449999999999997E-2</v>
      </c>
      <c r="Z834">
        <f>MAX(V834:Y834)</f>
        <v>0.90908999999999995</v>
      </c>
      <c r="AA834" t="str">
        <f>IF(Z834=0,"null",IF(V834=Z834,"pop", IF(W834=Z834, "soda", IF(X834=Z834, "coke", "other"))))</f>
        <v>pop</v>
      </c>
      <c r="AB834">
        <f>IF(Z834&gt;=0.5,2,IF(Z834&gt;=0.25, 1,0))</f>
        <v>2</v>
      </c>
      <c r="AC834" t="str">
        <f>AA834&amp;"_"&amp;AB834</f>
        <v>pop_2</v>
      </c>
      <c r="AD834" t="str">
        <f>IF(W834&gt;0.5,"soda",IF(X834&gt;0.5,"coke",IF(V834&gt;0.5,"pop", IF(Y834&gt;0.5,"other",IF(Z834=0,"null","none")))))</f>
        <v>pop</v>
      </c>
      <c r="AE834" t="str">
        <f t="shared" si="12"/>
        <v>pop</v>
      </c>
    </row>
    <row r="835" spans="1:31">
      <c r="A835" t="b">
        <v>1</v>
      </c>
      <c r="B835" t="s">
        <v>1415</v>
      </c>
      <c r="C835" t="s">
        <v>1152</v>
      </c>
      <c r="D835">
        <v>19</v>
      </c>
      <c r="E835">
        <v>93</v>
      </c>
      <c r="F835">
        <v>19093</v>
      </c>
      <c r="G835">
        <v>19093</v>
      </c>
      <c r="H835">
        <v>16</v>
      </c>
      <c r="I835" t="s">
        <v>1415</v>
      </c>
      <c r="J835">
        <v>835</v>
      </c>
      <c r="K835" t="s">
        <v>1152</v>
      </c>
      <c r="N835" t="s">
        <v>1935</v>
      </c>
      <c r="O835" t="s">
        <v>1935</v>
      </c>
      <c r="P835">
        <v>13</v>
      </c>
      <c r="Q835">
        <v>11</v>
      </c>
      <c r="R835">
        <v>2</v>
      </c>
      <c r="S835">
        <v>0</v>
      </c>
      <c r="T835">
        <v>0</v>
      </c>
      <c r="U835">
        <v>4</v>
      </c>
      <c r="V835">
        <v>0.84614999999999996</v>
      </c>
      <c r="W835">
        <v>0.15384999999999999</v>
      </c>
      <c r="X835">
        <v>0</v>
      </c>
      <c r="Y835">
        <v>0</v>
      </c>
      <c r="Z835">
        <f>MAX(V835:Y835)</f>
        <v>0.84614999999999996</v>
      </c>
      <c r="AA835" t="str">
        <f>IF(Z835=0,"null",IF(V835=Z835,"pop", IF(W835=Z835, "soda", IF(X835=Z835, "coke", "other"))))</f>
        <v>pop</v>
      </c>
      <c r="AB835">
        <f>IF(Z835&gt;=0.5,2,IF(Z835&gt;=0.25, 1,0))</f>
        <v>2</v>
      </c>
      <c r="AC835" t="str">
        <f>AA835&amp;"_"&amp;AB835</f>
        <v>pop_2</v>
      </c>
      <c r="AD835" t="str">
        <f>IF(W835&gt;0.5,"soda",IF(X835&gt;0.5,"coke",IF(V835&gt;0.5,"pop", IF(Y835&gt;0.5,"other",IF(Z835=0,"null","none")))))</f>
        <v>pop</v>
      </c>
      <c r="AE835" t="str">
        <f t="shared" ref="AE835:AE898" si="13">IF(P835&gt;=10,AD835,"null")</f>
        <v>pop</v>
      </c>
    </row>
    <row r="836" spans="1:31">
      <c r="A836" t="b">
        <v>1</v>
      </c>
      <c r="B836" t="s">
        <v>1415</v>
      </c>
      <c r="C836" t="s">
        <v>1415</v>
      </c>
      <c r="D836">
        <v>19</v>
      </c>
      <c r="E836">
        <v>95</v>
      </c>
      <c r="F836">
        <v>19095</v>
      </c>
      <c r="G836">
        <v>19095</v>
      </c>
      <c r="H836">
        <v>16</v>
      </c>
      <c r="I836" t="s">
        <v>1415</v>
      </c>
      <c r="J836">
        <v>836</v>
      </c>
      <c r="K836" t="s">
        <v>1415</v>
      </c>
      <c r="N836" t="s">
        <v>1935</v>
      </c>
      <c r="O836" t="s">
        <v>1935</v>
      </c>
      <c r="P836">
        <v>29</v>
      </c>
      <c r="Q836">
        <v>26</v>
      </c>
      <c r="R836">
        <v>3</v>
      </c>
      <c r="S836">
        <v>0</v>
      </c>
      <c r="T836">
        <v>0</v>
      </c>
      <c r="U836">
        <v>9</v>
      </c>
      <c r="V836">
        <v>0.89654999999999996</v>
      </c>
      <c r="W836">
        <v>0.10345</v>
      </c>
      <c r="X836">
        <v>0</v>
      </c>
      <c r="Y836">
        <v>0</v>
      </c>
      <c r="Z836">
        <f>MAX(V836:Y836)</f>
        <v>0.89654999999999996</v>
      </c>
      <c r="AA836" t="str">
        <f>IF(Z836=0,"null",IF(V836=Z836,"pop", IF(W836=Z836, "soda", IF(X836=Z836, "coke", "other"))))</f>
        <v>pop</v>
      </c>
      <c r="AB836">
        <f>IF(Z836&gt;=0.5,2,IF(Z836&gt;=0.25, 1,0))</f>
        <v>2</v>
      </c>
      <c r="AC836" t="str">
        <f>AA836&amp;"_"&amp;AB836</f>
        <v>pop_2</v>
      </c>
      <c r="AD836" t="str">
        <f>IF(W836&gt;0.5,"soda",IF(X836&gt;0.5,"coke",IF(V836&gt;0.5,"pop", IF(Y836&gt;0.5,"other",IF(Z836=0,"null","none")))))</f>
        <v>pop</v>
      </c>
      <c r="AE836" t="str">
        <f t="shared" si="13"/>
        <v>pop</v>
      </c>
    </row>
    <row r="837" spans="1:31">
      <c r="A837" t="b">
        <v>1</v>
      </c>
      <c r="B837" t="s">
        <v>1415</v>
      </c>
      <c r="C837" t="s">
        <v>1970</v>
      </c>
      <c r="D837">
        <v>19</v>
      </c>
      <c r="E837">
        <v>97</v>
      </c>
      <c r="F837">
        <v>19097</v>
      </c>
      <c r="G837">
        <v>19097</v>
      </c>
      <c r="H837">
        <v>16</v>
      </c>
      <c r="I837" t="s">
        <v>1415</v>
      </c>
      <c r="J837">
        <v>837</v>
      </c>
      <c r="K837" t="s">
        <v>1970</v>
      </c>
      <c r="N837" t="s">
        <v>1935</v>
      </c>
      <c r="O837" t="s">
        <v>1935</v>
      </c>
      <c r="P837">
        <v>42</v>
      </c>
      <c r="Q837">
        <v>34</v>
      </c>
      <c r="R837">
        <v>6</v>
      </c>
      <c r="S837">
        <v>1</v>
      </c>
      <c r="T837">
        <v>1</v>
      </c>
      <c r="U837">
        <v>11</v>
      </c>
      <c r="V837">
        <v>0.80952000000000002</v>
      </c>
      <c r="W837">
        <v>0.14285999999999999</v>
      </c>
      <c r="X837">
        <v>2.3810000000000001E-2</v>
      </c>
      <c r="Y837">
        <v>2.3810000000000001E-2</v>
      </c>
      <c r="Z837">
        <f>MAX(V837:Y837)</f>
        <v>0.80952000000000002</v>
      </c>
      <c r="AA837" t="str">
        <f>IF(Z837=0,"null",IF(V837=Z837,"pop", IF(W837=Z837, "soda", IF(X837=Z837, "coke", "other"))))</f>
        <v>pop</v>
      </c>
      <c r="AB837">
        <f>IF(Z837&gt;=0.5,2,IF(Z837&gt;=0.25, 1,0))</f>
        <v>2</v>
      </c>
      <c r="AC837" t="str">
        <f>AA837&amp;"_"&amp;AB837</f>
        <v>pop_2</v>
      </c>
      <c r="AD837" t="str">
        <f>IF(W837&gt;0.5,"soda",IF(X837&gt;0.5,"coke",IF(V837&gt;0.5,"pop", IF(Y837&gt;0.5,"other",IF(Z837=0,"null","none")))))</f>
        <v>pop</v>
      </c>
      <c r="AE837" t="str">
        <f t="shared" si="13"/>
        <v>pop</v>
      </c>
    </row>
    <row r="838" spans="1:31">
      <c r="A838" t="b">
        <v>1</v>
      </c>
      <c r="B838" t="s">
        <v>1415</v>
      </c>
      <c r="C838" t="s">
        <v>1518</v>
      </c>
      <c r="D838">
        <v>19</v>
      </c>
      <c r="E838">
        <v>99</v>
      </c>
      <c r="F838">
        <v>19099</v>
      </c>
      <c r="G838">
        <v>19099</v>
      </c>
      <c r="H838">
        <v>16</v>
      </c>
      <c r="I838" t="s">
        <v>1415</v>
      </c>
      <c r="J838">
        <v>838</v>
      </c>
      <c r="K838" t="s">
        <v>1518</v>
      </c>
      <c r="N838" t="s">
        <v>1935</v>
      </c>
      <c r="O838" t="s">
        <v>1935</v>
      </c>
      <c r="P838">
        <v>73</v>
      </c>
      <c r="Q838">
        <v>64</v>
      </c>
      <c r="R838">
        <v>9</v>
      </c>
      <c r="S838">
        <v>0</v>
      </c>
      <c r="T838">
        <v>0</v>
      </c>
      <c r="U838">
        <v>9</v>
      </c>
      <c r="V838">
        <v>0.87670999999999999</v>
      </c>
      <c r="W838">
        <v>0.12329</v>
      </c>
      <c r="X838">
        <v>0</v>
      </c>
      <c r="Y838">
        <v>0</v>
      </c>
      <c r="Z838">
        <f>MAX(V838:Y838)</f>
        <v>0.87670999999999999</v>
      </c>
      <c r="AA838" t="str">
        <f>IF(Z838=0,"null",IF(V838=Z838,"pop", IF(W838=Z838, "soda", IF(X838=Z838, "coke", "other"))))</f>
        <v>pop</v>
      </c>
      <c r="AB838">
        <f>IF(Z838&gt;=0.5,2,IF(Z838&gt;=0.25, 1,0))</f>
        <v>2</v>
      </c>
      <c r="AC838" t="str">
        <f>AA838&amp;"_"&amp;AB838</f>
        <v>pop_2</v>
      </c>
      <c r="AD838" t="str">
        <f>IF(W838&gt;0.5,"soda",IF(X838&gt;0.5,"coke",IF(V838&gt;0.5,"pop", IF(Y838&gt;0.5,"other",IF(Z838=0,"null","none")))))</f>
        <v>pop</v>
      </c>
      <c r="AE838" t="str">
        <f t="shared" si="13"/>
        <v>pop</v>
      </c>
    </row>
    <row r="839" spans="1:31">
      <c r="A839" t="b">
        <v>1</v>
      </c>
      <c r="B839" t="s">
        <v>1415</v>
      </c>
      <c r="C839" t="s">
        <v>1971</v>
      </c>
      <c r="D839">
        <v>19</v>
      </c>
      <c r="E839">
        <v>101</v>
      </c>
      <c r="F839">
        <v>19101</v>
      </c>
      <c r="G839">
        <v>19101</v>
      </c>
      <c r="H839">
        <v>16</v>
      </c>
      <c r="I839" t="s">
        <v>1415</v>
      </c>
      <c r="J839">
        <v>839</v>
      </c>
      <c r="K839" t="s">
        <v>1971</v>
      </c>
      <c r="N839" t="s">
        <v>1935</v>
      </c>
      <c r="O839" t="s">
        <v>1935</v>
      </c>
      <c r="P839">
        <v>48</v>
      </c>
      <c r="Q839">
        <v>30</v>
      </c>
      <c r="R839">
        <v>17</v>
      </c>
      <c r="S839">
        <v>1</v>
      </c>
      <c r="T839">
        <v>0</v>
      </c>
      <c r="U839">
        <v>6</v>
      </c>
      <c r="V839">
        <v>0.625</v>
      </c>
      <c r="W839">
        <v>0.35416999999999998</v>
      </c>
      <c r="X839">
        <v>2.0830000000000001E-2</v>
      </c>
      <c r="Y839">
        <v>0</v>
      </c>
      <c r="Z839">
        <f>MAX(V839:Y839)</f>
        <v>0.625</v>
      </c>
      <c r="AA839" t="str">
        <f>IF(Z839=0,"null",IF(V839=Z839,"pop", IF(W839=Z839, "soda", IF(X839=Z839, "coke", "other"))))</f>
        <v>pop</v>
      </c>
      <c r="AB839">
        <f>IF(Z839&gt;=0.5,2,IF(Z839&gt;=0.25, 1,0))</f>
        <v>2</v>
      </c>
      <c r="AC839" t="str">
        <f>AA839&amp;"_"&amp;AB839</f>
        <v>pop_2</v>
      </c>
      <c r="AD839" t="str">
        <f>IF(W839&gt;0.5,"soda",IF(X839&gt;0.5,"coke",IF(V839&gt;0.5,"pop", IF(Y839&gt;0.5,"other",IF(Z839=0,"null","none")))))</f>
        <v>pop</v>
      </c>
      <c r="AE839" t="str">
        <f t="shared" si="13"/>
        <v>pop</v>
      </c>
    </row>
    <row r="840" spans="1:31">
      <c r="A840" t="b">
        <v>1</v>
      </c>
      <c r="B840" t="s">
        <v>1415</v>
      </c>
      <c r="C840" t="s">
        <v>1819</v>
      </c>
      <c r="D840">
        <v>19</v>
      </c>
      <c r="E840">
        <v>103</v>
      </c>
      <c r="F840">
        <v>19103</v>
      </c>
      <c r="G840">
        <v>19103</v>
      </c>
      <c r="H840">
        <v>16</v>
      </c>
      <c r="I840" t="s">
        <v>1415</v>
      </c>
      <c r="J840">
        <v>840</v>
      </c>
      <c r="K840" t="s">
        <v>1819</v>
      </c>
      <c r="N840" t="s">
        <v>1935</v>
      </c>
      <c r="O840" t="s">
        <v>1935</v>
      </c>
      <c r="P840">
        <v>317</v>
      </c>
      <c r="Q840">
        <v>244</v>
      </c>
      <c r="R840">
        <v>61</v>
      </c>
      <c r="S840">
        <v>3</v>
      </c>
      <c r="T840">
        <v>9</v>
      </c>
      <c r="U840">
        <v>11</v>
      </c>
      <c r="V840">
        <v>0.76971999999999996</v>
      </c>
      <c r="W840">
        <v>0.19242999999999999</v>
      </c>
      <c r="X840">
        <v>9.4599999999999997E-3</v>
      </c>
      <c r="Y840">
        <v>2.8389999999999999E-2</v>
      </c>
      <c r="Z840">
        <f>MAX(V840:Y840)</f>
        <v>0.76971999999999996</v>
      </c>
      <c r="AA840" t="str">
        <f>IF(Z840=0,"null",IF(V840=Z840,"pop", IF(W840=Z840, "soda", IF(X840=Z840, "coke", "other"))))</f>
        <v>pop</v>
      </c>
      <c r="AB840">
        <f>IF(Z840&gt;=0.5,2,IF(Z840&gt;=0.25, 1,0))</f>
        <v>2</v>
      </c>
      <c r="AC840" t="str">
        <f>AA840&amp;"_"&amp;AB840</f>
        <v>pop_2</v>
      </c>
      <c r="AD840" t="str">
        <f>IF(W840&gt;0.5,"soda",IF(X840&gt;0.5,"coke",IF(V840&gt;0.5,"pop", IF(Y840&gt;0.5,"other",IF(Z840=0,"null","none")))))</f>
        <v>pop</v>
      </c>
      <c r="AE840" t="str">
        <f t="shared" si="13"/>
        <v>pop</v>
      </c>
    </row>
    <row r="841" spans="1:31">
      <c r="A841" t="b">
        <v>1</v>
      </c>
      <c r="B841" t="s">
        <v>1415</v>
      </c>
      <c r="C841" t="s">
        <v>1521</v>
      </c>
      <c r="D841">
        <v>19</v>
      </c>
      <c r="E841">
        <v>105</v>
      </c>
      <c r="F841">
        <v>19105</v>
      </c>
      <c r="G841">
        <v>19105</v>
      </c>
      <c r="H841">
        <v>16</v>
      </c>
      <c r="I841" t="s">
        <v>1415</v>
      </c>
      <c r="J841">
        <v>841</v>
      </c>
      <c r="K841" t="s">
        <v>1521</v>
      </c>
      <c r="N841" t="s">
        <v>1935</v>
      </c>
      <c r="O841" t="s">
        <v>1935</v>
      </c>
      <c r="P841">
        <v>30</v>
      </c>
      <c r="Q841">
        <v>26</v>
      </c>
      <c r="R841">
        <v>4</v>
      </c>
      <c r="S841">
        <v>0</v>
      </c>
      <c r="T841">
        <v>0</v>
      </c>
      <c r="U841">
        <v>6</v>
      </c>
      <c r="V841">
        <v>0.86667000000000005</v>
      </c>
      <c r="W841">
        <v>0.13333</v>
      </c>
      <c r="X841">
        <v>0</v>
      </c>
      <c r="Y841">
        <v>0</v>
      </c>
      <c r="Z841">
        <f>MAX(V841:Y841)</f>
        <v>0.86667000000000005</v>
      </c>
      <c r="AA841" t="str">
        <f>IF(Z841=0,"null",IF(V841=Z841,"pop", IF(W841=Z841, "soda", IF(X841=Z841, "coke", "other"))))</f>
        <v>pop</v>
      </c>
      <c r="AB841">
        <f>IF(Z841&gt;=0.5,2,IF(Z841&gt;=0.25, 1,0))</f>
        <v>2</v>
      </c>
      <c r="AC841" t="str">
        <f>AA841&amp;"_"&amp;AB841</f>
        <v>pop_2</v>
      </c>
      <c r="AD841" t="str">
        <f>IF(W841&gt;0.5,"soda",IF(X841&gt;0.5,"coke",IF(V841&gt;0.5,"pop", IF(Y841&gt;0.5,"other",IF(Z841=0,"null","none")))))</f>
        <v>pop</v>
      </c>
      <c r="AE841" t="str">
        <f t="shared" si="13"/>
        <v>pop</v>
      </c>
    </row>
    <row r="842" spans="1:31">
      <c r="A842" t="b">
        <v>1</v>
      </c>
      <c r="B842" t="s">
        <v>1415</v>
      </c>
      <c r="C842" t="s">
        <v>1153</v>
      </c>
      <c r="D842">
        <v>19</v>
      </c>
      <c r="E842">
        <v>107</v>
      </c>
      <c r="F842">
        <v>19107</v>
      </c>
      <c r="G842">
        <v>19107</v>
      </c>
      <c r="H842">
        <v>16</v>
      </c>
      <c r="I842" t="s">
        <v>1415</v>
      </c>
      <c r="J842">
        <v>842</v>
      </c>
      <c r="K842" t="s">
        <v>1153</v>
      </c>
      <c r="N842" t="s">
        <v>1935</v>
      </c>
      <c r="O842" t="s">
        <v>1935</v>
      </c>
      <c r="P842">
        <v>14</v>
      </c>
      <c r="Q842">
        <v>12</v>
      </c>
      <c r="R842">
        <v>2</v>
      </c>
      <c r="S842">
        <v>0</v>
      </c>
      <c r="T842">
        <v>0</v>
      </c>
      <c r="U842">
        <v>7</v>
      </c>
      <c r="V842">
        <v>0.85714000000000001</v>
      </c>
      <c r="W842">
        <v>0.14285999999999999</v>
      </c>
      <c r="X842">
        <v>0</v>
      </c>
      <c r="Y842">
        <v>0</v>
      </c>
      <c r="Z842">
        <f>MAX(V842:Y842)</f>
        <v>0.85714000000000001</v>
      </c>
      <c r="AA842" t="str">
        <f>IF(Z842=0,"null",IF(V842=Z842,"pop", IF(W842=Z842, "soda", IF(X842=Z842, "coke", "other"))))</f>
        <v>pop</v>
      </c>
      <c r="AB842">
        <f>IF(Z842&gt;=0.5,2,IF(Z842&gt;=0.25, 1,0))</f>
        <v>2</v>
      </c>
      <c r="AC842" t="str">
        <f>AA842&amp;"_"&amp;AB842</f>
        <v>pop_2</v>
      </c>
      <c r="AD842" t="str">
        <f>IF(W842&gt;0.5,"soda",IF(X842&gt;0.5,"coke",IF(V842&gt;0.5,"pop", IF(Y842&gt;0.5,"other",IF(Z842=0,"null","none")))))</f>
        <v>pop</v>
      </c>
      <c r="AE842" t="str">
        <f t="shared" si="13"/>
        <v>pop</v>
      </c>
    </row>
    <row r="843" spans="1:31">
      <c r="A843" t="b">
        <v>1</v>
      </c>
      <c r="B843" t="s">
        <v>1415</v>
      </c>
      <c r="C843" t="s">
        <v>1154</v>
      </c>
      <c r="D843">
        <v>19</v>
      </c>
      <c r="E843">
        <v>109</v>
      </c>
      <c r="F843">
        <v>19109</v>
      </c>
      <c r="G843">
        <v>19109</v>
      </c>
      <c r="H843">
        <v>16</v>
      </c>
      <c r="I843" t="s">
        <v>1415</v>
      </c>
      <c r="J843">
        <v>843</v>
      </c>
      <c r="K843" t="s">
        <v>1154</v>
      </c>
      <c r="N843" t="s">
        <v>1935</v>
      </c>
      <c r="O843" t="s">
        <v>1935</v>
      </c>
      <c r="P843">
        <v>44</v>
      </c>
      <c r="Q843">
        <v>41</v>
      </c>
      <c r="R843">
        <v>2</v>
      </c>
      <c r="S843">
        <v>0</v>
      </c>
      <c r="T843">
        <v>1</v>
      </c>
      <c r="U843">
        <v>10</v>
      </c>
      <c r="V843">
        <v>0.93181999999999998</v>
      </c>
      <c r="W843">
        <v>4.5449999999999997E-2</v>
      </c>
      <c r="X843">
        <v>0</v>
      </c>
      <c r="Y843">
        <v>2.273E-2</v>
      </c>
      <c r="Z843">
        <f>MAX(V843:Y843)</f>
        <v>0.93181999999999998</v>
      </c>
      <c r="AA843" t="str">
        <f>IF(Z843=0,"null",IF(V843=Z843,"pop", IF(W843=Z843, "soda", IF(X843=Z843, "coke", "other"))))</f>
        <v>pop</v>
      </c>
      <c r="AB843">
        <f>IF(Z843&gt;=0.5,2,IF(Z843&gt;=0.25, 1,0))</f>
        <v>2</v>
      </c>
      <c r="AC843" t="str">
        <f>AA843&amp;"_"&amp;AB843</f>
        <v>pop_2</v>
      </c>
      <c r="AD843" t="str">
        <f>IF(W843&gt;0.5,"soda",IF(X843&gt;0.5,"coke",IF(V843&gt;0.5,"pop", IF(Y843&gt;0.5,"other",IF(Z843=0,"null","none")))))</f>
        <v>pop</v>
      </c>
      <c r="AE843" t="str">
        <f t="shared" si="13"/>
        <v>pop</v>
      </c>
    </row>
    <row r="844" spans="1:31">
      <c r="A844" t="b">
        <v>1</v>
      </c>
      <c r="B844" t="s">
        <v>1415</v>
      </c>
      <c r="C844" t="s">
        <v>1975</v>
      </c>
      <c r="D844">
        <v>19</v>
      </c>
      <c r="E844">
        <v>111</v>
      </c>
      <c r="F844">
        <v>19111</v>
      </c>
      <c r="G844">
        <v>19111</v>
      </c>
      <c r="H844">
        <v>16</v>
      </c>
      <c r="I844" t="s">
        <v>1415</v>
      </c>
      <c r="J844">
        <v>844</v>
      </c>
      <c r="K844" t="s">
        <v>1975</v>
      </c>
      <c r="N844" t="s">
        <v>1935</v>
      </c>
      <c r="O844" t="s">
        <v>1935</v>
      </c>
      <c r="P844">
        <v>59</v>
      </c>
      <c r="Q844">
        <v>48</v>
      </c>
      <c r="R844">
        <v>11</v>
      </c>
      <c r="S844">
        <v>0</v>
      </c>
      <c r="T844">
        <v>0</v>
      </c>
      <c r="U844">
        <v>6</v>
      </c>
      <c r="V844">
        <v>0.81355999999999995</v>
      </c>
      <c r="W844">
        <v>0.18643999999999999</v>
      </c>
      <c r="X844">
        <v>0</v>
      </c>
      <c r="Y844">
        <v>0</v>
      </c>
      <c r="Z844">
        <f>MAX(V844:Y844)</f>
        <v>0.81355999999999995</v>
      </c>
      <c r="AA844" t="str">
        <f>IF(Z844=0,"null",IF(V844=Z844,"pop", IF(W844=Z844, "soda", IF(X844=Z844, "coke", "other"))))</f>
        <v>pop</v>
      </c>
      <c r="AB844">
        <f>IF(Z844&gt;=0.5,2,IF(Z844&gt;=0.25, 1,0))</f>
        <v>2</v>
      </c>
      <c r="AC844" t="str">
        <f>AA844&amp;"_"&amp;AB844</f>
        <v>pop_2</v>
      </c>
      <c r="AD844" t="str">
        <f>IF(W844&gt;0.5,"soda",IF(X844&gt;0.5,"coke",IF(V844&gt;0.5,"pop", IF(Y844&gt;0.5,"other",IF(Z844=0,"null","none")))))</f>
        <v>pop</v>
      </c>
      <c r="AE844" t="str">
        <f t="shared" si="13"/>
        <v>pop</v>
      </c>
    </row>
    <row r="845" spans="1:31">
      <c r="A845" t="b">
        <v>1</v>
      </c>
      <c r="B845" t="s">
        <v>1415</v>
      </c>
      <c r="C845" t="s">
        <v>1155</v>
      </c>
      <c r="D845">
        <v>19</v>
      </c>
      <c r="E845">
        <v>113</v>
      </c>
      <c r="F845">
        <v>19113</v>
      </c>
      <c r="G845">
        <v>19113</v>
      </c>
      <c r="H845">
        <v>16</v>
      </c>
      <c r="I845" t="s">
        <v>1415</v>
      </c>
      <c r="J845">
        <v>845</v>
      </c>
      <c r="K845" t="s">
        <v>1155</v>
      </c>
      <c r="N845" t="s">
        <v>1935</v>
      </c>
      <c r="O845" t="s">
        <v>1935</v>
      </c>
      <c r="P845">
        <v>441</v>
      </c>
      <c r="Q845">
        <v>348</v>
      </c>
      <c r="R845">
        <v>72</v>
      </c>
      <c r="S845">
        <v>7</v>
      </c>
      <c r="T845">
        <v>14</v>
      </c>
      <c r="U845">
        <v>22</v>
      </c>
      <c r="V845">
        <v>0.78912000000000004</v>
      </c>
      <c r="W845">
        <v>0.16327</v>
      </c>
      <c r="X845">
        <v>1.5869999999999999E-2</v>
      </c>
      <c r="Y845">
        <v>3.175E-2</v>
      </c>
      <c r="Z845">
        <f>MAX(V845:Y845)</f>
        <v>0.78912000000000004</v>
      </c>
      <c r="AA845" t="str">
        <f>IF(Z845=0,"null",IF(V845=Z845,"pop", IF(W845=Z845, "soda", IF(X845=Z845, "coke", "other"))))</f>
        <v>pop</v>
      </c>
      <c r="AB845">
        <f>IF(Z845&gt;=0.5,2,IF(Z845&gt;=0.25, 1,0))</f>
        <v>2</v>
      </c>
      <c r="AC845" t="str">
        <f>AA845&amp;"_"&amp;AB845</f>
        <v>pop_2</v>
      </c>
      <c r="AD845" t="str">
        <f>IF(W845&gt;0.5,"soda",IF(X845&gt;0.5,"coke",IF(V845&gt;0.5,"pop", IF(Y845&gt;0.5,"other",IF(Z845=0,"null","none")))))</f>
        <v>pop</v>
      </c>
      <c r="AE845" t="str">
        <f t="shared" si="13"/>
        <v>pop</v>
      </c>
    </row>
    <row r="846" spans="1:31">
      <c r="A846" t="b">
        <v>1</v>
      </c>
      <c r="B846" t="s">
        <v>1415</v>
      </c>
      <c r="C846" t="s">
        <v>1156</v>
      </c>
      <c r="D846">
        <v>19</v>
      </c>
      <c r="E846">
        <v>115</v>
      </c>
      <c r="F846">
        <v>19115</v>
      </c>
      <c r="G846">
        <v>19115</v>
      </c>
      <c r="H846">
        <v>16</v>
      </c>
      <c r="I846" t="s">
        <v>1415</v>
      </c>
      <c r="J846">
        <v>846</v>
      </c>
      <c r="K846" t="s">
        <v>1156</v>
      </c>
      <c r="N846" t="s">
        <v>1935</v>
      </c>
      <c r="O846" t="s">
        <v>1935</v>
      </c>
      <c r="P846">
        <v>22</v>
      </c>
      <c r="Q846">
        <v>12</v>
      </c>
      <c r="R846">
        <v>7</v>
      </c>
      <c r="S846">
        <v>0</v>
      </c>
      <c r="T846">
        <v>3</v>
      </c>
      <c r="U846">
        <v>3</v>
      </c>
      <c r="V846">
        <v>0.54544999999999999</v>
      </c>
      <c r="W846">
        <v>0.31818000000000002</v>
      </c>
      <c r="X846">
        <v>0</v>
      </c>
      <c r="Y846">
        <v>0.13636000000000001</v>
      </c>
      <c r="Z846">
        <f>MAX(V846:Y846)</f>
        <v>0.54544999999999999</v>
      </c>
      <c r="AA846" t="str">
        <f>IF(Z846=0,"null",IF(V846=Z846,"pop", IF(W846=Z846, "soda", IF(X846=Z846, "coke", "other"))))</f>
        <v>pop</v>
      </c>
      <c r="AB846">
        <f>IF(Z846&gt;=0.5,2,IF(Z846&gt;=0.25, 1,0))</f>
        <v>2</v>
      </c>
      <c r="AC846" t="str">
        <f>AA846&amp;"_"&amp;AB846</f>
        <v>pop_2</v>
      </c>
      <c r="AD846" t="str">
        <f>IF(W846&gt;0.5,"soda",IF(X846&gt;0.5,"coke",IF(V846&gt;0.5,"pop", IF(Y846&gt;0.5,"other",IF(Z846=0,"null","none")))))</f>
        <v>pop</v>
      </c>
      <c r="AE846" t="str">
        <f t="shared" si="13"/>
        <v>pop</v>
      </c>
    </row>
    <row r="847" spans="1:31">
      <c r="A847" t="b">
        <v>1</v>
      </c>
      <c r="B847" t="s">
        <v>1415</v>
      </c>
      <c r="C847" t="s">
        <v>1157</v>
      </c>
      <c r="D847">
        <v>19</v>
      </c>
      <c r="E847">
        <v>117</v>
      </c>
      <c r="F847">
        <v>19117</v>
      </c>
      <c r="G847">
        <v>19117</v>
      </c>
      <c r="H847">
        <v>16</v>
      </c>
      <c r="I847" t="s">
        <v>1415</v>
      </c>
      <c r="J847">
        <v>847</v>
      </c>
      <c r="K847" t="s">
        <v>1157</v>
      </c>
      <c r="N847" t="s">
        <v>1935</v>
      </c>
      <c r="O847" t="s">
        <v>1935</v>
      </c>
      <c r="P847">
        <v>21</v>
      </c>
      <c r="Q847">
        <v>16</v>
      </c>
      <c r="R847">
        <v>4</v>
      </c>
      <c r="S847">
        <v>1</v>
      </c>
      <c r="T847">
        <v>0</v>
      </c>
      <c r="U847">
        <v>2</v>
      </c>
      <c r="V847">
        <v>0.76190000000000002</v>
      </c>
      <c r="W847">
        <v>0.19048000000000001</v>
      </c>
      <c r="X847">
        <v>4.7620000000000003E-2</v>
      </c>
      <c r="Y847">
        <v>0</v>
      </c>
      <c r="Z847">
        <f>MAX(V847:Y847)</f>
        <v>0.76190000000000002</v>
      </c>
      <c r="AA847" t="str">
        <f>IF(Z847=0,"null",IF(V847=Z847,"pop", IF(W847=Z847, "soda", IF(X847=Z847, "coke", "other"))))</f>
        <v>pop</v>
      </c>
      <c r="AB847">
        <f>IF(Z847&gt;=0.5,2,IF(Z847&gt;=0.25, 1,0))</f>
        <v>2</v>
      </c>
      <c r="AC847" t="str">
        <f>AA847&amp;"_"&amp;AB847</f>
        <v>pop_2</v>
      </c>
      <c r="AD847" t="str">
        <f>IF(W847&gt;0.5,"soda",IF(X847&gt;0.5,"coke",IF(V847&gt;0.5,"pop", IF(Y847&gt;0.5,"other",IF(Z847=0,"null","none")))))</f>
        <v>pop</v>
      </c>
      <c r="AE847" t="str">
        <f t="shared" si="13"/>
        <v>pop</v>
      </c>
    </row>
    <row r="848" spans="1:31">
      <c r="A848" t="b">
        <v>1</v>
      </c>
      <c r="B848" t="s">
        <v>1415</v>
      </c>
      <c r="C848" t="s">
        <v>1158</v>
      </c>
      <c r="D848">
        <v>19</v>
      </c>
      <c r="E848">
        <v>119</v>
      </c>
      <c r="F848">
        <v>19119</v>
      </c>
      <c r="G848">
        <v>19119</v>
      </c>
      <c r="H848">
        <v>16</v>
      </c>
      <c r="I848" t="s">
        <v>1415</v>
      </c>
      <c r="J848">
        <v>848</v>
      </c>
      <c r="K848" t="s">
        <v>1158</v>
      </c>
      <c r="N848" t="s">
        <v>1935</v>
      </c>
      <c r="O848" t="s">
        <v>1935</v>
      </c>
      <c r="P848">
        <v>34</v>
      </c>
      <c r="Q848">
        <v>29</v>
      </c>
      <c r="R848">
        <v>3</v>
      </c>
      <c r="S848">
        <v>1</v>
      </c>
      <c r="T848">
        <v>1</v>
      </c>
      <c r="U848">
        <v>7</v>
      </c>
      <c r="V848">
        <v>0.85294000000000003</v>
      </c>
      <c r="W848">
        <v>8.8239999999999999E-2</v>
      </c>
      <c r="X848">
        <v>2.9409999999999999E-2</v>
      </c>
      <c r="Y848">
        <v>2.9409999999999999E-2</v>
      </c>
      <c r="Z848">
        <f>MAX(V848:Y848)</f>
        <v>0.85294000000000003</v>
      </c>
      <c r="AA848" t="str">
        <f>IF(Z848=0,"null",IF(V848=Z848,"pop", IF(W848=Z848, "soda", IF(X848=Z848, "coke", "other"))))</f>
        <v>pop</v>
      </c>
      <c r="AB848">
        <f>IF(Z848&gt;=0.5,2,IF(Z848&gt;=0.25, 1,0))</f>
        <v>2</v>
      </c>
      <c r="AC848" t="str">
        <f>AA848&amp;"_"&amp;AB848</f>
        <v>pop_2</v>
      </c>
      <c r="AD848" t="str">
        <f>IF(W848&gt;0.5,"soda",IF(X848&gt;0.5,"coke",IF(V848&gt;0.5,"pop", IF(Y848&gt;0.5,"other",IF(Z848=0,"null","none")))))</f>
        <v>pop</v>
      </c>
      <c r="AE848" t="str">
        <f t="shared" si="13"/>
        <v>pop</v>
      </c>
    </row>
    <row r="849" spans="1:31">
      <c r="A849" t="b">
        <v>1</v>
      </c>
      <c r="B849" t="s">
        <v>1415</v>
      </c>
      <c r="C849" t="s">
        <v>1979</v>
      </c>
      <c r="D849">
        <v>19</v>
      </c>
      <c r="E849">
        <v>121</v>
      </c>
      <c r="F849">
        <v>19121</v>
      </c>
      <c r="G849">
        <v>19121</v>
      </c>
      <c r="H849">
        <v>16</v>
      </c>
      <c r="I849" t="s">
        <v>1415</v>
      </c>
      <c r="J849">
        <v>849</v>
      </c>
      <c r="K849" t="s">
        <v>1979</v>
      </c>
      <c r="N849" t="s">
        <v>1935</v>
      </c>
      <c r="O849" t="s">
        <v>1935</v>
      </c>
      <c r="P849">
        <v>33</v>
      </c>
      <c r="Q849">
        <v>23</v>
      </c>
      <c r="R849">
        <v>10</v>
      </c>
      <c r="S849">
        <v>0</v>
      </c>
      <c r="T849">
        <v>0</v>
      </c>
      <c r="U849">
        <v>7</v>
      </c>
      <c r="V849">
        <v>0.69696999999999998</v>
      </c>
      <c r="W849">
        <v>0.30303000000000002</v>
      </c>
      <c r="X849">
        <v>0</v>
      </c>
      <c r="Y849">
        <v>0</v>
      </c>
      <c r="Z849">
        <f>MAX(V849:Y849)</f>
        <v>0.69696999999999998</v>
      </c>
      <c r="AA849" t="str">
        <f>IF(Z849=0,"null",IF(V849=Z849,"pop", IF(W849=Z849, "soda", IF(X849=Z849, "coke", "other"))))</f>
        <v>pop</v>
      </c>
      <c r="AB849">
        <f>IF(Z849&gt;=0.5,2,IF(Z849&gt;=0.25, 1,0))</f>
        <v>2</v>
      </c>
      <c r="AC849" t="str">
        <f>AA849&amp;"_"&amp;AB849</f>
        <v>pop_2</v>
      </c>
      <c r="AD849" t="str">
        <f>IF(W849&gt;0.5,"soda",IF(X849&gt;0.5,"coke",IF(V849&gt;0.5,"pop", IF(Y849&gt;0.5,"other",IF(Z849=0,"null","none")))))</f>
        <v>pop</v>
      </c>
      <c r="AE849" t="str">
        <f t="shared" si="13"/>
        <v>pop</v>
      </c>
    </row>
    <row r="850" spans="1:31">
      <c r="A850" t="b">
        <v>1</v>
      </c>
      <c r="B850" t="s">
        <v>1415</v>
      </c>
      <c r="C850" t="s">
        <v>1159</v>
      </c>
      <c r="D850">
        <v>19</v>
      </c>
      <c r="E850">
        <v>123</v>
      </c>
      <c r="F850">
        <v>19123</v>
      </c>
      <c r="G850">
        <v>19123</v>
      </c>
      <c r="H850">
        <v>16</v>
      </c>
      <c r="I850" t="s">
        <v>1415</v>
      </c>
      <c r="J850">
        <v>850</v>
      </c>
      <c r="K850" t="s">
        <v>1159</v>
      </c>
      <c r="N850" t="s">
        <v>1935</v>
      </c>
      <c r="O850" t="s">
        <v>1935</v>
      </c>
      <c r="P850">
        <v>29</v>
      </c>
      <c r="Q850">
        <v>23</v>
      </c>
      <c r="R850">
        <v>4</v>
      </c>
      <c r="S850">
        <v>1</v>
      </c>
      <c r="T850">
        <v>1</v>
      </c>
      <c r="U850">
        <v>3</v>
      </c>
      <c r="V850">
        <v>0.79310000000000003</v>
      </c>
      <c r="W850">
        <v>0.13793</v>
      </c>
      <c r="X850">
        <v>3.4479999999999997E-2</v>
      </c>
      <c r="Y850">
        <v>3.4479999999999997E-2</v>
      </c>
      <c r="Z850">
        <f>MAX(V850:Y850)</f>
        <v>0.79310000000000003</v>
      </c>
      <c r="AA850" t="str">
        <f>IF(Z850=0,"null",IF(V850=Z850,"pop", IF(W850=Z850, "soda", IF(X850=Z850, "coke", "other"))))</f>
        <v>pop</v>
      </c>
      <c r="AB850">
        <f>IF(Z850&gt;=0.5,2,IF(Z850&gt;=0.25, 1,0))</f>
        <v>2</v>
      </c>
      <c r="AC850" t="str">
        <f>AA850&amp;"_"&amp;AB850</f>
        <v>pop_2</v>
      </c>
      <c r="AD850" t="str">
        <f>IF(W850&gt;0.5,"soda",IF(X850&gt;0.5,"coke",IF(V850&gt;0.5,"pop", IF(Y850&gt;0.5,"other",IF(Z850=0,"null","none")))))</f>
        <v>pop</v>
      </c>
      <c r="AE850" t="str">
        <f t="shared" si="13"/>
        <v>pop</v>
      </c>
    </row>
    <row r="851" spans="1:31">
      <c r="A851" t="b">
        <v>1</v>
      </c>
      <c r="B851" t="s">
        <v>1415</v>
      </c>
      <c r="C851" t="s">
        <v>1708</v>
      </c>
      <c r="D851">
        <v>19</v>
      </c>
      <c r="E851">
        <v>125</v>
      </c>
      <c r="F851">
        <v>19125</v>
      </c>
      <c r="G851">
        <v>19125</v>
      </c>
      <c r="H851">
        <v>16</v>
      </c>
      <c r="I851" t="s">
        <v>1415</v>
      </c>
      <c r="J851">
        <v>851</v>
      </c>
      <c r="K851" t="s">
        <v>1708</v>
      </c>
      <c r="N851" t="s">
        <v>1935</v>
      </c>
      <c r="O851" t="s">
        <v>1935</v>
      </c>
      <c r="P851">
        <v>54</v>
      </c>
      <c r="Q851">
        <v>42</v>
      </c>
      <c r="R851">
        <v>12</v>
      </c>
      <c r="S851">
        <v>0</v>
      </c>
      <c r="T851">
        <v>0</v>
      </c>
      <c r="U851">
        <v>8</v>
      </c>
      <c r="V851">
        <v>0.77778000000000003</v>
      </c>
      <c r="W851">
        <v>0.22222</v>
      </c>
      <c r="X851">
        <v>0</v>
      </c>
      <c r="Y851">
        <v>0</v>
      </c>
      <c r="Z851">
        <f>MAX(V851:Y851)</f>
        <v>0.77778000000000003</v>
      </c>
      <c r="AA851" t="str">
        <f>IF(Z851=0,"null",IF(V851=Z851,"pop", IF(W851=Z851, "soda", IF(X851=Z851, "coke", "other"))))</f>
        <v>pop</v>
      </c>
      <c r="AB851">
        <f>IF(Z851&gt;=0.5,2,IF(Z851&gt;=0.25, 1,0))</f>
        <v>2</v>
      </c>
      <c r="AC851" t="str">
        <f>AA851&amp;"_"&amp;AB851</f>
        <v>pop_2</v>
      </c>
      <c r="AD851" t="str">
        <f>IF(W851&gt;0.5,"soda",IF(X851&gt;0.5,"coke",IF(V851&gt;0.5,"pop", IF(Y851&gt;0.5,"other",IF(Z851=0,"null","none")))))</f>
        <v>pop</v>
      </c>
      <c r="AE851" t="str">
        <f t="shared" si="13"/>
        <v>pop</v>
      </c>
    </row>
    <row r="852" spans="1:31">
      <c r="A852" t="b">
        <v>1</v>
      </c>
      <c r="B852" t="s">
        <v>1415</v>
      </c>
      <c r="C852" t="s">
        <v>1709</v>
      </c>
      <c r="D852">
        <v>19</v>
      </c>
      <c r="E852">
        <v>127</v>
      </c>
      <c r="F852">
        <v>19127</v>
      </c>
      <c r="G852">
        <v>19127</v>
      </c>
      <c r="H852">
        <v>16</v>
      </c>
      <c r="I852" t="s">
        <v>1415</v>
      </c>
      <c r="J852">
        <v>852</v>
      </c>
      <c r="K852" t="s">
        <v>1709</v>
      </c>
      <c r="N852" t="s">
        <v>1935</v>
      </c>
      <c r="O852" t="s">
        <v>1935</v>
      </c>
      <c r="P852">
        <v>94</v>
      </c>
      <c r="Q852">
        <v>80</v>
      </c>
      <c r="R852">
        <v>13</v>
      </c>
      <c r="S852">
        <v>0</v>
      </c>
      <c r="T852">
        <v>1</v>
      </c>
      <c r="U852">
        <v>10</v>
      </c>
      <c r="V852">
        <v>0.85106000000000004</v>
      </c>
      <c r="W852">
        <v>0.13830000000000001</v>
      </c>
      <c r="X852">
        <v>0</v>
      </c>
      <c r="Y852">
        <v>1.064E-2</v>
      </c>
      <c r="Z852">
        <f>MAX(V852:Y852)</f>
        <v>0.85106000000000004</v>
      </c>
      <c r="AA852" t="str">
        <f>IF(Z852=0,"null",IF(V852=Z852,"pop", IF(W852=Z852, "soda", IF(X852=Z852, "coke", "other"))))</f>
        <v>pop</v>
      </c>
      <c r="AB852">
        <f>IF(Z852&gt;=0.5,2,IF(Z852&gt;=0.25, 1,0))</f>
        <v>2</v>
      </c>
      <c r="AC852" t="str">
        <f>AA852&amp;"_"&amp;AB852</f>
        <v>pop_2</v>
      </c>
      <c r="AD852" t="str">
        <f>IF(W852&gt;0.5,"soda",IF(X852&gt;0.5,"coke",IF(V852&gt;0.5,"pop", IF(Y852&gt;0.5,"other",IF(Z852=0,"null","none")))))</f>
        <v>pop</v>
      </c>
      <c r="AE852" t="str">
        <f t="shared" si="13"/>
        <v>pop</v>
      </c>
    </row>
    <row r="853" spans="1:31">
      <c r="A853" t="b">
        <v>1</v>
      </c>
      <c r="B853" t="s">
        <v>1415</v>
      </c>
      <c r="C853" t="s">
        <v>1160</v>
      </c>
      <c r="D853">
        <v>19</v>
      </c>
      <c r="E853">
        <v>129</v>
      </c>
      <c r="F853">
        <v>19129</v>
      </c>
      <c r="G853">
        <v>19129</v>
      </c>
      <c r="H853">
        <v>16</v>
      </c>
      <c r="I853" t="s">
        <v>1415</v>
      </c>
      <c r="J853">
        <v>853</v>
      </c>
      <c r="K853" t="s">
        <v>1160</v>
      </c>
      <c r="N853" t="s">
        <v>1935</v>
      </c>
      <c r="O853" t="s">
        <v>1935</v>
      </c>
      <c r="P853">
        <v>24</v>
      </c>
      <c r="Q853">
        <v>19</v>
      </c>
      <c r="R853">
        <v>4</v>
      </c>
      <c r="S853">
        <v>1</v>
      </c>
      <c r="T853">
        <v>0</v>
      </c>
      <c r="U853">
        <v>4</v>
      </c>
      <c r="V853">
        <v>0.79166999999999998</v>
      </c>
      <c r="W853">
        <v>0.16667000000000001</v>
      </c>
      <c r="X853">
        <v>4.1669999999999999E-2</v>
      </c>
      <c r="Y853">
        <v>0</v>
      </c>
      <c r="Z853">
        <f>MAX(V853:Y853)</f>
        <v>0.79166999999999998</v>
      </c>
      <c r="AA853" t="str">
        <f>IF(Z853=0,"null",IF(V853=Z853,"pop", IF(W853=Z853, "soda", IF(X853=Z853, "coke", "other"))))</f>
        <v>pop</v>
      </c>
      <c r="AB853">
        <f>IF(Z853&gt;=0.5,2,IF(Z853&gt;=0.25, 1,0))</f>
        <v>2</v>
      </c>
      <c r="AC853" t="str">
        <f>AA853&amp;"_"&amp;AB853</f>
        <v>pop_2</v>
      </c>
      <c r="AD853" t="str">
        <f>IF(W853&gt;0.5,"soda",IF(X853&gt;0.5,"coke",IF(V853&gt;0.5,"pop", IF(Y853&gt;0.5,"other",IF(Z853=0,"null","none")))))</f>
        <v>pop</v>
      </c>
      <c r="AE853" t="str">
        <f t="shared" si="13"/>
        <v>pop</v>
      </c>
    </row>
    <row r="854" spans="1:31">
      <c r="A854" t="b">
        <v>1</v>
      </c>
      <c r="B854" t="s">
        <v>1415</v>
      </c>
      <c r="C854" t="s">
        <v>1529</v>
      </c>
      <c r="D854">
        <v>19</v>
      </c>
      <c r="E854">
        <v>131</v>
      </c>
      <c r="F854">
        <v>19131</v>
      </c>
      <c r="G854">
        <v>19131</v>
      </c>
      <c r="H854">
        <v>16</v>
      </c>
      <c r="I854" t="s">
        <v>1415</v>
      </c>
      <c r="J854">
        <v>854</v>
      </c>
      <c r="K854" t="s">
        <v>1529</v>
      </c>
      <c r="N854" t="s">
        <v>1935</v>
      </c>
      <c r="O854" t="s">
        <v>1935</v>
      </c>
      <c r="P854">
        <v>16</v>
      </c>
      <c r="Q854">
        <v>13</v>
      </c>
      <c r="R854">
        <v>3</v>
      </c>
      <c r="S854">
        <v>0</v>
      </c>
      <c r="T854">
        <v>0</v>
      </c>
      <c r="U854">
        <v>4</v>
      </c>
      <c r="V854">
        <v>0.8125</v>
      </c>
      <c r="W854">
        <v>0.1875</v>
      </c>
      <c r="X854">
        <v>0</v>
      </c>
      <c r="Y854">
        <v>0</v>
      </c>
      <c r="Z854">
        <f>MAX(V854:Y854)</f>
        <v>0.8125</v>
      </c>
      <c r="AA854" t="str">
        <f>IF(Z854=0,"null",IF(V854=Z854,"pop", IF(W854=Z854, "soda", IF(X854=Z854, "coke", "other"))))</f>
        <v>pop</v>
      </c>
      <c r="AB854">
        <f>IF(Z854&gt;=0.5,2,IF(Z854&gt;=0.25, 1,0))</f>
        <v>2</v>
      </c>
      <c r="AC854" t="str">
        <f>AA854&amp;"_"&amp;AB854</f>
        <v>pop_2</v>
      </c>
      <c r="AD854" t="str">
        <f>IF(W854&gt;0.5,"soda",IF(X854&gt;0.5,"coke",IF(V854&gt;0.5,"pop", IF(Y854&gt;0.5,"other",IF(Z854=0,"null","none")))))</f>
        <v>pop</v>
      </c>
      <c r="AE854" t="str">
        <f t="shared" si="13"/>
        <v>pop</v>
      </c>
    </row>
    <row r="855" spans="1:31">
      <c r="A855" t="b">
        <v>1</v>
      </c>
      <c r="B855" t="s">
        <v>1415</v>
      </c>
      <c r="C855" t="s">
        <v>1161</v>
      </c>
      <c r="D855">
        <v>19</v>
      </c>
      <c r="E855">
        <v>133</v>
      </c>
      <c r="F855">
        <v>19133</v>
      </c>
      <c r="G855">
        <v>19133</v>
      </c>
      <c r="H855">
        <v>16</v>
      </c>
      <c r="I855" t="s">
        <v>1415</v>
      </c>
      <c r="J855">
        <v>855</v>
      </c>
      <c r="K855" t="s">
        <v>1161</v>
      </c>
      <c r="N855" t="s">
        <v>1935</v>
      </c>
      <c r="O855" t="s">
        <v>1935</v>
      </c>
      <c r="P855">
        <v>11</v>
      </c>
      <c r="Q855">
        <v>10</v>
      </c>
      <c r="R855">
        <v>1</v>
      </c>
      <c r="S855">
        <v>0</v>
      </c>
      <c r="T855">
        <v>0</v>
      </c>
      <c r="U855">
        <v>5</v>
      </c>
      <c r="V855">
        <v>0.90908999999999995</v>
      </c>
      <c r="W855">
        <v>9.0910000000000005E-2</v>
      </c>
      <c r="X855">
        <v>0</v>
      </c>
      <c r="Y855">
        <v>0</v>
      </c>
      <c r="Z855">
        <f>MAX(V855:Y855)</f>
        <v>0.90908999999999995</v>
      </c>
      <c r="AA855" t="str">
        <f>IF(Z855=0,"null",IF(V855=Z855,"pop", IF(W855=Z855, "soda", IF(X855=Z855, "coke", "other"))))</f>
        <v>pop</v>
      </c>
      <c r="AB855">
        <f>IF(Z855&gt;=0.5,2,IF(Z855&gt;=0.25, 1,0))</f>
        <v>2</v>
      </c>
      <c r="AC855" t="str">
        <f>AA855&amp;"_"&amp;AB855</f>
        <v>pop_2</v>
      </c>
      <c r="AD855" t="str">
        <f>IF(W855&gt;0.5,"soda",IF(X855&gt;0.5,"coke",IF(V855&gt;0.5,"pop", IF(Y855&gt;0.5,"other",IF(Z855=0,"null","none")))))</f>
        <v>pop</v>
      </c>
      <c r="AE855" t="str">
        <f t="shared" si="13"/>
        <v>pop</v>
      </c>
    </row>
    <row r="856" spans="1:31">
      <c r="A856" t="b">
        <v>1</v>
      </c>
      <c r="B856" t="s">
        <v>1415</v>
      </c>
      <c r="C856" t="s">
        <v>1711</v>
      </c>
      <c r="D856">
        <v>19</v>
      </c>
      <c r="E856">
        <v>135</v>
      </c>
      <c r="F856">
        <v>19135</v>
      </c>
      <c r="G856">
        <v>19135</v>
      </c>
      <c r="H856">
        <v>16</v>
      </c>
      <c r="I856" t="s">
        <v>1415</v>
      </c>
      <c r="J856">
        <v>856</v>
      </c>
      <c r="K856" t="s">
        <v>1711</v>
      </c>
      <c r="N856" t="s">
        <v>1935</v>
      </c>
      <c r="O856" t="s">
        <v>1935</v>
      </c>
      <c r="P856">
        <v>19</v>
      </c>
      <c r="Q856">
        <v>16</v>
      </c>
      <c r="R856">
        <v>2</v>
      </c>
      <c r="S856">
        <v>0</v>
      </c>
      <c r="T856">
        <v>1</v>
      </c>
      <c r="U856">
        <v>3</v>
      </c>
      <c r="V856">
        <v>0.84211000000000003</v>
      </c>
      <c r="W856">
        <v>0.10526000000000001</v>
      </c>
      <c r="X856">
        <v>0</v>
      </c>
      <c r="Y856">
        <v>5.2630000000000003E-2</v>
      </c>
      <c r="Z856">
        <f>MAX(V856:Y856)</f>
        <v>0.84211000000000003</v>
      </c>
      <c r="AA856" t="str">
        <f>IF(Z856=0,"null",IF(V856=Z856,"pop", IF(W856=Z856, "soda", IF(X856=Z856, "coke", "other"))))</f>
        <v>pop</v>
      </c>
      <c r="AB856">
        <f>IF(Z856&gt;=0.5,2,IF(Z856&gt;=0.25, 1,0))</f>
        <v>2</v>
      </c>
      <c r="AC856" t="str">
        <f>AA856&amp;"_"&amp;AB856</f>
        <v>pop_2</v>
      </c>
      <c r="AD856" t="str">
        <f>IF(W856&gt;0.5,"soda",IF(X856&gt;0.5,"coke",IF(V856&gt;0.5,"pop", IF(Y856&gt;0.5,"other",IF(Z856=0,"null","none")))))</f>
        <v>pop</v>
      </c>
      <c r="AE856" t="str">
        <f t="shared" si="13"/>
        <v>pop</v>
      </c>
    </row>
    <row r="857" spans="1:31">
      <c r="A857" t="b">
        <v>1</v>
      </c>
      <c r="B857" t="s">
        <v>1415</v>
      </c>
      <c r="C857" t="s">
        <v>1712</v>
      </c>
      <c r="D857">
        <v>19</v>
      </c>
      <c r="E857">
        <v>137</v>
      </c>
      <c r="F857">
        <v>19137</v>
      </c>
      <c r="G857">
        <v>19137</v>
      </c>
      <c r="H857">
        <v>16</v>
      </c>
      <c r="I857" t="s">
        <v>1415</v>
      </c>
      <c r="J857">
        <v>857</v>
      </c>
      <c r="K857" t="s">
        <v>1712</v>
      </c>
      <c r="N857" t="s">
        <v>1935</v>
      </c>
      <c r="O857" t="s">
        <v>1935</v>
      </c>
      <c r="P857">
        <v>19</v>
      </c>
      <c r="Q857">
        <v>15</v>
      </c>
      <c r="R857">
        <v>4</v>
      </c>
      <c r="S857">
        <v>0</v>
      </c>
      <c r="T857">
        <v>0</v>
      </c>
      <c r="U857">
        <v>4</v>
      </c>
      <c r="V857">
        <v>0.78947000000000001</v>
      </c>
      <c r="W857">
        <v>0.21052999999999999</v>
      </c>
      <c r="X857">
        <v>0</v>
      </c>
      <c r="Y857">
        <v>0</v>
      </c>
      <c r="Z857">
        <f>MAX(V857:Y857)</f>
        <v>0.78947000000000001</v>
      </c>
      <c r="AA857" t="str">
        <f>IF(Z857=0,"null",IF(V857=Z857,"pop", IF(W857=Z857, "soda", IF(X857=Z857, "coke", "other"))))</f>
        <v>pop</v>
      </c>
      <c r="AB857">
        <f>IF(Z857&gt;=0.5,2,IF(Z857&gt;=0.25, 1,0))</f>
        <v>2</v>
      </c>
      <c r="AC857" t="str">
        <f>AA857&amp;"_"&amp;AB857</f>
        <v>pop_2</v>
      </c>
      <c r="AD857" t="str">
        <f>IF(W857&gt;0.5,"soda",IF(X857&gt;0.5,"coke",IF(V857&gt;0.5,"pop", IF(Y857&gt;0.5,"other",IF(Z857=0,"null","none")))))</f>
        <v>pop</v>
      </c>
      <c r="AE857" t="str">
        <f t="shared" si="13"/>
        <v>pop</v>
      </c>
    </row>
    <row r="858" spans="1:31">
      <c r="A858" t="b">
        <v>1</v>
      </c>
      <c r="B858" t="s">
        <v>1415</v>
      </c>
      <c r="C858" t="s">
        <v>1162</v>
      </c>
      <c r="D858">
        <v>19</v>
      </c>
      <c r="E858">
        <v>139</v>
      </c>
      <c r="F858">
        <v>19139</v>
      </c>
      <c r="G858">
        <v>19139</v>
      </c>
      <c r="H858">
        <v>16</v>
      </c>
      <c r="I858" t="s">
        <v>1415</v>
      </c>
      <c r="J858">
        <v>858</v>
      </c>
      <c r="K858" t="s">
        <v>1162</v>
      </c>
      <c r="N858" t="s">
        <v>1935</v>
      </c>
      <c r="O858" t="s">
        <v>1935</v>
      </c>
      <c r="P858">
        <v>13</v>
      </c>
      <c r="Q858">
        <v>13</v>
      </c>
      <c r="R858">
        <v>0</v>
      </c>
      <c r="S858">
        <v>0</v>
      </c>
      <c r="T858">
        <v>0</v>
      </c>
      <c r="U858">
        <v>3</v>
      </c>
      <c r="V858">
        <v>1</v>
      </c>
      <c r="W858">
        <v>0</v>
      </c>
      <c r="X858">
        <v>0</v>
      </c>
      <c r="Y858">
        <v>0</v>
      </c>
      <c r="Z858">
        <f>MAX(V858:Y858)</f>
        <v>1</v>
      </c>
      <c r="AA858" t="str">
        <f>IF(Z858=0,"null",IF(V858=Z858,"pop", IF(W858=Z858, "soda", IF(X858=Z858, "coke", "other"))))</f>
        <v>pop</v>
      </c>
      <c r="AB858">
        <f>IF(Z858&gt;=0.5,2,IF(Z858&gt;=0.25, 1,0))</f>
        <v>2</v>
      </c>
      <c r="AC858" t="str">
        <f>AA858&amp;"_"&amp;AB858</f>
        <v>pop_2</v>
      </c>
      <c r="AD858" t="str">
        <f>IF(W858&gt;0.5,"soda",IF(X858&gt;0.5,"coke",IF(V858&gt;0.5,"pop", IF(Y858&gt;0.5,"other",IF(Z858=0,"null","none")))))</f>
        <v>pop</v>
      </c>
      <c r="AE858" t="str">
        <f t="shared" si="13"/>
        <v>pop</v>
      </c>
    </row>
    <row r="859" spans="1:31">
      <c r="A859" t="b">
        <v>0</v>
      </c>
      <c r="B859" t="s">
        <v>1415</v>
      </c>
      <c r="C859" t="s">
        <v>1163</v>
      </c>
      <c r="D859">
        <v>19</v>
      </c>
      <c r="E859">
        <v>141</v>
      </c>
      <c r="F859">
        <v>19141</v>
      </c>
      <c r="G859">
        <v>19141</v>
      </c>
      <c r="H859">
        <v>16</v>
      </c>
      <c r="I859" t="s">
        <v>1415</v>
      </c>
      <c r="J859">
        <v>859</v>
      </c>
      <c r="K859" t="s">
        <v>1164</v>
      </c>
      <c r="N859" t="s">
        <v>1935</v>
      </c>
      <c r="O859" t="s">
        <v>1935</v>
      </c>
      <c r="P859">
        <v>30</v>
      </c>
      <c r="Q859">
        <v>26</v>
      </c>
      <c r="R859">
        <v>3</v>
      </c>
      <c r="S859">
        <v>0</v>
      </c>
      <c r="T859">
        <v>1</v>
      </c>
      <c r="U859">
        <v>6</v>
      </c>
      <c r="V859">
        <v>0.86667000000000005</v>
      </c>
      <c r="W859">
        <v>0.1</v>
      </c>
      <c r="X859">
        <v>0</v>
      </c>
      <c r="Y859">
        <v>3.3329999999999999E-2</v>
      </c>
      <c r="Z859">
        <f>MAX(V859:Y859)</f>
        <v>0.86667000000000005</v>
      </c>
      <c r="AA859" t="str">
        <f>IF(Z859=0,"null",IF(V859=Z859,"pop", IF(W859=Z859, "soda", IF(X859=Z859, "coke", "other"))))</f>
        <v>pop</v>
      </c>
      <c r="AB859">
        <f>IF(Z859&gt;=0.5,2,IF(Z859&gt;=0.25, 1,0))</f>
        <v>2</v>
      </c>
      <c r="AC859" t="str">
        <f>AA859&amp;"_"&amp;AB859</f>
        <v>pop_2</v>
      </c>
      <c r="AD859" t="str">
        <f>IF(W859&gt;0.5,"soda",IF(X859&gt;0.5,"coke",IF(V859&gt;0.5,"pop", IF(Y859&gt;0.5,"other",IF(Z859=0,"null","none")))))</f>
        <v>pop</v>
      </c>
      <c r="AE859" t="str">
        <f t="shared" si="13"/>
        <v>pop</v>
      </c>
    </row>
    <row r="860" spans="1:31">
      <c r="A860" t="b">
        <v>1</v>
      </c>
      <c r="B860" t="s">
        <v>1415</v>
      </c>
      <c r="C860" t="s">
        <v>1442</v>
      </c>
      <c r="D860">
        <v>19</v>
      </c>
      <c r="E860">
        <v>143</v>
      </c>
      <c r="F860">
        <v>19143</v>
      </c>
      <c r="G860">
        <v>19143</v>
      </c>
      <c r="H860">
        <v>16</v>
      </c>
      <c r="I860" t="s">
        <v>1415</v>
      </c>
      <c r="J860">
        <v>860</v>
      </c>
      <c r="K860" t="s">
        <v>1442</v>
      </c>
      <c r="N860" t="s">
        <v>1935</v>
      </c>
      <c r="O860" t="s">
        <v>1935</v>
      </c>
      <c r="P860">
        <v>10</v>
      </c>
      <c r="Q860">
        <v>10</v>
      </c>
      <c r="R860">
        <v>0</v>
      </c>
      <c r="S860">
        <v>0</v>
      </c>
      <c r="T860">
        <v>0</v>
      </c>
      <c r="U860">
        <v>4</v>
      </c>
      <c r="V860">
        <v>1</v>
      </c>
      <c r="W860">
        <v>0</v>
      </c>
      <c r="X860">
        <v>0</v>
      </c>
      <c r="Y860">
        <v>0</v>
      </c>
      <c r="Z860">
        <f>MAX(V860:Y860)</f>
        <v>1</v>
      </c>
      <c r="AA860" t="str">
        <f>IF(Z860=0,"null",IF(V860=Z860,"pop", IF(W860=Z860, "soda", IF(X860=Z860, "coke", "other"))))</f>
        <v>pop</v>
      </c>
      <c r="AB860">
        <f>IF(Z860&gt;=0.5,2,IF(Z860&gt;=0.25, 1,0))</f>
        <v>2</v>
      </c>
      <c r="AC860" t="str">
        <f>AA860&amp;"_"&amp;AB860</f>
        <v>pop_2</v>
      </c>
      <c r="AD860" t="str">
        <f>IF(W860&gt;0.5,"soda",IF(X860&gt;0.5,"coke",IF(V860&gt;0.5,"pop", IF(Y860&gt;0.5,"other",IF(Z860=0,"null","none")))))</f>
        <v>pop</v>
      </c>
      <c r="AE860" t="str">
        <f t="shared" si="13"/>
        <v>pop</v>
      </c>
    </row>
    <row r="861" spans="1:31">
      <c r="A861" t="b">
        <v>1</v>
      </c>
      <c r="B861" t="s">
        <v>1415</v>
      </c>
      <c r="C861" t="s">
        <v>1165</v>
      </c>
      <c r="D861">
        <v>19</v>
      </c>
      <c r="E861">
        <v>145</v>
      </c>
      <c r="F861">
        <v>19145</v>
      </c>
      <c r="G861">
        <v>19145</v>
      </c>
      <c r="H861">
        <v>16</v>
      </c>
      <c r="I861" t="s">
        <v>1415</v>
      </c>
      <c r="J861">
        <v>861</v>
      </c>
      <c r="K861" t="s">
        <v>1165</v>
      </c>
      <c r="N861" t="s">
        <v>1935</v>
      </c>
      <c r="O861" t="s">
        <v>1935</v>
      </c>
      <c r="P861">
        <v>31</v>
      </c>
      <c r="Q861">
        <v>26</v>
      </c>
      <c r="R861">
        <v>5</v>
      </c>
      <c r="S861">
        <v>0</v>
      </c>
      <c r="T861">
        <v>0</v>
      </c>
      <c r="U861">
        <v>5</v>
      </c>
      <c r="V861">
        <v>0.83870999999999996</v>
      </c>
      <c r="W861">
        <v>0.16128999999999999</v>
      </c>
      <c r="X861">
        <v>0</v>
      </c>
      <c r="Y861">
        <v>0</v>
      </c>
      <c r="Z861">
        <f>MAX(V861:Y861)</f>
        <v>0.83870999999999996</v>
      </c>
      <c r="AA861" t="str">
        <f>IF(Z861=0,"null",IF(V861=Z861,"pop", IF(W861=Z861, "soda", IF(X861=Z861, "coke", "other"))))</f>
        <v>pop</v>
      </c>
      <c r="AB861">
        <f>IF(Z861&gt;=0.5,2,IF(Z861&gt;=0.25, 1,0))</f>
        <v>2</v>
      </c>
      <c r="AC861" t="str">
        <f>AA861&amp;"_"&amp;AB861</f>
        <v>pop_2</v>
      </c>
      <c r="AD861" t="str">
        <f>IF(W861&gt;0.5,"soda",IF(X861&gt;0.5,"coke",IF(V861&gt;0.5,"pop", IF(Y861&gt;0.5,"other",IF(Z861=0,"null","none")))))</f>
        <v>pop</v>
      </c>
      <c r="AE861" t="str">
        <f t="shared" si="13"/>
        <v>pop</v>
      </c>
    </row>
    <row r="862" spans="1:31">
      <c r="A862" t="b">
        <v>1</v>
      </c>
      <c r="B862" t="s">
        <v>1415</v>
      </c>
      <c r="C862" t="s">
        <v>1166</v>
      </c>
      <c r="D862">
        <v>19</v>
      </c>
      <c r="E862">
        <v>147</v>
      </c>
      <c r="F862">
        <v>19147</v>
      </c>
      <c r="G862">
        <v>19147</v>
      </c>
      <c r="H862">
        <v>16</v>
      </c>
      <c r="I862" t="s">
        <v>1415</v>
      </c>
      <c r="J862">
        <v>862</v>
      </c>
      <c r="K862" t="s">
        <v>1166</v>
      </c>
      <c r="N862" t="s">
        <v>1935</v>
      </c>
      <c r="O862" t="s">
        <v>1935</v>
      </c>
      <c r="P862">
        <v>23</v>
      </c>
      <c r="Q862">
        <v>23</v>
      </c>
      <c r="R862">
        <v>0</v>
      </c>
      <c r="S862">
        <v>0</v>
      </c>
      <c r="T862">
        <v>0</v>
      </c>
      <c r="U862">
        <v>7</v>
      </c>
      <c r="V862">
        <v>1</v>
      </c>
      <c r="W862">
        <v>0</v>
      </c>
      <c r="X862">
        <v>0</v>
      </c>
      <c r="Y862">
        <v>0</v>
      </c>
      <c r="Z862">
        <f>MAX(V862:Y862)</f>
        <v>1</v>
      </c>
      <c r="AA862" t="str">
        <f>IF(Z862=0,"null",IF(V862=Z862,"pop", IF(W862=Z862, "soda", IF(X862=Z862, "coke", "other"))))</f>
        <v>pop</v>
      </c>
      <c r="AB862">
        <f>IF(Z862&gt;=0.5,2,IF(Z862&gt;=0.25, 1,0))</f>
        <v>2</v>
      </c>
      <c r="AC862" t="str">
        <f>AA862&amp;"_"&amp;AB862</f>
        <v>pop_2</v>
      </c>
      <c r="AD862" t="str">
        <f>IF(W862&gt;0.5,"soda",IF(X862&gt;0.5,"coke",IF(V862&gt;0.5,"pop", IF(Y862&gt;0.5,"other",IF(Z862=0,"null","none")))))</f>
        <v>pop</v>
      </c>
      <c r="AE862" t="str">
        <f t="shared" si="13"/>
        <v>pop</v>
      </c>
    </row>
    <row r="863" spans="1:31">
      <c r="A863" t="b">
        <v>1</v>
      </c>
      <c r="B863" t="s">
        <v>1415</v>
      </c>
      <c r="C863" t="s">
        <v>1167</v>
      </c>
      <c r="D863">
        <v>19</v>
      </c>
      <c r="E863">
        <v>149</v>
      </c>
      <c r="F863">
        <v>19149</v>
      </c>
      <c r="G863">
        <v>19149</v>
      </c>
      <c r="H863">
        <v>16</v>
      </c>
      <c r="I863" t="s">
        <v>1415</v>
      </c>
      <c r="J863">
        <v>863</v>
      </c>
      <c r="K863" t="s">
        <v>1167</v>
      </c>
      <c r="N863" t="s">
        <v>1935</v>
      </c>
      <c r="O863" t="s">
        <v>1935</v>
      </c>
      <c r="P863">
        <v>34</v>
      </c>
      <c r="Q863">
        <v>31</v>
      </c>
      <c r="R863">
        <v>2</v>
      </c>
      <c r="S863">
        <v>0</v>
      </c>
      <c r="T863">
        <v>1</v>
      </c>
      <c r="U863">
        <v>6</v>
      </c>
      <c r="V863">
        <v>0.91176000000000001</v>
      </c>
      <c r="W863">
        <v>5.8819999999999997E-2</v>
      </c>
      <c r="X863">
        <v>0</v>
      </c>
      <c r="Y863">
        <v>2.9409999999999999E-2</v>
      </c>
      <c r="Z863">
        <f>MAX(V863:Y863)</f>
        <v>0.91176000000000001</v>
      </c>
      <c r="AA863" t="str">
        <f>IF(Z863=0,"null",IF(V863=Z863,"pop", IF(W863=Z863, "soda", IF(X863=Z863, "coke", "other"))))</f>
        <v>pop</v>
      </c>
      <c r="AB863">
        <f>IF(Z863&gt;=0.5,2,IF(Z863&gt;=0.25, 1,0))</f>
        <v>2</v>
      </c>
      <c r="AC863" t="str">
        <f>AA863&amp;"_"&amp;AB863</f>
        <v>pop_2</v>
      </c>
      <c r="AD863" t="str">
        <f>IF(W863&gt;0.5,"soda",IF(X863&gt;0.5,"coke",IF(V863&gt;0.5,"pop", IF(Y863&gt;0.5,"other",IF(Z863=0,"null","none")))))</f>
        <v>pop</v>
      </c>
      <c r="AE863" t="str">
        <f t="shared" si="13"/>
        <v>pop</v>
      </c>
    </row>
    <row r="864" spans="1:31">
      <c r="A864" t="b">
        <v>1</v>
      </c>
      <c r="B864" t="s">
        <v>1415</v>
      </c>
      <c r="C864" t="s">
        <v>1168</v>
      </c>
      <c r="D864">
        <v>19</v>
      </c>
      <c r="E864">
        <v>151</v>
      </c>
      <c r="F864">
        <v>19151</v>
      </c>
      <c r="G864">
        <v>19151</v>
      </c>
      <c r="H864">
        <v>16</v>
      </c>
      <c r="I864" t="s">
        <v>1415</v>
      </c>
      <c r="J864">
        <v>864</v>
      </c>
      <c r="K864" t="s">
        <v>1168</v>
      </c>
      <c r="N864" t="s">
        <v>1935</v>
      </c>
      <c r="O864" t="s">
        <v>1935</v>
      </c>
      <c r="P864">
        <v>15</v>
      </c>
      <c r="Q864">
        <v>12</v>
      </c>
      <c r="R864">
        <v>3</v>
      </c>
      <c r="S864">
        <v>0</v>
      </c>
      <c r="T864">
        <v>0</v>
      </c>
      <c r="U864">
        <v>5</v>
      </c>
      <c r="V864">
        <v>0.8</v>
      </c>
      <c r="W864">
        <v>0.2</v>
      </c>
      <c r="X864">
        <v>0</v>
      </c>
      <c r="Y864">
        <v>0</v>
      </c>
      <c r="Z864">
        <f>MAX(V864:Y864)</f>
        <v>0.8</v>
      </c>
      <c r="AA864" t="str">
        <f>IF(Z864=0,"null",IF(V864=Z864,"pop", IF(W864=Z864, "soda", IF(X864=Z864, "coke", "other"))))</f>
        <v>pop</v>
      </c>
      <c r="AB864">
        <f>IF(Z864&gt;=0.5,2,IF(Z864&gt;=0.25, 1,0))</f>
        <v>2</v>
      </c>
      <c r="AC864" t="str">
        <f>AA864&amp;"_"&amp;AB864</f>
        <v>pop_2</v>
      </c>
      <c r="AD864" t="str">
        <f>IF(W864&gt;0.5,"soda",IF(X864&gt;0.5,"coke",IF(V864&gt;0.5,"pop", IF(Y864&gt;0.5,"other",IF(Z864=0,"null","none")))))</f>
        <v>pop</v>
      </c>
      <c r="AE864" t="str">
        <f t="shared" si="13"/>
        <v>pop</v>
      </c>
    </row>
    <row r="865" spans="1:31">
      <c r="A865" t="b">
        <v>1</v>
      </c>
      <c r="B865" t="s">
        <v>1415</v>
      </c>
      <c r="C865" t="s">
        <v>1832</v>
      </c>
      <c r="D865">
        <v>19</v>
      </c>
      <c r="E865">
        <v>153</v>
      </c>
      <c r="F865">
        <v>19153</v>
      </c>
      <c r="G865">
        <v>19153</v>
      </c>
      <c r="H865">
        <v>16</v>
      </c>
      <c r="I865" t="s">
        <v>1415</v>
      </c>
      <c r="J865">
        <v>865</v>
      </c>
      <c r="K865" t="s">
        <v>1832</v>
      </c>
      <c r="N865" t="s">
        <v>1935</v>
      </c>
      <c r="O865" t="s">
        <v>1935</v>
      </c>
      <c r="P865">
        <v>884</v>
      </c>
      <c r="Q865">
        <v>731</v>
      </c>
      <c r="R865">
        <v>123</v>
      </c>
      <c r="S865">
        <v>18</v>
      </c>
      <c r="T865">
        <v>12</v>
      </c>
      <c r="U865">
        <v>34</v>
      </c>
      <c r="V865">
        <v>0.82691999999999999</v>
      </c>
      <c r="W865">
        <v>0.13914000000000001</v>
      </c>
      <c r="X865">
        <v>2.036E-2</v>
      </c>
      <c r="Y865">
        <v>1.357E-2</v>
      </c>
      <c r="Z865">
        <f>MAX(V865:Y865)</f>
        <v>0.82691999999999999</v>
      </c>
      <c r="AA865" t="str">
        <f>IF(Z865=0,"null",IF(V865=Z865,"pop", IF(W865=Z865, "soda", IF(X865=Z865, "coke", "other"))))</f>
        <v>pop</v>
      </c>
      <c r="AB865">
        <f>IF(Z865&gt;=0.5,2,IF(Z865&gt;=0.25, 1,0))</f>
        <v>2</v>
      </c>
      <c r="AC865" t="str">
        <f>AA865&amp;"_"&amp;AB865</f>
        <v>pop_2</v>
      </c>
      <c r="AD865" t="str">
        <f>IF(W865&gt;0.5,"soda",IF(X865&gt;0.5,"coke",IF(V865&gt;0.5,"pop", IF(Y865&gt;0.5,"other",IF(Z865=0,"null","none")))))</f>
        <v>pop</v>
      </c>
      <c r="AE865" t="str">
        <f t="shared" si="13"/>
        <v>pop</v>
      </c>
    </row>
    <row r="866" spans="1:31">
      <c r="A866" t="b">
        <v>1</v>
      </c>
      <c r="B866" t="s">
        <v>1415</v>
      </c>
      <c r="C866" t="s">
        <v>1169</v>
      </c>
      <c r="D866">
        <v>19</v>
      </c>
      <c r="E866">
        <v>155</v>
      </c>
      <c r="F866">
        <v>19155</v>
      </c>
      <c r="G866">
        <v>19155</v>
      </c>
      <c r="H866">
        <v>16</v>
      </c>
      <c r="I866" t="s">
        <v>1415</v>
      </c>
      <c r="J866">
        <v>866</v>
      </c>
      <c r="K866" t="s">
        <v>1169</v>
      </c>
      <c r="N866" t="s">
        <v>1935</v>
      </c>
      <c r="O866" t="s">
        <v>1935</v>
      </c>
      <c r="P866">
        <v>159</v>
      </c>
      <c r="Q866">
        <v>128</v>
      </c>
      <c r="R866">
        <v>25</v>
      </c>
      <c r="S866">
        <v>3</v>
      </c>
      <c r="T866">
        <v>3</v>
      </c>
      <c r="U866">
        <v>14</v>
      </c>
      <c r="V866">
        <v>0.80503000000000002</v>
      </c>
      <c r="W866">
        <v>0.15723000000000001</v>
      </c>
      <c r="X866">
        <v>1.8870000000000001E-2</v>
      </c>
      <c r="Y866">
        <v>1.8870000000000001E-2</v>
      </c>
      <c r="Z866">
        <f>MAX(V866:Y866)</f>
        <v>0.80503000000000002</v>
      </c>
      <c r="AA866" t="str">
        <f>IF(Z866=0,"null",IF(V866=Z866,"pop", IF(W866=Z866, "soda", IF(X866=Z866, "coke", "other"))))</f>
        <v>pop</v>
      </c>
      <c r="AB866">
        <f>IF(Z866&gt;=0.5,2,IF(Z866&gt;=0.25, 1,0))</f>
        <v>2</v>
      </c>
      <c r="AC866" t="str">
        <f>AA866&amp;"_"&amp;AB866</f>
        <v>pop_2</v>
      </c>
      <c r="AD866" t="str">
        <f>IF(W866&gt;0.5,"soda",IF(X866&gt;0.5,"coke",IF(V866&gt;0.5,"pop", IF(Y866&gt;0.5,"other",IF(Z866=0,"null","none")))))</f>
        <v>pop</v>
      </c>
      <c r="AE866" t="str">
        <f t="shared" si="13"/>
        <v>pop</v>
      </c>
    </row>
    <row r="867" spans="1:31">
      <c r="A867" t="b">
        <v>1</v>
      </c>
      <c r="B867" t="s">
        <v>1415</v>
      </c>
      <c r="C867" t="s">
        <v>1170</v>
      </c>
      <c r="D867">
        <v>19</v>
      </c>
      <c r="E867">
        <v>157</v>
      </c>
      <c r="F867">
        <v>19157</v>
      </c>
      <c r="G867">
        <v>19157</v>
      </c>
      <c r="H867">
        <v>16</v>
      </c>
      <c r="I867" t="s">
        <v>1415</v>
      </c>
      <c r="J867">
        <v>867</v>
      </c>
      <c r="K867" t="s">
        <v>1170</v>
      </c>
      <c r="N867" t="s">
        <v>1935</v>
      </c>
      <c r="O867" t="s">
        <v>1935</v>
      </c>
      <c r="P867">
        <v>32</v>
      </c>
      <c r="Q867">
        <v>24</v>
      </c>
      <c r="R867">
        <v>8</v>
      </c>
      <c r="S867">
        <v>0</v>
      </c>
      <c r="T867">
        <v>0</v>
      </c>
      <c r="U867">
        <v>6</v>
      </c>
      <c r="V867">
        <v>0.75</v>
      </c>
      <c r="W867">
        <v>0.25</v>
      </c>
      <c r="X867">
        <v>0</v>
      </c>
      <c r="Y867">
        <v>0</v>
      </c>
      <c r="Z867">
        <f>MAX(V867:Y867)</f>
        <v>0.75</v>
      </c>
      <c r="AA867" t="str">
        <f>IF(Z867=0,"null",IF(V867=Z867,"pop", IF(W867=Z867, "soda", IF(X867=Z867, "coke", "other"))))</f>
        <v>pop</v>
      </c>
      <c r="AB867">
        <f>IF(Z867&gt;=0.5,2,IF(Z867&gt;=0.25, 1,0))</f>
        <v>2</v>
      </c>
      <c r="AC867" t="str">
        <f>AA867&amp;"_"&amp;AB867</f>
        <v>pop_2</v>
      </c>
      <c r="AD867" t="str">
        <f>IF(W867&gt;0.5,"soda",IF(X867&gt;0.5,"coke",IF(V867&gt;0.5,"pop", IF(Y867&gt;0.5,"other",IF(Z867=0,"null","none")))))</f>
        <v>pop</v>
      </c>
      <c r="AE867" t="str">
        <f t="shared" si="13"/>
        <v>pop</v>
      </c>
    </row>
    <row r="868" spans="1:31">
      <c r="A868" t="b">
        <v>1</v>
      </c>
      <c r="B868" t="s">
        <v>1415</v>
      </c>
      <c r="C868" t="s">
        <v>1171</v>
      </c>
      <c r="D868">
        <v>19</v>
      </c>
      <c r="E868">
        <v>159</v>
      </c>
      <c r="F868">
        <v>19159</v>
      </c>
      <c r="G868">
        <v>19159</v>
      </c>
      <c r="H868">
        <v>16</v>
      </c>
      <c r="I868" t="s">
        <v>1415</v>
      </c>
      <c r="J868">
        <v>868</v>
      </c>
      <c r="K868" t="s">
        <v>1171</v>
      </c>
      <c r="N868" t="s">
        <v>1935</v>
      </c>
      <c r="O868" t="s">
        <v>1935</v>
      </c>
      <c r="P868">
        <v>6</v>
      </c>
      <c r="Q868">
        <v>5</v>
      </c>
      <c r="R868">
        <v>0</v>
      </c>
      <c r="S868">
        <v>0</v>
      </c>
      <c r="T868">
        <v>1</v>
      </c>
      <c r="U868">
        <v>3</v>
      </c>
      <c r="V868">
        <v>0.83333000000000002</v>
      </c>
      <c r="W868">
        <v>0</v>
      </c>
      <c r="X868">
        <v>0</v>
      </c>
      <c r="Y868">
        <v>0.16667000000000001</v>
      </c>
      <c r="Z868">
        <f>MAX(V868:Y868)</f>
        <v>0.83333000000000002</v>
      </c>
      <c r="AA868" t="str">
        <f>IF(Z868=0,"null",IF(V868=Z868,"pop", IF(W868=Z868, "soda", IF(X868=Z868, "coke", "other"))))</f>
        <v>pop</v>
      </c>
      <c r="AB868">
        <f>IF(Z868&gt;=0.5,2,IF(Z868&gt;=0.25, 1,0))</f>
        <v>2</v>
      </c>
      <c r="AC868" t="str">
        <f>AA868&amp;"_"&amp;AB868</f>
        <v>pop_2</v>
      </c>
      <c r="AD868" t="str">
        <f>IF(W868&gt;0.5,"soda",IF(X868&gt;0.5,"coke",IF(V868&gt;0.5,"pop", IF(Y868&gt;0.5,"other",IF(Z868=0,"null","none")))))</f>
        <v>pop</v>
      </c>
      <c r="AE868" t="str">
        <f t="shared" si="13"/>
        <v>null</v>
      </c>
    </row>
    <row r="869" spans="1:31">
      <c r="A869" t="b">
        <v>1</v>
      </c>
      <c r="B869" t="s">
        <v>1415</v>
      </c>
      <c r="C869" t="s">
        <v>1172</v>
      </c>
      <c r="D869">
        <v>19</v>
      </c>
      <c r="E869">
        <v>161</v>
      </c>
      <c r="F869">
        <v>19161</v>
      </c>
      <c r="G869">
        <v>19161</v>
      </c>
      <c r="H869">
        <v>16</v>
      </c>
      <c r="I869" t="s">
        <v>1415</v>
      </c>
      <c r="J869">
        <v>869</v>
      </c>
      <c r="K869" t="s">
        <v>1172</v>
      </c>
      <c r="N869" t="s">
        <v>1935</v>
      </c>
      <c r="O869" t="s">
        <v>1935</v>
      </c>
      <c r="P869">
        <v>28</v>
      </c>
      <c r="Q869">
        <v>25</v>
      </c>
      <c r="R869">
        <v>3</v>
      </c>
      <c r="S869">
        <v>0</v>
      </c>
      <c r="T869">
        <v>0</v>
      </c>
      <c r="U869">
        <v>8</v>
      </c>
      <c r="V869">
        <v>0.89285999999999999</v>
      </c>
      <c r="W869">
        <v>0.10714</v>
      </c>
      <c r="X869">
        <v>0</v>
      </c>
      <c r="Y869">
        <v>0</v>
      </c>
      <c r="Z869">
        <f>MAX(V869:Y869)</f>
        <v>0.89285999999999999</v>
      </c>
      <c r="AA869" t="str">
        <f>IF(Z869=0,"null",IF(V869=Z869,"pop", IF(W869=Z869, "soda", IF(X869=Z869, "coke", "other"))))</f>
        <v>pop</v>
      </c>
      <c r="AB869">
        <f>IF(Z869&gt;=0.5,2,IF(Z869&gt;=0.25, 1,0))</f>
        <v>2</v>
      </c>
      <c r="AC869" t="str">
        <f>AA869&amp;"_"&amp;AB869</f>
        <v>pop_2</v>
      </c>
      <c r="AD869" t="str">
        <f>IF(W869&gt;0.5,"soda",IF(X869&gt;0.5,"coke",IF(V869&gt;0.5,"pop", IF(Y869&gt;0.5,"other",IF(Z869=0,"null","none")))))</f>
        <v>pop</v>
      </c>
      <c r="AE869" t="str">
        <f t="shared" si="13"/>
        <v>pop</v>
      </c>
    </row>
    <row r="870" spans="1:31">
      <c r="A870" t="b">
        <v>1</v>
      </c>
      <c r="B870" t="s">
        <v>1415</v>
      </c>
      <c r="C870" t="s">
        <v>1839</v>
      </c>
      <c r="D870">
        <v>19</v>
      </c>
      <c r="E870">
        <v>163</v>
      </c>
      <c r="F870">
        <v>19163</v>
      </c>
      <c r="G870">
        <v>19163</v>
      </c>
      <c r="H870">
        <v>16</v>
      </c>
      <c r="I870" t="s">
        <v>1415</v>
      </c>
      <c r="J870">
        <v>870</v>
      </c>
      <c r="K870" t="s">
        <v>1839</v>
      </c>
      <c r="N870" t="s">
        <v>1935</v>
      </c>
      <c r="O870" t="s">
        <v>1935</v>
      </c>
      <c r="P870">
        <v>412</v>
      </c>
      <c r="Q870">
        <v>349</v>
      </c>
      <c r="R870">
        <v>53</v>
      </c>
      <c r="S870">
        <v>1</v>
      </c>
      <c r="T870">
        <v>9</v>
      </c>
      <c r="U870">
        <v>19</v>
      </c>
      <c r="V870">
        <v>0.84709000000000001</v>
      </c>
      <c r="W870">
        <v>0.12864</v>
      </c>
      <c r="X870">
        <v>2.4299999999999999E-3</v>
      </c>
      <c r="Y870">
        <v>2.1839999999999998E-2</v>
      </c>
      <c r="Z870">
        <f>MAX(V870:Y870)</f>
        <v>0.84709000000000001</v>
      </c>
      <c r="AA870" t="str">
        <f>IF(Z870=0,"null",IF(V870=Z870,"pop", IF(W870=Z870, "soda", IF(X870=Z870, "coke", "other"))))</f>
        <v>pop</v>
      </c>
      <c r="AB870">
        <f>IF(Z870&gt;=0.5,2,IF(Z870&gt;=0.25, 1,0))</f>
        <v>2</v>
      </c>
      <c r="AC870" t="str">
        <f>AA870&amp;"_"&amp;AB870</f>
        <v>pop_2</v>
      </c>
      <c r="AD870" t="str">
        <f>IF(W870&gt;0.5,"soda",IF(X870&gt;0.5,"coke",IF(V870&gt;0.5,"pop", IF(Y870&gt;0.5,"other",IF(Z870=0,"null","none")))))</f>
        <v>pop</v>
      </c>
      <c r="AE870" t="str">
        <f t="shared" si="13"/>
        <v>pop</v>
      </c>
    </row>
    <row r="871" spans="1:31">
      <c r="A871" t="b">
        <v>1</v>
      </c>
      <c r="B871" t="s">
        <v>1415</v>
      </c>
      <c r="C871" t="s">
        <v>1721</v>
      </c>
      <c r="D871">
        <v>19</v>
      </c>
      <c r="E871">
        <v>165</v>
      </c>
      <c r="F871">
        <v>19165</v>
      </c>
      <c r="G871">
        <v>19165</v>
      </c>
      <c r="H871">
        <v>16</v>
      </c>
      <c r="I871" t="s">
        <v>1415</v>
      </c>
      <c r="J871">
        <v>871</v>
      </c>
      <c r="K871" t="s">
        <v>1721</v>
      </c>
      <c r="N871" t="s">
        <v>1935</v>
      </c>
      <c r="O871" t="s">
        <v>1935</v>
      </c>
      <c r="P871">
        <v>27</v>
      </c>
      <c r="Q871">
        <v>23</v>
      </c>
      <c r="R871">
        <v>2</v>
      </c>
      <c r="S871">
        <v>1</v>
      </c>
      <c r="T871">
        <v>1</v>
      </c>
      <c r="U871">
        <v>7</v>
      </c>
      <c r="V871">
        <v>0.85185</v>
      </c>
      <c r="W871">
        <v>7.4069999999999997E-2</v>
      </c>
      <c r="X871">
        <v>3.7039999999999997E-2</v>
      </c>
      <c r="Y871">
        <v>3.7039999999999997E-2</v>
      </c>
      <c r="Z871">
        <f>MAX(V871:Y871)</f>
        <v>0.85185</v>
      </c>
      <c r="AA871" t="str">
        <f>IF(Z871=0,"null",IF(V871=Z871,"pop", IF(W871=Z871, "soda", IF(X871=Z871, "coke", "other"))))</f>
        <v>pop</v>
      </c>
      <c r="AB871">
        <f>IF(Z871&gt;=0.5,2,IF(Z871&gt;=0.25, 1,0))</f>
        <v>2</v>
      </c>
      <c r="AC871" t="str">
        <f>AA871&amp;"_"&amp;AB871</f>
        <v>pop_2</v>
      </c>
      <c r="AD871" t="str">
        <f>IF(W871&gt;0.5,"soda",IF(X871&gt;0.5,"coke",IF(V871&gt;0.5,"pop", IF(Y871&gt;0.5,"other",IF(Z871=0,"null","none")))))</f>
        <v>pop</v>
      </c>
      <c r="AE871" t="str">
        <f t="shared" si="13"/>
        <v>pop</v>
      </c>
    </row>
    <row r="872" spans="1:31">
      <c r="A872" t="b">
        <v>1</v>
      </c>
      <c r="B872" t="s">
        <v>1415</v>
      </c>
      <c r="C872" t="s">
        <v>1453</v>
      </c>
      <c r="D872">
        <v>19</v>
      </c>
      <c r="E872">
        <v>167</v>
      </c>
      <c r="F872">
        <v>19167</v>
      </c>
      <c r="G872">
        <v>19167</v>
      </c>
      <c r="H872">
        <v>16</v>
      </c>
      <c r="I872" t="s">
        <v>1415</v>
      </c>
      <c r="J872">
        <v>872</v>
      </c>
      <c r="K872" t="s">
        <v>1453</v>
      </c>
      <c r="N872" t="s">
        <v>1935</v>
      </c>
      <c r="O872" t="s">
        <v>1935</v>
      </c>
      <c r="P872">
        <v>106</v>
      </c>
      <c r="Q872">
        <v>93</v>
      </c>
      <c r="R872">
        <v>11</v>
      </c>
      <c r="S872">
        <v>0</v>
      </c>
      <c r="T872">
        <v>2</v>
      </c>
      <c r="U872">
        <v>8</v>
      </c>
      <c r="V872">
        <v>0.87736000000000003</v>
      </c>
      <c r="W872">
        <v>0.10377</v>
      </c>
      <c r="X872">
        <v>0</v>
      </c>
      <c r="Y872">
        <v>1.8870000000000001E-2</v>
      </c>
      <c r="Z872">
        <f>MAX(V872:Y872)</f>
        <v>0.87736000000000003</v>
      </c>
      <c r="AA872" t="str">
        <f>IF(Z872=0,"null",IF(V872=Z872,"pop", IF(W872=Z872, "soda", IF(X872=Z872, "coke", "other"))))</f>
        <v>pop</v>
      </c>
      <c r="AB872">
        <f>IF(Z872&gt;=0.5,2,IF(Z872&gt;=0.25, 1,0))</f>
        <v>2</v>
      </c>
      <c r="AC872" t="str">
        <f>AA872&amp;"_"&amp;AB872</f>
        <v>pop_2</v>
      </c>
      <c r="AD872" t="str">
        <f>IF(W872&gt;0.5,"soda",IF(X872&gt;0.5,"coke",IF(V872&gt;0.5,"pop", IF(Y872&gt;0.5,"other",IF(Z872=0,"null","none")))))</f>
        <v>pop</v>
      </c>
      <c r="AE872" t="str">
        <f t="shared" si="13"/>
        <v>pop</v>
      </c>
    </row>
    <row r="873" spans="1:31">
      <c r="A873" t="b">
        <v>1</v>
      </c>
      <c r="B873" t="s">
        <v>1415</v>
      </c>
      <c r="C873" t="s">
        <v>1454</v>
      </c>
      <c r="D873">
        <v>19</v>
      </c>
      <c r="E873">
        <v>169</v>
      </c>
      <c r="F873">
        <v>19169</v>
      </c>
      <c r="G873">
        <v>19169</v>
      </c>
      <c r="H873">
        <v>16</v>
      </c>
      <c r="I873" t="s">
        <v>1415</v>
      </c>
      <c r="J873">
        <v>873</v>
      </c>
      <c r="K873" t="s">
        <v>1454</v>
      </c>
      <c r="N873" t="s">
        <v>1935</v>
      </c>
      <c r="O873" t="s">
        <v>1935</v>
      </c>
      <c r="P873">
        <v>264</v>
      </c>
      <c r="Q873">
        <v>198</v>
      </c>
      <c r="R873">
        <v>43</v>
      </c>
      <c r="S873">
        <v>3</v>
      </c>
      <c r="T873">
        <v>20</v>
      </c>
      <c r="U873">
        <v>16</v>
      </c>
      <c r="V873">
        <v>0.75</v>
      </c>
      <c r="W873">
        <v>0.16288</v>
      </c>
      <c r="X873">
        <v>1.136E-2</v>
      </c>
      <c r="Y873">
        <v>7.5759999999999994E-2</v>
      </c>
      <c r="Z873">
        <f>MAX(V873:Y873)</f>
        <v>0.75</v>
      </c>
      <c r="AA873" t="str">
        <f>IF(Z873=0,"null",IF(V873=Z873,"pop", IF(W873=Z873, "soda", IF(X873=Z873, "coke", "other"))))</f>
        <v>pop</v>
      </c>
      <c r="AB873">
        <f>IF(Z873&gt;=0.5,2,IF(Z873&gt;=0.25, 1,0))</f>
        <v>2</v>
      </c>
      <c r="AC873" t="str">
        <f>AA873&amp;"_"&amp;AB873</f>
        <v>pop_2</v>
      </c>
      <c r="AD873" t="str">
        <f>IF(W873&gt;0.5,"soda",IF(X873&gt;0.5,"coke",IF(V873&gt;0.5,"pop", IF(Y873&gt;0.5,"other",IF(Z873=0,"null","none")))))</f>
        <v>pop</v>
      </c>
      <c r="AE873" t="str">
        <f t="shared" si="13"/>
        <v>pop</v>
      </c>
    </row>
    <row r="874" spans="1:31">
      <c r="A874" t="b">
        <v>1</v>
      </c>
      <c r="B874" t="s">
        <v>1415</v>
      </c>
      <c r="C874" t="s">
        <v>1455</v>
      </c>
      <c r="D874">
        <v>19</v>
      </c>
      <c r="E874">
        <v>171</v>
      </c>
      <c r="F874">
        <v>19171</v>
      </c>
      <c r="G874">
        <v>19171</v>
      </c>
      <c r="H874">
        <v>16</v>
      </c>
      <c r="I874" t="s">
        <v>1415</v>
      </c>
      <c r="J874">
        <v>874</v>
      </c>
      <c r="K874" t="s">
        <v>1455</v>
      </c>
      <c r="N874" t="s">
        <v>1935</v>
      </c>
      <c r="O874" t="s">
        <v>1935</v>
      </c>
      <c r="P874">
        <v>24</v>
      </c>
      <c r="Q874">
        <v>22</v>
      </c>
      <c r="R874">
        <v>2</v>
      </c>
      <c r="S874">
        <v>0</v>
      </c>
      <c r="T874">
        <v>0</v>
      </c>
      <c r="U874">
        <v>8</v>
      </c>
      <c r="V874">
        <v>0.91666999999999998</v>
      </c>
      <c r="W874">
        <v>8.3330000000000001E-2</v>
      </c>
      <c r="X874">
        <v>0</v>
      </c>
      <c r="Y874">
        <v>0</v>
      </c>
      <c r="Z874">
        <f>MAX(V874:Y874)</f>
        <v>0.91666999999999998</v>
      </c>
      <c r="AA874" t="str">
        <f>IF(Z874=0,"null",IF(V874=Z874,"pop", IF(W874=Z874, "soda", IF(X874=Z874, "coke", "other"))))</f>
        <v>pop</v>
      </c>
      <c r="AB874">
        <f>IF(Z874&gt;=0.5,2,IF(Z874&gt;=0.25, 1,0))</f>
        <v>2</v>
      </c>
      <c r="AC874" t="str">
        <f>AA874&amp;"_"&amp;AB874</f>
        <v>pop_2</v>
      </c>
      <c r="AD874" t="str">
        <f>IF(W874&gt;0.5,"soda",IF(X874&gt;0.5,"coke",IF(V874&gt;0.5,"pop", IF(Y874&gt;0.5,"other",IF(Z874=0,"null","none")))))</f>
        <v>pop</v>
      </c>
      <c r="AE874" t="str">
        <f t="shared" si="13"/>
        <v>pop</v>
      </c>
    </row>
    <row r="875" spans="1:31">
      <c r="A875" t="b">
        <v>1</v>
      </c>
      <c r="B875" t="s">
        <v>1415</v>
      </c>
      <c r="C875" t="s">
        <v>1744</v>
      </c>
      <c r="D875">
        <v>19</v>
      </c>
      <c r="E875">
        <v>173</v>
      </c>
      <c r="F875">
        <v>19173</v>
      </c>
      <c r="G875">
        <v>19173</v>
      </c>
      <c r="H875">
        <v>16</v>
      </c>
      <c r="I875" t="s">
        <v>1415</v>
      </c>
      <c r="J875">
        <v>875</v>
      </c>
      <c r="K875" t="s">
        <v>1744</v>
      </c>
      <c r="N875" t="s">
        <v>1935</v>
      </c>
      <c r="O875" t="s">
        <v>1935</v>
      </c>
      <c r="P875">
        <v>5</v>
      </c>
      <c r="Q875">
        <v>3</v>
      </c>
      <c r="R875">
        <v>2</v>
      </c>
      <c r="S875">
        <v>0</v>
      </c>
      <c r="T875">
        <v>0</v>
      </c>
      <c r="U875">
        <v>2</v>
      </c>
      <c r="V875">
        <v>0.6</v>
      </c>
      <c r="W875">
        <v>0.4</v>
      </c>
      <c r="X875">
        <v>0</v>
      </c>
      <c r="Y875">
        <v>0</v>
      </c>
      <c r="Z875">
        <f>MAX(V875:Y875)</f>
        <v>0.6</v>
      </c>
      <c r="AA875" t="str">
        <f>IF(Z875=0,"null",IF(V875=Z875,"pop", IF(W875=Z875, "soda", IF(X875=Z875, "coke", "other"))))</f>
        <v>pop</v>
      </c>
      <c r="AB875">
        <f>IF(Z875&gt;=0.5,2,IF(Z875&gt;=0.25, 1,0))</f>
        <v>2</v>
      </c>
      <c r="AC875" t="str">
        <f>AA875&amp;"_"&amp;AB875</f>
        <v>pop_2</v>
      </c>
      <c r="AD875" t="str">
        <f>IF(W875&gt;0.5,"soda",IF(X875&gt;0.5,"coke",IF(V875&gt;0.5,"pop", IF(Y875&gt;0.5,"other",IF(Z875=0,"null","none")))))</f>
        <v>pop</v>
      </c>
      <c r="AE875" t="str">
        <f t="shared" si="13"/>
        <v>null</v>
      </c>
    </row>
    <row r="876" spans="1:31">
      <c r="A876" t="b">
        <v>1</v>
      </c>
      <c r="B876" t="s">
        <v>1415</v>
      </c>
      <c r="C876" t="s">
        <v>1845</v>
      </c>
      <c r="D876">
        <v>19</v>
      </c>
      <c r="E876">
        <v>175</v>
      </c>
      <c r="F876">
        <v>19175</v>
      </c>
      <c r="G876">
        <v>19175</v>
      </c>
      <c r="H876">
        <v>16</v>
      </c>
      <c r="I876" t="s">
        <v>1415</v>
      </c>
      <c r="J876">
        <v>876</v>
      </c>
      <c r="K876" t="s">
        <v>1845</v>
      </c>
      <c r="N876" t="s">
        <v>1935</v>
      </c>
      <c r="O876" t="s">
        <v>1935</v>
      </c>
      <c r="P876">
        <v>18</v>
      </c>
      <c r="Q876">
        <v>12</v>
      </c>
      <c r="R876">
        <v>6</v>
      </c>
      <c r="S876">
        <v>0</v>
      </c>
      <c r="T876">
        <v>0</v>
      </c>
      <c r="U876">
        <v>3</v>
      </c>
      <c r="V876">
        <v>0.66666999999999998</v>
      </c>
      <c r="W876">
        <v>0.33333000000000002</v>
      </c>
      <c r="X876">
        <v>0</v>
      </c>
      <c r="Y876">
        <v>0</v>
      </c>
      <c r="Z876">
        <f>MAX(V876:Y876)</f>
        <v>0.66666999999999998</v>
      </c>
      <c r="AA876" t="str">
        <f>IF(Z876=0,"null",IF(V876=Z876,"pop", IF(W876=Z876, "soda", IF(X876=Z876, "coke", "other"))))</f>
        <v>pop</v>
      </c>
      <c r="AB876">
        <f>IF(Z876&gt;=0.5,2,IF(Z876&gt;=0.25, 1,0))</f>
        <v>2</v>
      </c>
      <c r="AC876" t="str">
        <f>AA876&amp;"_"&amp;AB876</f>
        <v>pop_2</v>
      </c>
      <c r="AD876" t="str">
        <f>IF(W876&gt;0.5,"soda",IF(X876&gt;0.5,"coke",IF(V876&gt;0.5,"pop", IF(Y876&gt;0.5,"other",IF(Z876=0,"null","none")))))</f>
        <v>pop</v>
      </c>
      <c r="AE876" t="str">
        <f t="shared" si="13"/>
        <v>pop</v>
      </c>
    </row>
    <row r="877" spans="1:31">
      <c r="A877" t="b">
        <v>1</v>
      </c>
      <c r="B877" t="s">
        <v>1415</v>
      </c>
      <c r="C877" t="s">
        <v>1846</v>
      </c>
      <c r="D877">
        <v>19</v>
      </c>
      <c r="E877">
        <v>177</v>
      </c>
      <c r="F877">
        <v>19177</v>
      </c>
      <c r="G877">
        <v>19177</v>
      </c>
      <c r="H877">
        <v>16</v>
      </c>
      <c r="I877" t="s">
        <v>1415</v>
      </c>
      <c r="J877">
        <v>877</v>
      </c>
      <c r="K877" t="s">
        <v>1846</v>
      </c>
      <c r="N877" t="s">
        <v>1935</v>
      </c>
      <c r="O877" t="s">
        <v>1935</v>
      </c>
      <c r="P877">
        <v>9</v>
      </c>
      <c r="Q877">
        <v>9</v>
      </c>
      <c r="R877">
        <v>0</v>
      </c>
      <c r="S877">
        <v>0</v>
      </c>
      <c r="T877">
        <v>0</v>
      </c>
      <c r="U877">
        <v>6</v>
      </c>
      <c r="V877">
        <v>1</v>
      </c>
      <c r="W877">
        <v>0</v>
      </c>
      <c r="X877">
        <v>0</v>
      </c>
      <c r="Y877">
        <v>0</v>
      </c>
      <c r="Z877">
        <f>MAX(V877:Y877)</f>
        <v>1</v>
      </c>
      <c r="AA877" t="str">
        <f>IF(Z877=0,"null",IF(V877=Z877,"pop", IF(W877=Z877, "soda", IF(X877=Z877, "coke", "other"))))</f>
        <v>pop</v>
      </c>
      <c r="AB877">
        <f>IF(Z877&gt;=0.5,2,IF(Z877&gt;=0.25, 1,0))</f>
        <v>2</v>
      </c>
      <c r="AC877" t="str">
        <f>AA877&amp;"_"&amp;AB877</f>
        <v>pop_2</v>
      </c>
      <c r="AD877" t="str">
        <f>IF(W877&gt;0.5,"soda",IF(X877&gt;0.5,"coke",IF(V877&gt;0.5,"pop", IF(Y877&gt;0.5,"other",IF(Z877=0,"null","none")))))</f>
        <v>pop</v>
      </c>
      <c r="AE877" t="str">
        <f t="shared" si="13"/>
        <v>null</v>
      </c>
    </row>
    <row r="878" spans="1:31">
      <c r="A878" t="b">
        <v>1</v>
      </c>
      <c r="B878" t="s">
        <v>1415</v>
      </c>
      <c r="C878" t="s">
        <v>1456</v>
      </c>
      <c r="D878">
        <v>19</v>
      </c>
      <c r="E878">
        <v>179</v>
      </c>
      <c r="F878">
        <v>19179</v>
      </c>
      <c r="G878">
        <v>19179</v>
      </c>
      <c r="H878">
        <v>16</v>
      </c>
      <c r="I878" t="s">
        <v>1415</v>
      </c>
      <c r="J878">
        <v>878</v>
      </c>
      <c r="K878" t="s">
        <v>1456</v>
      </c>
      <c r="N878" t="s">
        <v>1935</v>
      </c>
      <c r="O878" t="s">
        <v>1935</v>
      </c>
      <c r="P878">
        <v>61</v>
      </c>
      <c r="Q878">
        <v>56</v>
      </c>
      <c r="R878">
        <v>5</v>
      </c>
      <c r="S878">
        <v>0</v>
      </c>
      <c r="T878">
        <v>0</v>
      </c>
      <c r="U878">
        <v>5</v>
      </c>
      <c r="V878">
        <v>0.91803000000000001</v>
      </c>
      <c r="W878">
        <v>8.1970000000000001E-2</v>
      </c>
      <c r="X878">
        <v>0</v>
      </c>
      <c r="Y878">
        <v>0</v>
      </c>
      <c r="Z878">
        <f>MAX(V878:Y878)</f>
        <v>0.91803000000000001</v>
      </c>
      <c r="AA878" t="str">
        <f>IF(Z878=0,"null",IF(V878=Z878,"pop", IF(W878=Z878, "soda", IF(X878=Z878, "coke", "other"))))</f>
        <v>pop</v>
      </c>
      <c r="AB878">
        <f>IF(Z878&gt;=0.5,2,IF(Z878&gt;=0.25, 1,0))</f>
        <v>2</v>
      </c>
      <c r="AC878" t="str">
        <f>AA878&amp;"_"&amp;AB878</f>
        <v>pop_2</v>
      </c>
      <c r="AD878" t="str">
        <f>IF(W878&gt;0.5,"soda",IF(X878&gt;0.5,"coke",IF(V878&gt;0.5,"pop", IF(Y878&gt;0.5,"other",IF(Z878=0,"null","none")))))</f>
        <v>pop</v>
      </c>
      <c r="AE878" t="str">
        <f t="shared" si="13"/>
        <v>pop</v>
      </c>
    </row>
    <row r="879" spans="1:31">
      <c r="A879" t="b">
        <v>1</v>
      </c>
      <c r="B879" t="s">
        <v>1415</v>
      </c>
      <c r="C879" t="s">
        <v>1561</v>
      </c>
      <c r="D879">
        <v>19</v>
      </c>
      <c r="E879">
        <v>181</v>
      </c>
      <c r="F879">
        <v>19181</v>
      </c>
      <c r="G879">
        <v>19181</v>
      </c>
      <c r="H879">
        <v>16</v>
      </c>
      <c r="I879" t="s">
        <v>1415</v>
      </c>
      <c r="J879">
        <v>879</v>
      </c>
      <c r="K879" t="s">
        <v>1561</v>
      </c>
      <c r="N879" t="s">
        <v>1935</v>
      </c>
      <c r="O879" t="s">
        <v>1935</v>
      </c>
      <c r="P879">
        <v>71</v>
      </c>
      <c r="Q879">
        <v>55</v>
      </c>
      <c r="R879">
        <v>14</v>
      </c>
      <c r="S879">
        <v>2</v>
      </c>
      <c r="T879">
        <v>0</v>
      </c>
      <c r="U879">
        <v>7</v>
      </c>
      <c r="V879">
        <v>0.77464999999999995</v>
      </c>
      <c r="W879">
        <v>0.19717999999999999</v>
      </c>
      <c r="X879">
        <v>2.8170000000000001E-2</v>
      </c>
      <c r="Y879">
        <v>0</v>
      </c>
      <c r="Z879">
        <f>MAX(V879:Y879)</f>
        <v>0.77464999999999995</v>
      </c>
      <c r="AA879" t="str">
        <f>IF(Z879=0,"null",IF(V879=Z879,"pop", IF(W879=Z879, "soda", IF(X879=Z879, "coke", "other"))))</f>
        <v>pop</v>
      </c>
      <c r="AB879">
        <f>IF(Z879&gt;=0.5,2,IF(Z879&gt;=0.25, 1,0))</f>
        <v>2</v>
      </c>
      <c r="AC879" t="str">
        <f>AA879&amp;"_"&amp;AB879</f>
        <v>pop_2</v>
      </c>
      <c r="AD879" t="str">
        <f>IF(W879&gt;0.5,"soda",IF(X879&gt;0.5,"coke",IF(V879&gt;0.5,"pop", IF(Y879&gt;0.5,"other",IF(Z879=0,"null","none")))))</f>
        <v>pop</v>
      </c>
      <c r="AE879" t="str">
        <f t="shared" si="13"/>
        <v>pop</v>
      </c>
    </row>
    <row r="880" spans="1:31">
      <c r="A880" t="b">
        <v>1</v>
      </c>
      <c r="B880" t="s">
        <v>1415</v>
      </c>
      <c r="C880" t="s">
        <v>1727</v>
      </c>
      <c r="D880">
        <v>19</v>
      </c>
      <c r="E880">
        <v>183</v>
      </c>
      <c r="F880">
        <v>19183</v>
      </c>
      <c r="G880">
        <v>19183</v>
      </c>
      <c r="H880">
        <v>16</v>
      </c>
      <c r="I880" t="s">
        <v>1415</v>
      </c>
      <c r="J880">
        <v>880</v>
      </c>
      <c r="K880" t="s">
        <v>1727</v>
      </c>
      <c r="N880" t="s">
        <v>1935</v>
      </c>
      <c r="O880" t="s">
        <v>1935</v>
      </c>
      <c r="P880">
        <v>40</v>
      </c>
      <c r="Q880">
        <v>37</v>
      </c>
      <c r="R880">
        <v>3</v>
      </c>
      <c r="S880">
        <v>0</v>
      </c>
      <c r="T880">
        <v>0</v>
      </c>
      <c r="U880">
        <v>8</v>
      </c>
      <c r="V880">
        <v>0.92500000000000004</v>
      </c>
      <c r="W880">
        <v>7.4999999999999997E-2</v>
      </c>
      <c r="X880">
        <v>0</v>
      </c>
      <c r="Y880">
        <v>0</v>
      </c>
      <c r="Z880">
        <f>MAX(V880:Y880)</f>
        <v>0.92500000000000004</v>
      </c>
      <c r="AA880" t="str">
        <f>IF(Z880=0,"null",IF(V880=Z880,"pop", IF(W880=Z880, "soda", IF(X880=Z880, "coke", "other"))))</f>
        <v>pop</v>
      </c>
      <c r="AB880">
        <f>IF(Z880&gt;=0.5,2,IF(Z880&gt;=0.25, 1,0))</f>
        <v>2</v>
      </c>
      <c r="AC880" t="str">
        <f>AA880&amp;"_"&amp;AB880</f>
        <v>pop_2</v>
      </c>
      <c r="AD880" t="str">
        <f>IF(W880&gt;0.5,"soda",IF(X880&gt;0.5,"coke",IF(V880&gt;0.5,"pop", IF(Y880&gt;0.5,"other",IF(Z880=0,"null","none")))))</f>
        <v>pop</v>
      </c>
      <c r="AE880" t="str">
        <f t="shared" si="13"/>
        <v>pop</v>
      </c>
    </row>
    <row r="881" spans="1:31">
      <c r="A881" t="b">
        <v>1</v>
      </c>
      <c r="B881" t="s">
        <v>1415</v>
      </c>
      <c r="C881" t="s">
        <v>1562</v>
      </c>
      <c r="D881">
        <v>19</v>
      </c>
      <c r="E881">
        <v>185</v>
      </c>
      <c r="F881">
        <v>19185</v>
      </c>
      <c r="G881">
        <v>19185</v>
      </c>
      <c r="H881">
        <v>16</v>
      </c>
      <c r="I881" t="s">
        <v>1415</v>
      </c>
      <c r="J881">
        <v>881</v>
      </c>
      <c r="K881" t="s">
        <v>1562</v>
      </c>
      <c r="N881" t="s">
        <v>1935</v>
      </c>
      <c r="O881" t="s">
        <v>1935</v>
      </c>
      <c r="P881">
        <v>17</v>
      </c>
      <c r="Q881">
        <v>13</v>
      </c>
      <c r="R881">
        <v>4</v>
      </c>
      <c r="S881">
        <v>0</v>
      </c>
      <c r="T881">
        <v>0</v>
      </c>
      <c r="U881">
        <v>5</v>
      </c>
      <c r="V881">
        <v>0.76471</v>
      </c>
      <c r="W881">
        <v>0.23529</v>
      </c>
      <c r="X881">
        <v>0</v>
      </c>
      <c r="Y881">
        <v>0</v>
      </c>
      <c r="Z881">
        <f>MAX(V881:Y881)</f>
        <v>0.76471</v>
      </c>
      <c r="AA881" t="str">
        <f>IF(Z881=0,"null",IF(V881=Z881,"pop", IF(W881=Z881, "soda", IF(X881=Z881, "coke", "other"))))</f>
        <v>pop</v>
      </c>
      <c r="AB881">
        <f>IF(Z881&gt;=0.5,2,IF(Z881&gt;=0.25, 1,0))</f>
        <v>2</v>
      </c>
      <c r="AC881" t="str">
        <f>AA881&amp;"_"&amp;AB881</f>
        <v>pop_2</v>
      </c>
      <c r="AD881" t="str">
        <f>IF(W881&gt;0.5,"soda",IF(X881&gt;0.5,"coke",IF(V881&gt;0.5,"pop", IF(Y881&gt;0.5,"other",IF(Z881=0,"null","none")))))</f>
        <v>pop</v>
      </c>
      <c r="AE881" t="str">
        <f t="shared" si="13"/>
        <v>pop</v>
      </c>
    </row>
    <row r="882" spans="1:31">
      <c r="A882" t="b">
        <v>1</v>
      </c>
      <c r="B882" t="s">
        <v>1415</v>
      </c>
      <c r="C882" t="s">
        <v>1563</v>
      </c>
      <c r="D882">
        <v>19</v>
      </c>
      <c r="E882">
        <v>187</v>
      </c>
      <c r="F882">
        <v>19187</v>
      </c>
      <c r="G882">
        <v>19187</v>
      </c>
      <c r="H882">
        <v>16</v>
      </c>
      <c r="I882" t="s">
        <v>1415</v>
      </c>
      <c r="J882">
        <v>882</v>
      </c>
      <c r="K882" t="s">
        <v>1563</v>
      </c>
      <c r="N882" t="s">
        <v>1935</v>
      </c>
      <c r="O882" t="s">
        <v>1935</v>
      </c>
      <c r="P882">
        <v>75</v>
      </c>
      <c r="Q882">
        <v>68</v>
      </c>
      <c r="R882">
        <v>6</v>
      </c>
      <c r="S882">
        <v>1</v>
      </c>
      <c r="T882">
        <v>0</v>
      </c>
      <c r="U882">
        <v>8</v>
      </c>
      <c r="V882">
        <v>0.90666999999999998</v>
      </c>
      <c r="W882">
        <v>0.08</v>
      </c>
      <c r="X882">
        <v>1.333E-2</v>
      </c>
      <c r="Y882">
        <v>0</v>
      </c>
      <c r="Z882">
        <f>MAX(V882:Y882)</f>
        <v>0.90666999999999998</v>
      </c>
      <c r="AA882" t="str">
        <f>IF(Z882=0,"null",IF(V882=Z882,"pop", IF(W882=Z882, "soda", IF(X882=Z882, "coke", "other"))))</f>
        <v>pop</v>
      </c>
      <c r="AB882">
        <f>IF(Z882&gt;=0.5,2,IF(Z882&gt;=0.25, 1,0))</f>
        <v>2</v>
      </c>
      <c r="AC882" t="str">
        <f>AA882&amp;"_"&amp;AB882</f>
        <v>pop_2</v>
      </c>
      <c r="AD882" t="str">
        <f>IF(W882&gt;0.5,"soda",IF(X882&gt;0.5,"coke",IF(V882&gt;0.5,"pop", IF(Y882&gt;0.5,"other",IF(Z882=0,"null","none")))))</f>
        <v>pop</v>
      </c>
      <c r="AE882" t="str">
        <f t="shared" si="13"/>
        <v>pop</v>
      </c>
    </row>
    <row r="883" spans="1:31">
      <c r="A883" t="b">
        <v>1</v>
      </c>
      <c r="B883" t="s">
        <v>1415</v>
      </c>
      <c r="C883" t="s">
        <v>1369</v>
      </c>
      <c r="D883">
        <v>19</v>
      </c>
      <c r="E883">
        <v>189</v>
      </c>
      <c r="F883">
        <v>19189</v>
      </c>
      <c r="G883">
        <v>19189</v>
      </c>
      <c r="H883">
        <v>16</v>
      </c>
      <c r="I883" t="s">
        <v>1415</v>
      </c>
      <c r="J883">
        <v>883</v>
      </c>
      <c r="K883" t="s">
        <v>1369</v>
      </c>
      <c r="N883" t="s">
        <v>1935</v>
      </c>
      <c r="O883" t="s">
        <v>1935</v>
      </c>
      <c r="P883">
        <v>31</v>
      </c>
      <c r="Q883">
        <v>29</v>
      </c>
      <c r="R883">
        <v>2</v>
      </c>
      <c r="S883">
        <v>0</v>
      </c>
      <c r="T883">
        <v>0</v>
      </c>
      <c r="U883">
        <v>4</v>
      </c>
      <c r="V883">
        <v>0.93547999999999998</v>
      </c>
      <c r="W883">
        <v>6.4519999999999994E-2</v>
      </c>
      <c r="X883">
        <v>0</v>
      </c>
      <c r="Y883">
        <v>0</v>
      </c>
      <c r="Z883">
        <f>MAX(V883:Y883)</f>
        <v>0.93547999999999998</v>
      </c>
      <c r="AA883" t="str">
        <f>IF(Z883=0,"null",IF(V883=Z883,"pop", IF(W883=Z883, "soda", IF(X883=Z883, "coke", "other"))))</f>
        <v>pop</v>
      </c>
      <c r="AB883">
        <f>IF(Z883&gt;=0.5,2,IF(Z883&gt;=0.25, 1,0))</f>
        <v>2</v>
      </c>
      <c r="AC883" t="str">
        <f>AA883&amp;"_"&amp;AB883</f>
        <v>pop_2</v>
      </c>
      <c r="AD883" t="str">
        <f>IF(W883&gt;0.5,"soda",IF(X883&gt;0.5,"coke",IF(V883&gt;0.5,"pop", IF(Y883&gt;0.5,"other",IF(Z883=0,"null","none")))))</f>
        <v>pop</v>
      </c>
      <c r="AE883" t="str">
        <f t="shared" si="13"/>
        <v>pop</v>
      </c>
    </row>
    <row r="884" spans="1:31">
      <c r="A884" t="b">
        <v>1</v>
      </c>
      <c r="B884" t="s">
        <v>1415</v>
      </c>
      <c r="C884" t="s">
        <v>1457</v>
      </c>
      <c r="D884">
        <v>19</v>
      </c>
      <c r="E884">
        <v>191</v>
      </c>
      <c r="F884">
        <v>19191</v>
      </c>
      <c r="G884">
        <v>19191</v>
      </c>
      <c r="H884">
        <v>16</v>
      </c>
      <c r="I884" t="s">
        <v>1415</v>
      </c>
      <c r="J884">
        <v>884</v>
      </c>
      <c r="K884" t="s">
        <v>1457</v>
      </c>
      <c r="N884" t="s">
        <v>1935</v>
      </c>
      <c r="O884" t="s">
        <v>1935</v>
      </c>
      <c r="P884">
        <v>42</v>
      </c>
      <c r="Q884">
        <v>37</v>
      </c>
      <c r="R884">
        <v>5</v>
      </c>
      <c r="S884">
        <v>0</v>
      </c>
      <c r="T884">
        <v>0</v>
      </c>
      <c r="U884">
        <v>6</v>
      </c>
      <c r="V884">
        <v>0.88095000000000001</v>
      </c>
      <c r="W884">
        <v>0.11905</v>
      </c>
      <c r="X884">
        <v>0</v>
      </c>
      <c r="Y884">
        <v>0</v>
      </c>
      <c r="Z884">
        <f>MAX(V884:Y884)</f>
        <v>0.88095000000000001</v>
      </c>
      <c r="AA884" t="str">
        <f>IF(Z884=0,"null",IF(V884=Z884,"pop", IF(W884=Z884, "soda", IF(X884=Z884, "coke", "other"))))</f>
        <v>pop</v>
      </c>
      <c r="AB884">
        <f>IF(Z884&gt;=0.5,2,IF(Z884&gt;=0.25, 1,0))</f>
        <v>2</v>
      </c>
      <c r="AC884" t="str">
        <f>AA884&amp;"_"&amp;AB884</f>
        <v>pop_2</v>
      </c>
      <c r="AD884" t="str">
        <f>IF(W884&gt;0.5,"soda",IF(X884&gt;0.5,"coke",IF(V884&gt;0.5,"pop", IF(Y884&gt;0.5,"other",IF(Z884=0,"null","none")))))</f>
        <v>pop</v>
      </c>
      <c r="AE884" t="str">
        <f t="shared" si="13"/>
        <v>pop</v>
      </c>
    </row>
    <row r="885" spans="1:31">
      <c r="A885" t="b">
        <v>1</v>
      </c>
      <c r="B885" t="s">
        <v>1415</v>
      </c>
      <c r="C885" t="s">
        <v>1458</v>
      </c>
      <c r="D885">
        <v>19</v>
      </c>
      <c r="E885">
        <v>193</v>
      </c>
      <c r="F885">
        <v>19193</v>
      </c>
      <c r="G885">
        <v>19193</v>
      </c>
      <c r="H885">
        <v>16</v>
      </c>
      <c r="I885" t="s">
        <v>1415</v>
      </c>
      <c r="J885">
        <v>885</v>
      </c>
      <c r="K885" t="s">
        <v>1458</v>
      </c>
      <c r="N885" t="s">
        <v>1935</v>
      </c>
      <c r="O885" t="s">
        <v>1935</v>
      </c>
      <c r="P885">
        <v>220</v>
      </c>
      <c r="Q885">
        <v>188</v>
      </c>
      <c r="R885">
        <v>23</v>
      </c>
      <c r="S885">
        <v>1</v>
      </c>
      <c r="T885">
        <v>8</v>
      </c>
      <c r="U885">
        <v>16</v>
      </c>
      <c r="V885">
        <v>0.85455000000000003</v>
      </c>
      <c r="W885">
        <v>0.10455</v>
      </c>
      <c r="X885">
        <v>4.5500000000000002E-3</v>
      </c>
      <c r="Y885">
        <v>3.6360000000000003E-2</v>
      </c>
      <c r="Z885">
        <f>MAX(V885:Y885)</f>
        <v>0.85455000000000003</v>
      </c>
      <c r="AA885" t="str">
        <f>IF(Z885=0,"null",IF(V885=Z885,"pop", IF(W885=Z885, "soda", IF(X885=Z885, "coke", "other"))))</f>
        <v>pop</v>
      </c>
      <c r="AB885">
        <f>IF(Z885&gt;=0.5,2,IF(Z885&gt;=0.25, 1,0))</f>
        <v>2</v>
      </c>
      <c r="AC885" t="str">
        <f>AA885&amp;"_"&amp;AB885</f>
        <v>pop_2</v>
      </c>
      <c r="AD885" t="str">
        <f>IF(W885&gt;0.5,"soda",IF(X885&gt;0.5,"coke",IF(V885&gt;0.5,"pop", IF(Y885&gt;0.5,"other",IF(Z885=0,"null","none")))))</f>
        <v>pop</v>
      </c>
      <c r="AE885" t="str">
        <f t="shared" si="13"/>
        <v>pop</v>
      </c>
    </row>
    <row r="886" spans="1:31">
      <c r="A886" t="b">
        <v>1</v>
      </c>
      <c r="B886" t="s">
        <v>1415</v>
      </c>
      <c r="C886" t="s">
        <v>1283</v>
      </c>
      <c r="D886">
        <v>19</v>
      </c>
      <c r="E886">
        <v>195</v>
      </c>
      <c r="F886">
        <v>19195</v>
      </c>
      <c r="G886">
        <v>19195</v>
      </c>
      <c r="H886">
        <v>16</v>
      </c>
      <c r="I886" t="s">
        <v>1415</v>
      </c>
      <c r="J886">
        <v>886</v>
      </c>
      <c r="K886" t="s">
        <v>1283</v>
      </c>
      <c r="N886" t="s">
        <v>1935</v>
      </c>
      <c r="O886" t="s">
        <v>1935</v>
      </c>
      <c r="P886">
        <v>13</v>
      </c>
      <c r="Q886">
        <v>9</v>
      </c>
      <c r="R886">
        <v>3</v>
      </c>
      <c r="S886">
        <v>0</v>
      </c>
      <c r="T886">
        <v>1</v>
      </c>
      <c r="U886">
        <v>5</v>
      </c>
      <c r="V886">
        <v>0.69230999999999998</v>
      </c>
      <c r="W886">
        <v>0.23077</v>
      </c>
      <c r="X886">
        <v>0</v>
      </c>
      <c r="Y886">
        <v>7.6920000000000002E-2</v>
      </c>
      <c r="Z886">
        <f>MAX(V886:Y886)</f>
        <v>0.69230999999999998</v>
      </c>
      <c r="AA886" t="str">
        <f>IF(Z886=0,"null",IF(V886=Z886,"pop", IF(W886=Z886, "soda", IF(X886=Z886, "coke", "other"))))</f>
        <v>pop</v>
      </c>
      <c r="AB886">
        <f>IF(Z886&gt;=0.5,2,IF(Z886&gt;=0.25, 1,0))</f>
        <v>2</v>
      </c>
      <c r="AC886" t="str">
        <f>AA886&amp;"_"&amp;AB886</f>
        <v>pop_2</v>
      </c>
      <c r="AD886" t="str">
        <f>IF(W886&gt;0.5,"soda",IF(X886&gt;0.5,"coke",IF(V886&gt;0.5,"pop", IF(Y886&gt;0.5,"other",IF(Z886=0,"null","none")))))</f>
        <v>pop</v>
      </c>
      <c r="AE886" t="str">
        <f t="shared" si="13"/>
        <v>pop</v>
      </c>
    </row>
    <row r="887" spans="1:31">
      <c r="A887" t="b">
        <v>1</v>
      </c>
      <c r="B887" t="s">
        <v>1415</v>
      </c>
      <c r="C887" t="s">
        <v>1459</v>
      </c>
      <c r="D887">
        <v>19</v>
      </c>
      <c r="E887">
        <v>197</v>
      </c>
      <c r="F887">
        <v>19197</v>
      </c>
      <c r="G887">
        <v>19197</v>
      </c>
      <c r="H887">
        <v>16</v>
      </c>
      <c r="I887" t="s">
        <v>1415</v>
      </c>
      <c r="J887">
        <v>887</v>
      </c>
      <c r="K887" t="s">
        <v>1459</v>
      </c>
      <c r="N887" t="s">
        <v>1935</v>
      </c>
      <c r="O887" t="s">
        <v>1935</v>
      </c>
      <c r="P887">
        <v>32</v>
      </c>
      <c r="Q887">
        <v>25</v>
      </c>
      <c r="R887">
        <v>6</v>
      </c>
      <c r="S887">
        <v>1</v>
      </c>
      <c r="T887">
        <v>0</v>
      </c>
      <c r="U887">
        <v>5</v>
      </c>
      <c r="V887">
        <v>0.78125</v>
      </c>
      <c r="W887">
        <v>0.1875</v>
      </c>
      <c r="X887">
        <v>3.125E-2</v>
      </c>
      <c r="Y887">
        <v>0</v>
      </c>
      <c r="Z887">
        <f>MAX(V887:Y887)</f>
        <v>0.78125</v>
      </c>
      <c r="AA887" t="str">
        <f>IF(Z887=0,"null",IF(V887=Z887,"pop", IF(W887=Z887, "soda", IF(X887=Z887, "coke", "other"))))</f>
        <v>pop</v>
      </c>
      <c r="AB887">
        <f>IF(Z887&gt;=0.5,2,IF(Z887&gt;=0.25, 1,0))</f>
        <v>2</v>
      </c>
      <c r="AC887" t="str">
        <f>AA887&amp;"_"&amp;AB887</f>
        <v>pop_2</v>
      </c>
      <c r="AD887" t="str">
        <f>IF(W887&gt;0.5,"soda",IF(X887&gt;0.5,"coke",IF(V887&gt;0.5,"pop", IF(Y887&gt;0.5,"other",IF(Z887=0,"null","none")))))</f>
        <v>pop</v>
      </c>
      <c r="AE887" t="str">
        <f t="shared" si="13"/>
        <v>pop</v>
      </c>
    </row>
    <row r="888" spans="1:31">
      <c r="A888" t="b">
        <v>1</v>
      </c>
      <c r="B888" t="s">
        <v>1460</v>
      </c>
      <c r="C888" t="s">
        <v>1372</v>
      </c>
      <c r="D888">
        <v>20</v>
      </c>
      <c r="E888">
        <v>1</v>
      </c>
      <c r="F888">
        <v>20001</v>
      </c>
      <c r="G888">
        <v>20001</v>
      </c>
      <c r="H888">
        <v>17</v>
      </c>
      <c r="I888" t="s">
        <v>1460</v>
      </c>
      <c r="J888">
        <v>888</v>
      </c>
      <c r="K888" t="s">
        <v>1372</v>
      </c>
      <c r="N888" t="s">
        <v>1935</v>
      </c>
      <c r="O888" t="s">
        <v>1935</v>
      </c>
      <c r="P888">
        <v>17</v>
      </c>
      <c r="Q888">
        <v>11</v>
      </c>
      <c r="R888">
        <v>4</v>
      </c>
      <c r="S888">
        <v>1</v>
      </c>
      <c r="T888">
        <v>1</v>
      </c>
      <c r="U888">
        <v>2</v>
      </c>
      <c r="V888">
        <v>0.64705999999999997</v>
      </c>
      <c r="W888">
        <v>0.23529</v>
      </c>
      <c r="X888">
        <v>5.8819999999999997E-2</v>
      </c>
      <c r="Y888">
        <v>5.8819999999999997E-2</v>
      </c>
      <c r="Z888">
        <f>MAX(V888:Y888)</f>
        <v>0.64705999999999997</v>
      </c>
      <c r="AA888" t="str">
        <f>IF(Z888=0,"null",IF(V888=Z888,"pop", IF(W888=Z888, "soda", IF(X888=Z888, "coke", "other"))))</f>
        <v>pop</v>
      </c>
      <c r="AB888">
        <f>IF(Z888&gt;=0.5,2,IF(Z888&gt;=0.25, 1,0))</f>
        <v>2</v>
      </c>
      <c r="AC888" t="str">
        <f>AA888&amp;"_"&amp;AB888</f>
        <v>pop_2</v>
      </c>
      <c r="AD888" t="str">
        <f>IF(W888&gt;0.5,"soda",IF(X888&gt;0.5,"coke",IF(V888&gt;0.5,"pop", IF(Y888&gt;0.5,"other",IF(Z888=0,"null","none")))))</f>
        <v>pop</v>
      </c>
      <c r="AE888" t="str">
        <f t="shared" si="13"/>
        <v>pop</v>
      </c>
    </row>
    <row r="889" spans="1:31">
      <c r="A889" t="b">
        <v>1</v>
      </c>
      <c r="B889" t="s">
        <v>1460</v>
      </c>
      <c r="C889" t="s">
        <v>1461</v>
      </c>
      <c r="D889">
        <v>20</v>
      </c>
      <c r="E889">
        <v>3</v>
      </c>
      <c r="F889">
        <v>20003</v>
      </c>
      <c r="G889">
        <v>20003</v>
      </c>
      <c r="H889">
        <v>17</v>
      </c>
      <c r="I889" t="s">
        <v>1460</v>
      </c>
      <c r="J889">
        <v>889</v>
      </c>
      <c r="K889" t="s">
        <v>1461</v>
      </c>
      <c r="N889" t="s">
        <v>1935</v>
      </c>
      <c r="O889" t="s">
        <v>1935</v>
      </c>
      <c r="P889">
        <v>5</v>
      </c>
      <c r="Q889">
        <v>5</v>
      </c>
      <c r="R889">
        <v>0</v>
      </c>
      <c r="S889">
        <v>0</v>
      </c>
      <c r="T889">
        <v>0</v>
      </c>
      <c r="U889">
        <v>3</v>
      </c>
      <c r="V889">
        <v>1</v>
      </c>
      <c r="W889">
        <v>0</v>
      </c>
      <c r="X889">
        <v>0</v>
      </c>
      <c r="Y889">
        <v>0</v>
      </c>
      <c r="Z889">
        <f>MAX(V889:Y889)</f>
        <v>1</v>
      </c>
      <c r="AA889" t="str">
        <f>IF(Z889=0,"null",IF(V889=Z889,"pop", IF(W889=Z889, "soda", IF(X889=Z889, "coke", "other"))))</f>
        <v>pop</v>
      </c>
      <c r="AB889">
        <f>IF(Z889&gt;=0.5,2,IF(Z889&gt;=0.25, 1,0))</f>
        <v>2</v>
      </c>
      <c r="AC889" t="str">
        <f>AA889&amp;"_"&amp;AB889</f>
        <v>pop_2</v>
      </c>
      <c r="AD889" t="str">
        <f>IF(W889&gt;0.5,"soda",IF(X889&gt;0.5,"coke",IF(V889&gt;0.5,"pop", IF(Y889&gt;0.5,"other",IF(Z889=0,"null","none")))))</f>
        <v>pop</v>
      </c>
      <c r="AE889" t="str">
        <f t="shared" si="13"/>
        <v>null</v>
      </c>
    </row>
    <row r="890" spans="1:31">
      <c r="A890" t="b">
        <v>1</v>
      </c>
      <c r="B890" t="s">
        <v>1460</v>
      </c>
      <c r="C890" t="s">
        <v>1462</v>
      </c>
      <c r="D890">
        <v>20</v>
      </c>
      <c r="E890">
        <v>5</v>
      </c>
      <c r="F890">
        <v>20005</v>
      </c>
      <c r="G890">
        <v>20005</v>
      </c>
      <c r="H890">
        <v>17</v>
      </c>
      <c r="I890" t="s">
        <v>1460</v>
      </c>
      <c r="J890">
        <v>890</v>
      </c>
      <c r="K890" t="s">
        <v>1462</v>
      </c>
      <c r="N890" t="s">
        <v>1935</v>
      </c>
      <c r="O890" t="s">
        <v>1935</v>
      </c>
      <c r="P890">
        <v>18</v>
      </c>
      <c r="Q890">
        <v>14</v>
      </c>
      <c r="R890">
        <v>2</v>
      </c>
      <c r="S890">
        <v>1</v>
      </c>
      <c r="T890">
        <v>1</v>
      </c>
      <c r="U890">
        <v>3</v>
      </c>
      <c r="V890">
        <v>0.77778000000000003</v>
      </c>
      <c r="W890">
        <v>0.11111</v>
      </c>
      <c r="X890">
        <v>5.5559999999999998E-2</v>
      </c>
      <c r="Y890">
        <v>5.5559999999999998E-2</v>
      </c>
      <c r="Z890">
        <f>MAX(V890:Y890)</f>
        <v>0.77778000000000003</v>
      </c>
      <c r="AA890" t="str">
        <f>IF(Z890=0,"null",IF(V890=Z890,"pop", IF(W890=Z890, "soda", IF(X890=Z890, "coke", "other"))))</f>
        <v>pop</v>
      </c>
      <c r="AB890">
        <f>IF(Z890&gt;=0.5,2,IF(Z890&gt;=0.25, 1,0))</f>
        <v>2</v>
      </c>
      <c r="AC890" t="str">
        <f>AA890&amp;"_"&amp;AB890</f>
        <v>pop_2</v>
      </c>
      <c r="AD890" t="str">
        <f>IF(W890&gt;0.5,"soda",IF(X890&gt;0.5,"coke",IF(V890&gt;0.5,"pop", IF(Y890&gt;0.5,"other",IF(Z890=0,"null","none")))))</f>
        <v>pop</v>
      </c>
      <c r="AE890" t="str">
        <f t="shared" si="13"/>
        <v>pop</v>
      </c>
    </row>
    <row r="891" spans="1:31">
      <c r="A891" t="b">
        <v>1</v>
      </c>
      <c r="B891" t="s">
        <v>1460</v>
      </c>
      <c r="C891" t="s">
        <v>1463</v>
      </c>
      <c r="D891">
        <v>20</v>
      </c>
      <c r="E891">
        <v>7</v>
      </c>
      <c r="F891">
        <v>20007</v>
      </c>
      <c r="G891">
        <v>20007</v>
      </c>
      <c r="H891">
        <v>17</v>
      </c>
      <c r="I891" t="s">
        <v>1460</v>
      </c>
      <c r="J891">
        <v>891</v>
      </c>
      <c r="K891" t="s">
        <v>1463</v>
      </c>
      <c r="N891" t="s">
        <v>1935</v>
      </c>
      <c r="O891" t="s">
        <v>1935</v>
      </c>
      <c r="P891">
        <v>2</v>
      </c>
      <c r="Q891">
        <v>2</v>
      </c>
      <c r="R891">
        <v>0</v>
      </c>
      <c r="S891">
        <v>0</v>
      </c>
      <c r="T891">
        <v>0</v>
      </c>
      <c r="U891">
        <v>2</v>
      </c>
      <c r="V891">
        <v>1</v>
      </c>
      <c r="W891">
        <v>0</v>
      </c>
      <c r="X891">
        <v>0</v>
      </c>
      <c r="Y891">
        <v>0</v>
      </c>
      <c r="Z891">
        <f>MAX(V891:Y891)</f>
        <v>1</v>
      </c>
      <c r="AA891" t="str">
        <f>IF(Z891=0,"null",IF(V891=Z891,"pop", IF(W891=Z891, "soda", IF(X891=Z891, "coke", "other"))))</f>
        <v>pop</v>
      </c>
      <c r="AB891">
        <f>IF(Z891&gt;=0.5,2,IF(Z891&gt;=0.25, 1,0))</f>
        <v>2</v>
      </c>
      <c r="AC891" t="str">
        <f>AA891&amp;"_"&amp;AB891</f>
        <v>pop_2</v>
      </c>
      <c r="AD891" t="str">
        <f>IF(W891&gt;0.5,"soda",IF(X891&gt;0.5,"coke",IF(V891&gt;0.5,"pop", IF(Y891&gt;0.5,"other",IF(Z891=0,"null","none")))))</f>
        <v>pop</v>
      </c>
      <c r="AE891" t="str">
        <f t="shared" si="13"/>
        <v>null</v>
      </c>
    </row>
    <row r="892" spans="1:31">
      <c r="A892" t="b">
        <v>1</v>
      </c>
      <c r="B892" t="s">
        <v>1460</v>
      </c>
      <c r="C892" t="s">
        <v>1464</v>
      </c>
      <c r="D892">
        <v>20</v>
      </c>
      <c r="E892">
        <v>9</v>
      </c>
      <c r="F892">
        <v>20009</v>
      </c>
      <c r="G892">
        <v>20009</v>
      </c>
      <c r="H892">
        <v>17</v>
      </c>
      <c r="I892" t="s">
        <v>1460</v>
      </c>
      <c r="J892">
        <v>892</v>
      </c>
      <c r="K892" t="s">
        <v>1464</v>
      </c>
      <c r="N892" t="s">
        <v>1935</v>
      </c>
      <c r="O892" t="s">
        <v>1935</v>
      </c>
      <c r="P892">
        <v>35</v>
      </c>
      <c r="Q892">
        <v>31</v>
      </c>
      <c r="R892">
        <v>2</v>
      </c>
      <c r="S892">
        <v>2</v>
      </c>
      <c r="T892">
        <v>0</v>
      </c>
      <c r="U892">
        <v>4</v>
      </c>
      <c r="V892">
        <v>0.88571</v>
      </c>
      <c r="W892">
        <v>5.7140000000000003E-2</v>
      </c>
      <c r="X892">
        <v>5.7140000000000003E-2</v>
      </c>
      <c r="Y892">
        <v>0</v>
      </c>
      <c r="Z892">
        <f>MAX(V892:Y892)</f>
        <v>0.88571</v>
      </c>
      <c r="AA892" t="str">
        <f>IF(Z892=0,"null",IF(V892=Z892,"pop", IF(W892=Z892, "soda", IF(X892=Z892, "coke", "other"))))</f>
        <v>pop</v>
      </c>
      <c r="AB892">
        <f>IF(Z892&gt;=0.5,2,IF(Z892&gt;=0.25, 1,0))</f>
        <v>2</v>
      </c>
      <c r="AC892" t="str">
        <f>AA892&amp;"_"&amp;AB892</f>
        <v>pop_2</v>
      </c>
      <c r="AD892" t="str">
        <f>IF(W892&gt;0.5,"soda",IF(X892&gt;0.5,"coke",IF(V892&gt;0.5,"pop", IF(Y892&gt;0.5,"other",IF(Z892=0,"null","none")))))</f>
        <v>pop</v>
      </c>
      <c r="AE892" t="str">
        <f t="shared" si="13"/>
        <v>pop</v>
      </c>
    </row>
    <row r="893" spans="1:31">
      <c r="A893" t="b">
        <v>1</v>
      </c>
      <c r="B893" t="s">
        <v>1460</v>
      </c>
      <c r="C893" t="s">
        <v>1465</v>
      </c>
      <c r="D893">
        <v>20</v>
      </c>
      <c r="E893">
        <v>11</v>
      </c>
      <c r="F893">
        <v>20011</v>
      </c>
      <c r="G893">
        <v>20011</v>
      </c>
      <c r="H893">
        <v>17</v>
      </c>
      <c r="I893" t="s">
        <v>1460</v>
      </c>
      <c r="J893">
        <v>893</v>
      </c>
      <c r="K893" t="s">
        <v>1465</v>
      </c>
      <c r="N893" t="s">
        <v>1935</v>
      </c>
      <c r="O893" t="s">
        <v>1935</v>
      </c>
      <c r="P893">
        <v>14</v>
      </c>
      <c r="Q893">
        <v>11</v>
      </c>
      <c r="R893">
        <v>2</v>
      </c>
      <c r="S893">
        <v>1</v>
      </c>
      <c r="T893">
        <v>0</v>
      </c>
      <c r="U893">
        <v>3</v>
      </c>
      <c r="V893">
        <v>0.78571000000000002</v>
      </c>
      <c r="W893">
        <v>0.14285999999999999</v>
      </c>
      <c r="X893">
        <v>7.1429999999999993E-2</v>
      </c>
      <c r="Y893">
        <v>0</v>
      </c>
      <c r="Z893">
        <f>MAX(V893:Y893)</f>
        <v>0.78571000000000002</v>
      </c>
      <c r="AA893" t="str">
        <f>IF(Z893=0,"null",IF(V893=Z893,"pop", IF(W893=Z893, "soda", IF(X893=Z893, "coke", "other"))))</f>
        <v>pop</v>
      </c>
      <c r="AB893">
        <f>IF(Z893&gt;=0.5,2,IF(Z893&gt;=0.25, 1,0))</f>
        <v>2</v>
      </c>
      <c r="AC893" t="str">
        <f>AA893&amp;"_"&amp;AB893</f>
        <v>pop_2</v>
      </c>
      <c r="AD893" t="str">
        <f>IF(W893&gt;0.5,"soda",IF(X893&gt;0.5,"coke",IF(V893&gt;0.5,"pop", IF(Y893&gt;0.5,"other",IF(Z893=0,"null","none")))))</f>
        <v>pop</v>
      </c>
      <c r="AE893" t="str">
        <f t="shared" si="13"/>
        <v>pop</v>
      </c>
    </row>
    <row r="894" spans="1:31">
      <c r="A894" t="b">
        <v>1</v>
      </c>
      <c r="B894" t="s">
        <v>1460</v>
      </c>
      <c r="C894" t="s">
        <v>1609</v>
      </c>
      <c r="D894">
        <v>20</v>
      </c>
      <c r="E894">
        <v>13</v>
      </c>
      <c r="F894">
        <v>20013</v>
      </c>
      <c r="G894">
        <v>20013</v>
      </c>
      <c r="H894">
        <v>17</v>
      </c>
      <c r="I894" t="s">
        <v>1460</v>
      </c>
      <c r="J894">
        <v>894</v>
      </c>
      <c r="K894" t="s">
        <v>1609</v>
      </c>
      <c r="N894" t="s">
        <v>1935</v>
      </c>
      <c r="O894" t="s">
        <v>1935</v>
      </c>
      <c r="P894">
        <v>12</v>
      </c>
      <c r="Q894">
        <v>11</v>
      </c>
      <c r="R894">
        <v>1</v>
      </c>
      <c r="S894">
        <v>0</v>
      </c>
      <c r="T894">
        <v>0</v>
      </c>
      <c r="U894">
        <v>4</v>
      </c>
      <c r="V894">
        <v>0.91666999999999998</v>
      </c>
      <c r="W894">
        <v>8.3330000000000001E-2</v>
      </c>
      <c r="X894">
        <v>0</v>
      </c>
      <c r="Y894">
        <v>0</v>
      </c>
      <c r="Z894">
        <f>MAX(V894:Y894)</f>
        <v>0.91666999999999998</v>
      </c>
      <c r="AA894" t="str">
        <f>IF(Z894=0,"null",IF(V894=Z894,"pop", IF(W894=Z894, "soda", IF(X894=Z894, "coke", "other"))))</f>
        <v>pop</v>
      </c>
      <c r="AB894">
        <f>IF(Z894&gt;=0.5,2,IF(Z894&gt;=0.25, 1,0))</f>
        <v>2</v>
      </c>
      <c r="AC894" t="str">
        <f>AA894&amp;"_"&amp;AB894</f>
        <v>pop_2</v>
      </c>
      <c r="AD894" t="str">
        <f>IF(W894&gt;0.5,"soda",IF(X894&gt;0.5,"coke",IF(V894&gt;0.5,"pop", IF(Y894&gt;0.5,"other",IF(Z894=0,"null","none")))))</f>
        <v>pop</v>
      </c>
      <c r="AE894" t="str">
        <f t="shared" si="13"/>
        <v>pop</v>
      </c>
    </row>
    <row r="895" spans="1:31">
      <c r="A895" t="b">
        <v>1</v>
      </c>
      <c r="B895" t="s">
        <v>1460</v>
      </c>
      <c r="C895" t="s">
        <v>1941</v>
      </c>
      <c r="D895">
        <v>20</v>
      </c>
      <c r="E895">
        <v>15</v>
      </c>
      <c r="F895">
        <v>20015</v>
      </c>
      <c r="G895">
        <v>20015</v>
      </c>
      <c r="H895">
        <v>17</v>
      </c>
      <c r="I895" t="s">
        <v>1460</v>
      </c>
      <c r="J895">
        <v>895</v>
      </c>
      <c r="K895" t="s">
        <v>1941</v>
      </c>
      <c r="N895" t="s">
        <v>1935</v>
      </c>
      <c r="O895" t="s">
        <v>1935</v>
      </c>
      <c r="P895">
        <v>77</v>
      </c>
      <c r="Q895">
        <v>59</v>
      </c>
      <c r="R895">
        <v>11</v>
      </c>
      <c r="S895">
        <v>5</v>
      </c>
      <c r="T895">
        <v>2</v>
      </c>
      <c r="U895">
        <v>12</v>
      </c>
      <c r="V895">
        <v>0.76622999999999997</v>
      </c>
      <c r="W895">
        <v>0.14285999999999999</v>
      </c>
      <c r="X895">
        <v>6.4939999999999998E-2</v>
      </c>
      <c r="Y895">
        <v>2.597E-2</v>
      </c>
      <c r="Z895">
        <f>MAX(V895:Y895)</f>
        <v>0.76622999999999997</v>
      </c>
      <c r="AA895" t="str">
        <f>IF(Z895=0,"null",IF(V895=Z895,"pop", IF(W895=Z895, "soda", IF(X895=Z895, "coke", "other"))))</f>
        <v>pop</v>
      </c>
      <c r="AB895">
        <f>IF(Z895&gt;=0.5,2,IF(Z895&gt;=0.25, 1,0))</f>
        <v>2</v>
      </c>
      <c r="AC895" t="str">
        <f>AA895&amp;"_"&amp;AB895</f>
        <v>pop_2</v>
      </c>
      <c r="AD895" t="str">
        <f>IF(W895&gt;0.5,"soda",IF(X895&gt;0.5,"coke",IF(V895&gt;0.5,"pop", IF(Y895&gt;0.5,"other",IF(Z895=0,"null","none")))))</f>
        <v>pop</v>
      </c>
      <c r="AE895" t="str">
        <f t="shared" si="13"/>
        <v>pop</v>
      </c>
    </row>
    <row r="896" spans="1:31">
      <c r="A896" t="b">
        <v>1</v>
      </c>
      <c r="B896" t="s">
        <v>1460</v>
      </c>
      <c r="C896" t="s">
        <v>1466</v>
      </c>
      <c r="D896">
        <v>20</v>
      </c>
      <c r="E896">
        <v>17</v>
      </c>
      <c r="F896">
        <v>20017</v>
      </c>
      <c r="G896">
        <v>20017</v>
      </c>
      <c r="H896">
        <v>17</v>
      </c>
      <c r="I896" t="s">
        <v>1460</v>
      </c>
      <c r="J896">
        <v>896</v>
      </c>
      <c r="K896" t="s">
        <v>1466</v>
      </c>
      <c r="N896" t="s">
        <v>1935</v>
      </c>
      <c r="O896" t="s">
        <v>1935</v>
      </c>
      <c r="P896">
        <v>4</v>
      </c>
      <c r="Q896">
        <v>2</v>
      </c>
      <c r="R896">
        <v>1</v>
      </c>
      <c r="S896">
        <v>1</v>
      </c>
      <c r="T896">
        <v>0</v>
      </c>
      <c r="U896">
        <v>2</v>
      </c>
      <c r="V896">
        <v>0.5</v>
      </c>
      <c r="W896">
        <v>0.25</v>
      </c>
      <c r="X896">
        <v>0.25</v>
      </c>
      <c r="Y896">
        <v>0</v>
      </c>
      <c r="Z896">
        <f>MAX(V896:Y896)</f>
        <v>0.5</v>
      </c>
      <c r="AA896" t="str">
        <f>IF(Z896=0,"null",IF(V896=Z896,"pop", IF(W896=Z896, "soda", IF(X896=Z896, "coke", "other"))))</f>
        <v>pop</v>
      </c>
      <c r="AB896">
        <f>IF(Z896&gt;=0.5,2,IF(Z896&gt;=0.25, 1,0))</f>
        <v>2</v>
      </c>
      <c r="AC896" t="str">
        <f>AA896&amp;"_"&amp;AB896</f>
        <v>pop_2</v>
      </c>
      <c r="AD896" t="str">
        <f>IF(W896&gt;0.5,"soda",IF(X896&gt;0.5,"coke",IF(V896&gt;0.5,"pop", IF(Y896&gt;0.5,"other",IF(Z896=0,"null","none")))))</f>
        <v>none</v>
      </c>
      <c r="AE896" t="str">
        <f t="shared" si="13"/>
        <v>null</v>
      </c>
    </row>
    <row r="897" spans="1:31">
      <c r="A897" t="b">
        <v>1</v>
      </c>
      <c r="B897" t="s">
        <v>1460</v>
      </c>
      <c r="C897" t="s">
        <v>1467</v>
      </c>
      <c r="D897">
        <v>20</v>
      </c>
      <c r="E897">
        <v>19</v>
      </c>
      <c r="F897">
        <v>20019</v>
      </c>
      <c r="G897">
        <v>20019</v>
      </c>
      <c r="H897">
        <v>17</v>
      </c>
      <c r="I897" t="s">
        <v>1460</v>
      </c>
      <c r="J897">
        <v>897</v>
      </c>
      <c r="K897" t="s">
        <v>1467</v>
      </c>
      <c r="N897" t="s">
        <v>1935</v>
      </c>
      <c r="O897" t="s">
        <v>1935</v>
      </c>
      <c r="P897">
        <v>1</v>
      </c>
      <c r="Q897">
        <v>1</v>
      </c>
      <c r="R897">
        <v>0</v>
      </c>
      <c r="S897">
        <v>0</v>
      </c>
      <c r="T897">
        <v>0</v>
      </c>
      <c r="U897">
        <v>1</v>
      </c>
      <c r="V897">
        <v>1</v>
      </c>
      <c r="W897">
        <v>0</v>
      </c>
      <c r="X897">
        <v>0</v>
      </c>
      <c r="Y897">
        <v>0</v>
      </c>
      <c r="Z897">
        <f>MAX(V897:Y897)</f>
        <v>1</v>
      </c>
      <c r="AA897" t="str">
        <f>IF(Z897=0,"null",IF(V897=Z897,"pop", IF(W897=Z897, "soda", IF(X897=Z897, "coke", "other"))))</f>
        <v>pop</v>
      </c>
      <c r="AB897">
        <f>IF(Z897&gt;=0.5,2,IF(Z897&gt;=0.25, 1,0))</f>
        <v>2</v>
      </c>
      <c r="AC897" t="str">
        <f>AA897&amp;"_"&amp;AB897</f>
        <v>pop_2</v>
      </c>
      <c r="AD897" t="str">
        <f>IF(W897&gt;0.5,"soda",IF(X897&gt;0.5,"coke",IF(V897&gt;0.5,"pop", IF(Y897&gt;0.5,"other",IF(Z897=0,"null","none")))))</f>
        <v>pop</v>
      </c>
      <c r="AE897" t="str">
        <f t="shared" si="13"/>
        <v>null</v>
      </c>
    </row>
    <row r="898" spans="1:31">
      <c r="A898" t="b">
        <v>1</v>
      </c>
      <c r="B898" t="s">
        <v>1460</v>
      </c>
      <c r="C898" t="s">
        <v>1944</v>
      </c>
      <c r="D898">
        <v>20</v>
      </c>
      <c r="E898">
        <v>21</v>
      </c>
      <c r="F898">
        <v>20021</v>
      </c>
      <c r="G898">
        <v>20021</v>
      </c>
      <c r="H898">
        <v>17</v>
      </c>
      <c r="I898" t="s">
        <v>1460</v>
      </c>
      <c r="J898">
        <v>898</v>
      </c>
      <c r="K898" t="s">
        <v>1944</v>
      </c>
      <c r="N898" t="s">
        <v>1935</v>
      </c>
      <c r="O898" t="s">
        <v>1935</v>
      </c>
      <c r="P898">
        <v>11</v>
      </c>
      <c r="Q898">
        <v>9</v>
      </c>
      <c r="R898">
        <v>1</v>
      </c>
      <c r="S898">
        <v>0</v>
      </c>
      <c r="T898">
        <v>1</v>
      </c>
      <c r="U898">
        <v>4</v>
      </c>
      <c r="V898">
        <v>0.81818000000000002</v>
      </c>
      <c r="W898">
        <v>9.0910000000000005E-2</v>
      </c>
      <c r="X898">
        <v>0</v>
      </c>
      <c r="Y898">
        <v>9.0910000000000005E-2</v>
      </c>
      <c r="Z898">
        <f>MAX(V898:Y898)</f>
        <v>0.81818000000000002</v>
      </c>
      <c r="AA898" t="str">
        <f>IF(Z898=0,"null",IF(V898=Z898,"pop", IF(W898=Z898, "soda", IF(X898=Z898, "coke", "other"))))</f>
        <v>pop</v>
      </c>
      <c r="AB898">
        <f>IF(Z898&gt;=0.5,2,IF(Z898&gt;=0.25, 1,0))</f>
        <v>2</v>
      </c>
      <c r="AC898" t="str">
        <f>AA898&amp;"_"&amp;AB898</f>
        <v>pop_2</v>
      </c>
      <c r="AD898" t="str">
        <f>IF(W898&gt;0.5,"soda",IF(X898&gt;0.5,"coke",IF(V898&gt;0.5,"pop", IF(Y898&gt;0.5,"other",IF(Z898=0,"null","none")))))</f>
        <v>pop</v>
      </c>
      <c r="AE898" t="str">
        <f t="shared" si="13"/>
        <v>pop</v>
      </c>
    </row>
    <row r="899" spans="1:31">
      <c r="A899" t="b">
        <v>1</v>
      </c>
      <c r="B899" t="s">
        <v>1460</v>
      </c>
      <c r="C899" t="s">
        <v>1907</v>
      </c>
      <c r="D899">
        <v>20</v>
      </c>
      <c r="E899">
        <v>23</v>
      </c>
      <c r="F899">
        <v>20023</v>
      </c>
      <c r="G899">
        <v>20023</v>
      </c>
      <c r="H899">
        <v>17</v>
      </c>
      <c r="I899" t="s">
        <v>1460</v>
      </c>
      <c r="J899">
        <v>899</v>
      </c>
      <c r="K899" t="s">
        <v>1907</v>
      </c>
      <c r="N899" t="s">
        <v>1935</v>
      </c>
      <c r="O899" t="s">
        <v>1935</v>
      </c>
      <c r="P899">
        <v>2</v>
      </c>
      <c r="Q899">
        <v>1</v>
      </c>
      <c r="R899">
        <v>0</v>
      </c>
      <c r="S899">
        <v>0</v>
      </c>
      <c r="T899">
        <v>1</v>
      </c>
      <c r="U899">
        <v>1</v>
      </c>
      <c r="V899">
        <v>0.5</v>
      </c>
      <c r="W899">
        <v>0</v>
      </c>
      <c r="X899">
        <v>0</v>
      </c>
      <c r="Y899">
        <v>0.5</v>
      </c>
      <c r="Z899">
        <f>MAX(V899:Y899)</f>
        <v>0.5</v>
      </c>
      <c r="AA899" t="str">
        <f>IF(Z899=0,"null",IF(V899=Z899,"pop", IF(W899=Z899, "soda", IF(X899=Z899, "coke", "other"))))</f>
        <v>pop</v>
      </c>
      <c r="AB899">
        <f>IF(Z899&gt;=0.5,2,IF(Z899&gt;=0.25, 1,0))</f>
        <v>2</v>
      </c>
      <c r="AC899" t="str">
        <f>AA899&amp;"_"&amp;AB899</f>
        <v>pop_2</v>
      </c>
      <c r="AD899" t="str">
        <f>IF(W899&gt;0.5,"soda",IF(X899&gt;0.5,"coke",IF(V899&gt;0.5,"pop", IF(Y899&gt;0.5,"other",IF(Z899=0,"null","none")))))</f>
        <v>none</v>
      </c>
      <c r="AE899" t="str">
        <f t="shared" ref="AE899:AE962" si="14">IF(P899&gt;=10,AD899,"null")</f>
        <v>null</v>
      </c>
    </row>
    <row r="900" spans="1:31">
      <c r="A900" t="b">
        <v>1</v>
      </c>
      <c r="B900" t="s">
        <v>1460</v>
      </c>
      <c r="C900" t="s">
        <v>1800</v>
      </c>
      <c r="D900">
        <v>20</v>
      </c>
      <c r="E900">
        <v>25</v>
      </c>
      <c r="F900">
        <v>20025</v>
      </c>
      <c r="G900">
        <v>20025</v>
      </c>
      <c r="H900">
        <v>17</v>
      </c>
      <c r="I900" t="s">
        <v>1460</v>
      </c>
      <c r="J900">
        <v>900</v>
      </c>
      <c r="K900" t="s">
        <v>1800</v>
      </c>
      <c r="N900" t="s">
        <v>1935</v>
      </c>
      <c r="O900" t="s">
        <v>1935</v>
      </c>
      <c r="P900">
        <v>7</v>
      </c>
      <c r="Q900">
        <v>5</v>
      </c>
      <c r="R900">
        <v>2</v>
      </c>
      <c r="S900">
        <v>0</v>
      </c>
      <c r="T900">
        <v>0</v>
      </c>
      <c r="U900">
        <v>3</v>
      </c>
      <c r="V900">
        <v>0.71428999999999998</v>
      </c>
      <c r="W900">
        <v>0.28571000000000002</v>
      </c>
      <c r="X900">
        <v>0</v>
      </c>
      <c r="Y900">
        <v>0</v>
      </c>
      <c r="Z900">
        <f>MAX(V900:Y900)</f>
        <v>0.71428999999999998</v>
      </c>
      <c r="AA900" t="str">
        <f>IF(Z900=0,"null",IF(V900=Z900,"pop", IF(W900=Z900, "soda", IF(X900=Z900, "coke", "other"))))</f>
        <v>pop</v>
      </c>
      <c r="AB900">
        <f>IF(Z900&gt;=0.5,2,IF(Z900&gt;=0.25, 1,0))</f>
        <v>2</v>
      </c>
      <c r="AC900" t="str">
        <f>AA900&amp;"_"&amp;AB900</f>
        <v>pop_2</v>
      </c>
      <c r="AD900" t="str">
        <f>IF(W900&gt;0.5,"soda",IF(X900&gt;0.5,"coke",IF(V900&gt;0.5,"pop", IF(Y900&gt;0.5,"other",IF(Z900=0,"null","none")))))</f>
        <v>pop</v>
      </c>
      <c r="AE900" t="str">
        <f t="shared" si="14"/>
        <v>null</v>
      </c>
    </row>
    <row r="901" spans="1:31">
      <c r="A901" t="b">
        <v>1</v>
      </c>
      <c r="B901" t="s">
        <v>1460</v>
      </c>
      <c r="C901" t="s">
        <v>1948</v>
      </c>
      <c r="D901">
        <v>20</v>
      </c>
      <c r="E901">
        <v>27</v>
      </c>
      <c r="F901">
        <v>20027</v>
      </c>
      <c r="G901">
        <v>20027</v>
      </c>
      <c r="H901">
        <v>17</v>
      </c>
      <c r="I901" t="s">
        <v>1460</v>
      </c>
      <c r="J901">
        <v>901</v>
      </c>
      <c r="K901" t="s">
        <v>1948</v>
      </c>
      <c r="N901" t="s">
        <v>1935</v>
      </c>
      <c r="O901" t="s">
        <v>1935</v>
      </c>
      <c r="P901">
        <v>12</v>
      </c>
      <c r="Q901">
        <v>10</v>
      </c>
      <c r="R901">
        <v>2</v>
      </c>
      <c r="S901">
        <v>0</v>
      </c>
      <c r="T901">
        <v>0</v>
      </c>
      <c r="U901">
        <v>2</v>
      </c>
      <c r="V901">
        <v>0.83333000000000002</v>
      </c>
      <c r="W901">
        <v>0.16667000000000001</v>
      </c>
      <c r="X901">
        <v>0</v>
      </c>
      <c r="Y901">
        <v>0</v>
      </c>
      <c r="Z901">
        <f>MAX(V901:Y901)</f>
        <v>0.83333000000000002</v>
      </c>
      <c r="AA901" t="str">
        <f>IF(Z901=0,"null",IF(V901=Z901,"pop", IF(W901=Z901, "soda", IF(X901=Z901, "coke", "other"))))</f>
        <v>pop</v>
      </c>
      <c r="AB901">
        <f>IF(Z901&gt;=0.5,2,IF(Z901&gt;=0.25, 1,0))</f>
        <v>2</v>
      </c>
      <c r="AC901" t="str">
        <f>AA901&amp;"_"&amp;AB901</f>
        <v>pop_2</v>
      </c>
      <c r="AD901" t="str">
        <f>IF(W901&gt;0.5,"soda",IF(X901&gt;0.5,"coke",IF(V901&gt;0.5,"pop", IF(Y901&gt;0.5,"other",IF(Z901=0,"null","none")))))</f>
        <v>pop</v>
      </c>
      <c r="AE901" t="str">
        <f t="shared" si="14"/>
        <v>pop</v>
      </c>
    </row>
    <row r="902" spans="1:31">
      <c r="A902" t="b">
        <v>1</v>
      </c>
      <c r="B902" t="s">
        <v>1460</v>
      </c>
      <c r="C902" t="s">
        <v>1468</v>
      </c>
      <c r="D902">
        <v>20</v>
      </c>
      <c r="E902">
        <v>29</v>
      </c>
      <c r="F902">
        <v>20029</v>
      </c>
      <c r="G902">
        <v>20029</v>
      </c>
      <c r="H902">
        <v>17</v>
      </c>
      <c r="I902" t="s">
        <v>1460</v>
      </c>
      <c r="J902">
        <v>902</v>
      </c>
      <c r="K902" t="s">
        <v>1468</v>
      </c>
      <c r="N902" t="s">
        <v>1935</v>
      </c>
      <c r="O902" t="s">
        <v>1935</v>
      </c>
      <c r="P902">
        <v>15</v>
      </c>
      <c r="Q902">
        <v>14</v>
      </c>
      <c r="R902">
        <v>0</v>
      </c>
      <c r="S902">
        <v>0</v>
      </c>
      <c r="T902">
        <v>1</v>
      </c>
      <c r="U902">
        <v>5</v>
      </c>
      <c r="V902">
        <v>0.93332999999999999</v>
      </c>
      <c r="W902">
        <v>0</v>
      </c>
      <c r="X902">
        <v>0</v>
      </c>
      <c r="Y902">
        <v>6.6669999999999993E-2</v>
      </c>
      <c r="Z902">
        <f>MAX(V902:Y902)</f>
        <v>0.93332999999999999</v>
      </c>
      <c r="AA902" t="str">
        <f>IF(Z902=0,"null",IF(V902=Z902,"pop", IF(W902=Z902, "soda", IF(X902=Z902, "coke", "other"))))</f>
        <v>pop</v>
      </c>
      <c r="AB902">
        <f>IF(Z902&gt;=0.5,2,IF(Z902&gt;=0.25, 1,0))</f>
        <v>2</v>
      </c>
      <c r="AC902" t="str">
        <f>AA902&amp;"_"&amp;AB902</f>
        <v>pop_2</v>
      </c>
      <c r="AD902" t="str">
        <f>IF(W902&gt;0.5,"soda",IF(X902&gt;0.5,"coke",IF(V902&gt;0.5,"pop", IF(Y902&gt;0.5,"other",IF(Z902=0,"null","none")))))</f>
        <v>pop</v>
      </c>
      <c r="AE902" t="str">
        <f t="shared" si="14"/>
        <v>pop</v>
      </c>
    </row>
    <row r="903" spans="1:31">
      <c r="A903" t="b">
        <v>1</v>
      </c>
      <c r="B903" t="s">
        <v>1460</v>
      </c>
      <c r="C903" t="s">
        <v>1469</v>
      </c>
      <c r="D903">
        <v>20</v>
      </c>
      <c r="E903">
        <v>31</v>
      </c>
      <c r="F903">
        <v>20031</v>
      </c>
      <c r="G903">
        <v>20031</v>
      </c>
      <c r="H903">
        <v>17</v>
      </c>
      <c r="I903" t="s">
        <v>1460</v>
      </c>
      <c r="J903">
        <v>903</v>
      </c>
      <c r="K903" t="s">
        <v>1469</v>
      </c>
      <c r="N903" t="s">
        <v>1935</v>
      </c>
      <c r="O903" t="s">
        <v>1935</v>
      </c>
      <c r="P903">
        <v>9</v>
      </c>
      <c r="Q903">
        <v>7</v>
      </c>
      <c r="R903">
        <v>2</v>
      </c>
      <c r="S903">
        <v>0</v>
      </c>
      <c r="T903">
        <v>0</v>
      </c>
      <c r="U903">
        <v>2</v>
      </c>
      <c r="V903">
        <v>0.77778000000000003</v>
      </c>
      <c r="W903">
        <v>0.22222</v>
      </c>
      <c r="X903">
        <v>0</v>
      </c>
      <c r="Y903">
        <v>0</v>
      </c>
      <c r="Z903">
        <f>MAX(V903:Y903)</f>
        <v>0.77778000000000003</v>
      </c>
      <c r="AA903" t="str">
        <f>IF(Z903=0,"null",IF(V903=Z903,"pop", IF(W903=Z903, "soda", IF(X903=Z903, "coke", "other"))))</f>
        <v>pop</v>
      </c>
      <c r="AB903">
        <f>IF(Z903&gt;=0.5,2,IF(Z903&gt;=0.25, 1,0))</f>
        <v>2</v>
      </c>
      <c r="AC903" t="str">
        <f>AA903&amp;"_"&amp;AB903</f>
        <v>pop_2</v>
      </c>
      <c r="AD903" t="str">
        <f>IF(W903&gt;0.5,"soda",IF(X903&gt;0.5,"coke",IF(V903&gt;0.5,"pop", IF(Y903&gt;0.5,"other",IF(Z903=0,"null","none")))))</f>
        <v>pop</v>
      </c>
      <c r="AE903" t="str">
        <f t="shared" si="14"/>
        <v>null</v>
      </c>
    </row>
    <row r="904" spans="1:31">
      <c r="A904" t="b">
        <v>1</v>
      </c>
      <c r="B904" t="s">
        <v>1460</v>
      </c>
      <c r="C904" t="s">
        <v>1470</v>
      </c>
      <c r="D904">
        <v>20</v>
      </c>
      <c r="E904">
        <v>33</v>
      </c>
      <c r="F904">
        <v>20033</v>
      </c>
      <c r="G904">
        <v>20033</v>
      </c>
      <c r="H904">
        <v>17</v>
      </c>
      <c r="I904" t="s">
        <v>1460</v>
      </c>
      <c r="J904">
        <v>904</v>
      </c>
      <c r="K904" t="s">
        <v>1470</v>
      </c>
      <c r="N904" t="s">
        <v>1935</v>
      </c>
      <c r="O904" t="s">
        <v>1935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f>MAX(V904:Y904)</f>
        <v>0</v>
      </c>
      <c r="AA904" t="str">
        <f>IF(Z904=0,"null",IF(V904=Z904,"pop", IF(W904=Z904, "soda", IF(X904=Z904, "coke", "other"))))</f>
        <v>null</v>
      </c>
      <c r="AB904">
        <f>IF(Z904&gt;=0.5,2,IF(Z904&gt;=0.25, 1,0))</f>
        <v>0</v>
      </c>
      <c r="AC904" t="str">
        <f>AA904&amp;"_"&amp;AB904</f>
        <v>null_0</v>
      </c>
      <c r="AD904" t="str">
        <f>IF(W904&gt;0.5,"soda",IF(X904&gt;0.5,"coke",IF(V904&gt;0.5,"pop", IF(Y904&gt;0.5,"other",IF(Z904=0,"null","none")))))</f>
        <v>null</v>
      </c>
      <c r="AE904" t="str">
        <f t="shared" si="14"/>
        <v>null</v>
      </c>
    </row>
    <row r="905" spans="1:31">
      <c r="A905" t="b">
        <v>1</v>
      </c>
      <c r="B905" t="s">
        <v>1460</v>
      </c>
      <c r="C905" t="s">
        <v>1471</v>
      </c>
      <c r="D905">
        <v>20</v>
      </c>
      <c r="E905">
        <v>35</v>
      </c>
      <c r="F905">
        <v>20035</v>
      </c>
      <c r="G905">
        <v>20035</v>
      </c>
      <c r="H905">
        <v>17</v>
      </c>
      <c r="I905" t="s">
        <v>1460</v>
      </c>
      <c r="J905">
        <v>905</v>
      </c>
      <c r="K905" t="s">
        <v>1471</v>
      </c>
      <c r="N905" t="s">
        <v>1935</v>
      </c>
      <c r="O905" t="s">
        <v>1935</v>
      </c>
      <c r="P905">
        <v>38</v>
      </c>
      <c r="Q905">
        <v>28</v>
      </c>
      <c r="R905">
        <v>2</v>
      </c>
      <c r="S905">
        <v>7</v>
      </c>
      <c r="T905">
        <v>1</v>
      </c>
      <c r="U905">
        <v>7</v>
      </c>
      <c r="V905">
        <v>0.73684000000000005</v>
      </c>
      <c r="W905">
        <v>5.2630000000000003E-2</v>
      </c>
      <c r="X905">
        <v>0.18421000000000001</v>
      </c>
      <c r="Y905">
        <v>2.632E-2</v>
      </c>
      <c r="Z905">
        <f>MAX(V905:Y905)</f>
        <v>0.73684000000000005</v>
      </c>
      <c r="AA905" t="str">
        <f>IF(Z905=0,"null",IF(V905=Z905,"pop", IF(W905=Z905, "soda", IF(X905=Z905, "coke", "other"))))</f>
        <v>pop</v>
      </c>
      <c r="AB905">
        <f>IF(Z905&gt;=0.5,2,IF(Z905&gt;=0.25, 1,0))</f>
        <v>2</v>
      </c>
      <c r="AC905" t="str">
        <f>AA905&amp;"_"&amp;AB905</f>
        <v>pop_2</v>
      </c>
      <c r="AD905" t="str">
        <f>IF(W905&gt;0.5,"soda",IF(X905&gt;0.5,"coke",IF(V905&gt;0.5,"pop", IF(Y905&gt;0.5,"other",IF(Z905=0,"null","none")))))</f>
        <v>pop</v>
      </c>
      <c r="AE905" t="str">
        <f t="shared" si="14"/>
        <v>pop</v>
      </c>
    </row>
    <row r="906" spans="1:31">
      <c r="A906" t="b">
        <v>1</v>
      </c>
      <c r="B906" t="s">
        <v>1460</v>
      </c>
      <c r="C906" t="s">
        <v>1805</v>
      </c>
      <c r="D906">
        <v>20</v>
      </c>
      <c r="E906">
        <v>37</v>
      </c>
      <c r="F906">
        <v>20037</v>
      </c>
      <c r="G906">
        <v>20037</v>
      </c>
      <c r="H906">
        <v>17</v>
      </c>
      <c r="I906" t="s">
        <v>1460</v>
      </c>
      <c r="J906">
        <v>906</v>
      </c>
      <c r="K906" t="s">
        <v>1805</v>
      </c>
      <c r="N906" t="s">
        <v>1935</v>
      </c>
      <c r="O906" t="s">
        <v>1935</v>
      </c>
      <c r="P906">
        <v>52</v>
      </c>
      <c r="Q906">
        <v>38</v>
      </c>
      <c r="R906">
        <v>9</v>
      </c>
      <c r="S906">
        <v>4</v>
      </c>
      <c r="T906">
        <v>1</v>
      </c>
      <c r="U906">
        <v>9</v>
      </c>
      <c r="V906">
        <v>0.73077000000000003</v>
      </c>
      <c r="W906">
        <v>0.17308000000000001</v>
      </c>
      <c r="X906">
        <v>7.6920000000000002E-2</v>
      </c>
      <c r="Y906">
        <v>1.9230000000000001E-2</v>
      </c>
      <c r="Z906">
        <f>MAX(V906:Y906)</f>
        <v>0.73077000000000003</v>
      </c>
      <c r="AA906" t="str">
        <f>IF(Z906=0,"null",IF(V906=Z906,"pop", IF(W906=Z906, "soda", IF(X906=Z906, "coke", "other"))))</f>
        <v>pop</v>
      </c>
      <c r="AB906">
        <f>IF(Z906&gt;=0.5,2,IF(Z906&gt;=0.25, 1,0))</f>
        <v>2</v>
      </c>
      <c r="AC906" t="str">
        <f>AA906&amp;"_"&amp;AB906</f>
        <v>pop_2</v>
      </c>
      <c r="AD906" t="str">
        <f>IF(W906&gt;0.5,"soda",IF(X906&gt;0.5,"coke",IF(V906&gt;0.5,"pop", IF(Y906&gt;0.5,"other",IF(Z906=0,"null","none")))))</f>
        <v>pop</v>
      </c>
      <c r="AE906" t="str">
        <f t="shared" si="14"/>
        <v>pop</v>
      </c>
    </row>
    <row r="907" spans="1:31">
      <c r="A907" t="b">
        <v>1</v>
      </c>
      <c r="B907" t="s">
        <v>1460</v>
      </c>
      <c r="C907" t="s">
        <v>1491</v>
      </c>
      <c r="D907">
        <v>20</v>
      </c>
      <c r="E907">
        <v>39</v>
      </c>
      <c r="F907">
        <v>20039</v>
      </c>
      <c r="G907">
        <v>20039</v>
      </c>
      <c r="H907">
        <v>17</v>
      </c>
      <c r="I907" t="s">
        <v>1460</v>
      </c>
      <c r="J907">
        <v>907</v>
      </c>
      <c r="K907" t="s">
        <v>1491</v>
      </c>
      <c r="N907" t="s">
        <v>1935</v>
      </c>
      <c r="O907" t="s">
        <v>1935</v>
      </c>
      <c r="P907">
        <v>9</v>
      </c>
      <c r="Q907">
        <v>8</v>
      </c>
      <c r="R907">
        <v>1</v>
      </c>
      <c r="S907">
        <v>0</v>
      </c>
      <c r="T907">
        <v>0</v>
      </c>
      <c r="U907">
        <v>3</v>
      </c>
      <c r="V907">
        <v>0.88888999999999996</v>
      </c>
      <c r="W907">
        <v>0.11111</v>
      </c>
      <c r="X907">
        <v>0</v>
      </c>
      <c r="Y907">
        <v>0</v>
      </c>
      <c r="Z907">
        <f>MAX(V907:Y907)</f>
        <v>0.88888999999999996</v>
      </c>
      <c r="AA907" t="str">
        <f>IF(Z907=0,"null",IF(V907=Z907,"pop", IF(W907=Z907, "soda", IF(X907=Z907, "coke", "other"))))</f>
        <v>pop</v>
      </c>
      <c r="AB907">
        <f>IF(Z907&gt;=0.5,2,IF(Z907&gt;=0.25, 1,0))</f>
        <v>2</v>
      </c>
      <c r="AC907" t="str">
        <f>AA907&amp;"_"&amp;AB907</f>
        <v>pop_2</v>
      </c>
      <c r="AD907" t="str">
        <f>IF(W907&gt;0.5,"soda",IF(X907&gt;0.5,"coke",IF(V907&gt;0.5,"pop", IF(Y907&gt;0.5,"other",IF(Z907=0,"null","none")))))</f>
        <v>pop</v>
      </c>
      <c r="AE907" t="str">
        <f t="shared" si="14"/>
        <v>null</v>
      </c>
    </row>
    <row r="908" spans="1:31">
      <c r="A908" t="b">
        <v>1</v>
      </c>
      <c r="B908" t="s">
        <v>1460</v>
      </c>
      <c r="C908" t="s">
        <v>1148</v>
      </c>
      <c r="D908">
        <v>20</v>
      </c>
      <c r="E908">
        <v>41</v>
      </c>
      <c r="F908">
        <v>20041</v>
      </c>
      <c r="G908">
        <v>20041</v>
      </c>
      <c r="H908">
        <v>17</v>
      </c>
      <c r="I908" t="s">
        <v>1460</v>
      </c>
      <c r="J908">
        <v>908</v>
      </c>
      <c r="K908" t="s">
        <v>1148</v>
      </c>
      <c r="N908" t="s">
        <v>1935</v>
      </c>
      <c r="O908" t="s">
        <v>1935</v>
      </c>
      <c r="P908">
        <v>19</v>
      </c>
      <c r="Q908">
        <v>14</v>
      </c>
      <c r="R908">
        <v>4</v>
      </c>
      <c r="S908">
        <v>0</v>
      </c>
      <c r="T908">
        <v>1</v>
      </c>
      <c r="U908">
        <v>5</v>
      </c>
      <c r="V908">
        <v>0.73684000000000005</v>
      </c>
      <c r="W908">
        <v>0.21052999999999999</v>
      </c>
      <c r="X908">
        <v>0</v>
      </c>
      <c r="Y908">
        <v>5.2630000000000003E-2</v>
      </c>
      <c r="Z908">
        <f>MAX(V908:Y908)</f>
        <v>0.73684000000000005</v>
      </c>
      <c r="AA908" t="str">
        <f>IF(Z908=0,"null",IF(V908=Z908,"pop", IF(W908=Z908, "soda", IF(X908=Z908, "coke", "other"))))</f>
        <v>pop</v>
      </c>
      <c r="AB908">
        <f>IF(Z908&gt;=0.5,2,IF(Z908&gt;=0.25, 1,0))</f>
        <v>2</v>
      </c>
      <c r="AC908" t="str">
        <f>AA908&amp;"_"&amp;AB908</f>
        <v>pop_2</v>
      </c>
      <c r="AD908" t="str">
        <f>IF(W908&gt;0.5,"soda",IF(X908&gt;0.5,"coke",IF(V908&gt;0.5,"pop", IF(Y908&gt;0.5,"other",IF(Z908=0,"null","none")))))</f>
        <v>pop</v>
      </c>
      <c r="AE908" t="str">
        <f t="shared" si="14"/>
        <v>pop</v>
      </c>
    </row>
    <row r="909" spans="1:31">
      <c r="A909" t="b">
        <v>1</v>
      </c>
      <c r="B909" t="s">
        <v>1460</v>
      </c>
      <c r="C909" t="s">
        <v>1472</v>
      </c>
      <c r="D909">
        <v>20</v>
      </c>
      <c r="E909">
        <v>43</v>
      </c>
      <c r="F909">
        <v>20043</v>
      </c>
      <c r="G909">
        <v>20043</v>
      </c>
      <c r="H909">
        <v>17</v>
      </c>
      <c r="I909" t="s">
        <v>1460</v>
      </c>
      <c r="J909">
        <v>909</v>
      </c>
      <c r="K909" t="s">
        <v>1472</v>
      </c>
      <c r="N909" t="s">
        <v>1935</v>
      </c>
      <c r="O909" t="s">
        <v>1935</v>
      </c>
      <c r="P909">
        <v>12</v>
      </c>
      <c r="Q909">
        <v>9</v>
      </c>
      <c r="R909">
        <v>2</v>
      </c>
      <c r="S909">
        <v>1</v>
      </c>
      <c r="T909">
        <v>0</v>
      </c>
      <c r="U909">
        <v>5</v>
      </c>
      <c r="V909">
        <v>0.75</v>
      </c>
      <c r="W909">
        <v>0.16667000000000001</v>
      </c>
      <c r="X909">
        <v>8.3330000000000001E-2</v>
      </c>
      <c r="Y909">
        <v>0</v>
      </c>
      <c r="Z909">
        <f>MAX(V909:Y909)</f>
        <v>0.75</v>
      </c>
      <c r="AA909" t="str">
        <f>IF(Z909=0,"null",IF(V909=Z909,"pop", IF(W909=Z909, "soda", IF(X909=Z909, "coke", "other"))))</f>
        <v>pop</v>
      </c>
      <c r="AB909">
        <f>IF(Z909&gt;=0.5,2,IF(Z909&gt;=0.25, 1,0))</f>
        <v>2</v>
      </c>
      <c r="AC909" t="str">
        <f>AA909&amp;"_"&amp;AB909</f>
        <v>pop_2</v>
      </c>
      <c r="AD909" t="str">
        <f>IF(W909&gt;0.5,"soda",IF(X909&gt;0.5,"coke",IF(V909&gt;0.5,"pop", IF(Y909&gt;0.5,"other",IF(Z909=0,"null","none")))))</f>
        <v>pop</v>
      </c>
      <c r="AE909" t="str">
        <f t="shared" si="14"/>
        <v>pop</v>
      </c>
    </row>
    <row r="910" spans="1:31">
      <c r="A910" t="b">
        <v>1</v>
      </c>
      <c r="B910" t="s">
        <v>1460</v>
      </c>
      <c r="C910" t="s">
        <v>1645</v>
      </c>
      <c r="D910">
        <v>20</v>
      </c>
      <c r="E910">
        <v>45</v>
      </c>
      <c r="F910">
        <v>20045</v>
      </c>
      <c r="G910">
        <v>20045</v>
      </c>
      <c r="H910">
        <v>17</v>
      </c>
      <c r="I910" t="s">
        <v>1460</v>
      </c>
      <c r="J910">
        <v>910</v>
      </c>
      <c r="K910" t="s">
        <v>1645</v>
      </c>
      <c r="N910" t="s">
        <v>1935</v>
      </c>
      <c r="O910" t="s">
        <v>1935</v>
      </c>
      <c r="P910">
        <v>177</v>
      </c>
      <c r="Q910">
        <v>97</v>
      </c>
      <c r="R910">
        <v>55</v>
      </c>
      <c r="S910">
        <v>17</v>
      </c>
      <c r="T910">
        <v>8</v>
      </c>
      <c r="U910">
        <v>8</v>
      </c>
      <c r="V910">
        <v>0.54801999999999995</v>
      </c>
      <c r="W910">
        <v>0.31073000000000001</v>
      </c>
      <c r="X910">
        <v>9.6049999999999996E-2</v>
      </c>
      <c r="Y910">
        <v>4.5199999999999997E-2</v>
      </c>
      <c r="Z910">
        <f>MAX(V910:Y910)</f>
        <v>0.54801999999999995</v>
      </c>
      <c r="AA910" t="str">
        <f>IF(Z910=0,"null",IF(V910=Z910,"pop", IF(W910=Z910, "soda", IF(X910=Z910, "coke", "other"))))</f>
        <v>pop</v>
      </c>
      <c r="AB910">
        <f>IF(Z910&gt;=0.5,2,IF(Z910&gt;=0.25, 1,0))</f>
        <v>2</v>
      </c>
      <c r="AC910" t="str">
        <f>AA910&amp;"_"&amp;AB910</f>
        <v>pop_2</v>
      </c>
      <c r="AD910" t="str">
        <f>IF(W910&gt;0.5,"soda",IF(X910&gt;0.5,"coke",IF(V910&gt;0.5,"pop", IF(Y910&gt;0.5,"other",IF(Z910=0,"null","none")))))</f>
        <v>pop</v>
      </c>
      <c r="AE910" t="str">
        <f t="shared" si="14"/>
        <v>pop</v>
      </c>
    </row>
    <row r="911" spans="1:31">
      <c r="A911" t="b">
        <v>1</v>
      </c>
      <c r="B911" t="s">
        <v>1460</v>
      </c>
      <c r="C911" t="s">
        <v>1622</v>
      </c>
      <c r="D911">
        <v>20</v>
      </c>
      <c r="E911">
        <v>47</v>
      </c>
      <c r="F911">
        <v>20047</v>
      </c>
      <c r="G911">
        <v>20047</v>
      </c>
      <c r="H911">
        <v>17</v>
      </c>
      <c r="I911" t="s">
        <v>1460</v>
      </c>
      <c r="J911">
        <v>911</v>
      </c>
      <c r="K911" t="s">
        <v>1622</v>
      </c>
      <c r="N911" t="s">
        <v>1935</v>
      </c>
      <c r="O911" t="s">
        <v>1935</v>
      </c>
      <c r="P911">
        <v>7</v>
      </c>
      <c r="Q911">
        <v>5</v>
      </c>
      <c r="R911">
        <v>1</v>
      </c>
      <c r="S911">
        <v>0</v>
      </c>
      <c r="T911">
        <v>1</v>
      </c>
      <c r="U911">
        <v>3</v>
      </c>
      <c r="V911">
        <v>0.71428999999999998</v>
      </c>
      <c r="W911">
        <v>0.14285999999999999</v>
      </c>
      <c r="X911">
        <v>0</v>
      </c>
      <c r="Y911">
        <v>0.14285999999999999</v>
      </c>
      <c r="Z911">
        <f>MAX(V911:Y911)</f>
        <v>0.71428999999999998</v>
      </c>
      <c r="AA911" t="str">
        <f>IF(Z911=0,"null",IF(V911=Z911,"pop", IF(W911=Z911, "soda", IF(X911=Z911, "coke", "other"))))</f>
        <v>pop</v>
      </c>
      <c r="AB911">
        <f>IF(Z911&gt;=0.5,2,IF(Z911&gt;=0.25, 1,0))</f>
        <v>2</v>
      </c>
      <c r="AC911" t="str">
        <f>AA911&amp;"_"&amp;AB911</f>
        <v>pop_2</v>
      </c>
      <c r="AD911" t="str">
        <f>IF(W911&gt;0.5,"soda",IF(X911&gt;0.5,"coke",IF(V911&gt;0.5,"pop", IF(Y911&gt;0.5,"other",IF(Z911=0,"null","none")))))</f>
        <v>pop</v>
      </c>
      <c r="AE911" t="str">
        <f t="shared" si="14"/>
        <v>null</v>
      </c>
    </row>
    <row r="912" spans="1:31">
      <c r="A912" t="b">
        <v>1</v>
      </c>
      <c r="B912" t="s">
        <v>1460</v>
      </c>
      <c r="C912" t="s">
        <v>1473</v>
      </c>
      <c r="D912">
        <v>20</v>
      </c>
      <c r="E912">
        <v>49</v>
      </c>
      <c r="F912">
        <v>20049</v>
      </c>
      <c r="G912">
        <v>20049</v>
      </c>
      <c r="H912">
        <v>17</v>
      </c>
      <c r="I912" t="s">
        <v>1460</v>
      </c>
      <c r="J912">
        <v>912</v>
      </c>
      <c r="K912" t="s">
        <v>1473</v>
      </c>
      <c r="N912" t="s">
        <v>1935</v>
      </c>
      <c r="O912" t="s">
        <v>1935</v>
      </c>
      <c r="P912">
        <v>3</v>
      </c>
      <c r="Q912">
        <v>3</v>
      </c>
      <c r="R912">
        <v>0</v>
      </c>
      <c r="S912">
        <v>0</v>
      </c>
      <c r="T912">
        <v>0</v>
      </c>
      <c r="U912">
        <v>3</v>
      </c>
      <c r="V912">
        <v>1</v>
      </c>
      <c r="W912">
        <v>0</v>
      </c>
      <c r="X912">
        <v>0</v>
      </c>
      <c r="Y912">
        <v>0</v>
      </c>
      <c r="Z912">
        <f>MAX(V912:Y912)</f>
        <v>1</v>
      </c>
      <c r="AA912" t="str">
        <f>IF(Z912=0,"null",IF(V912=Z912,"pop", IF(W912=Z912, "soda", IF(X912=Z912, "coke", "other"))))</f>
        <v>pop</v>
      </c>
      <c r="AB912">
        <f>IF(Z912&gt;=0.5,2,IF(Z912&gt;=0.25, 1,0))</f>
        <v>2</v>
      </c>
      <c r="AC912" t="str">
        <f>AA912&amp;"_"&amp;AB912</f>
        <v>pop_2</v>
      </c>
      <c r="AD912" t="str">
        <f>IF(W912&gt;0.5,"soda",IF(X912&gt;0.5,"coke",IF(V912&gt;0.5,"pop", IF(Y912&gt;0.5,"other",IF(Z912=0,"null","none")))))</f>
        <v>pop</v>
      </c>
      <c r="AE912" t="str">
        <f t="shared" si="14"/>
        <v>null</v>
      </c>
    </row>
    <row r="913" spans="1:31">
      <c r="A913" t="b">
        <v>1</v>
      </c>
      <c r="B913" t="s">
        <v>1460</v>
      </c>
      <c r="C913" t="s">
        <v>1474</v>
      </c>
      <c r="D913">
        <v>20</v>
      </c>
      <c r="E913">
        <v>51</v>
      </c>
      <c r="F913">
        <v>20051</v>
      </c>
      <c r="G913">
        <v>20051</v>
      </c>
      <c r="H913">
        <v>17</v>
      </c>
      <c r="I913" t="s">
        <v>1460</v>
      </c>
      <c r="J913">
        <v>913</v>
      </c>
      <c r="K913" t="s">
        <v>1474</v>
      </c>
      <c r="N913" t="s">
        <v>1935</v>
      </c>
      <c r="O913" t="s">
        <v>1935</v>
      </c>
      <c r="P913">
        <v>81</v>
      </c>
      <c r="Q913">
        <v>41</v>
      </c>
      <c r="R913">
        <v>37</v>
      </c>
      <c r="S913">
        <v>0</v>
      </c>
      <c r="T913">
        <v>3</v>
      </c>
      <c r="U913">
        <v>2</v>
      </c>
      <c r="V913">
        <v>0.50617000000000001</v>
      </c>
      <c r="W913">
        <v>0.45678999999999997</v>
      </c>
      <c r="X913">
        <v>0</v>
      </c>
      <c r="Y913">
        <v>3.7039999999999997E-2</v>
      </c>
      <c r="Z913">
        <f>MAX(V913:Y913)</f>
        <v>0.50617000000000001</v>
      </c>
      <c r="AA913" t="str">
        <f>IF(Z913=0,"null",IF(V913=Z913,"pop", IF(W913=Z913, "soda", IF(X913=Z913, "coke", "other"))))</f>
        <v>pop</v>
      </c>
      <c r="AB913">
        <f>IF(Z913&gt;=0.5,2,IF(Z913&gt;=0.25, 1,0))</f>
        <v>2</v>
      </c>
      <c r="AC913" t="str">
        <f>AA913&amp;"_"&amp;AB913</f>
        <v>pop_2</v>
      </c>
      <c r="AD913" t="str">
        <f>IF(W913&gt;0.5,"soda",IF(X913&gt;0.5,"coke",IF(V913&gt;0.5,"pop", IF(Y913&gt;0.5,"other",IF(Z913=0,"null","none")))))</f>
        <v>pop</v>
      </c>
      <c r="AE913" t="str">
        <f t="shared" si="14"/>
        <v>pop</v>
      </c>
    </row>
    <row r="914" spans="1:31">
      <c r="A914" t="b">
        <v>1</v>
      </c>
      <c r="B914" t="s">
        <v>1460</v>
      </c>
      <c r="C914" t="s">
        <v>1475</v>
      </c>
      <c r="D914">
        <v>20</v>
      </c>
      <c r="E914">
        <v>53</v>
      </c>
      <c r="F914">
        <v>20053</v>
      </c>
      <c r="G914">
        <v>20053</v>
      </c>
      <c r="H914">
        <v>17</v>
      </c>
      <c r="I914" t="s">
        <v>1460</v>
      </c>
      <c r="J914">
        <v>914</v>
      </c>
      <c r="K914" t="s">
        <v>1475</v>
      </c>
      <c r="N914" t="s">
        <v>1935</v>
      </c>
      <c r="O914" t="s">
        <v>1935</v>
      </c>
      <c r="P914">
        <v>16</v>
      </c>
      <c r="Q914">
        <v>12</v>
      </c>
      <c r="R914">
        <v>1</v>
      </c>
      <c r="S914">
        <v>3</v>
      </c>
      <c r="T914">
        <v>0</v>
      </c>
      <c r="U914">
        <v>6</v>
      </c>
      <c r="V914">
        <v>0.75</v>
      </c>
      <c r="W914">
        <v>6.25E-2</v>
      </c>
      <c r="X914">
        <v>0.1875</v>
      </c>
      <c r="Y914">
        <v>0</v>
      </c>
      <c r="Z914">
        <f>MAX(V914:Y914)</f>
        <v>0.75</v>
      </c>
      <c r="AA914" t="str">
        <f>IF(Z914=0,"null",IF(V914=Z914,"pop", IF(W914=Z914, "soda", IF(X914=Z914, "coke", "other"))))</f>
        <v>pop</v>
      </c>
      <c r="AB914">
        <f>IF(Z914&gt;=0.5,2,IF(Z914&gt;=0.25, 1,0))</f>
        <v>2</v>
      </c>
      <c r="AC914" t="str">
        <f>AA914&amp;"_"&amp;AB914</f>
        <v>pop_2</v>
      </c>
      <c r="AD914" t="str">
        <f>IF(W914&gt;0.5,"soda",IF(X914&gt;0.5,"coke",IF(V914&gt;0.5,"pop", IF(Y914&gt;0.5,"other",IF(Z914=0,"null","none")))))</f>
        <v>pop</v>
      </c>
      <c r="AE914" t="str">
        <f t="shared" si="14"/>
        <v>pop</v>
      </c>
    </row>
    <row r="915" spans="1:31">
      <c r="A915" t="b">
        <v>1</v>
      </c>
      <c r="B915" t="s">
        <v>1460</v>
      </c>
      <c r="C915" t="s">
        <v>1476</v>
      </c>
      <c r="D915">
        <v>20</v>
      </c>
      <c r="E915">
        <v>55</v>
      </c>
      <c r="F915">
        <v>20055</v>
      </c>
      <c r="G915">
        <v>20055</v>
      </c>
      <c r="H915">
        <v>17</v>
      </c>
      <c r="I915" t="s">
        <v>1460</v>
      </c>
      <c r="J915">
        <v>915</v>
      </c>
      <c r="K915" t="s">
        <v>1476</v>
      </c>
      <c r="N915" t="s">
        <v>1935</v>
      </c>
      <c r="O915" t="s">
        <v>1935</v>
      </c>
      <c r="P915">
        <v>32</v>
      </c>
      <c r="Q915">
        <v>26</v>
      </c>
      <c r="R915">
        <v>5</v>
      </c>
      <c r="S915">
        <v>1</v>
      </c>
      <c r="T915">
        <v>0</v>
      </c>
      <c r="U915">
        <v>2</v>
      </c>
      <c r="V915">
        <v>0.8125</v>
      </c>
      <c r="W915">
        <v>0.15625</v>
      </c>
      <c r="X915">
        <v>3.125E-2</v>
      </c>
      <c r="Y915">
        <v>0</v>
      </c>
      <c r="Z915">
        <f>MAX(V915:Y915)</f>
        <v>0.8125</v>
      </c>
      <c r="AA915" t="str">
        <f>IF(Z915=0,"null",IF(V915=Z915,"pop", IF(W915=Z915, "soda", IF(X915=Z915, "coke", "other"))))</f>
        <v>pop</v>
      </c>
      <c r="AB915">
        <f>IF(Z915&gt;=0.5,2,IF(Z915&gt;=0.25, 1,0))</f>
        <v>2</v>
      </c>
      <c r="AC915" t="str">
        <f>AA915&amp;"_"&amp;AB915</f>
        <v>pop_2</v>
      </c>
      <c r="AD915" t="str">
        <f>IF(W915&gt;0.5,"soda",IF(X915&gt;0.5,"coke",IF(V915&gt;0.5,"pop", IF(Y915&gt;0.5,"other",IF(Z915=0,"null","none")))))</f>
        <v>pop</v>
      </c>
      <c r="AE915" t="str">
        <f t="shared" si="14"/>
        <v>pop</v>
      </c>
    </row>
    <row r="916" spans="1:31">
      <c r="A916" t="b">
        <v>1</v>
      </c>
      <c r="B916" t="s">
        <v>1460</v>
      </c>
      <c r="C916" t="s">
        <v>1623</v>
      </c>
      <c r="D916">
        <v>20</v>
      </c>
      <c r="E916">
        <v>57</v>
      </c>
      <c r="F916">
        <v>20057</v>
      </c>
      <c r="G916">
        <v>20057</v>
      </c>
      <c r="H916">
        <v>17</v>
      </c>
      <c r="I916" t="s">
        <v>1460</v>
      </c>
      <c r="J916">
        <v>916</v>
      </c>
      <c r="K916" t="s">
        <v>1623</v>
      </c>
      <c r="N916" t="s">
        <v>1935</v>
      </c>
      <c r="O916" t="s">
        <v>1935</v>
      </c>
      <c r="P916">
        <v>34</v>
      </c>
      <c r="Q916">
        <v>27</v>
      </c>
      <c r="R916">
        <v>6</v>
      </c>
      <c r="S916">
        <v>1</v>
      </c>
      <c r="T916">
        <v>0</v>
      </c>
      <c r="U916">
        <v>2</v>
      </c>
      <c r="V916">
        <v>0.79412000000000005</v>
      </c>
      <c r="W916">
        <v>0.17646999999999999</v>
      </c>
      <c r="X916">
        <v>2.9409999999999999E-2</v>
      </c>
      <c r="Y916">
        <v>0</v>
      </c>
      <c r="Z916">
        <f>MAX(V916:Y916)</f>
        <v>0.79412000000000005</v>
      </c>
      <c r="AA916" t="str">
        <f>IF(Z916=0,"null",IF(V916=Z916,"pop", IF(W916=Z916, "soda", IF(X916=Z916, "coke", "other"))))</f>
        <v>pop</v>
      </c>
      <c r="AB916">
        <f>IF(Z916&gt;=0.5,2,IF(Z916&gt;=0.25, 1,0))</f>
        <v>2</v>
      </c>
      <c r="AC916" t="str">
        <f>AA916&amp;"_"&amp;AB916</f>
        <v>pop_2</v>
      </c>
      <c r="AD916" t="str">
        <f>IF(W916&gt;0.5,"soda",IF(X916&gt;0.5,"coke",IF(V916&gt;0.5,"pop", IF(Y916&gt;0.5,"other",IF(Z916=0,"null","none")))))</f>
        <v>pop</v>
      </c>
      <c r="AE916" t="str">
        <f t="shared" si="14"/>
        <v>pop</v>
      </c>
    </row>
    <row r="917" spans="1:31">
      <c r="A917" t="b">
        <v>1</v>
      </c>
      <c r="B917" t="s">
        <v>1460</v>
      </c>
      <c r="C917" t="s">
        <v>1964</v>
      </c>
      <c r="D917">
        <v>20</v>
      </c>
      <c r="E917">
        <v>59</v>
      </c>
      <c r="F917">
        <v>20059</v>
      </c>
      <c r="G917">
        <v>20059</v>
      </c>
      <c r="H917">
        <v>17</v>
      </c>
      <c r="I917" t="s">
        <v>1460</v>
      </c>
      <c r="J917">
        <v>917</v>
      </c>
      <c r="K917" t="s">
        <v>1964</v>
      </c>
      <c r="N917" t="s">
        <v>1935</v>
      </c>
      <c r="O917" t="s">
        <v>1935</v>
      </c>
      <c r="P917">
        <v>24</v>
      </c>
      <c r="Q917">
        <v>21</v>
      </c>
      <c r="R917">
        <v>2</v>
      </c>
      <c r="S917">
        <v>1</v>
      </c>
      <c r="T917">
        <v>0</v>
      </c>
      <c r="U917">
        <v>6</v>
      </c>
      <c r="V917">
        <v>0.875</v>
      </c>
      <c r="W917">
        <v>8.3330000000000001E-2</v>
      </c>
      <c r="X917">
        <v>4.1669999999999999E-2</v>
      </c>
      <c r="Y917">
        <v>0</v>
      </c>
      <c r="Z917">
        <f>MAX(V917:Y917)</f>
        <v>0.875</v>
      </c>
      <c r="AA917" t="str">
        <f>IF(Z917=0,"null",IF(V917=Z917,"pop", IF(W917=Z917, "soda", IF(X917=Z917, "coke", "other"))))</f>
        <v>pop</v>
      </c>
      <c r="AB917">
        <f>IF(Z917&gt;=0.5,2,IF(Z917&gt;=0.25, 1,0))</f>
        <v>2</v>
      </c>
      <c r="AC917" t="str">
        <f>AA917&amp;"_"&amp;AB917</f>
        <v>pop_2</v>
      </c>
      <c r="AD917" t="str">
        <f>IF(W917&gt;0.5,"soda",IF(X917&gt;0.5,"coke",IF(V917&gt;0.5,"pop", IF(Y917&gt;0.5,"other",IF(Z917=0,"null","none")))))</f>
        <v>pop</v>
      </c>
      <c r="AE917" t="str">
        <f t="shared" si="14"/>
        <v>pop</v>
      </c>
    </row>
    <row r="918" spans="1:31">
      <c r="A918" t="b">
        <v>1</v>
      </c>
      <c r="B918" t="s">
        <v>1460</v>
      </c>
      <c r="C918" t="s">
        <v>1477</v>
      </c>
      <c r="D918">
        <v>20</v>
      </c>
      <c r="E918">
        <v>61</v>
      </c>
      <c r="F918">
        <v>20061</v>
      </c>
      <c r="G918">
        <v>20061</v>
      </c>
      <c r="H918">
        <v>17</v>
      </c>
      <c r="I918" t="s">
        <v>1460</v>
      </c>
      <c r="J918">
        <v>918</v>
      </c>
      <c r="K918" t="s">
        <v>1477</v>
      </c>
      <c r="N918" t="s">
        <v>1935</v>
      </c>
      <c r="O918" t="s">
        <v>1935</v>
      </c>
      <c r="P918">
        <v>19</v>
      </c>
      <c r="Q918">
        <v>9</v>
      </c>
      <c r="R918">
        <v>8</v>
      </c>
      <c r="S918">
        <v>1</v>
      </c>
      <c r="T918">
        <v>1</v>
      </c>
      <c r="U918">
        <v>2</v>
      </c>
      <c r="V918">
        <v>0.47367999999999999</v>
      </c>
      <c r="W918">
        <v>0.42104999999999998</v>
      </c>
      <c r="X918">
        <v>5.2630000000000003E-2</v>
      </c>
      <c r="Y918">
        <v>5.2630000000000003E-2</v>
      </c>
      <c r="Z918">
        <f>MAX(V918:Y918)</f>
        <v>0.47367999999999999</v>
      </c>
      <c r="AA918" t="str">
        <f>IF(Z918=0,"null",IF(V918=Z918,"pop", IF(W918=Z918, "soda", IF(X918=Z918, "coke", "other"))))</f>
        <v>pop</v>
      </c>
      <c r="AB918">
        <f>IF(Z918&gt;=0.5,2,IF(Z918&gt;=0.25, 1,0))</f>
        <v>1</v>
      </c>
      <c r="AC918" t="str">
        <f>AA918&amp;"_"&amp;AB918</f>
        <v>pop_1</v>
      </c>
      <c r="AD918" t="str">
        <f>IF(W918&gt;0.5,"soda",IF(X918&gt;0.5,"coke",IF(V918&gt;0.5,"pop", IF(Y918&gt;0.5,"other",IF(Z918=0,"null","none")))))</f>
        <v>none</v>
      </c>
      <c r="AE918" t="str">
        <f t="shared" si="14"/>
        <v>none</v>
      </c>
    </row>
    <row r="919" spans="1:31">
      <c r="A919" t="b">
        <v>1</v>
      </c>
      <c r="B919" t="s">
        <v>1460</v>
      </c>
      <c r="C919" t="s">
        <v>1478</v>
      </c>
      <c r="D919">
        <v>20</v>
      </c>
      <c r="E919">
        <v>63</v>
      </c>
      <c r="F919">
        <v>20063</v>
      </c>
      <c r="G919">
        <v>20063</v>
      </c>
      <c r="H919">
        <v>17</v>
      </c>
      <c r="I919" t="s">
        <v>1460</v>
      </c>
      <c r="J919">
        <v>919</v>
      </c>
      <c r="K919" t="s">
        <v>1478</v>
      </c>
      <c r="N919" t="s">
        <v>1935</v>
      </c>
      <c r="O919" t="s">
        <v>1935</v>
      </c>
      <c r="P919">
        <v>4</v>
      </c>
      <c r="Q919">
        <v>4</v>
      </c>
      <c r="R919">
        <v>0</v>
      </c>
      <c r="S919">
        <v>0</v>
      </c>
      <c r="T919">
        <v>0</v>
      </c>
      <c r="U919">
        <v>3</v>
      </c>
      <c r="V919">
        <v>1</v>
      </c>
      <c r="W919">
        <v>0</v>
      </c>
      <c r="X919">
        <v>0</v>
      </c>
      <c r="Y919">
        <v>0</v>
      </c>
      <c r="Z919">
        <f>MAX(V919:Y919)</f>
        <v>1</v>
      </c>
      <c r="AA919" t="str">
        <f>IF(Z919=0,"null",IF(V919=Z919,"pop", IF(W919=Z919, "soda", IF(X919=Z919, "coke", "other"))))</f>
        <v>pop</v>
      </c>
      <c r="AB919">
        <f>IF(Z919&gt;=0.5,2,IF(Z919&gt;=0.25, 1,0))</f>
        <v>2</v>
      </c>
      <c r="AC919" t="str">
        <f>AA919&amp;"_"&amp;AB919</f>
        <v>pop_2</v>
      </c>
      <c r="AD919" t="str">
        <f>IF(W919&gt;0.5,"soda",IF(X919&gt;0.5,"coke",IF(V919&gt;0.5,"pop", IF(Y919&gt;0.5,"other",IF(Z919=0,"null","none")))))</f>
        <v>pop</v>
      </c>
      <c r="AE919" t="str">
        <f t="shared" si="14"/>
        <v>null</v>
      </c>
    </row>
    <row r="920" spans="1:31">
      <c r="A920" t="b">
        <v>1</v>
      </c>
      <c r="B920" t="s">
        <v>1460</v>
      </c>
      <c r="C920" t="s">
        <v>1781</v>
      </c>
      <c r="D920">
        <v>20</v>
      </c>
      <c r="E920">
        <v>65</v>
      </c>
      <c r="F920">
        <v>20065</v>
      </c>
      <c r="G920">
        <v>20065</v>
      </c>
      <c r="H920">
        <v>17</v>
      </c>
      <c r="I920" t="s">
        <v>1460</v>
      </c>
      <c r="J920">
        <v>920</v>
      </c>
      <c r="K920" t="s">
        <v>1781</v>
      </c>
      <c r="N920" t="s">
        <v>1935</v>
      </c>
      <c r="O920" t="s">
        <v>1935</v>
      </c>
      <c r="P920">
        <v>1</v>
      </c>
      <c r="Q920">
        <v>1</v>
      </c>
      <c r="R920">
        <v>0</v>
      </c>
      <c r="S920">
        <v>0</v>
      </c>
      <c r="T920">
        <v>0</v>
      </c>
      <c r="U920">
        <v>1</v>
      </c>
      <c r="V920">
        <v>1</v>
      </c>
      <c r="W920">
        <v>0</v>
      </c>
      <c r="X920">
        <v>0</v>
      </c>
      <c r="Y920">
        <v>0</v>
      </c>
      <c r="Z920">
        <f>MAX(V920:Y920)</f>
        <v>1</v>
      </c>
      <c r="AA920" t="str">
        <f>IF(Z920=0,"null",IF(V920=Z920,"pop", IF(W920=Z920, "soda", IF(X920=Z920, "coke", "other"))))</f>
        <v>pop</v>
      </c>
      <c r="AB920">
        <f>IF(Z920&gt;=0.5,2,IF(Z920&gt;=0.25, 1,0))</f>
        <v>2</v>
      </c>
      <c r="AC920" t="str">
        <f>AA920&amp;"_"&amp;AB920</f>
        <v>pop_2</v>
      </c>
      <c r="AD920" t="str">
        <f>IF(W920&gt;0.5,"soda",IF(X920&gt;0.5,"coke",IF(V920&gt;0.5,"pop", IF(Y920&gt;0.5,"other",IF(Z920=0,"null","none")))))</f>
        <v>pop</v>
      </c>
      <c r="AE920" t="str">
        <f t="shared" si="14"/>
        <v>null</v>
      </c>
    </row>
    <row r="921" spans="1:31">
      <c r="A921" t="b">
        <v>1</v>
      </c>
      <c r="B921" t="s">
        <v>1460</v>
      </c>
      <c r="C921" t="s">
        <v>1813</v>
      </c>
      <c r="D921">
        <v>20</v>
      </c>
      <c r="E921">
        <v>67</v>
      </c>
      <c r="F921">
        <v>20067</v>
      </c>
      <c r="G921">
        <v>20067</v>
      </c>
      <c r="H921">
        <v>17</v>
      </c>
      <c r="I921" t="s">
        <v>1460</v>
      </c>
      <c r="J921">
        <v>921</v>
      </c>
      <c r="K921" t="s">
        <v>1813</v>
      </c>
      <c r="N921" t="s">
        <v>1935</v>
      </c>
      <c r="O921" t="s">
        <v>1935</v>
      </c>
      <c r="P921">
        <v>8</v>
      </c>
      <c r="Q921">
        <v>7</v>
      </c>
      <c r="R921">
        <v>0</v>
      </c>
      <c r="S921">
        <v>1</v>
      </c>
      <c r="T921">
        <v>0</v>
      </c>
      <c r="U921">
        <v>1</v>
      </c>
      <c r="V921">
        <v>0.875</v>
      </c>
      <c r="W921">
        <v>0</v>
      </c>
      <c r="X921">
        <v>0.125</v>
      </c>
      <c r="Y921">
        <v>0</v>
      </c>
      <c r="Z921">
        <f>MAX(V921:Y921)</f>
        <v>0.875</v>
      </c>
      <c r="AA921" t="str">
        <f>IF(Z921=0,"null",IF(V921=Z921,"pop", IF(W921=Z921, "soda", IF(X921=Z921, "coke", "other"))))</f>
        <v>pop</v>
      </c>
      <c r="AB921">
        <f>IF(Z921&gt;=0.5,2,IF(Z921&gt;=0.25, 1,0))</f>
        <v>2</v>
      </c>
      <c r="AC921" t="str">
        <f>AA921&amp;"_"&amp;AB921</f>
        <v>pop_2</v>
      </c>
      <c r="AD921" t="str">
        <f>IF(W921&gt;0.5,"soda",IF(X921&gt;0.5,"coke",IF(V921&gt;0.5,"pop", IF(Y921&gt;0.5,"other",IF(Z921=0,"null","none")))))</f>
        <v>pop</v>
      </c>
      <c r="AE921" t="str">
        <f t="shared" si="14"/>
        <v>null</v>
      </c>
    </row>
    <row r="922" spans="1:31">
      <c r="A922" t="b">
        <v>1</v>
      </c>
      <c r="B922" t="s">
        <v>1460</v>
      </c>
      <c r="C922" t="s">
        <v>1479</v>
      </c>
      <c r="D922">
        <v>20</v>
      </c>
      <c r="E922">
        <v>69</v>
      </c>
      <c r="F922">
        <v>20069</v>
      </c>
      <c r="G922">
        <v>20069</v>
      </c>
      <c r="H922">
        <v>17</v>
      </c>
      <c r="I922" t="s">
        <v>1460</v>
      </c>
      <c r="J922">
        <v>922</v>
      </c>
      <c r="K922" t="s">
        <v>1479</v>
      </c>
      <c r="N922" t="s">
        <v>1935</v>
      </c>
      <c r="O922" t="s">
        <v>1935</v>
      </c>
      <c r="P922">
        <v>6</v>
      </c>
      <c r="Q922">
        <v>6</v>
      </c>
      <c r="R922">
        <v>0</v>
      </c>
      <c r="S922">
        <v>0</v>
      </c>
      <c r="T922">
        <v>0</v>
      </c>
      <c r="U922">
        <v>2</v>
      </c>
      <c r="V922">
        <v>1</v>
      </c>
      <c r="W922">
        <v>0</v>
      </c>
      <c r="X922">
        <v>0</v>
      </c>
      <c r="Y922">
        <v>0</v>
      </c>
      <c r="Z922">
        <f>MAX(V922:Y922)</f>
        <v>1</v>
      </c>
      <c r="AA922" t="str">
        <f>IF(Z922=0,"null",IF(V922=Z922,"pop", IF(W922=Z922, "soda", IF(X922=Z922, "coke", "other"))))</f>
        <v>pop</v>
      </c>
      <c r="AB922">
        <f>IF(Z922&gt;=0.5,2,IF(Z922&gt;=0.25, 1,0))</f>
        <v>2</v>
      </c>
      <c r="AC922" t="str">
        <f>AA922&amp;"_"&amp;AB922</f>
        <v>pop_2</v>
      </c>
      <c r="AD922" t="str">
        <f>IF(W922&gt;0.5,"soda",IF(X922&gt;0.5,"coke",IF(V922&gt;0.5,"pop", IF(Y922&gt;0.5,"other",IF(Z922=0,"null","none")))))</f>
        <v>pop</v>
      </c>
      <c r="AE922" t="str">
        <f t="shared" si="14"/>
        <v>null</v>
      </c>
    </row>
    <row r="923" spans="1:31">
      <c r="A923" t="b">
        <v>1</v>
      </c>
      <c r="B923" t="s">
        <v>1460</v>
      </c>
      <c r="C923" t="s">
        <v>1480</v>
      </c>
      <c r="D923">
        <v>20</v>
      </c>
      <c r="E923">
        <v>71</v>
      </c>
      <c r="F923">
        <v>20071</v>
      </c>
      <c r="G923">
        <v>20071</v>
      </c>
      <c r="H923">
        <v>17</v>
      </c>
      <c r="I923" t="s">
        <v>1460</v>
      </c>
      <c r="J923">
        <v>923</v>
      </c>
      <c r="K923" t="s">
        <v>1480</v>
      </c>
      <c r="N923" t="s">
        <v>1935</v>
      </c>
      <c r="O923" t="s">
        <v>1935</v>
      </c>
      <c r="P923">
        <v>4</v>
      </c>
      <c r="Q923">
        <v>4</v>
      </c>
      <c r="R923">
        <v>0</v>
      </c>
      <c r="S923">
        <v>0</v>
      </c>
      <c r="T923">
        <v>0</v>
      </c>
      <c r="U923">
        <v>1</v>
      </c>
      <c r="V923">
        <v>1</v>
      </c>
      <c r="W923">
        <v>0</v>
      </c>
      <c r="X923">
        <v>0</v>
      </c>
      <c r="Y923">
        <v>0</v>
      </c>
      <c r="Z923">
        <f>MAX(V923:Y923)</f>
        <v>1</v>
      </c>
      <c r="AA923" t="str">
        <f>IF(Z923=0,"null",IF(V923=Z923,"pop", IF(W923=Z923, "soda", IF(X923=Z923, "coke", "other"))))</f>
        <v>pop</v>
      </c>
      <c r="AB923">
        <f>IF(Z923&gt;=0.5,2,IF(Z923&gt;=0.25, 1,0))</f>
        <v>2</v>
      </c>
      <c r="AC923" t="str">
        <f>AA923&amp;"_"&amp;AB923</f>
        <v>pop_2</v>
      </c>
      <c r="AD923" t="str">
        <f>IF(W923&gt;0.5,"soda",IF(X923&gt;0.5,"coke",IF(V923&gt;0.5,"pop", IF(Y923&gt;0.5,"other",IF(Z923=0,"null","none")))))</f>
        <v>pop</v>
      </c>
      <c r="AE923" t="str">
        <f t="shared" si="14"/>
        <v>null</v>
      </c>
    </row>
    <row r="924" spans="1:31">
      <c r="A924" t="b">
        <v>1</v>
      </c>
      <c r="B924" t="s">
        <v>1460</v>
      </c>
      <c r="C924" t="s">
        <v>1481</v>
      </c>
      <c r="D924">
        <v>20</v>
      </c>
      <c r="E924">
        <v>73</v>
      </c>
      <c r="F924">
        <v>20073</v>
      </c>
      <c r="G924">
        <v>20073</v>
      </c>
      <c r="H924">
        <v>17</v>
      </c>
      <c r="I924" t="s">
        <v>1460</v>
      </c>
      <c r="J924">
        <v>924</v>
      </c>
      <c r="K924" t="s">
        <v>1481</v>
      </c>
      <c r="N924" t="s">
        <v>1935</v>
      </c>
      <c r="O924" t="s">
        <v>1935</v>
      </c>
      <c r="P924">
        <v>6</v>
      </c>
      <c r="Q924">
        <v>5</v>
      </c>
      <c r="R924">
        <v>1</v>
      </c>
      <c r="S924">
        <v>0</v>
      </c>
      <c r="T924">
        <v>0</v>
      </c>
      <c r="U924">
        <v>2</v>
      </c>
      <c r="V924">
        <v>0.83333000000000002</v>
      </c>
      <c r="W924">
        <v>0.16667000000000001</v>
      </c>
      <c r="X924">
        <v>0</v>
      </c>
      <c r="Y924">
        <v>0</v>
      </c>
      <c r="Z924">
        <f>MAX(V924:Y924)</f>
        <v>0.83333000000000002</v>
      </c>
      <c r="AA924" t="str">
        <f>IF(Z924=0,"null",IF(V924=Z924,"pop", IF(W924=Z924, "soda", IF(X924=Z924, "coke", "other"))))</f>
        <v>pop</v>
      </c>
      <c r="AB924">
        <f>IF(Z924&gt;=0.5,2,IF(Z924&gt;=0.25, 1,0))</f>
        <v>2</v>
      </c>
      <c r="AC924" t="str">
        <f>AA924&amp;"_"&amp;AB924</f>
        <v>pop_2</v>
      </c>
      <c r="AD924" t="str">
        <f>IF(W924&gt;0.5,"soda",IF(X924&gt;0.5,"coke",IF(V924&gt;0.5,"pop", IF(Y924&gt;0.5,"other",IF(Z924=0,"null","none")))))</f>
        <v>pop</v>
      </c>
      <c r="AE924" t="str">
        <f t="shared" si="14"/>
        <v>null</v>
      </c>
    </row>
    <row r="925" spans="1:31">
      <c r="A925" t="b">
        <v>1</v>
      </c>
      <c r="B925" t="s">
        <v>1460</v>
      </c>
      <c r="C925" t="s">
        <v>1425</v>
      </c>
      <c r="D925">
        <v>20</v>
      </c>
      <c r="E925">
        <v>75</v>
      </c>
      <c r="F925">
        <v>20075</v>
      </c>
      <c r="G925">
        <v>20075</v>
      </c>
      <c r="H925">
        <v>17</v>
      </c>
      <c r="I925" t="s">
        <v>1460</v>
      </c>
      <c r="J925">
        <v>925</v>
      </c>
      <c r="K925" t="s">
        <v>1425</v>
      </c>
      <c r="N925" t="s">
        <v>1935</v>
      </c>
      <c r="O925" t="s">
        <v>1935</v>
      </c>
      <c r="P925">
        <v>3</v>
      </c>
      <c r="Q925">
        <v>2</v>
      </c>
      <c r="R925">
        <v>0</v>
      </c>
      <c r="S925">
        <v>1</v>
      </c>
      <c r="T925">
        <v>0</v>
      </c>
      <c r="U925">
        <v>2</v>
      </c>
      <c r="V925">
        <v>0.66666999999999998</v>
      </c>
      <c r="W925">
        <v>0</v>
      </c>
      <c r="X925">
        <v>0.33333000000000002</v>
      </c>
      <c r="Y925">
        <v>0</v>
      </c>
      <c r="Z925">
        <f>MAX(V925:Y925)</f>
        <v>0.66666999999999998</v>
      </c>
      <c r="AA925" t="str">
        <f>IF(Z925=0,"null",IF(V925=Z925,"pop", IF(W925=Z925, "soda", IF(X925=Z925, "coke", "other"))))</f>
        <v>pop</v>
      </c>
      <c r="AB925">
        <f>IF(Z925&gt;=0.5,2,IF(Z925&gt;=0.25, 1,0))</f>
        <v>2</v>
      </c>
      <c r="AC925" t="str">
        <f>AA925&amp;"_"&amp;AB925</f>
        <v>pop_2</v>
      </c>
      <c r="AD925" t="str">
        <f>IF(W925&gt;0.5,"soda",IF(X925&gt;0.5,"coke",IF(V925&gt;0.5,"pop", IF(Y925&gt;0.5,"other",IF(Z925=0,"null","none")))))</f>
        <v>pop</v>
      </c>
      <c r="AE925" t="str">
        <f t="shared" si="14"/>
        <v>null</v>
      </c>
    </row>
    <row r="926" spans="1:31">
      <c r="A926" t="b">
        <v>1</v>
      </c>
      <c r="B926" t="s">
        <v>1460</v>
      </c>
      <c r="C926" t="s">
        <v>1482</v>
      </c>
      <c r="D926">
        <v>20</v>
      </c>
      <c r="E926">
        <v>77</v>
      </c>
      <c r="F926">
        <v>20077</v>
      </c>
      <c r="G926">
        <v>20077</v>
      </c>
      <c r="H926">
        <v>17</v>
      </c>
      <c r="I926" t="s">
        <v>1460</v>
      </c>
      <c r="J926">
        <v>926</v>
      </c>
      <c r="K926" t="s">
        <v>1482</v>
      </c>
      <c r="N926" t="s">
        <v>1935</v>
      </c>
      <c r="O926" t="s">
        <v>1935</v>
      </c>
      <c r="P926">
        <v>10</v>
      </c>
      <c r="Q926">
        <v>10</v>
      </c>
      <c r="R926">
        <v>0</v>
      </c>
      <c r="S926">
        <v>0</v>
      </c>
      <c r="T926">
        <v>0</v>
      </c>
      <c r="U926">
        <v>2</v>
      </c>
      <c r="V926">
        <v>1</v>
      </c>
      <c r="W926">
        <v>0</v>
      </c>
      <c r="X926">
        <v>0</v>
      </c>
      <c r="Y926">
        <v>0</v>
      </c>
      <c r="Z926">
        <f>MAX(V926:Y926)</f>
        <v>1</v>
      </c>
      <c r="AA926" t="str">
        <f>IF(Z926=0,"null",IF(V926=Z926,"pop", IF(W926=Z926, "soda", IF(X926=Z926, "coke", "other"))))</f>
        <v>pop</v>
      </c>
      <c r="AB926">
        <f>IF(Z926&gt;=0.5,2,IF(Z926&gt;=0.25, 1,0))</f>
        <v>2</v>
      </c>
      <c r="AC926" t="str">
        <f>AA926&amp;"_"&amp;AB926</f>
        <v>pop_2</v>
      </c>
      <c r="AD926" t="str">
        <f>IF(W926&gt;0.5,"soda",IF(X926&gt;0.5,"coke",IF(V926&gt;0.5,"pop", IF(Y926&gt;0.5,"other",IF(Z926=0,"null","none")))))</f>
        <v>pop</v>
      </c>
      <c r="AE926" t="str">
        <f t="shared" si="14"/>
        <v>pop</v>
      </c>
    </row>
    <row r="927" spans="1:31">
      <c r="A927" t="b">
        <v>1</v>
      </c>
      <c r="B927" t="s">
        <v>1460</v>
      </c>
      <c r="C927" t="s">
        <v>1483</v>
      </c>
      <c r="D927">
        <v>20</v>
      </c>
      <c r="E927">
        <v>79</v>
      </c>
      <c r="F927">
        <v>20079</v>
      </c>
      <c r="G927">
        <v>20079</v>
      </c>
      <c r="H927">
        <v>17</v>
      </c>
      <c r="I927" t="s">
        <v>1460</v>
      </c>
      <c r="J927">
        <v>927</v>
      </c>
      <c r="K927" t="s">
        <v>1483</v>
      </c>
      <c r="N927" t="s">
        <v>1935</v>
      </c>
      <c r="O927" t="s">
        <v>1935</v>
      </c>
      <c r="P927">
        <v>50</v>
      </c>
      <c r="Q927">
        <v>40</v>
      </c>
      <c r="R927">
        <v>4</v>
      </c>
      <c r="S927">
        <v>4</v>
      </c>
      <c r="T927">
        <v>2</v>
      </c>
      <c r="U927">
        <v>5</v>
      </c>
      <c r="V927">
        <v>0.8</v>
      </c>
      <c r="W927">
        <v>0.08</v>
      </c>
      <c r="X927">
        <v>0.08</v>
      </c>
      <c r="Y927">
        <v>0.04</v>
      </c>
      <c r="Z927">
        <f>MAX(V927:Y927)</f>
        <v>0.8</v>
      </c>
      <c r="AA927" t="str">
        <f>IF(Z927=0,"null",IF(V927=Z927,"pop", IF(W927=Z927, "soda", IF(X927=Z927, "coke", "other"))))</f>
        <v>pop</v>
      </c>
      <c r="AB927">
        <f>IF(Z927&gt;=0.5,2,IF(Z927&gt;=0.25, 1,0))</f>
        <v>2</v>
      </c>
      <c r="AC927" t="str">
        <f>AA927&amp;"_"&amp;AB927</f>
        <v>pop_2</v>
      </c>
      <c r="AD927" t="str">
        <f>IF(W927&gt;0.5,"soda",IF(X927&gt;0.5,"coke",IF(V927&gt;0.5,"pop", IF(Y927&gt;0.5,"other",IF(Z927=0,"null","none")))))</f>
        <v>pop</v>
      </c>
      <c r="AE927" t="str">
        <f t="shared" si="14"/>
        <v>pop</v>
      </c>
    </row>
    <row r="928" spans="1:31">
      <c r="A928" t="b">
        <v>1</v>
      </c>
      <c r="B928" t="s">
        <v>1460</v>
      </c>
      <c r="C928" t="s">
        <v>1484</v>
      </c>
      <c r="D928">
        <v>20</v>
      </c>
      <c r="E928">
        <v>81</v>
      </c>
      <c r="F928">
        <v>20081</v>
      </c>
      <c r="G928">
        <v>20081</v>
      </c>
      <c r="H928">
        <v>17</v>
      </c>
      <c r="I928" t="s">
        <v>1460</v>
      </c>
      <c r="J928">
        <v>928</v>
      </c>
      <c r="K928" t="s">
        <v>1484</v>
      </c>
      <c r="N928" t="s">
        <v>1935</v>
      </c>
      <c r="O928" t="s">
        <v>1935</v>
      </c>
      <c r="P928">
        <v>5</v>
      </c>
      <c r="Q928">
        <v>4</v>
      </c>
      <c r="R928">
        <v>0</v>
      </c>
      <c r="S928">
        <v>1</v>
      </c>
      <c r="T928">
        <v>0</v>
      </c>
      <c r="U928">
        <v>3</v>
      </c>
      <c r="V928">
        <v>0.8</v>
      </c>
      <c r="W928">
        <v>0</v>
      </c>
      <c r="X928">
        <v>0.2</v>
      </c>
      <c r="Y928">
        <v>0</v>
      </c>
      <c r="Z928">
        <f>MAX(V928:Y928)</f>
        <v>0.8</v>
      </c>
      <c r="AA928" t="str">
        <f>IF(Z928=0,"null",IF(V928=Z928,"pop", IF(W928=Z928, "soda", IF(X928=Z928, "coke", "other"))))</f>
        <v>pop</v>
      </c>
      <c r="AB928">
        <f>IF(Z928&gt;=0.5,2,IF(Z928&gt;=0.25, 1,0))</f>
        <v>2</v>
      </c>
      <c r="AC928" t="str">
        <f>AA928&amp;"_"&amp;AB928</f>
        <v>pop_2</v>
      </c>
      <c r="AD928" t="str">
        <f>IF(W928&gt;0.5,"soda",IF(X928&gt;0.5,"coke",IF(V928&gt;0.5,"pop", IF(Y928&gt;0.5,"other",IF(Z928=0,"null","none")))))</f>
        <v>pop</v>
      </c>
      <c r="AE928" t="str">
        <f t="shared" si="14"/>
        <v>null</v>
      </c>
    </row>
    <row r="929" spans="1:31">
      <c r="A929" t="b">
        <v>1</v>
      </c>
      <c r="B929" t="s">
        <v>1460</v>
      </c>
      <c r="C929" t="s">
        <v>1485</v>
      </c>
      <c r="D929">
        <v>20</v>
      </c>
      <c r="E929">
        <v>83</v>
      </c>
      <c r="F929">
        <v>20083</v>
      </c>
      <c r="G929">
        <v>20083</v>
      </c>
      <c r="H929">
        <v>17</v>
      </c>
      <c r="I929" t="s">
        <v>1460</v>
      </c>
      <c r="J929">
        <v>929</v>
      </c>
      <c r="K929" t="s">
        <v>1485</v>
      </c>
      <c r="N929" t="s">
        <v>1935</v>
      </c>
      <c r="O929" t="s">
        <v>1935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f>MAX(V929:Y929)</f>
        <v>0</v>
      </c>
      <c r="AA929" t="str">
        <f>IF(Z929=0,"null",IF(V929=Z929,"pop", IF(W929=Z929, "soda", IF(X929=Z929, "coke", "other"))))</f>
        <v>null</v>
      </c>
      <c r="AB929">
        <f>IF(Z929&gt;=0.5,2,IF(Z929&gt;=0.25, 1,0))</f>
        <v>0</v>
      </c>
      <c r="AC929" t="str">
        <f>AA929&amp;"_"&amp;AB929</f>
        <v>null_0</v>
      </c>
      <c r="AD929" t="str">
        <f>IF(W929&gt;0.5,"soda",IF(X929&gt;0.5,"coke",IF(V929&gt;0.5,"pop", IF(Y929&gt;0.5,"other",IF(Z929=0,"null","none")))))</f>
        <v>null</v>
      </c>
      <c r="AE929" t="str">
        <f t="shared" si="14"/>
        <v>null</v>
      </c>
    </row>
    <row r="930" spans="1:31">
      <c r="A930" t="b">
        <v>1</v>
      </c>
      <c r="B930" t="s">
        <v>1460</v>
      </c>
      <c r="C930" t="s">
        <v>1970</v>
      </c>
      <c r="D930">
        <v>20</v>
      </c>
      <c r="E930">
        <v>85</v>
      </c>
      <c r="F930">
        <v>20085</v>
      </c>
      <c r="G930">
        <v>20085</v>
      </c>
      <c r="H930">
        <v>17</v>
      </c>
      <c r="I930" t="s">
        <v>1460</v>
      </c>
      <c r="J930">
        <v>930</v>
      </c>
      <c r="K930" t="s">
        <v>1970</v>
      </c>
      <c r="N930" t="s">
        <v>1935</v>
      </c>
      <c r="O930" t="s">
        <v>1935</v>
      </c>
      <c r="P930">
        <v>4</v>
      </c>
      <c r="Q930">
        <v>4</v>
      </c>
      <c r="R930">
        <v>0</v>
      </c>
      <c r="S930">
        <v>0</v>
      </c>
      <c r="T930">
        <v>0</v>
      </c>
      <c r="U930">
        <v>2</v>
      </c>
      <c r="V930">
        <v>1</v>
      </c>
      <c r="W930">
        <v>0</v>
      </c>
      <c r="X930">
        <v>0</v>
      </c>
      <c r="Y930">
        <v>0</v>
      </c>
      <c r="Z930">
        <f>MAX(V930:Y930)</f>
        <v>1</v>
      </c>
      <c r="AA930" t="str">
        <f>IF(Z930=0,"null",IF(V930=Z930,"pop", IF(W930=Z930, "soda", IF(X930=Z930, "coke", "other"))))</f>
        <v>pop</v>
      </c>
      <c r="AB930">
        <f>IF(Z930&gt;=0.5,2,IF(Z930&gt;=0.25, 1,0))</f>
        <v>2</v>
      </c>
      <c r="AC930" t="str">
        <f>AA930&amp;"_"&amp;AB930</f>
        <v>pop_2</v>
      </c>
      <c r="AD930" t="str">
        <f>IF(W930&gt;0.5,"soda",IF(X930&gt;0.5,"coke",IF(V930&gt;0.5,"pop", IF(Y930&gt;0.5,"other",IF(Z930=0,"null","none")))))</f>
        <v>pop</v>
      </c>
      <c r="AE930" t="str">
        <f t="shared" si="14"/>
        <v>null</v>
      </c>
    </row>
    <row r="931" spans="1:31">
      <c r="A931" t="b">
        <v>1</v>
      </c>
      <c r="B931" t="s">
        <v>1460</v>
      </c>
      <c r="C931" t="s">
        <v>1971</v>
      </c>
      <c r="D931">
        <v>20</v>
      </c>
      <c r="E931">
        <v>87</v>
      </c>
      <c r="F931">
        <v>20087</v>
      </c>
      <c r="G931">
        <v>20087</v>
      </c>
      <c r="H931">
        <v>17</v>
      </c>
      <c r="I931" t="s">
        <v>1460</v>
      </c>
      <c r="J931">
        <v>931</v>
      </c>
      <c r="K931" t="s">
        <v>1971</v>
      </c>
      <c r="N931" t="s">
        <v>1935</v>
      </c>
      <c r="O931" t="s">
        <v>1935</v>
      </c>
      <c r="P931">
        <v>13</v>
      </c>
      <c r="Q931">
        <v>10</v>
      </c>
      <c r="R931">
        <v>2</v>
      </c>
      <c r="S931">
        <v>1</v>
      </c>
      <c r="T931">
        <v>0</v>
      </c>
      <c r="U931">
        <v>7</v>
      </c>
      <c r="V931">
        <v>0.76922999999999997</v>
      </c>
      <c r="W931">
        <v>0.15384999999999999</v>
      </c>
      <c r="X931">
        <v>7.6920000000000002E-2</v>
      </c>
      <c r="Y931">
        <v>0</v>
      </c>
      <c r="Z931">
        <f>MAX(V931:Y931)</f>
        <v>0.76922999999999997</v>
      </c>
      <c r="AA931" t="str">
        <f>IF(Z931=0,"null",IF(V931=Z931,"pop", IF(W931=Z931, "soda", IF(X931=Z931, "coke", "other"))))</f>
        <v>pop</v>
      </c>
      <c r="AB931">
        <f>IF(Z931&gt;=0.5,2,IF(Z931&gt;=0.25, 1,0))</f>
        <v>2</v>
      </c>
      <c r="AC931" t="str">
        <f>AA931&amp;"_"&amp;AB931</f>
        <v>pop_2</v>
      </c>
      <c r="AD931" t="str">
        <f>IF(W931&gt;0.5,"soda",IF(X931&gt;0.5,"coke",IF(V931&gt;0.5,"pop", IF(Y931&gt;0.5,"other",IF(Z931=0,"null","none")))))</f>
        <v>pop</v>
      </c>
      <c r="AE931" t="str">
        <f t="shared" si="14"/>
        <v>pop</v>
      </c>
    </row>
    <row r="932" spans="1:31">
      <c r="A932" t="b">
        <v>1</v>
      </c>
      <c r="B932" t="s">
        <v>1460</v>
      </c>
      <c r="C932" t="s">
        <v>1486</v>
      </c>
      <c r="D932">
        <v>20</v>
      </c>
      <c r="E932">
        <v>89</v>
      </c>
      <c r="F932">
        <v>20089</v>
      </c>
      <c r="G932">
        <v>20089</v>
      </c>
      <c r="H932">
        <v>17</v>
      </c>
      <c r="I932" t="s">
        <v>1460</v>
      </c>
      <c r="J932">
        <v>932</v>
      </c>
      <c r="K932" t="s">
        <v>1486</v>
      </c>
      <c r="N932" t="s">
        <v>1935</v>
      </c>
      <c r="O932" t="s">
        <v>1935</v>
      </c>
      <c r="P932">
        <v>6</v>
      </c>
      <c r="Q932">
        <v>6</v>
      </c>
      <c r="R932">
        <v>0</v>
      </c>
      <c r="S932">
        <v>0</v>
      </c>
      <c r="T932">
        <v>0</v>
      </c>
      <c r="U932">
        <v>3</v>
      </c>
      <c r="V932">
        <v>1</v>
      </c>
      <c r="W932">
        <v>0</v>
      </c>
      <c r="X932">
        <v>0</v>
      </c>
      <c r="Y932">
        <v>0</v>
      </c>
      <c r="Z932">
        <f>MAX(V932:Y932)</f>
        <v>1</v>
      </c>
      <c r="AA932" t="str">
        <f>IF(Z932=0,"null",IF(V932=Z932,"pop", IF(W932=Z932, "soda", IF(X932=Z932, "coke", "other"))))</f>
        <v>pop</v>
      </c>
      <c r="AB932">
        <f>IF(Z932&gt;=0.5,2,IF(Z932&gt;=0.25, 1,0))</f>
        <v>2</v>
      </c>
      <c r="AC932" t="str">
        <f>AA932&amp;"_"&amp;AB932</f>
        <v>pop_2</v>
      </c>
      <c r="AD932" t="str">
        <f>IF(W932&gt;0.5,"soda",IF(X932&gt;0.5,"coke",IF(V932&gt;0.5,"pop", IF(Y932&gt;0.5,"other",IF(Z932=0,"null","none")))))</f>
        <v>pop</v>
      </c>
      <c r="AE932" t="str">
        <f t="shared" si="14"/>
        <v>null</v>
      </c>
    </row>
    <row r="933" spans="1:31">
      <c r="A933" t="b">
        <v>1</v>
      </c>
      <c r="B933" t="s">
        <v>1460</v>
      </c>
      <c r="C933" t="s">
        <v>1819</v>
      </c>
      <c r="D933">
        <v>20</v>
      </c>
      <c r="E933">
        <v>91</v>
      </c>
      <c r="F933">
        <v>20091</v>
      </c>
      <c r="G933">
        <v>20091</v>
      </c>
      <c r="H933">
        <v>17</v>
      </c>
      <c r="I933" t="s">
        <v>1460</v>
      </c>
      <c r="J933">
        <v>933</v>
      </c>
      <c r="K933" t="s">
        <v>1819</v>
      </c>
      <c r="N933" t="s">
        <v>1935</v>
      </c>
      <c r="O933" t="s">
        <v>1935</v>
      </c>
      <c r="P933">
        <v>728</v>
      </c>
      <c r="Q933">
        <v>384</v>
      </c>
      <c r="R933">
        <v>184</v>
      </c>
      <c r="S933">
        <v>133</v>
      </c>
      <c r="T933">
        <v>27</v>
      </c>
      <c r="U933">
        <v>32</v>
      </c>
      <c r="V933">
        <v>0.52746999999999999</v>
      </c>
      <c r="W933">
        <v>0.25274999999999997</v>
      </c>
      <c r="X933">
        <v>0.18268999999999999</v>
      </c>
      <c r="Y933">
        <v>3.7089999999999998E-2</v>
      </c>
      <c r="Z933">
        <f>MAX(V933:Y933)</f>
        <v>0.52746999999999999</v>
      </c>
      <c r="AA933" t="str">
        <f>IF(Z933=0,"null",IF(V933=Z933,"pop", IF(W933=Z933, "soda", IF(X933=Z933, "coke", "other"))))</f>
        <v>pop</v>
      </c>
      <c r="AB933">
        <f>IF(Z933&gt;=0.5,2,IF(Z933&gt;=0.25, 1,0))</f>
        <v>2</v>
      </c>
      <c r="AC933" t="str">
        <f>AA933&amp;"_"&amp;AB933</f>
        <v>pop_2</v>
      </c>
      <c r="AD933" t="str">
        <f>IF(W933&gt;0.5,"soda",IF(X933&gt;0.5,"coke",IF(V933&gt;0.5,"pop", IF(Y933&gt;0.5,"other",IF(Z933=0,"null","none")))))</f>
        <v>pop</v>
      </c>
      <c r="AE933" t="str">
        <f t="shared" si="14"/>
        <v>pop</v>
      </c>
    </row>
    <row r="934" spans="1:31">
      <c r="A934" t="b">
        <v>1</v>
      </c>
      <c r="B934" t="s">
        <v>1460</v>
      </c>
      <c r="C934" t="s">
        <v>1487</v>
      </c>
      <c r="D934">
        <v>20</v>
      </c>
      <c r="E934">
        <v>93</v>
      </c>
      <c r="F934">
        <v>20093</v>
      </c>
      <c r="G934">
        <v>20093</v>
      </c>
      <c r="H934">
        <v>17</v>
      </c>
      <c r="I934" t="s">
        <v>1460</v>
      </c>
      <c r="J934">
        <v>934</v>
      </c>
      <c r="K934" t="s">
        <v>1487</v>
      </c>
      <c r="N934" t="s">
        <v>1935</v>
      </c>
      <c r="O934" t="s">
        <v>1935</v>
      </c>
      <c r="P934">
        <v>4</v>
      </c>
      <c r="Q934">
        <v>4</v>
      </c>
      <c r="R934">
        <v>0</v>
      </c>
      <c r="S934">
        <v>0</v>
      </c>
      <c r="T934">
        <v>0</v>
      </c>
      <c r="U934">
        <v>2</v>
      </c>
      <c r="V934">
        <v>1</v>
      </c>
      <c r="W934">
        <v>0</v>
      </c>
      <c r="X934">
        <v>0</v>
      </c>
      <c r="Y934">
        <v>0</v>
      </c>
      <c r="Z934">
        <f>MAX(V934:Y934)</f>
        <v>1</v>
      </c>
      <c r="AA934" t="str">
        <f>IF(Z934=0,"null",IF(V934=Z934,"pop", IF(W934=Z934, "soda", IF(X934=Z934, "coke", "other"))))</f>
        <v>pop</v>
      </c>
      <c r="AB934">
        <f>IF(Z934&gt;=0.5,2,IF(Z934&gt;=0.25, 1,0))</f>
        <v>2</v>
      </c>
      <c r="AC934" t="str">
        <f>AA934&amp;"_"&amp;AB934</f>
        <v>pop_2</v>
      </c>
      <c r="AD934" t="str">
        <f>IF(W934&gt;0.5,"soda",IF(X934&gt;0.5,"coke",IF(V934&gt;0.5,"pop", IF(Y934&gt;0.5,"other",IF(Z934=0,"null","none")))))</f>
        <v>pop</v>
      </c>
      <c r="AE934" t="str">
        <f t="shared" si="14"/>
        <v>null</v>
      </c>
    </row>
    <row r="935" spans="1:31">
      <c r="A935" t="b">
        <v>1</v>
      </c>
      <c r="B935" t="s">
        <v>1460</v>
      </c>
      <c r="C935" t="s">
        <v>1488</v>
      </c>
      <c r="D935">
        <v>20</v>
      </c>
      <c r="E935">
        <v>95</v>
      </c>
      <c r="F935">
        <v>20095</v>
      </c>
      <c r="G935">
        <v>20095</v>
      </c>
      <c r="H935">
        <v>17</v>
      </c>
      <c r="I935" t="s">
        <v>1460</v>
      </c>
      <c r="J935">
        <v>935</v>
      </c>
      <c r="K935" t="s">
        <v>1488</v>
      </c>
      <c r="N935" t="s">
        <v>1935</v>
      </c>
      <c r="O935" t="s">
        <v>1935</v>
      </c>
      <c r="P935">
        <v>12</v>
      </c>
      <c r="Q935">
        <v>10</v>
      </c>
      <c r="R935">
        <v>0</v>
      </c>
      <c r="S935">
        <v>1</v>
      </c>
      <c r="T935">
        <v>1</v>
      </c>
      <c r="U935">
        <v>2</v>
      </c>
      <c r="V935">
        <v>0.83333000000000002</v>
      </c>
      <c r="W935">
        <v>0</v>
      </c>
      <c r="X935">
        <v>8.3330000000000001E-2</v>
      </c>
      <c r="Y935">
        <v>8.3330000000000001E-2</v>
      </c>
      <c r="Z935">
        <f>MAX(V935:Y935)</f>
        <v>0.83333000000000002</v>
      </c>
      <c r="AA935" t="str">
        <f>IF(Z935=0,"null",IF(V935=Z935,"pop", IF(W935=Z935, "soda", IF(X935=Z935, "coke", "other"))))</f>
        <v>pop</v>
      </c>
      <c r="AB935">
        <f>IF(Z935&gt;=0.5,2,IF(Z935&gt;=0.25, 1,0))</f>
        <v>2</v>
      </c>
      <c r="AC935" t="str">
        <f>AA935&amp;"_"&amp;AB935</f>
        <v>pop_2</v>
      </c>
      <c r="AD935" t="str">
        <f>IF(W935&gt;0.5,"soda",IF(X935&gt;0.5,"coke",IF(V935&gt;0.5,"pop", IF(Y935&gt;0.5,"other",IF(Z935=0,"null","none")))))</f>
        <v>pop</v>
      </c>
      <c r="AE935" t="str">
        <f t="shared" si="14"/>
        <v>pop</v>
      </c>
    </row>
    <row r="936" spans="1:31">
      <c r="A936" t="b">
        <v>1</v>
      </c>
      <c r="B936" t="s">
        <v>1460</v>
      </c>
      <c r="C936" t="s">
        <v>1656</v>
      </c>
      <c r="D936">
        <v>20</v>
      </c>
      <c r="E936">
        <v>97</v>
      </c>
      <c r="F936">
        <v>20097</v>
      </c>
      <c r="G936">
        <v>20097</v>
      </c>
      <c r="H936">
        <v>17</v>
      </c>
      <c r="I936" t="s">
        <v>1460</v>
      </c>
      <c r="J936">
        <v>936</v>
      </c>
      <c r="K936" t="s">
        <v>1656</v>
      </c>
      <c r="N936" t="s">
        <v>1935</v>
      </c>
      <c r="O936" t="s">
        <v>1935</v>
      </c>
      <c r="P936">
        <v>6</v>
      </c>
      <c r="Q936">
        <v>4</v>
      </c>
      <c r="R936">
        <v>1</v>
      </c>
      <c r="S936">
        <v>1</v>
      </c>
      <c r="T936">
        <v>0</v>
      </c>
      <c r="U936">
        <v>2</v>
      </c>
      <c r="V936">
        <v>0.66666999999999998</v>
      </c>
      <c r="W936">
        <v>0.16667000000000001</v>
      </c>
      <c r="X936">
        <v>0.16667000000000001</v>
      </c>
      <c r="Y936">
        <v>0</v>
      </c>
      <c r="Z936">
        <f>MAX(V936:Y936)</f>
        <v>0.66666999999999998</v>
      </c>
      <c r="AA936" t="str">
        <f>IF(Z936=0,"null",IF(V936=Z936,"pop", IF(W936=Z936, "soda", IF(X936=Z936, "coke", "other"))))</f>
        <v>pop</v>
      </c>
      <c r="AB936">
        <f>IF(Z936&gt;=0.5,2,IF(Z936&gt;=0.25, 1,0))</f>
        <v>2</v>
      </c>
      <c r="AC936" t="str">
        <f>AA936&amp;"_"&amp;AB936</f>
        <v>pop_2</v>
      </c>
      <c r="AD936" t="str">
        <f>IF(W936&gt;0.5,"soda",IF(X936&gt;0.5,"coke",IF(V936&gt;0.5,"pop", IF(Y936&gt;0.5,"other",IF(Z936=0,"null","none")))))</f>
        <v>pop</v>
      </c>
      <c r="AE936" t="str">
        <f t="shared" si="14"/>
        <v>null</v>
      </c>
    </row>
    <row r="937" spans="1:31">
      <c r="A937" t="b">
        <v>1</v>
      </c>
      <c r="B937" t="s">
        <v>1460</v>
      </c>
      <c r="C937" t="s">
        <v>1206</v>
      </c>
      <c r="D937">
        <v>20</v>
      </c>
      <c r="E937">
        <v>99</v>
      </c>
      <c r="F937">
        <v>20099</v>
      </c>
      <c r="G937">
        <v>20099</v>
      </c>
      <c r="H937">
        <v>17</v>
      </c>
      <c r="I937" t="s">
        <v>1460</v>
      </c>
      <c r="J937">
        <v>937</v>
      </c>
      <c r="K937" t="s">
        <v>1206</v>
      </c>
      <c r="N937" t="s">
        <v>1935</v>
      </c>
      <c r="O937" t="s">
        <v>1935</v>
      </c>
      <c r="P937">
        <v>25</v>
      </c>
      <c r="Q937">
        <v>21</v>
      </c>
      <c r="R937">
        <v>3</v>
      </c>
      <c r="S937">
        <v>0</v>
      </c>
      <c r="T937">
        <v>1</v>
      </c>
      <c r="U937">
        <v>6</v>
      </c>
      <c r="V937">
        <v>0.84</v>
      </c>
      <c r="W937">
        <v>0.12</v>
      </c>
      <c r="X937">
        <v>0</v>
      </c>
      <c r="Y937">
        <v>0.04</v>
      </c>
      <c r="Z937">
        <f>MAX(V937:Y937)</f>
        <v>0.84</v>
      </c>
      <c r="AA937" t="str">
        <f>IF(Z937=0,"null",IF(V937=Z937,"pop", IF(W937=Z937, "soda", IF(X937=Z937, "coke", "other"))))</f>
        <v>pop</v>
      </c>
      <c r="AB937">
        <f>IF(Z937&gt;=0.5,2,IF(Z937&gt;=0.25, 1,0))</f>
        <v>2</v>
      </c>
      <c r="AC937" t="str">
        <f>AA937&amp;"_"&amp;AB937</f>
        <v>pop_2</v>
      </c>
      <c r="AD937" t="str">
        <f>IF(W937&gt;0.5,"soda",IF(X937&gt;0.5,"coke",IF(V937&gt;0.5,"pop", IF(Y937&gt;0.5,"other",IF(Z937=0,"null","none")))))</f>
        <v>pop</v>
      </c>
      <c r="AE937" t="str">
        <f t="shared" si="14"/>
        <v>pop</v>
      </c>
    </row>
    <row r="938" spans="1:31">
      <c r="A938" t="b">
        <v>1</v>
      </c>
      <c r="B938" t="s">
        <v>1460</v>
      </c>
      <c r="C938" t="s">
        <v>1207</v>
      </c>
      <c r="D938">
        <v>20</v>
      </c>
      <c r="E938">
        <v>101</v>
      </c>
      <c r="F938">
        <v>20101</v>
      </c>
      <c r="G938">
        <v>20101</v>
      </c>
      <c r="H938">
        <v>17</v>
      </c>
      <c r="I938" t="s">
        <v>1460</v>
      </c>
      <c r="J938">
        <v>938</v>
      </c>
      <c r="K938" t="s">
        <v>1207</v>
      </c>
      <c r="N938" t="s">
        <v>1935</v>
      </c>
      <c r="O938" t="s">
        <v>1935</v>
      </c>
      <c r="P938">
        <v>5</v>
      </c>
      <c r="Q938">
        <v>3</v>
      </c>
      <c r="R938">
        <v>1</v>
      </c>
      <c r="S938">
        <v>0</v>
      </c>
      <c r="T938">
        <v>1</v>
      </c>
      <c r="U938">
        <v>2</v>
      </c>
      <c r="V938">
        <v>0.6</v>
      </c>
      <c r="W938">
        <v>0.2</v>
      </c>
      <c r="X938">
        <v>0</v>
      </c>
      <c r="Y938">
        <v>0.2</v>
      </c>
      <c r="Z938">
        <f>MAX(V938:Y938)</f>
        <v>0.6</v>
      </c>
      <c r="AA938" t="str">
        <f>IF(Z938=0,"null",IF(V938=Z938,"pop", IF(W938=Z938, "soda", IF(X938=Z938, "coke", "other"))))</f>
        <v>pop</v>
      </c>
      <c r="AB938">
        <f>IF(Z938&gt;=0.5,2,IF(Z938&gt;=0.25, 1,0))</f>
        <v>2</v>
      </c>
      <c r="AC938" t="str">
        <f>AA938&amp;"_"&amp;AB938</f>
        <v>pop_2</v>
      </c>
      <c r="AD938" t="str">
        <f>IF(W938&gt;0.5,"soda",IF(X938&gt;0.5,"coke",IF(V938&gt;0.5,"pop", IF(Y938&gt;0.5,"other",IF(Z938=0,"null","none")))))</f>
        <v>pop</v>
      </c>
      <c r="AE938" t="str">
        <f t="shared" si="14"/>
        <v>null</v>
      </c>
    </row>
    <row r="939" spans="1:31">
      <c r="A939" t="b">
        <v>1</v>
      </c>
      <c r="B939" t="s">
        <v>1460</v>
      </c>
      <c r="C939" t="s">
        <v>1208</v>
      </c>
      <c r="D939">
        <v>20</v>
      </c>
      <c r="E939">
        <v>103</v>
      </c>
      <c r="F939">
        <v>20103</v>
      </c>
      <c r="G939">
        <v>20103</v>
      </c>
      <c r="H939">
        <v>17</v>
      </c>
      <c r="I939" t="s">
        <v>1460</v>
      </c>
      <c r="J939">
        <v>939</v>
      </c>
      <c r="K939" t="s">
        <v>1208</v>
      </c>
      <c r="N939" t="s">
        <v>1935</v>
      </c>
      <c r="O939" t="s">
        <v>1935</v>
      </c>
      <c r="P939">
        <v>64</v>
      </c>
      <c r="Q939">
        <v>31</v>
      </c>
      <c r="R939">
        <v>21</v>
      </c>
      <c r="S939">
        <v>9</v>
      </c>
      <c r="T939">
        <v>3</v>
      </c>
      <c r="U939">
        <v>6</v>
      </c>
      <c r="V939">
        <v>0.48437999999999998</v>
      </c>
      <c r="W939">
        <v>0.32812000000000002</v>
      </c>
      <c r="X939">
        <v>0.14061999999999999</v>
      </c>
      <c r="Y939">
        <v>4.6879999999999998E-2</v>
      </c>
      <c r="Z939">
        <f>MAX(V939:Y939)</f>
        <v>0.48437999999999998</v>
      </c>
      <c r="AA939" t="str">
        <f>IF(Z939=0,"null",IF(V939=Z939,"pop", IF(W939=Z939, "soda", IF(X939=Z939, "coke", "other"))))</f>
        <v>pop</v>
      </c>
      <c r="AB939">
        <f>IF(Z939&gt;=0.5,2,IF(Z939&gt;=0.25, 1,0))</f>
        <v>1</v>
      </c>
      <c r="AC939" t="str">
        <f>AA939&amp;"_"&amp;AB939</f>
        <v>pop_1</v>
      </c>
      <c r="AD939" t="str">
        <f>IF(W939&gt;0.5,"soda",IF(X939&gt;0.5,"coke",IF(V939&gt;0.5,"pop", IF(Y939&gt;0.5,"other",IF(Z939=0,"null","none")))))</f>
        <v>none</v>
      </c>
      <c r="AE939" t="str">
        <f t="shared" si="14"/>
        <v>none</v>
      </c>
    </row>
    <row r="940" spans="1:31">
      <c r="A940" t="b">
        <v>1</v>
      </c>
      <c r="B940" t="s">
        <v>1460</v>
      </c>
      <c r="C940" t="s">
        <v>1821</v>
      </c>
      <c r="D940">
        <v>20</v>
      </c>
      <c r="E940">
        <v>105</v>
      </c>
      <c r="F940">
        <v>20105</v>
      </c>
      <c r="G940">
        <v>20105</v>
      </c>
      <c r="H940">
        <v>17</v>
      </c>
      <c r="I940" t="s">
        <v>1460</v>
      </c>
      <c r="J940">
        <v>940</v>
      </c>
      <c r="K940" t="s">
        <v>1821</v>
      </c>
      <c r="N940" t="s">
        <v>1935</v>
      </c>
      <c r="O940" t="s">
        <v>1935</v>
      </c>
      <c r="P940">
        <v>7</v>
      </c>
      <c r="Q940">
        <v>6</v>
      </c>
      <c r="R940">
        <v>1</v>
      </c>
      <c r="S940">
        <v>0</v>
      </c>
      <c r="T940">
        <v>0</v>
      </c>
      <c r="U940">
        <v>2</v>
      </c>
      <c r="V940">
        <v>0.85714000000000001</v>
      </c>
      <c r="W940">
        <v>0.14285999999999999</v>
      </c>
      <c r="X940">
        <v>0</v>
      </c>
      <c r="Y940">
        <v>0</v>
      </c>
      <c r="Z940">
        <f>MAX(V940:Y940)</f>
        <v>0.85714000000000001</v>
      </c>
      <c r="AA940" t="str">
        <f>IF(Z940=0,"null",IF(V940=Z940,"pop", IF(W940=Z940, "soda", IF(X940=Z940, "coke", "other"))))</f>
        <v>pop</v>
      </c>
      <c r="AB940">
        <f>IF(Z940&gt;=0.5,2,IF(Z940&gt;=0.25, 1,0))</f>
        <v>2</v>
      </c>
      <c r="AC940" t="str">
        <f>AA940&amp;"_"&amp;AB940</f>
        <v>pop_2</v>
      </c>
      <c r="AD940" t="str">
        <f>IF(W940&gt;0.5,"soda",IF(X940&gt;0.5,"coke",IF(V940&gt;0.5,"pop", IF(Y940&gt;0.5,"other",IF(Z940=0,"null","none")))))</f>
        <v>pop</v>
      </c>
      <c r="AE940" t="str">
        <f t="shared" si="14"/>
        <v>null</v>
      </c>
    </row>
    <row r="941" spans="1:31">
      <c r="A941" t="b">
        <v>1</v>
      </c>
      <c r="B941" t="s">
        <v>1460</v>
      </c>
      <c r="C941" t="s">
        <v>1155</v>
      </c>
      <c r="D941">
        <v>20</v>
      </c>
      <c r="E941">
        <v>107</v>
      </c>
      <c r="F941">
        <v>20107</v>
      </c>
      <c r="G941">
        <v>20107</v>
      </c>
      <c r="H941">
        <v>17</v>
      </c>
      <c r="I941" t="s">
        <v>1460</v>
      </c>
      <c r="J941">
        <v>941</v>
      </c>
      <c r="K941" t="s">
        <v>1155</v>
      </c>
      <c r="N941" t="s">
        <v>1935</v>
      </c>
      <c r="O941" t="s">
        <v>1935</v>
      </c>
      <c r="P941">
        <v>7</v>
      </c>
      <c r="Q941">
        <v>3</v>
      </c>
      <c r="R941">
        <v>1</v>
      </c>
      <c r="S941">
        <v>3</v>
      </c>
      <c r="T941">
        <v>0</v>
      </c>
      <c r="U941">
        <v>3</v>
      </c>
      <c r="V941">
        <v>0.42857000000000001</v>
      </c>
      <c r="W941">
        <v>0.14285999999999999</v>
      </c>
      <c r="X941">
        <v>0.42857000000000001</v>
      </c>
      <c r="Y941">
        <v>0</v>
      </c>
      <c r="Z941">
        <f>MAX(V941:Y941)</f>
        <v>0.42857000000000001</v>
      </c>
      <c r="AA941" t="str">
        <f>IF(Z941=0,"null",IF(V941=Z941,"pop", IF(W941=Z941, "soda", IF(X941=Z941, "coke", "other"))))</f>
        <v>pop</v>
      </c>
      <c r="AB941">
        <f>IF(Z941&gt;=0.5,2,IF(Z941&gt;=0.25, 1,0))</f>
        <v>1</v>
      </c>
      <c r="AC941" t="str">
        <f>AA941&amp;"_"&amp;AB941</f>
        <v>pop_1</v>
      </c>
      <c r="AD941" t="str">
        <f>IF(W941&gt;0.5,"soda",IF(X941&gt;0.5,"coke",IF(V941&gt;0.5,"pop", IF(Y941&gt;0.5,"other",IF(Z941=0,"null","none")))))</f>
        <v>none</v>
      </c>
      <c r="AE941" t="str">
        <f t="shared" si="14"/>
        <v>null</v>
      </c>
    </row>
    <row r="942" spans="1:31">
      <c r="A942" t="b">
        <v>1</v>
      </c>
      <c r="B942" t="s">
        <v>1460</v>
      </c>
      <c r="C942" t="s">
        <v>1823</v>
      </c>
      <c r="D942">
        <v>20</v>
      </c>
      <c r="E942">
        <v>109</v>
      </c>
      <c r="F942">
        <v>20109</v>
      </c>
      <c r="G942">
        <v>20109</v>
      </c>
      <c r="H942">
        <v>17</v>
      </c>
      <c r="I942" t="s">
        <v>1460</v>
      </c>
      <c r="J942">
        <v>942</v>
      </c>
      <c r="K942" t="s">
        <v>1823</v>
      </c>
      <c r="N942" t="s">
        <v>1935</v>
      </c>
      <c r="O942" t="s">
        <v>1935</v>
      </c>
      <c r="P942">
        <v>1</v>
      </c>
      <c r="Q942">
        <v>1</v>
      </c>
      <c r="R942">
        <v>0</v>
      </c>
      <c r="S942">
        <v>0</v>
      </c>
      <c r="T942">
        <v>0</v>
      </c>
      <c r="U942">
        <v>1</v>
      </c>
      <c r="V942">
        <v>1</v>
      </c>
      <c r="W942">
        <v>0</v>
      </c>
      <c r="X942">
        <v>0</v>
      </c>
      <c r="Y942">
        <v>0</v>
      </c>
      <c r="Z942">
        <f>MAX(V942:Y942)</f>
        <v>1</v>
      </c>
      <c r="AA942" t="str">
        <f>IF(Z942=0,"null",IF(V942=Z942,"pop", IF(W942=Z942, "soda", IF(X942=Z942, "coke", "other"))))</f>
        <v>pop</v>
      </c>
      <c r="AB942">
        <f>IF(Z942&gt;=0.5,2,IF(Z942&gt;=0.25, 1,0))</f>
        <v>2</v>
      </c>
      <c r="AC942" t="str">
        <f>AA942&amp;"_"&amp;AB942</f>
        <v>pop_2</v>
      </c>
      <c r="AD942" t="str">
        <f>IF(W942&gt;0.5,"soda",IF(X942&gt;0.5,"coke",IF(V942&gt;0.5,"pop", IF(Y942&gt;0.5,"other",IF(Z942=0,"null","none")))))</f>
        <v>pop</v>
      </c>
      <c r="AE942" t="str">
        <f t="shared" si="14"/>
        <v>null</v>
      </c>
    </row>
    <row r="943" spans="1:31">
      <c r="A943" t="b">
        <v>1</v>
      </c>
      <c r="B943" t="s">
        <v>1460</v>
      </c>
      <c r="C943" t="s">
        <v>1158</v>
      </c>
      <c r="D943">
        <v>20</v>
      </c>
      <c r="E943">
        <v>111</v>
      </c>
      <c r="F943">
        <v>20111</v>
      </c>
      <c r="G943">
        <v>20111</v>
      </c>
      <c r="H943">
        <v>17</v>
      </c>
      <c r="I943" t="s">
        <v>1460</v>
      </c>
      <c r="J943">
        <v>943</v>
      </c>
      <c r="K943" t="s">
        <v>1158</v>
      </c>
      <c r="N943" t="s">
        <v>1935</v>
      </c>
      <c r="O943" t="s">
        <v>1935</v>
      </c>
      <c r="P943">
        <v>41</v>
      </c>
      <c r="Q943">
        <v>33</v>
      </c>
      <c r="R943">
        <v>6</v>
      </c>
      <c r="S943">
        <v>2</v>
      </c>
      <c r="T943">
        <v>0</v>
      </c>
      <c r="U943">
        <v>3</v>
      </c>
      <c r="V943">
        <v>0.80488000000000004</v>
      </c>
      <c r="W943">
        <v>0.14634</v>
      </c>
      <c r="X943">
        <v>4.8779999999999997E-2</v>
      </c>
      <c r="Y943">
        <v>0</v>
      </c>
      <c r="Z943">
        <f>MAX(V943:Y943)</f>
        <v>0.80488000000000004</v>
      </c>
      <c r="AA943" t="str">
        <f>IF(Z943=0,"null",IF(V943=Z943,"pop", IF(W943=Z943, "soda", IF(X943=Z943, "coke", "other"))))</f>
        <v>pop</v>
      </c>
      <c r="AB943">
        <f>IF(Z943&gt;=0.5,2,IF(Z943&gt;=0.25, 1,0))</f>
        <v>2</v>
      </c>
      <c r="AC943" t="str">
        <f>AA943&amp;"_"&amp;AB943</f>
        <v>pop_2</v>
      </c>
      <c r="AD943" t="str">
        <f>IF(W943&gt;0.5,"soda",IF(X943&gt;0.5,"coke",IF(V943&gt;0.5,"pop", IF(Y943&gt;0.5,"other",IF(Z943=0,"null","none")))))</f>
        <v>pop</v>
      </c>
      <c r="AE943" t="str">
        <f t="shared" si="14"/>
        <v>pop</v>
      </c>
    </row>
    <row r="944" spans="1:31">
      <c r="A944" t="b">
        <v>1</v>
      </c>
      <c r="B944" t="s">
        <v>1460</v>
      </c>
      <c r="C944" t="s">
        <v>1209</v>
      </c>
      <c r="D944">
        <v>20</v>
      </c>
      <c r="E944">
        <v>113</v>
      </c>
      <c r="F944">
        <v>20113</v>
      </c>
      <c r="G944">
        <v>20113</v>
      </c>
      <c r="H944">
        <v>17</v>
      </c>
      <c r="I944" t="s">
        <v>1460</v>
      </c>
      <c r="J944">
        <v>946</v>
      </c>
      <c r="K944" t="s">
        <v>1209</v>
      </c>
      <c r="N944" t="s">
        <v>1935</v>
      </c>
      <c r="O944" t="s">
        <v>1935</v>
      </c>
      <c r="P944">
        <v>52</v>
      </c>
      <c r="Q944">
        <v>33</v>
      </c>
      <c r="R944">
        <v>14</v>
      </c>
      <c r="S944">
        <v>1</v>
      </c>
      <c r="T944">
        <v>4</v>
      </c>
      <c r="U944">
        <v>4</v>
      </c>
      <c r="V944">
        <v>0.63461999999999996</v>
      </c>
      <c r="W944">
        <v>0.26923000000000002</v>
      </c>
      <c r="X944">
        <v>1.9230000000000001E-2</v>
      </c>
      <c r="Y944">
        <v>7.6920000000000002E-2</v>
      </c>
      <c r="Z944">
        <f>MAX(V944:Y944)</f>
        <v>0.63461999999999996</v>
      </c>
      <c r="AA944" t="str">
        <f>IF(Z944=0,"null",IF(V944=Z944,"pop", IF(W944=Z944, "soda", IF(X944=Z944, "coke", "other"))))</f>
        <v>pop</v>
      </c>
      <c r="AB944">
        <f>IF(Z944&gt;=0.5,2,IF(Z944&gt;=0.25, 1,0))</f>
        <v>2</v>
      </c>
      <c r="AC944" t="str">
        <f>AA944&amp;"_"&amp;AB944</f>
        <v>pop_2</v>
      </c>
      <c r="AD944" t="str">
        <f>IF(W944&gt;0.5,"soda",IF(X944&gt;0.5,"coke",IF(V944&gt;0.5,"pop", IF(Y944&gt;0.5,"other",IF(Z944=0,"null","none")))))</f>
        <v>pop</v>
      </c>
      <c r="AE944" t="str">
        <f t="shared" si="14"/>
        <v>pop</v>
      </c>
    </row>
    <row r="945" spans="1:31">
      <c r="A945" t="b">
        <v>1</v>
      </c>
      <c r="B945" t="s">
        <v>1460</v>
      </c>
      <c r="C945" t="s">
        <v>1708</v>
      </c>
      <c r="D945">
        <v>20</v>
      </c>
      <c r="E945">
        <v>115</v>
      </c>
      <c r="F945">
        <v>20115</v>
      </c>
      <c r="G945">
        <v>20115</v>
      </c>
      <c r="H945">
        <v>17</v>
      </c>
      <c r="I945" t="s">
        <v>1460</v>
      </c>
      <c r="J945">
        <v>944</v>
      </c>
      <c r="K945" t="s">
        <v>1708</v>
      </c>
      <c r="N945" t="s">
        <v>1935</v>
      </c>
      <c r="O945" t="s">
        <v>1935</v>
      </c>
      <c r="P945">
        <v>10</v>
      </c>
      <c r="Q945">
        <v>8</v>
      </c>
      <c r="R945">
        <v>2</v>
      </c>
      <c r="S945">
        <v>0</v>
      </c>
      <c r="T945">
        <v>0</v>
      </c>
      <c r="U945">
        <v>4</v>
      </c>
      <c r="V945">
        <v>0.8</v>
      </c>
      <c r="W945">
        <v>0.2</v>
      </c>
      <c r="X945">
        <v>0</v>
      </c>
      <c r="Y945">
        <v>0</v>
      </c>
      <c r="Z945">
        <f>MAX(V945:Y945)</f>
        <v>0.8</v>
      </c>
      <c r="AA945" t="str">
        <f>IF(Z945=0,"null",IF(V945=Z945,"pop", IF(W945=Z945, "soda", IF(X945=Z945, "coke", "other"))))</f>
        <v>pop</v>
      </c>
      <c r="AB945">
        <f>IF(Z945&gt;=0.5,2,IF(Z945&gt;=0.25, 1,0))</f>
        <v>2</v>
      </c>
      <c r="AC945" t="str">
        <f>AA945&amp;"_"&amp;AB945</f>
        <v>pop_2</v>
      </c>
      <c r="AD945" t="str">
        <f>IF(W945&gt;0.5,"soda",IF(X945&gt;0.5,"coke",IF(V945&gt;0.5,"pop", IF(Y945&gt;0.5,"other",IF(Z945=0,"null","none")))))</f>
        <v>pop</v>
      </c>
      <c r="AE945" t="str">
        <f t="shared" si="14"/>
        <v>pop</v>
      </c>
    </row>
    <row r="946" spans="1:31">
      <c r="A946" t="b">
        <v>1</v>
      </c>
      <c r="B946" t="s">
        <v>1460</v>
      </c>
      <c r="C946" t="s">
        <v>1709</v>
      </c>
      <c r="D946">
        <v>20</v>
      </c>
      <c r="E946">
        <v>117</v>
      </c>
      <c r="F946">
        <v>20117</v>
      </c>
      <c r="G946">
        <v>20117</v>
      </c>
      <c r="H946">
        <v>17</v>
      </c>
      <c r="I946" t="s">
        <v>1460</v>
      </c>
      <c r="J946">
        <v>945</v>
      </c>
      <c r="K946" t="s">
        <v>1709</v>
      </c>
      <c r="N946" t="s">
        <v>1935</v>
      </c>
      <c r="O946" t="s">
        <v>1935</v>
      </c>
      <c r="P946">
        <v>10</v>
      </c>
      <c r="Q946">
        <v>7</v>
      </c>
      <c r="R946">
        <v>1</v>
      </c>
      <c r="S946">
        <v>1</v>
      </c>
      <c r="T946">
        <v>1</v>
      </c>
      <c r="U946">
        <v>3</v>
      </c>
      <c r="V946">
        <v>0.7</v>
      </c>
      <c r="W946">
        <v>0.1</v>
      </c>
      <c r="X946">
        <v>0.1</v>
      </c>
      <c r="Y946">
        <v>0.1</v>
      </c>
      <c r="Z946">
        <f>MAX(V946:Y946)</f>
        <v>0.7</v>
      </c>
      <c r="AA946" t="str">
        <f>IF(Z946=0,"null",IF(V946=Z946,"pop", IF(W946=Z946, "soda", IF(X946=Z946, "coke", "other"))))</f>
        <v>pop</v>
      </c>
      <c r="AB946">
        <f>IF(Z946&gt;=0.5,2,IF(Z946&gt;=0.25, 1,0))</f>
        <v>2</v>
      </c>
      <c r="AC946" t="str">
        <f>AA946&amp;"_"&amp;AB946</f>
        <v>pop_2</v>
      </c>
      <c r="AD946" t="str">
        <f>IF(W946&gt;0.5,"soda",IF(X946&gt;0.5,"coke",IF(V946&gt;0.5,"pop", IF(Y946&gt;0.5,"other",IF(Z946=0,"null","none")))))</f>
        <v>pop</v>
      </c>
      <c r="AE946" t="str">
        <f t="shared" si="14"/>
        <v>pop</v>
      </c>
    </row>
    <row r="947" spans="1:31">
      <c r="A947" t="b">
        <v>1</v>
      </c>
      <c r="B947" t="s">
        <v>1460</v>
      </c>
      <c r="C947" t="s">
        <v>1210</v>
      </c>
      <c r="D947">
        <v>20</v>
      </c>
      <c r="E947">
        <v>119</v>
      </c>
      <c r="F947">
        <v>20119</v>
      </c>
      <c r="G947">
        <v>20119</v>
      </c>
      <c r="H947">
        <v>17</v>
      </c>
      <c r="I947" t="s">
        <v>1460</v>
      </c>
      <c r="J947">
        <v>947</v>
      </c>
      <c r="K947" t="s">
        <v>1210</v>
      </c>
      <c r="N947" t="s">
        <v>1935</v>
      </c>
      <c r="O947" t="s">
        <v>1935</v>
      </c>
      <c r="P947">
        <v>7</v>
      </c>
      <c r="Q947">
        <v>6</v>
      </c>
      <c r="R947">
        <v>1</v>
      </c>
      <c r="S947">
        <v>0</v>
      </c>
      <c r="T947">
        <v>0</v>
      </c>
      <c r="U947">
        <v>3</v>
      </c>
      <c r="V947">
        <v>0.85714000000000001</v>
      </c>
      <c r="W947">
        <v>0.14285999999999999</v>
      </c>
      <c r="X947">
        <v>0</v>
      </c>
      <c r="Y947">
        <v>0</v>
      </c>
      <c r="Z947">
        <f>MAX(V947:Y947)</f>
        <v>0.85714000000000001</v>
      </c>
      <c r="AA947" t="str">
        <f>IF(Z947=0,"null",IF(V947=Z947,"pop", IF(W947=Z947, "soda", IF(X947=Z947, "coke", "other"))))</f>
        <v>pop</v>
      </c>
      <c r="AB947">
        <f>IF(Z947&gt;=0.5,2,IF(Z947&gt;=0.25, 1,0))</f>
        <v>2</v>
      </c>
      <c r="AC947" t="str">
        <f>AA947&amp;"_"&amp;AB947</f>
        <v>pop_2</v>
      </c>
      <c r="AD947" t="str">
        <f>IF(W947&gt;0.5,"soda",IF(X947&gt;0.5,"coke",IF(V947&gt;0.5,"pop", IF(Y947&gt;0.5,"other",IF(Z947=0,"null","none")))))</f>
        <v>pop</v>
      </c>
      <c r="AE947" t="str">
        <f t="shared" si="14"/>
        <v>null</v>
      </c>
    </row>
    <row r="948" spans="1:31">
      <c r="A948" t="b">
        <v>1</v>
      </c>
      <c r="B948" t="s">
        <v>1460</v>
      </c>
      <c r="C948" t="s">
        <v>1391</v>
      </c>
      <c r="D948">
        <v>20</v>
      </c>
      <c r="E948">
        <v>121</v>
      </c>
      <c r="F948">
        <v>20121</v>
      </c>
      <c r="G948">
        <v>20121</v>
      </c>
      <c r="H948">
        <v>17</v>
      </c>
      <c r="I948" t="s">
        <v>1460</v>
      </c>
      <c r="J948">
        <v>948</v>
      </c>
      <c r="K948" t="s">
        <v>1391</v>
      </c>
      <c r="N948" t="s">
        <v>1935</v>
      </c>
      <c r="O948" t="s">
        <v>1935</v>
      </c>
      <c r="P948">
        <v>32</v>
      </c>
      <c r="Q948">
        <v>19</v>
      </c>
      <c r="R948">
        <v>10</v>
      </c>
      <c r="S948">
        <v>3</v>
      </c>
      <c r="T948">
        <v>0</v>
      </c>
      <c r="U948">
        <v>6</v>
      </c>
      <c r="V948">
        <v>0.59375</v>
      </c>
      <c r="W948">
        <v>0.3125</v>
      </c>
      <c r="X948">
        <v>9.375E-2</v>
      </c>
      <c r="Y948">
        <v>0</v>
      </c>
      <c r="Z948">
        <f>MAX(V948:Y948)</f>
        <v>0.59375</v>
      </c>
      <c r="AA948" t="str">
        <f>IF(Z948=0,"null",IF(V948=Z948,"pop", IF(W948=Z948, "soda", IF(X948=Z948, "coke", "other"))))</f>
        <v>pop</v>
      </c>
      <c r="AB948">
        <f>IF(Z948&gt;=0.5,2,IF(Z948&gt;=0.25, 1,0))</f>
        <v>2</v>
      </c>
      <c r="AC948" t="str">
        <f>AA948&amp;"_"&amp;AB948</f>
        <v>pop_2</v>
      </c>
      <c r="AD948" t="str">
        <f>IF(W948&gt;0.5,"soda",IF(X948&gt;0.5,"coke",IF(V948&gt;0.5,"pop", IF(Y948&gt;0.5,"other",IF(Z948=0,"null","none")))))</f>
        <v>pop</v>
      </c>
      <c r="AE948" t="str">
        <f t="shared" si="14"/>
        <v>pop</v>
      </c>
    </row>
    <row r="949" spans="1:31">
      <c r="A949" t="b">
        <v>1</v>
      </c>
      <c r="B949" t="s">
        <v>1460</v>
      </c>
      <c r="C949" t="s">
        <v>1529</v>
      </c>
      <c r="D949">
        <v>20</v>
      </c>
      <c r="E949">
        <v>123</v>
      </c>
      <c r="F949">
        <v>20123</v>
      </c>
      <c r="G949">
        <v>20123</v>
      </c>
      <c r="H949">
        <v>17</v>
      </c>
      <c r="I949" t="s">
        <v>1460</v>
      </c>
      <c r="J949">
        <v>949</v>
      </c>
      <c r="K949" t="s">
        <v>1529</v>
      </c>
      <c r="N949" t="s">
        <v>1935</v>
      </c>
      <c r="O949" t="s">
        <v>1935</v>
      </c>
      <c r="P949">
        <v>7</v>
      </c>
      <c r="Q949">
        <v>7</v>
      </c>
      <c r="R949">
        <v>0</v>
      </c>
      <c r="S949">
        <v>0</v>
      </c>
      <c r="T949">
        <v>0</v>
      </c>
      <c r="U949">
        <v>2</v>
      </c>
      <c r="V949">
        <v>1</v>
      </c>
      <c r="W949">
        <v>0</v>
      </c>
      <c r="X949">
        <v>0</v>
      </c>
      <c r="Y949">
        <v>0</v>
      </c>
      <c r="Z949">
        <f>MAX(V949:Y949)</f>
        <v>1</v>
      </c>
      <c r="AA949" t="str">
        <f>IF(Z949=0,"null",IF(V949=Z949,"pop", IF(W949=Z949, "soda", IF(X949=Z949, "coke", "other"))))</f>
        <v>pop</v>
      </c>
      <c r="AB949">
        <f>IF(Z949&gt;=0.5,2,IF(Z949&gt;=0.25, 1,0))</f>
        <v>2</v>
      </c>
      <c r="AC949" t="str">
        <f>AA949&amp;"_"&amp;AB949</f>
        <v>pop_2</v>
      </c>
      <c r="AD949" t="str">
        <f>IF(W949&gt;0.5,"soda",IF(X949&gt;0.5,"coke",IF(V949&gt;0.5,"pop", IF(Y949&gt;0.5,"other",IF(Z949=0,"null","none")))))</f>
        <v>pop</v>
      </c>
      <c r="AE949" t="str">
        <f t="shared" si="14"/>
        <v>null</v>
      </c>
    </row>
    <row r="950" spans="1:31">
      <c r="A950" t="b">
        <v>1</v>
      </c>
      <c r="B950" t="s">
        <v>1460</v>
      </c>
      <c r="C950" t="s">
        <v>1712</v>
      </c>
      <c r="D950">
        <v>20</v>
      </c>
      <c r="E950">
        <v>125</v>
      </c>
      <c r="F950">
        <v>20125</v>
      </c>
      <c r="G950">
        <v>20125</v>
      </c>
      <c r="H950">
        <v>17</v>
      </c>
      <c r="I950" t="s">
        <v>1460</v>
      </c>
      <c r="J950">
        <v>950</v>
      </c>
      <c r="K950" t="s">
        <v>1712</v>
      </c>
      <c r="N950" t="s">
        <v>1935</v>
      </c>
      <c r="O950" t="s">
        <v>1935</v>
      </c>
      <c r="P950">
        <v>47</v>
      </c>
      <c r="Q950">
        <v>37</v>
      </c>
      <c r="R950">
        <v>3</v>
      </c>
      <c r="S950">
        <v>1</v>
      </c>
      <c r="T950">
        <v>6</v>
      </c>
      <c r="U950">
        <v>7</v>
      </c>
      <c r="V950">
        <v>0.78722999999999999</v>
      </c>
      <c r="W950">
        <v>6.3829999999999998E-2</v>
      </c>
      <c r="X950">
        <v>2.128E-2</v>
      </c>
      <c r="Y950">
        <v>0.12766</v>
      </c>
      <c r="Z950">
        <f>MAX(V950:Y950)</f>
        <v>0.78722999999999999</v>
      </c>
      <c r="AA950" t="str">
        <f>IF(Z950=0,"null",IF(V950=Z950,"pop", IF(W950=Z950, "soda", IF(X950=Z950, "coke", "other"))))</f>
        <v>pop</v>
      </c>
      <c r="AB950">
        <f>IF(Z950&gt;=0.5,2,IF(Z950&gt;=0.25, 1,0))</f>
        <v>2</v>
      </c>
      <c r="AC950" t="str">
        <f>AA950&amp;"_"&amp;AB950</f>
        <v>pop_2</v>
      </c>
      <c r="AD950" t="str">
        <f>IF(W950&gt;0.5,"soda",IF(X950&gt;0.5,"coke",IF(V950&gt;0.5,"pop", IF(Y950&gt;0.5,"other",IF(Z950=0,"null","none")))))</f>
        <v>pop</v>
      </c>
      <c r="AE950" t="str">
        <f t="shared" si="14"/>
        <v>pop</v>
      </c>
    </row>
    <row r="951" spans="1:31">
      <c r="A951" t="b">
        <v>1</v>
      </c>
      <c r="B951" t="s">
        <v>1460</v>
      </c>
      <c r="C951" t="s">
        <v>1211</v>
      </c>
      <c r="D951">
        <v>20</v>
      </c>
      <c r="E951">
        <v>127</v>
      </c>
      <c r="F951">
        <v>20127</v>
      </c>
      <c r="G951">
        <v>20127</v>
      </c>
      <c r="H951">
        <v>17</v>
      </c>
      <c r="I951" t="s">
        <v>1460</v>
      </c>
      <c r="J951">
        <v>951</v>
      </c>
      <c r="K951" t="s">
        <v>1211</v>
      </c>
      <c r="N951" t="s">
        <v>1935</v>
      </c>
      <c r="O951" t="s">
        <v>1935</v>
      </c>
      <c r="P951">
        <v>7</v>
      </c>
      <c r="Q951">
        <v>7</v>
      </c>
      <c r="R951">
        <v>0</v>
      </c>
      <c r="S951">
        <v>0</v>
      </c>
      <c r="T951">
        <v>0</v>
      </c>
      <c r="U951">
        <v>3</v>
      </c>
      <c r="V951">
        <v>1</v>
      </c>
      <c r="W951">
        <v>0</v>
      </c>
      <c r="X951">
        <v>0</v>
      </c>
      <c r="Y951">
        <v>0</v>
      </c>
      <c r="Z951">
        <f>MAX(V951:Y951)</f>
        <v>1</v>
      </c>
      <c r="AA951" t="str">
        <f>IF(Z951=0,"null",IF(V951=Z951,"pop", IF(W951=Z951, "soda", IF(X951=Z951, "coke", "other"))))</f>
        <v>pop</v>
      </c>
      <c r="AB951">
        <f>IF(Z951&gt;=0.5,2,IF(Z951&gt;=0.25, 1,0))</f>
        <v>2</v>
      </c>
      <c r="AC951" t="str">
        <f>AA951&amp;"_"&amp;AB951</f>
        <v>pop_2</v>
      </c>
      <c r="AD951" t="str">
        <f>IF(W951&gt;0.5,"soda",IF(X951&gt;0.5,"coke",IF(V951&gt;0.5,"pop", IF(Y951&gt;0.5,"other",IF(Z951=0,"null","none")))))</f>
        <v>pop</v>
      </c>
      <c r="AE951" t="str">
        <f t="shared" si="14"/>
        <v>null</v>
      </c>
    </row>
    <row r="952" spans="1:31">
      <c r="A952" t="b">
        <v>1</v>
      </c>
      <c r="B952" t="s">
        <v>1460</v>
      </c>
      <c r="C952" t="s">
        <v>1212</v>
      </c>
      <c r="D952">
        <v>20</v>
      </c>
      <c r="E952">
        <v>129</v>
      </c>
      <c r="F952">
        <v>20129</v>
      </c>
      <c r="G952">
        <v>20129</v>
      </c>
      <c r="H952">
        <v>17</v>
      </c>
      <c r="I952" t="s">
        <v>1460</v>
      </c>
      <c r="J952">
        <v>952</v>
      </c>
      <c r="K952" t="s">
        <v>1212</v>
      </c>
      <c r="N952" t="s">
        <v>1935</v>
      </c>
      <c r="O952" t="s">
        <v>1935</v>
      </c>
      <c r="P952">
        <v>5</v>
      </c>
      <c r="Q952">
        <v>3</v>
      </c>
      <c r="R952">
        <v>1</v>
      </c>
      <c r="S952">
        <v>1</v>
      </c>
      <c r="T952">
        <v>0</v>
      </c>
      <c r="U952">
        <v>2</v>
      </c>
      <c r="V952">
        <v>0.6</v>
      </c>
      <c r="W952">
        <v>0.2</v>
      </c>
      <c r="X952">
        <v>0.2</v>
      </c>
      <c r="Y952">
        <v>0</v>
      </c>
      <c r="Z952">
        <f>MAX(V952:Y952)</f>
        <v>0.6</v>
      </c>
      <c r="AA952" t="str">
        <f>IF(Z952=0,"null",IF(V952=Z952,"pop", IF(W952=Z952, "soda", IF(X952=Z952, "coke", "other"))))</f>
        <v>pop</v>
      </c>
      <c r="AB952">
        <f>IF(Z952&gt;=0.5,2,IF(Z952&gt;=0.25, 1,0))</f>
        <v>2</v>
      </c>
      <c r="AC952" t="str">
        <f>AA952&amp;"_"&amp;AB952</f>
        <v>pop_2</v>
      </c>
      <c r="AD952" t="str">
        <f>IF(W952&gt;0.5,"soda",IF(X952&gt;0.5,"coke",IF(V952&gt;0.5,"pop", IF(Y952&gt;0.5,"other",IF(Z952=0,"null","none")))))</f>
        <v>pop</v>
      </c>
      <c r="AE952" t="str">
        <f t="shared" si="14"/>
        <v>null</v>
      </c>
    </row>
    <row r="953" spans="1:31">
      <c r="A953" t="b">
        <v>1</v>
      </c>
      <c r="B953" t="s">
        <v>1460</v>
      </c>
      <c r="C953" t="s">
        <v>1213</v>
      </c>
      <c r="D953">
        <v>20</v>
      </c>
      <c r="E953">
        <v>131</v>
      </c>
      <c r="F953">
        <v>20131</v>
      </c>
      <c r="G953">
        <v>20131</v>
      </c>
      <c r="H953">
        <v>17</v>
      </c>
      <c r="I953" t="s">
        <v>1460</v>
      </c>
      <c r="J953">
        <v>953</v>
      </c>
      <c r="K953" t="s">
        <v>1213</v>
      </c>
      <c r="N953" t="s">
        <v>1935</v>
      </c>
      <c r="O953" t="s">
        <v>1935</v>
      </c>
      <c r="P953">
        <v>22</v>
      </c>
      <c r="Q953">
        <v>19</v>
      </c>
      <c r="R953">
        <v>2</v>
      </c>
      <c r="S953">
        <v>0</v>
      </c>
      <c r="T953">
        <v>1</v>
      </c>
      <c r="U953">
        <v>4</v>
      </c>
      <c r="V953">
        <v>0.86363999999999996</v>
      </c>
      <c r="W953">
        <v>9.0910000000000005E-2</v>
      </c>
      <c r="X953">
        <v>0</v>
      </c>
      <c r="Y953">
        <v>4.5449999999999997E-2</v>
      </c>
      <c r="Z953">
        <f>MAX(V953:Y953)</f>
        <v>0.86363999999999996</v>
      </c>
      <c r="AA953" t="str">
        <f>IF(Z953=0,"null",IF(V953=Z953,"pop", IF(W953=Z953, "soda", IF(X953=Z953, "coke", "other"))))</f>
        <v>pop</v>
      </c>
      <c r="AB953">
        <f>IF(Z953&gt;=0.5,2,IF(Z953&gt;=0.25, 1,0))</f>
        <v>2</v>
      </c>
      <c r="AC953" t="str">
        <f>AA953&amp;"_"&amp;AB953</f>
        <v>pop_2</v>
      </c>
      <c r="AD953" t="str">
        <f>IF(W953&gt;0.5,"soda",IF(X953&gt;0.5,"coke",IF(V953&gt;0.5,"pop", IF(Y953&gt;0.5,"other",IF(Z953=0,"null","none")))))</f>
        <v>pop</v>
      </c>
      <c r="AE953" t="str">
        <f t="shared" si="14"/>
        <v>pop</v>
      </c>
    </row>
    <row r="954" spans="1:31">
      <c r="A954" t="b">
        <v>1</v>
      </c>
      <c r="B954" t="s">
        <v>1460</v>
      </c>
      <c r="C954" t="s">
        <v>1214</v>
      </c>
      <c r="D954">
        <v>20</v>
      </c>
      <c r="E954">
        <v>133</v>
      </c>
      <c r="F954">
        <v>20133</v>
      </c>
      <c r="G954">
        <v>20133</v>
      </c>
      <c r="H954">
        <v>17</v>
      </c>
      <c r="I954" t="s">
        <v>1460</v>
      </c>
      <c r="J954">
        <v>954</v>
      </c>
      <c r="K954" t="s">
        <v>1214</v>
      </c>
      <c r="N954" t="s">
        <v>1935</v>
      </c>
      <c r="O954" t="s">
        <v>1935</v>
      </c>
      <c r="P954">
        <v>18</v>
      </c>
      <c r="Q954">
        <v>16</v>
      </c>
      <c r="R954">
        <v>1</v>
      </c>
      <c r="S954">
        <v>0</v>
      </c>
      <c r="T954">
        <v>1</v>
      </c>
      <c r="U954">
        <v>4</v>
      </c>
      <c r="V954">
        <v>0.88888999999999996</v>
      </c>
      <c r="W954">
        <v>5.5559999999999998E-2</v>
      </c>
      <c r="X954">
        <v>0</v>
      </c>
      <c r="Y954">
        <v>5.5559999999999998E-2</v>
      </c>
      <c r="Z954">
        <f>MAX(V954:Y954)</f>
        <v>0.88888999999999996</v>
      </c>
      <c r="AA954" t="str">
        <f>IF(Z954=0,"null",IF(V954=Z954,"pop", IF(W954=Z954, "soda", IF(X954=Z954, "coke", "other"))))</f>
        <v>pop</v>
      </c>
      <c r="AB954">
        <f>IF(Z954&gt;=0.5,2,IF(Z954&gt;=0.25, 1,0))</f>
        <v>2</v>
      </c>
      <c r="AC954" t="str">
        <f>AA954&amp;"_"&amp;AB954</f>
        <v>pop_2</v>
      </c>
      <c r="AD954" t="str">
        <f>IF(W954&gt;0.5,"soda",IF(X954&gt;0.5,"coke",IF(V954&gt;0.5,"pop", IF(Y954&gt;0.5,"other",IF(Z954=0,"null","none")))))</f>
        <v>pop</v>
      </c>
      <c r="AE954" t="str">
        <f t="shared" si="14"/>
        <v>pop</v>
      </c>
    </row>
    <row r="955" spans="1:31">
      <c r="A955" t="b">
        <v>1</v>
      </c>
      <c r="B955" t="s">
        <v>1460</v>
      </c>
      <c r="C955" t="s">
        <v>1215</v>
      </c>
      <c r="D955">
        <v>20</v>
      </c>
      <c r="E955">
        <v>135</v>
      </c>
      <c r="F955">
        <v>20135</v>
      </c>
      <c r="G955">
        <v>20135</v>
      </c>
      <c r="H955">
        <v>17</v>
      </c>
      <c r="I955" t="s">
        <v>1460</v>
      </c>
      <c r="J955">
        <v>955</v>
      </c>
      <c r="K955" t="s">
        <v>1215</v>
      </c>
      <c r="N955" t="s">
        <v>1935</v>
      </c>
      <c r="O955" t="s">
        <v>1935</v>
      </c>
      <c r="P955">
        <v>6</v>
      </c>
      <c r="Q955">
        <v>6</v>
      </c>
      <c r="R955">
        <v>0</v>
      </c>
      <c r="S955">
        <v>0</v>
      </c>
      <c r="T955">
        <v>0</v>
      </c>
      <c r="U955">
        <v>3</v>
      </c>
      <c r="V955">
        <v>1</v>
      </c>
      <c r="W955">
        <v>0</v>
      </c>
      <c r="X955">
        <v>0</v>
      </c>
      <c r="Y955">
        <v>0</v>
      </c>
      <c r="Z955">
        <f>MAX(V955:Y955)</f>
        <v>1</v>
      </c>
      <c r="AA955" t="str">
        <f>IF(Z955=0,"null",IF(V955=Z955,"pop", IF(W955=Z955, "soda", IF(X955=Z955, "coke", "other"))))</f>
        <v>pop</v>
      </c>
      <c r="AB955">
        <f>IF(Z955&gt;=0.5,2,IF(Z955&gt;=0.25, 1,0))</f>
        <v>2</v>
      </c>
      <c r="AC955" t="str">
        <f>AA955&amp;"_"&amp;AB955</f>
        <v>pop_2</v>
      </c>
      <c r="AD955" t="str">
        <f>IF(W955&gt;0.5,"soda",IF(X955&gt;0.5,"coke",IF(V955&gt;0.5,"pop", IF(Y955&gt;0.5,"other",IF(Z955=0,"null","none")))))</f>
        <v>pop</v>
      </c>
      <c r="AE955" t="str">
        <f t="shared" si="14"/>
        <v>null</v>
      </c>
    </row>
    <row r="956" spans="1:31">
      <c r="A956" t="b">
        <v>1</v>
      </c>
      <c r="B956" t="s">
        <v>1460</v>
      </c>
      <c r="C956" t="s">
        <v>1216</v>
      </c>
      <c r="D956">
        <v>20</v>
      </c>
      <c r="E956">
        <v>137</v>
      </c>
      <c r="F956">
        <v>20137</v>
      </c>
      <c r="G956">
        <v>20137</v>
      </c>
      <c r="H956">
        <v>17</v>
      </c>
      <c r="I956" t="s">
        <v>1460</v>
      </c>
      <c r="J956">
        <v>956</v>
      </c>
      <c r="K956" t="s">
        <v>1216</v>
      </c>
      <c r="N956" t="s">
        <v>1935</v>
      </c>
      <c r="O956" t="s">
        <v>1935</v>
      </c>
      <c r="P956">
        <v>7</v>
      </c>
      <c r="Q956">
        <v>6</v>
      </c>
      <c r="R956">
        <v>0</v>
      </c>
      <c r="S956">
        <v>1</v>
      </c>
      <c r="T956">
        <v>0</v>
      </c>
      <c r="U956">
        <v>3</v>
      </c>
      <c r="V956">
        <v>0.85714000000000001</v>
      </c>
      <c r="W956">
        <v>0</v>
      </c>
      <c r="X956">
        <v>0.14285999999999999</v>
      </c>
      <c r="Y956">
        <v>0</v>
      </c>
      <c r="Z956">
        <f>MAX(V956:Y956)</f>
        <v>0.85714000000000001</v>
      </c>
      <c r="AA956" t="str">
        <f>IF(Z956=0,"null",IF(V956=Z956,"pop", IF(W956=Z956, "soda", IF(X956=Z956, "coke", "other"))))</f>
        <v>pop</v>
      </c>
      <c r="AB956">
        <f>IF(Z956&gt;=0.5,2,IF(Z956&gt;=0.25, 1,0))</f>
        <v>2</v>
      </c>
      <c r="AC956" t="str">
        <f>AA956&amp;"_"&amp;AB956</f>
        <v>pop_2</v>
      </c>
      <c r="AD956" t="str">
        <f>IF(W956&gt;0.5,"soda",IF(X956&gt;0.5,"coke",IF(V956&gt;0.5,"pop", IF(Y956&gt;0.5,"other",IF(Z956=0,"null","none")))))</f>
        <v>pop</v>
      </c>
      <c r="AE956" t="str">
        <f t="shared" si="14"/>
        <v>null</v>
      </c>
    </row>
    <row r="957" spans="1:31">
      <c r="A957" t="b">
        <v>1</v>
      </c>
      <c r="B957" t="s">
        <v>1460</v>
      </c>
      <c r="C957" t="s">
        <v>1217</v>
      </c>
      <c r="D957">
        <v>20</v>
      </c>
      <c r="E957">
        <v>139</v>
      </c>
      <c r="F957">
        <v>20139</v>
      </c>
      <c r="G957">
        <v>20139</v>
      </c>
      <c r="H957">
        <v>17</v>
      </c>
      <c r="I957" t="s">
        <v>1460</v>
      </c>
      <c r="J957">
        <v>957</v>
      </c>
      <c r="K957" t="s">
        <v>1217</v>
      </c>
      <c r="N957" t="s">
        <v>1935</v>
      </c>
      <c r="O957" t="s">
        <v>1935</v>
      </c>
      <c r="P957">
        <v>32</v>
      </c>
      <c r="Q957">
        <v>23</v>
      </c>
      <c r="R957">
        <v>6</v>
      </c>
      <c r="S957">
        <v>1</v>
      </c>
      <c r="T957">
        <v>2</v>
      </c>
      <c r="U957">
        <v>8</v>
      </c>
      <c r="V957">
        <v>0.71875</v>
      </c>
      <c r="W957">
        <v>0.1875</v>
      </c>
      <c r="X957">
        <v>3.125E-2</v>
      </c>
      <c r="Y957">
        <v>6.25E-2</v>
      </c>
      <c r="Z957">
        <f>MAX(V957:Y957)</f>
        <v>0.71875</v>
      </c>
      <c r="AA957" t="str">
        <f>IF(Z957=0,"null",IF(V957=Z957,"pop", IF(W957=Z957, "soda", IF(X957=Z957, "coke", "other"))))</f>
        <v>pop</v>
      </c>
      <c r="AB957">
        <f>IF(Z957&gt;=0.5,2,IF(Z957&gt;=0.25, 1,0))</f>
        <v>2</v>
      </c>
      <c r="AC957" t="str">
        <f>AA957&amp;"_"&amp;AB957</f>
        <v>pop_2</v>
      </c>
      <c r="AD957" t="str">
        <f>IF(W957&gt;0.5,"soda",IF(X957&gt;0.5,"coke",IF(V957&gt;0.5,"pop", IF(Y957&gt;0.5,"other",IF(Z957=0,"null","none")))))</f>
        <v>pop</v>
      </c>
      <c r="AE957" t="str">
        <f t="shared" si="14"/>
        <v>pop</v>
      </c>
    </row>
    <row r="958" spans="1:31">
      <c r="A958" t="b">
        <v>1</v>
      </c>
      <c r="B958" t="s">
        <v>1460</v>
      </c>
      <c r="C958" t="s">
        <v>1218</v>
      </c>
      <c r="D958">
        <v>20</v>
      </c>
      <c r="E958">
        <v>141</v>
      </c>
      <c r="F958">
        <v>20141</v>
      </c>
      <c r="G958">
        <v>20141</v>
      </c>
      <c r="H958">
        <v>17</v>
      </c>
      <c r="I958" t="s">
        <v>1460</v>
      </c>
      <c r="J958">
        <v>958</v>
      </c>
      <c r="K958" t="s">
        <v>1218</v>
      </c>
      <c r="N958" t="s">
        <v>1935</v>
      </c>
      <c r="O958" t="s">
        <v>1935</v>
      </c>
      <c r="P958">
        <v>7</v>
      </c>
      <c r="Q958">
        <v>7</v>
      </c>
      <c r="R958">
        <v>0</v>
      </c>
      <c r="S958">
        <v>0</v>
      </c>
      <c r="T958">
        <v>0</v>
      </c>
      <c r="U958">
        <v>4</v>
      </c>
      <c r="V958">
        <v>1</v>
      </c>
      <c r="W958">
        <v>0</v>
      </c>
      <c r="X958">
        <v>0</v>
      </c>
      <c r="Y958">
        <v>0</v>
      </c>
      <c r="Z958">
        <f>MAX(V958:Y958)</f>
        <v>1</v>
      </c>
      <c r="AA958" t="str">
        <f>IF(Z958=0,"null",IF(V958=Z958,"pop", IF(W958=Z958, "soda", IF(X958=Z958, "coke", "other"))))</f>
        <v>pop</v>
      </c>
      <c r="AB958">
        <f>IF(Z958&gt;=0.5,2,IF(Z958&gt;=0.25, 1,0))</f>
        <v>2</v>
      </c>
      <c r="AC958" t="str">
        <f>AA958&amp;"_"&amp;AB958</f>
        <v>pop_2</v>
      </c>
      <c r="AD958" t="str">
        <f>IF(W958&gt;0.5,"soda",IF(X958&gt;0.5,"coke",IF(V958&gt;0.5,"pop", IF(Y958&gt;0.5,"other",IF(Z958=0,"null","none")))))</f>
        <v>pop</v>
      </c>
      <c r="AE958" t="str">
        <f t="shared" si="14"/>
        <v>null</v>
      </c>
    </row>
    <row r="959" spans="1:31">
      <c r="A959" t="b">
        <v>1</v>
      </c>
      <c r="B959" t="s">
        <v>1460</v>
      </c>
      <c r="C959" t="s">
        <v>1219</v>
      </c>
      <c r="D959">
        <v>20</v>
      </c>
      <c r="E959">
        <v>143</v>
      </c>
      <c r="F959">
        <v>20143</v>
      </c>
      <c r="G959">
        <v>20143</v>
      </c>
      <c r="H959">
        <v>17</v>
      </c>
      <c r="I959" t="s">
        <v>1460</v>
      </c>
      <c r="J959">
        <v>959</v>
      </c>
      <c r="K959" t="s">
        <v>1219</v>
      </c>
      <c r="N959" t="s">
        <v>1935</v>
      </c>
      <c r="O959" t="s">
        <v>1935</v>
      </c>
      <c r="P959">
        <v>7</v>
      </c>
      <c r="Q959">
        <v>7</v>
      </c>
      <c r="R959">
        <v>0</v>
      </c>
      <c r="S959">
        <v>0</v>
      </c>
      <c r="T959">
        <v>0</v>
      </c>
      <c r="U959">
        <v>3</v>
      </c>
      <c r="V959">
        <v>1</v>
      </c>
      <c r="W959">
        <v>0</v>
      </c>
      <c r="X959">
        <v>0</v>
      </c>
      <c r="Y959">
        <v>0</v>
      </c>
      <c r="Z959">
        <f>MAX(V959:Y959)</f>
        <v>1</v>
      </c>
      <c r="AA959" t="str">
        <f>IF(Z959=0,"null",IF(V959=Z959,"pop", IF(W959=Z959, "soda", IF(X959=Z959, "coke", "other"))))</f>
        <v>pop</v>
      </c>
      <c r="AB959">
        <f>IF(Z959&gt;=0.5,2,IF(Z959&gt;=0.25, 1,0))</f>
        <v>2</v>
      </c>
      <c r="AC959" t="str">
        <f>AA959&amp;"_"&amp;AB959</f>
        <v>pop_2</v>
      </c>
      <c r="AD959" t="str">
        <f>IF(W959&gt;0.5,"soda",IF(X959&gt;0.5,"coke",IF(V959&gt;0.5,"pop", IF(Y959&gt;0.5,"other",IF(Z959=0,"null","none")))))</f>
        <v>pop</v>
      </c>
      <c r="AE959" t="str">
        <f t="shared" si="14"/>
        <v>null</v>
      </c>
    </row>
    <row r="960" spans="1:31">
      <c r="A960" t="b">
        <v>1</v>
      </c>
      <c r="B960" t="s">
        <v>1460</v>
      </c>
      <c r="C960" t="s">
        <v>1220</v>
      </c>
      <c r="D960">
        <v>20</v>
      </c>
      <c r="E960">
        <v>145</v>
      </c>
      <c r="F960">
        <v>20145</v>
      </c>
      <c r="G960">
        <v>20145</v>
      </c>
      <c r="H960">
        <v>17</v>
      </c>
      <c r="I960" t="s">
        <v>1460</v>
      </c>
      <c r="J960">
        <v>960</v>
      </c>
      <c r="K960" t="s">
        <v>1220</v>
      </c>
      <c r="N960" t="s">
        <v>1935</v>
      </c>
      <c r="O960" t="s">
        <v>1935</v>
      </c>
      <c r="P960">
        <v>16</v>
      </c>
      <c r="Q960">
        <v>13</v>
      </c>
      <c r="R960">
        <v>2</v>
      </c>
      <c r="S960">
        <v>1</v>
      </c>
      <c r="T960">
        <v>0</v>
      </c>
      <c r="U960">
        <v>4</v>
      </c>
      <c r="V960">
        <v>0.8125</v>
      </c>
      <c r="W960">
        <v>0.125</v>
      </c>
      <c r="X960">
        <v>6.25E-2</v>
      </c>
      <c r="Y960">
        <v>0</v>
      </c>
      <c r="Z960">
        <f>MAX(V960:Y960)</f>
        <v>0.8125</v>
      </c>
      <c r="AA960" t="str">
        <f>IF(Z960=0,"null",IF(V960=Z960,"pop", IF(W960=Z960, "soda", IF(X960=Z960, "coke", "other"))))</f>
        <v>pop</v>
      </c>
      <c r="AB960">
        <f>IF(Z960&gt;=0.5,2,IF(Z960&gt;=0.25, 1,0))</f>
        <v>2</v>
      </c>
      <c r="AC960" t="str">
        <f>AA960&amp;"_"&amp;AB960</f>
        <v>pop_2</v>
      </c>
      <c r="AD960" t="str">
        <f>IF(W960&gt;0.5,"soda",IF(X960&gt;0.5,"coke",IF(V960&gt;0.5,"pop", IF(Y960&gt;0.5,"other",IF(Z960=0,"null","none")))))</f>
        <v>pop</v>
      </c>
      <c r="AE960" t="str">
        <f t="shared" si="14"/>
        <v>pop</v>
      </c>
    </row>
    <row r="961" spans="1:31">
      <c r="A961" t="b">
        <v>1</v>
      </c>
      <c r="B961" t="s">
        <v>1460</v>
      </c>
      <c r="C961" t="s">
        <v>1830</v>
      </c>
      <c r="D961">
        <v>20</v>
      </c>
      <c r="E961">
        <v>147</v>
      </c>
      <c r="F961">
        <v>20147</v>
      </c>
      <c r="G961">
        <v>20147</v>
      </c>
      <c r="H961">
        <v>17</v>
      </c>
      <c r="I961" t="s">
        <v>1460</v>
      </c>
      <c r="J961">
        <v>961</v>
      </c>
      <c r="K961" t="s">
        <v>1830</v>
      </c>
      <c r="N961" t="s">
        <v>1935</v>
      </c>
      <c r="O961" t="s">
        <v>1935</v>
      </c>
      <c r="P961">
        <v>7</v>
      </c>
      <c r="Q961">
        <v>7</v>
      </c>
      <c r="R961">
        <v>0</v>
      </c>
      <c r="S961">
        <v>0</v>
      </c>
      <c r="T961">
        <v>0</v>
      </c>
      <c r="U961">
        <v>4</v>
      </c>
      <c r="V961">
        <v>1</v>
      </c>
      <c r="W961">
        <v>0</v>
      </c>
      <c r="X961">
        <v>0</v>
      </c>
      <c r="Y961">
        <v>0</v>
      </c>
      <c r="Z961">
        <f>MAX(V961:Y961)</f>
        <v>1</v>
      </c>
      <c r="AA961" t="str">
        <f>IF(Z961=0,"null",IF(V961=Z961,"pop", IF(W961=Z961, "soda", IF(X961=Z961, "coke", "other"))))</f>
        <v>pop</v>
      </c>
      <c r="AB961">
        <f>IF(Z961&gt;=0.5,2,IF(Z961&gt;=0.25, 1,0))</f>
        <v>2</v>
      </c>
      <c r="AC961" t="str">
        <f>AA961&amp;"_"&amp;AB961</f>
        <v>pop_2</v>
      </c>
      <c r="AD961" t="str">
        <f>IF(W961&gt;0.5,"soda",IF(X961&gt;0.5,"coke",IF(V961&gt;0.5,"pop", IF(Y961&gt;0.5,"other",IF(Z961=0,"null","none")))))</f>
        <v>pop</v>
      </c>
      <c r="AE961" t="str">
        <f t="shared" si="14"/>
        <v>null</v>
      </c>
    </row>
    <row r="962" spans="1:31">
      <c r="A962" t="b">
        <v>1</v>
      </c>
      <c r="B962" t="s">
        <v>1460</v>
      </c>
      <c r="C962" t="s">
        <v>1221</v>
      </c>
      <c r="D962">
        <v>20</v>
      </c>
      <c r="E962">
        <v>149</v>
      </c>
      <c r="F962">
        <v>20149</v>
      </c>
      <c r="G962">
        <v>20149</v>
      </c>
      <c r="H962">
        <v>17</v>
      </c>
      <c r="I962" t="s">
        <v>1460</v>
      </c>
      <c r="J962">
        <v>962</v>
      </c>
      <c r="K962" t="s">
        <v>1221</v>
      </c>
      <c r="N962" t="s">
        <v>1935</v>
      </c>
      <c r="O962" t="s">
        <v>1935</v>
      </c>
      <c r="P962">
        <v>18</v>
      </c>
      <c r="Q962">
        <v>12</v>
      </c>
      <c r="R962">
        <v>5</v>
      </c>
      <c r="S962">
        <v>1</v>
      </c>
      <c r="T962">
        <v>0</v>
      </c>
      <c r="U962">
        <v>6</v>
      </c>
      <c r="V962">
        <v>0.66666999999999998</v>
      </c>
      <c r="W962">
        <v>0.27778000000000003</v>
      </c>
      <c r="X962">
        <v>5.5559999999999998E-2</v>
      </c>
      <c r="Y962">
        <v>0</v>
      </c>
      <c r="Z962">
        <f>MAX(V962:Y962)</f>
        <v>0.66666999999999998</v>
      </c>
      <c r="AA962" t="str">
        <f>IF(Z962=0,"null",IF(V962=Z962,"pop", IF(W962=Z962, "soda", IF(X962=Z962, "coke", "other"))))</f>
        <v>pop</v>
      </c>
      <c r="AB962">
        <f>IF(Z962&gt;=0.5,2,IF(Z962&gt;=0.25, 1,0))</f>
        <v>2</v>
      </c>
      <c r="AC962" t="str">
        <f>AA962&amp;"_"&amp;AB962</f>
        <v>pop_2</v>
      </c>
      <c r="AD962" t="str">
        <f>IF(W962&gt;0.5,"soda",IF(X962&gt;0.5,"coke",IF(V962&gt;0.5,"pop", IF(Y962&gt;0.5,"other",IF(Z962=0,"null","none")))))</f>
        <v>pop</v>
      </c>
      <c r="AE962" t="str">
        <f t="shared" si="14"/>
        <v>pop</v>
      </c>
    </row>
    <row r="963" spans="1:31">
      <c r="A963" t="b">
        <v>1</v>
      </c>
      <c r="B963" t="s">
        <v>1460</v>
      </c>
      <c r="C963" t="s">
        <v>1222</v>
      </c>
      <c r="D963">
        <v>20</v>
      </c>
      <c r="E963">
        <v>151</v>
      </c>
      <c r="F963">
        <v>20151</v>
      </c>
      <c r="G963">
        <v>20151</v>
      </c>
      <c r="H963">
        <v>17</v>
      </c>
      <c r="I963" t="s">
        <v>1460</v>
      </c>
      <c r="J963">
        <v>963</v>
      </c>
      <c r="K963" t="s">
        <v>1222</v>
      </c>
      <c r="N963" t="s">
        <v>1935</v>
      </c>
      <c r="O963" t="s">
        <v>1935</v>
      </c>
      <c r="P963">
        <v>22</v>
      </c>
      <c r="Q963">
        <v>19</v>
      </c>
      <c r="R963">
        <v>1</v>
      </c>
      <c r="S963">
        <v>2</v>
      </c>
      <c r="T963">
        <v>0</v>
      </c>
      <c r="U963">
        <v>3</v>
      </c>
      <c r="V963">
        <v>0.86363999999999996</v>
      </c>
      <c r="W963">
        <v>4.5449999999999997E-2</v>
      </c>
      <c r="X963">
        <v>9.0910000000000005E-2</v>
      </c>
      <c r="Y963">
        <v>0</v>
      </c>
      <c r="Z963">
        <f>MAX(V963:Y963)</f>
        <v>0.86363999999999996</v>
      </c>
      <c r="AA963" t="str">
        <f>IF(Z963=0,"null",IF(V963=Z963,"pop", IF(W963=Z963, "soda", IF(X963=Z963, "coke", "other"))))</f>
        <v>pop</v>
      </c>
      <c r="AB963">
        <f>IF(Z963&gt;=0.5,2,IF(Z963&gt;=0.25, 1,0))</f>
        <v>2</v>
      </c>
      <c r="AC963" t="str">
        <f>AA963&amp;"_"&amp;AB963</f>
        <v>pop_2</v>
      </c>
      <c r="AD963" t="str">
        <f>IF(W963&gt;0.5,"soda",IF(X963&gt;0.5,"coke",IF(V963&gt;0.5,"pop", IF(Y963&gt;0.5,"other",IF(Z963=0,"null","none")))))</f>
        <v>pop</v>
      </c>
      <c r="AE963" t="str">
        <f t="shared" ref="AE963:AE1026" si="15">IF(P963&gt;=10,AD963,"null")</f>
        <v>pop</v>
      </c>
    </row>
    <row r="964" spans="1:31">
      <c r="A964" t="b">
        <v>1</v>
      </c>
      <c r="B964" t="s">
        <v>1460</v>
      </c>
      <c r="C964" t="s">
        <v>1223</v>
      </c>
      <c r="D964">
        <v>20</v>
      </c>
      <c r="E964">
        <v>153</v>
      </c>
      <c r="F964">
        <v>20153</v>
      </c>
      <c r="G964">
        <v>20153</v>
      </c>
      <c r="H964">
        <v>17</v>
      </c>
      <c r="I964" t="s">
        <v>1460</v>
      </c>
      <c r="J964">
        <v>964</v>
      </c>
      <c r="K964" t="s">
        <v>1223</v>
      </c>
      <c r="N964" t="s">
        <v>1935</v>
      </c>
      <c r="O964" t="s">
        <v>1935</v>
      </c>
      <c r="P964">
        <v>4</v>
      </c>
      <c r="Q964">
        <v>4</v>
      </c>
      <c r="R964">
        <v>0</v>
      </c>
      <c r="S964">
        <v>0</v>
      </c>
      <c r="T964">
        <v>0</v>
      </c>
      <c r="U964">
        <v>1</v>
      </c>
      <c r="V964">
        <v>1</v>
      </c>
      <c r="W964">
        <v>0</v>
      </c>
      <c r="X964">
        <v>0</v>
      </c>
      <c r="Y964">
        <v>0</v>
      </c>
      <c r="Z964">
        <f>MAX(V964:Y964)</f>
        <v>1</v>
      </c>
      <c r="AA964" t="str">
        <f>IF(Z964=0,"null",IF(V964=Z964,"pop", IF(W964=Z964, "soda", IF(X964=Z964, "coke", "other"))))</f>
        <v>pop</v>
      </c>
      <c r="AB964">
        <f>IF(Z964&gt;=0.5,2,IF(Z964&gt;=0.25, 1,0))</f>
        <v>2</v>
      </c>
      <c r="AC964" t="str">
        <f>AA964&amp;"_"&amp;AB964</f>
        <v>pop_2</v>
      </c>
      <c r="AD964" t="str">
        <f>IF(W964&gt;0.5,"soda",IF(X964&gt;0.5,"coke",IF(V964&gt;0.5,"pop", IF(Y964&gt;0.5,"other",IF(Z964=0,"null","none")))))</f>
        <v>pop</v>
      </c>
      <c r="AE964" t="str">
        <f t="shared" si="15"/>
        <v>null</v>
      </c>
    </row>
    <row r="965" spans="1:31">
      <c r="A965" t="b">
        <v>1</v>
      </c>
      <c r="B965" t="s">
        <v>1460</v>
      </c>
      <c r="C965" t="s">
        <v>1224</v>
      </c>
      <c r="D965">
        <v>20</v>
      </c>
      <c r="E965">
        <v>155</v>
      </c>
      <c r="F965">
        <v>20155</v>
      </c>
      <c r="G965">
        <v>20155</v>
      </c>
      <c r="H965">
        <v>17</v>
      </c>
      <c r="I965" t="s">
        <v>1460</v>
      </c>
      <c r="J965">
        <v>965</v>
      </c>
      <c r="K965" t="s">
        <v>1224</v>
      </c>
      <c r="N965" t="s">
        <v>1935</v>
      </c>
      <c r="O965" t="s">
        <v>1935</v>
      </c>
      <c r="P965">
        <v>88</v>
      </c>
      <c r="Q965">
        <v>63</v>
      </c>
      <c r="R965">
        <v>18</v>
      </c>
      <c r="S965">
        <v>3</v>
      </c>
      <c r="T965">
        <v>4</v>
      </c>
      <c r="U965">
        <v>8</v>
      </c>
      <c r="V965">
        <v>0.71591000000000005</v>
      </c>
      <c r="W965">
        <v>0.20455000000000001</v>
      </c>
      <c r="X965">
        <v>3.4090000000000002E-2</v>
      </c>
      <c r="Y965">
        <v>4.5449999999999997E-2</v>
      </c>
      <c r="Z965">
        <f>MAX(V965:Y965)</f>
        <v>0.71591000000000005</v>
      </c>
      <c r="AA965" t="str">
        <f>IF(Z965=0,"null",IF(V965=Z965,"pop", IF(W965=Z965, "soda", IF(X965=Z965, "coke", "other"))))</f>
        <v>pop</v>
      </c>
      <c r="AB965">
        <f>IF(Z965&gt;=0.5,2,IF(Z965&gt;=0.25, 1,0))</f>
        <v>2</v>
      </c>
      <c r="AC965" t="str">
        <f>AA965&amp;"_"&amp;AB965</f>
        <v>pop_2</v>
      </c>
      <c r="AD965" t="str">
        <f>IF(W965&gt;0.5,"soda",IF(X965&gt;0.5,"coke",IF(V965&gt;0.5,"pop", IF(Y965&gt;0.5,"other",IF(Z965=0,"null","none")))))</f>
        <v>pop</v>
      </c>
      <c r="AE965" t="str">
        <f t="shared" si="15"/>
        <v>pop</v>
      </c>
    </row>
    <row r="966" spans="1:31">
      <c r="A966" t="b">
        <v>1</v>
      </c>
      <c r="B966" t="s">
        <v>1460</v>
      </c>
      <c r="C966" t="s">
        <v>1225</v>
      </c>
      <c r="D966">
        <v>20</v>
      </c>
      <c r="E966">
        <v>157</v>
      </c>
      <c r="F966">
        <v>20157</v>
      </c>
      <c r="G966">
        <v>20157</v>
      </c>
      <c r="H966">
        <v>17</v>
      </c>
      <c r="I966" t="s">
        <v>1460</v>
      </c>
      <c r="J966">
        <v>966</v>
      </c>
      <c r="K966" t="s">
        <v>1225</v>
      </c>
      <c r="N966" t="s">
        <v>1935</v>
      </c>
      <c r="O966" t="s">
        <v>1935</v>
      </c>
      <c r="P966">
        <v>7</v>
      </c>
      <c r="Q966">
        <v>3</v>
      </c>
      <c r="R966">
        <v>2</v>
      </c>
      <c r="S966">
        <v>2</v>
      </c>
      <c r="T966">
        <v>0</v>
      </c>
      <c r="U966">
        <v>4</v>
      </c>
      <c r="V966">
        <v>0.42857000000000001</v>
      </c>
      <c r="W966">
        <v>0.28571000000000002</v>
      </c>
      <c r="X966">
        <v>0.28571000000000002</v>
      </c>
      <c r="Y966">
        <v>0</v>
      </c>
      <c r="Z966">
        <f>MAX(V966:Y966)</f>
        <v>0.42857000000000001</v>
      </c>
      <c r="AA966" t="str">
        <f>IF(Z966=0,"null",IF(V966=Z966,"pop", IF(W966=Z966, "soda", IF(X966=Z966, "coke", "other"))))</f>
        <v>pop</v>
      </c>
      <c r="AB966">
        <f>IF(Z966&gt;=0.5,2,IF(Z966&gt;=0.25, 1,0))</f>
        <v>1</v>
      </c>
      <c r="AC966" t="str">
        <f>AA966&amp;"_"&amp;AB966</f>
        <v>pop_1</v>
      </c>
      <c r="AD966" t="str">
        <f>IF(W966&gt;0.5,"soda",IF(X966&gt;0.5,"coke",IF(V966&gt;0.5,"pop", IF(Y966&gt;0.5,"other",IF(Z966=0,"null","none")))))</f>
        <v>none</v>
      </c>
      <c r="AE966" t="str">
        <f t="shared" si="15"/>
        <v>null</v>
      </c>
    </row>
    <row r="967" spans="1:31">
      <c r="A967" t="b">
        <v>1</v>
      </c>
      <c r="B967" t="s">
        <v>1460</v>
      </c>
      <c r="C967" t="s">
        <v>1226</v>
      </c>
      <c r="D967">
        <v>20</v>
      </c>
      <c r="E967">
        <v>159</v>
      </c>
      <c r="F967">
        <v>20159</v>
      </c>
      <c r="G967">
        <v>20159</v>
      </c>
      <c r="H967">
        <v>17</v>
      </c>
      <c r="I967" t="s">
        <v>1460</v>
      </c>
      <c r="J967">
        <v>967</v>
      </c>
      <c r="K967" t="s">
        <v>1226</v>
      </c>
      <c r="N967" t="s">
        <v>1935</v>
      </c>
      <c r="O967" t="s">
        <v>1935</v>
      </c>
      <c r="P967">
        <v>15</v>
      </c>
      <c r="Q967">
        <v>10</v>
      </c>
      <c r="R967">
        <v>4</v>
      </c>
      <c r="S967">
        <v>0</v>
      </c>
      <c r="T967">
        <v>1</v>
      </c>
      <c r="U967">
        <v>3</v>
      </c>
      <c r="V967">
        <v>0.66666999999999998</v>
      </c>
      <c r="W967">
        <v>0.26667000000000002</v>
      </c>
      <c r="X967">
        <v>0</v>
      </c>
      <c r="Y967">
        <v>6.6669999999999993E-2</v>
      </c>
      <c r="Z967">
        <f>MAX(V967:Y967)</f>
        <v>0.66666999999999998</v>
      </c>
      <c r="AA967" t="str">
        <f>IF(Z967=0,"null",IF(V967=Z967,"pop", IF(W967=Z967, "soda", IF(X967=Z967, "coke", "other"))))</f>
        <v>pop</v>
      </c>
      <c r="AB967">
        <f>IF(Z967&gt;=0.5,2,IF(Z967&gt;=0.25, 1,0))</f>
        <v>2</v>
      </c>
      <c r="AC967" t="str">
        <f>AA967&amp;"_"&amp;AB967</f>
        <v>pop_2</v>
      </c>
      <c r="AD967" t="str">
        <f>IF(W967&gt;0.5,"soda",IF(X967&gt;0.5,"coke",IF(V967&gt;0.5,"pop", IF(Y967&gt;0.5,"other",IF(Z967=0,"null","none")))))</f>
        <v>pop</v>
      </c>
      <c r="AE967" t="str">
        <f t="shared" si="15"/>
        <v>pop</v>
      </c>
    </row>
    <row r="968" spans="1:31">
      <c r="A968" t="b">
        <v>1</v>
      </c>
      <c r="B968" t="s">
        <v>1460</v>
      </c>
      <c r="C968" t="s">
        <v>1227</v>
      </c>
      <c r="D968">
        <v>20</v>
      </c>
      <c r="E968">
        <v>161</v>
      </c>
      <c r="F968">
        <v>20161</v>
      </c>
      <c r="G968">
        <v>20161</v>
      </c>
      <c r="H968">
        <v>17</v>
      </c>
      <c r="I968" t="s">
        <v>1460</v>
      </c>
      <c r="J968">
        <v>968</v>
      </c>
      <c r="K968" t="s">
        <v>1227</v>
      </c>
      <c r="N968" t="s">
        <v>1935</v>
      </c>
      <c r="O968" t="s">
        <v>1935</v>
      </c>
      <c r="P968">
        <v>104</v>
      </c>
      <c r="Q968">
        <v>55</v>
      </c>
      <c r="R968">
        <v>28</v>
      </c>
      <c r="S968">
        <v>6</v>
      </c>
      <c r="T968">
        <v>15</v>
      </c>
      <c r="U968">
        <v>5</v>
      </c>
      <c r="V968">
        <v>0.52885000000000004</v>
      </c>
      <c r="W968">
        <v>0.26923000000000002</v>
      </c>
      <c r="X968">
        <v>5.7689999999999998E-2</v>
      </c>
      <c r="Y968">
        <v>0.14423</v>
      </c>
      <c r="Z968">
        <f>MAX(V968:Y968)</f>
        <v>0.52885000000000004</v>
      </c>
      <c r="AA968" t="str">
        <f>IF(Z968=0,"null",IF(V968=Z968,"pop", IF(W968=Z968, "soda", IF(X968=Z968, "coke", "other"))))</f>
        <v>pop</v>
      </c>
      <c r="AB968">
        <f>IF(Z968&gt;=0.5,2,IF(Z968&gt;=0.25, 1,0))</f>
        <v>2</v>
      </c>
      <c r="AC968" t="str">
        <f>AA968&amp;"_"&amp;AB968</f>
        <v>pop_2</v>
      </c>
      <c r="AD968" t="str">
        <f>IF(W968&gt;0.5,"soda",IF(X968&gt;0.5,"coke",IF(V968&gt;0.5,"pop", IF(Y968&gt;0.5,"other",IF(Z968=0,"null","none")))))</f>
        <v>pop</v>
      </c>
      <c r="AE968" t="str">
        <f t="shared" si="15"/>
        <v>pop</v>
      </c>
    </row>
    <row r="969" spans="1:31">
      <c r="A969" t="b">
        <v>1</v>
      </c>
      <c r="B969" t="s">
        <v>1460</v>
      </c>
      <c r="C969" t="s">
        <v>1228</v>
      </c>
      <c r="D969">
        <v>20</v>
      </c>
      <c r="E969">
        <v>163</v>
      </c>
      <c r="F969">
        <v>20163</v>
      </c>
      <c r="G969">
        <v>20163</v>
      </c>
      <c r="H969">
        <v>17</v>
      </c>
      <c r="I969" t="s">
        <v>1460</v>
      </c>
      <c r="J969">
        <v>969</v>
      </c>
      <c r="K969" t="s">
        <v>1228</v>
      </c>
      <c r="N969" t="s">
        <v>1935</v>
      </c>
      <c r="O969" t="s">
        <v>1935</v>
      </c>
      <c r="P969">
        <v>9</v>
      </c>
      <c r="Q969">
        <v>9</v>
      </c>
      <c r="R969">
        <v>0</v>
      </c>
      <c r="S969">
        <v>0</v>
      </c>
      <c r="T969">
        <v>0</v>
      </c>
      <c r="U969">
        <v>3</v>
      </c>
      <c r="V969">
        <v>1</v>
      </c>
      <c r="W969">
        <v>0</v>
      </c>
      <c r="X969">
        <v>0</v>
      </c>
      <c r="Y969">
        <v>0</v>
      </c>
      <c r="Z969">
        <f>MAX(V969:Y969)</f>
        <v>1</v>
      </c>
      <c r="AA969" t="str">
        <f>IF(Z969=0,"null",IF(V969=Z969,"pop", IF(W969=Z969, "soda", IF(X969=Z969, "coke", "other"))))</f>
        <v>pop</v>
      </c>
      <c r="AB969">
        <f>IF(Z969&gt;=0.5,2,IF(Z969&gt;=0.25, 1,0))</f>
        <v>2</v>
      </c>
      <c r="AC969" t="str">
        <f>AA969&amp;"_"&amp;AB969</f>
        <v>pop_2</v>
      </c>
      <c r="AD969" t="str">
        <f>IF(W969&gt;0.5,"soda",IF(X969&gt;0.5,"coke",IF(V969&gt;0.5,"pop", IF(Y969&gt;0.5,"other",IF(Z969=0,"null","none")))))</f>
        <v>pop</v>
      </c>
      <c r="AE969" t="str">
        <f t="shared" si="15"/>
        <v>null</v>
      </c>
    </row>
    <row r="970" spans="1:31">
      <c r="A970" t="b">
        <v>1</v>
      </c>
      <c r="B970" t="s">
        <v>1460</v>
      </c>
      <c r="C970" t="s">
        <v>1399</v>
      </c>
      <c r="D970">
        <v>20</v>
      </c>
      <c r="E970">
        <v>165</v>
      </c>
      <c r="F970">
        <v>20165</v>
      </c>
      <c r="G970">
        <v>20165</v>
      </c>
      <c r="H970">
        <v>17</v>
      </c>
      <c r="I970" t="s">
        <v>1460</v>
      </c>
      <c r="J970">
        <v>970</v>
      </c>
      <c r="K970" t="s">
        <v>1399</v>
      </c>
      <c r="N970" t="s">
        <v>1935</v>
      </c>
      <c r="O970" t="s">
        <v>1935</v>
      </c>
      <c r="P970">
        <v>7</v>
      </c>
      <c r="Q970">
        <v>5</v>
      </c>
      <c r="R970">
        <v>0</v>
      </c>
      <c r="S970">
        <v>0</v>
      </c>
      <c r="T970">
        <v>2</v>
      </c>
      <c r="U970">
        <v>2</v>
      </c>
      <c r="V970">
        <v>0.71428999999999998</v>
      </c>
      <c r="W970">
        <v>0</v>
      </c>
      <c r="X970">
        <v>0</v>
      </c>
      <c r="Y970">
        <v>0.28571000000000002</v>
      </c>
      <c r="Z970">
        <f>MAX(V970:Y970)</f>
        <v>0.71428999999999998</v>
      </c>
      <c r="AA970" t="str">
        <f>IF(Z970=0,"null",IF(V970=Z970,"pop", IF(W970=Z970, "soda", IF(X970=Z970, "coke", "other"))))</f>
        <v>pop</v>
      </c>
      <c r="AB970">
        <f>IF(Z970&gt;=0.5,2,IF(Z970&gt;=0.25, 1,0))</f>
        <v>2</v>
      </c>
      <c r="AC970" t="str">
        <f>AA970&amp;"_"&amp;AB970</f>
        <v>pop_2</v>
      </c>
      <c r="AD970" t="str">
        <f>IF(W970&gt;0.5,"soda",IF(X970&gt;0.5,"coke",IF(V970&gt;0.5,"pop", IF(Y970&gt;0.5,"other",IF(Z970=0,"null","none")))))</f>
        <v>pop</v>
      </c>
      <c r="AE970" t="str">
        <f t="shared" si="15"/>
        <v>null</v>
      </c>
    </row>
    <row r="971" spans="1:31">
      <c r="A971" t="b">
        <v>1</v>
      </c>
      <c r="B971" t="s">
        <v>1460</v>
      </c>
      <c r="C971" t="s">
        <v>1718</v>
      </c>
      <c r="D971">
        <v>20</v>
      </c>
      <c r="E971">
        <v>167</v>
      </c>
      <c r="F971">
        <v>20167</v>
      </c>
      <c r="G971">
        <v>20167</v>
      </c>
      <c r="H971">
        <v>17</v>
      </c>
      <c r="I971" t="s">
        <v>1460</v>
      </c>
      <c r="J971">
        <v>971</v>
      </c>
      <c r="K971" t="s">
        <v>1718</v>
      </c>
      <c r="N971" t="s">
        <v>1935</v>
      </c>
      <c r="O971" t="s">
        <v>1935</v>
      </c>
      <c r="P971">
        <v>8</v>
      </c>
      <c r="Q971">
        <v>6</v>
      </c>
      <c r="R971">
        <v>1</v>
      </c>
      <c r="S971">
        <v>1</v>
      </c>
      <c r="T971">
        <v>0</v>
      </c>
      <c r="U971">
        <v>1</v>
      </c>
      <c r="V971">
        <v>0.75</v>
      </c>
      <c r="W971">
        <v>0.125</v>
      </c>
      <c r="X971">
        <v>0.125</v>
      </c>
      <c r="Y971">
        <v>0</v>
      </c>
      <c r="Z971">
        <f>MAX(V971:Y971)</f>
        <v>0.75</v>
      </c>
      <c r="AA971" t="str">
        <f>IF(Z971=0,"null",IF(V971=Z971,"pop", IF(W971=Z971, "soda", IF(X971=Z971, "coke", "other"))))</f>
        <v>pop</v>
      </c>
      <c r="AB971">
        <f>IF(Z971&gt;=0.5,2,IF(Z971&gt;=0.25, 1,0))</f>
        <v>2</v>
      </c>
      <c r="AC971" t="str">
        <f>AA971&amp;"_"&amp;AB971</f>
        <v>pop_2</v>
      </c>
      <c r="AD971" t="str">
        <f>IF(W971&gt;0.5,"soda",IF(X971&gt;0.5,"coke",IF(V971&gt;0.5,"pop", IF(Y971&gt;0.5,"other",IF(Z971=0,"null","none")))))</f>
        <v>pop</v>
      </c>
      <c r="AE971" t="str">
        <f t="shared" si="15"/>
        <v>null</v>
      </c>
    </row>
    <row r="972" spans="1:31">
      <c r="A972" t="b">
        <v>1</v>
      </c>
      <c r="B972" t="s">
        <v>1460</v>
      </c>
      <c r="C972" t="s">
        <v>1838</v>
      </c>
      <c r="D972">
        <v>20</v>
      </c>
      <c r="E972">
        <v>169</v>
      </c>
      <c r="F972">
        <v>20169</v>
      </c>
      <c r="G972">
        <v>20169</v>
      </c>
      <c r="H972">
        <v>17</v>
      </c>
      <c r="I972" t="s">
        <v>1460</v>
      </c>
      <c r="J972">
        <v>972</v>
      </c>
      <c r="K972" t="s">
        <v>1838</v>
      </c>
      <c r="N972" t="s">
        <v>1935</v>
      </c>
      <c r="O972" t="s">
        <v>1935</v>
      </c>
      <c r="P972">
        <v>83</v>
      </c>
      <c r="Q972">
        <v>66</v>
      </c>
      <c r="R972">
        <v>10</v>
      </c>
      <c r="S972">
        <v>2</v>
      </c>
      <c r="T972">
        <v>5</v>
      </c>
      <c r="U972">
        <v>3</v>
      </c>
      <c r="V972">
        <v>0.79518</v>
      </c>
      <c r="W972">
        <v>0.12048</v>
      </c>
      <c r="X972">
        <v>2.41E-2</v>
      </c>
      <c r="Y972">
        <v>6.0240000000000002E-2</v>
      </c>
      <c r="Z972">
        <f>MAX(V972:Y972)</f>
        <v>0.79518</v>
      </c>
      <c r="AA972" t="str">
        <f>IF(Z972=0,"null",IF(V972=Z972,"pop", IF(W972=Z972, "soda", IF(X972=Z972, "coke", "other"))))</f>
        <v>pop</v>
      </c>
      <c r="AB972">
        <f>IF(Z972&gt;=0.5,2,IF(Z972&gt;=0.25, 1,0))</f>
        <v>2</v>
      </c>
      <c r="AC972" t="str">
        <f>AA972&amp;"_"&amp;AB972</f>
        <v>pop_2</v>
      </c>
      <c r="AD972" t="str">
        <f>IF(W972&gt;0.5,"soda",IF(X972&gt;0.5,"coke",IF(V972&gt;0.5,"pop", IF(Y972&gt;0.5,"other",IF(Z972=0,"null","none")))))</f>
        <v>pop</v>
      </c>
      <c r="AE972" t="str">
        <f t="shared" si="15"/>
        <v>pop</v>
      </c>
    </row>
    <row r="973" spans="1:31">
      <c r="A973" t="b">
        <v>1</v>
      </c>
      <c r="B973" t="s">
        <v>1460</v>
      </c>
      <c r="C973" t="s">
        <v>1839</v>
      </c>
      <c r="D973">
        <v>20</v>
      </c>
      <c r="E973">
        <v>171</v>
      </c>
      <c r="F973">
        <v>20171</v>
      </c>
      <c r="G973">
        <v>20171</v>
      </c>
      <c r="H973">
        <v>17</v>
      </c>
      <c r="I973" t="s">
        <v>1460</v>
      </c>
      <c r="J973">
        <v>973</v>
      </c>
      <c r="K973" t="s">
        <v>1839</v>
      </c>
      <c r="N973" t="s">
        <v>1935</v>
      </c>
      <c r="O973" t="s">
        <v>1935</v>
      </c>
      <c r="P973">
        <v>10</v>
      </c>
      <c r="Q973">
        <v>9</v>
      </c>
      <c r="R973">
        <v>0</v>
      </c>
      <c r="S973">
        <v>1</v>
      </c>
      <c r="T973">
        <v>0</v>
      </c>
      <c r="U973">
        <v>1</v>
      </c>
      <c r="V973">
        <v>0.9</v>
      </c>
      <c r="W973">
        <v>0</v>
      </c>
      <c r="X973">
        <v>0.1</v>
      </c>
      <c r="Y973">
        <v>0</v>
      </c>
      <c r="Z973">
        <f>MAX(V973:Y973)</f>
        <v>0.9</v>
      </c>
      <c r="AA973" t="str">
        <f>IF(Z973=0,"null",IF(V973=Z973,"pop", IF(W973=Z973, "soda", IF(X973=Z973, "coke", "other"))))</f>
        <v>pop</v>
      </c>
      <c r="AB973">
        <f>IF(Z973&gt;=0.5,2,IF(Z973&gt;=0.25, 1,0))</f>
        <v>2</v>
      </c>
      <c r="AC973" t="str">
        <f>AA973&amp;"_"&amp;AB973</f>
        <v>pop_2</v>
      </c>
      <c r="AD973" t="str">
        <f>IF(W973&gt;0.5,"soda",IF(X973&gt;0.5,"coke",IF(V973&gt;0.5,"pop", IF(Y973&gt;0.5,"other",IF(Z973=0,"null","none")))))</f>
        <v>pop</v>
      </c>
      <c r="AE973" t="str">
        <f t="shared" si="15"/>
        <v>pop</v>
      </c>
    </row>
    <row r="974" spans="1:31">
      <c r="A974" t="b">
        <v>1</v>
      </c>
      <c r="B974" t="s">
        <v>1460</v>
      </c>
      <c r="C974" t="s">
        <v>1678</v>
      </c>
      <c r="D974">
        <v>20</v>
      </c>
      <c r="E974">
        <v>173</v>
      </c>
      <c r="F974">
        <v>20173</v>
      </c>
      <c r="G974">
        <v>20173</v>
      </c>
      <c r="H974">
        <v>17</v>
      </c>
      <c r="I974" t="s">
        <v>1460</v>
      </c>
      <c r="J974">
        <v>974</v>
      </c>
      <c r="K974" t="s">
        <v>1678</v>
      </c>
      <c r="N974" t="s">
        <v>1935</v>
      </c>
      <c r="O974" t="s">
        <v>1935</v>
      </c>
      <c r="P974">
        <v>607</v>
      </c>
      <c r="Q974">
        <v>444</v>
      </c>
      <c r="R974">
        <v>108</v>
      </c>
      <c r="S974">
        <v>41</v>
      </c>
      <c r="T974">
        <v>14</v>
      </c>
      <c r="U974">
        <v>36</v>
      </c>
      <c r="V974">
        <v>0.73146999999999995</v>
      </c>
      <c r="W974">
        <v>0.17791999999999999</v>
      </c>
      <c r="X974">
        <v>6.7549999999999999E-2</v>
      </c>
      <c r="Y974">
        <v>2.3060000000000001E-2</v>
      </c>
      <c r="Z974">
        <f>MAX(V974:Y974)</f>
        <v>0.73146999999999995</v>
      </c>
      <c r="AA974" t="str">
        <f>IF(Z974=0,"null",IF(V974=Z974,"pop", IF(W974=Z974, "soda", IF(X974=Z974, "coke", "other"))))</f>
        <v>pop</v>
      </c>
      <c r="AB974">
        <f>IF(Z974&gt;=0.5,2,IF(Z974&gt;=0.25, 1,0))</f>
        <v>2</v>
      </c>
      <c r="AC974" t="str">
        <f>AA974&amp;"_"&amp;AB974</f>
        <v>pop_2</v>
      </c>
      <c r="AD974" t="str">
        <f>IF(W974&gt;0.5,"soda",IF(X974&gt;0.5,"coke",IF(V974&gt;0.5,"pop", IF(Y974&gt;0.5,"other",IF(Z974=0,"null","none")))))</f>
        <v>pop</v>
      </c>
      <c r="AE974" t="str">
        <f t="shared" si="15"/>
        <v>pop</v>
      </c>
    </row>
    <row r="975" spans="1:31">
      <c r="A975" t="b">
        <v>1</v>
      </c>
      <c r="B975" t="s">
        <v>1460</v>
      </c>
      <c r="C975" t="s">
        <v>1229</v>
      </c>
      <c r="D975">
        <v>20</v>
      </c>
      <c r="E975">
        <v>175</v>
      </c>
      <c r="F975">
        <v>20175</v>
      </c>
      <c r="G975">
        <v>20175</v>
      </c>
      <c r="H975">
        <v>17</v>
      </c>
      <c r="I975" t="s">
        <v>1460</v>
      </c>
      <c r="J975">
        <v>975</v>
      </c>
      <c r="K975" t="s">
        <v>1229</v>
      </c>
      <c r="N975" t="s">
        <v>1935</v>
      </c>
      <c r="O975" t="s">
        <v>1935</v>
      </c>
      <c r="P975">
        <v>17</v>
      </c>
      <c r="Q975">
        <v>11</v>
      </c>
      <c r="R975">
        <v>3</v>
      </c>
      <c r="S975">
        <v>3</v>
      </c>
      <c r="T975">
        <v>0</v>
      </c>
      <c r="U975">
        <v>1</v>
      </c>
      <c r="V975">
        <v>0.64705999999999997</v>
      </c>
      <c r="W975">
        <v>0.17646999999999999</v>
      </c>
      <c r="X975">
        <v>0.17646999999999999</v>
      </c>
      <c r="Y975">
        <v>0</v>
      </c>
      <c r="Z975">
        <f>MAX(V975:Y975)</f>
        <v>0.64705999999999997</v>
      </c>
      <c r="AA975" t="str">
        <f>IF(Z975=0,"null",IF(V975=Z975,"pop", IF(W975=Z975, "soda", IF(X975=Z975, "coke", "other"))))</f>
        <v>pop</v>
      </c>
      <c r="AB975">
        <f>IF(Z975&gt;=0.5,2,IF(Z975&gt;=0.25, 1,0))</f>
        <v>2</v>
      </c>
      <c r="AC975" t="str">
        <f>AA975&amp;"_"&amp;AB975</f>
        <v>pop_2</v>
      </c>
      <c r="AD975" t="str">
        <f>IF(W975&gt;0.5,"soda",IF(X975&gt;0.5,"coke",IF(V975&gt;0.5,"pop", IF(Y975&gt;0.5,"other",IF(Z975=0,"null","none")))))</f>
        <v>pop</v>
      </c>
      <c r="AE975" t="str">
        <f t="shared" si="15"/>
        <v>pop</v>
      </c>
    </row>
    <row r="976" spans="1:31">
      <c r="A976" t="b">
        <v>1</v>
      </c>
      <c r="B976" t="s">
        <v>1460</v>
      </c>
      <c r="C976" t="s">
        <v>1230</v>
      </c>
      <c r="D976">
        <v>20</v>
      </c>
      <c r="E976">
        <v>177</v>
      </c>
      <c r="F976">
        <v>20177</v>
      </c>
      <c r="G976">
        <v>20177</v>
      </c>
      <c r="H976">
        <v>17</v>
      </c>
      <c r="I976" t="s">
        <v>1460</v>
      </c>
      <c r="J976">
        <v>976</v>
      </c>
      <c r="K976" t="s">
        <v>1230</v>
      </c>
      <c r="N976" t="s">
        <v>1935</v>
      </c>
      <c r="O976" t="s">
        <v>1935</v>
      </c>
      <c r="P976">
        <v>287</v>
      </c>
      <c r="Q976">
        <v>211</v>
      </c>
      <c r="R976">
        <v>47</v>
      </c>
      <c r="S976">
        <v>15</v>
      </c>
      <c r="T976">
        <v>14</v>
      </c>
      <c r="U976">
        <v>24</v>
      </c>
      <c r="V976">
        <v>0.73519000000000001</v>
      </c>
      <c r="W976">
        <v>0.16375999999999999</v>
      </c>
      <c r="X976">
        <v>5.2260000000000001E-2</v>
      </c>
      <c r="Y976">
        <v>4.8779999999999997E-2</v>
      </c>
      <c r="Z976">
        <f>MAX(V976:Y976)</f>
        <v>0.73519000000000001</v>
      </c>
      <c r="AA976" t="str">
        <f>IF(Z976=0,"null",IF(V976=Z976,"pop", IF(W976=Z976, "soda", IF(X976=Z976, "coke", "other"))))</f>
        <v>pop</v>
      </c>
      <c r="AB976">
        <f>IF(Z976&gt;=0.5,2,IF(Z976&gt;=0.25, 1,0))</f>
        <v>2</v>
      </c>
      <c r="AC976" t="str">
        <f>AA976&amp;"_"&amp;AB976</f>
        <v>pop_2</v>
      </c>
      <c r="AD976" t="str">
        <f>IF(W976&gt;0.5,"soda",IF(X976&gt;0.5,"coke",IF(V976&gt;0.5,"pop", IF(Y976&gt;0.5,"other",IF(Z976=0,"null","none")))))</f>
        <v>pop</v>
      </c>
      <c r="AE976" t="str">
        <f t="shared" si="15"/>
        <v>pop</v>
      </c>
    </row>
    <row r="977" spans="1:31">
      <c r="A977" t="b">
        <v>1</v>
      </c>
      <c r="B977" t="s">
        <v>1460</v>
      </c>
      <c r="C977" t="s">
        <v>1231</v>
      </c>
      <c r="D977">
        <v>20</v>
      </c>
      <c r="E977">
        <v>179</v>
      </c>
      <c r="F977">
        <v>20179</v>
      </c>
      <c r="G977">
        <v>20179</v>
      </c>
      <c r="H977">
        <v>17</v>
      </c>
      <c r="I977" t="s">
        <v>1460</v>
      </c>
      <c r="J977">
        <v>977</v>
      </c>
      <c r="K977" t="s">
        <v>1231</v>
      </c>
      <c r="N977" t="s">
        <v>1935</v>
      </c>
      <c r="O977" t="s">
        <v>1935</v>
      </c>
      <c r="P977">
        <v>5</v>
      </c>
      <c r="Q977">
        <v>3</v>
      </c>
      <c r="R977">
        <v>2</v>
      </c>
      <c r="S977">
        <v>0</v>
      </c>
      <c r="T977">
        <v>0</v>
      </c>
      <c r="U977">
        <v>2</v>
      </c>
      <c r="V977">
        <v>0.6</v>
      </c>
      <c r="W977">
        <v>0.4</v>
      </c>
      <c r="X977">
        <v>0</v>
      </c>
      <c r="Y977">
        <v>0</v>
      </c>
      <c r="Z977">
        <f>MAX(V977:Y977)</f>
        <v>0.6</v>
      </c>
      <c r="AA977" t="str">
        <f>IF(Z977=0,"null",IF(V977=Z977,"pop", IF(W977=Z977, "soda", IF(X977=Z977, "coke", "other"))))</f>
        <v>pop</v>
      </c>
      <c r="AB977">
        <f>IF(Z977&gt;=0.5,2,IF(Z977&gt;=0.25, 1,0))</f>
        <v>2</v>
      </c>
      <c r="AC977" t="str">
        <f>AA977&amp;"_"&amp;AB977</f>
        <v>pop_2</v>
      </c>
      <c r="AD977" t="str">
        <f>IF(W977&gt;0.5,"soda",IF(X977&gt;0.5,"coke",IF(V977&gt;0.5,"pop", IF(Y977&gt;0.5,"other",IF(Z977=0,"null","none")))))</f>
        <v>pop</v>
      </c>
      <c r="AE977" t="str">
        <f t="shared" si="15"/>
        <v>null</v>
      </c>
    </row>
    <row r="978" spans="1:31">
      <c r="A978" t="b">
        <v>1</v>
      </c>
      <c r="B978" t="s">
        <v>1460</v>
      </c>
      <c r="C978" t="s">
        <v>1232</v>
      </c>
      <c r="D978">
        <v>20</v>
      </c>
      <c r="E978">
        <v>181</v>
      </c>
      <c r="F978">
        <v>20181</v>
      </c>
      <c r="G978">
        <v>20181</v>
      </c>
      <c r="H978">
        <v>17</v>
      </c>
      <c r="I978" t="s">
        <v>1460</v>
      </c>
      <c r="J978">
        <v>978</v>
      </c>
      <c r="K978" t="s">
        <v>1232</v>
      </c>
      <c r="N978" t="s">
        <v>1935</v>
      </c>
      <c r="O978" t="s">
        <v>1935</v>
      </c>
      <c r="P978">
        <v>6</v>
      </c>
      <c r="Q978">
        <v>5</v>
      </c>
      <c r="R978">
        <v>0</v>
      </c>
      <c r="S978">
        <v>0</v>
      </c>
      <c r="T978">
        <v>1</v>
      </c>
      <c r="U978">
        <v>2</v>
      </c>
      <c r="V978">
        <v>0.83333000000000002</v>
      </c>
      <c r="W978">
        <v>0</v>
      </c>
      <c r="X978">
        <v>0</v>
      </c>
      <c r="Y978">
        <v>0.16667000000000001</v>
      </c>
      <c r="Z978">
        <f>MAX(V978:Y978)</f>
        <v>0.83333000000000002</v>
      </c>
      <c r="AA978" t="str">
        <f>IF(Z978=0,"null",IF(V978=Z978,"pop", IF(W978=Z978, "soda", IF(X978=Z978, "coke", "other"))))</f>
        <v>pop</v>
      </c>
      <c r="AB978">
        <f>IF(Z978&gt;=0.5,2,IF(Z978&gt;=0.25, 1,0))</f>
        <v>2</v>
      </c>
      <c r="AC978" t="str">
        <f>AA978&amp;"_"&amp;AB978</f>
        <v>pop_2</v>
      </c>
      <c r="AD978" t="str">
        <f>IF(W978&gt;0.5,"soda",IF(X978&gt;0.5,"coke",IF(V978&gt;0.5,"pop", IF(Y978&gt;0.5,"other",IF(Z978=0,"null","none")))))</f>
        <v>pop</v>
      </c>
      <c r="AE978" t="str">
        <f t="shared" si="15"/>
        <v>null</v>
      </c>
    </row>
    <row r="979" spans="1:31">
      <c r="A979" t="b">
        <v>1</v>
      </c>
      <c r="B979" t="s">
        <v>1460</v>
      </c>
      <c r="C979" t="s">
        <v>1233</v>
      </c>
      <c r="D979">
        <v>20</v>
      </c>
      <c r="E979">
        <v>183</v>
      </c>
      <c r="F979">
        <v>20183</v>
      </c>
      <c r="G979">
        <v>20183</v>
      </c>
      <c r="H979">
        <v>17</v>
      </c>
      <c r="I979" t="s">
        <v>1460</v>
      </c>
      <c r="J979">
        <v>979</v>
      </c>
      <c r="K979" t="s">
        <v>1233</v>
      </c>
      <c r="N979" t="s">
        <v>1935</v>
      </c>
      <c r="O979" t="s">
        <v>1935</v>
      </c>
      <c r="P979">
        <v>7</v>
      </c>
      <c r="Q979">
        <v>7</v>
      </c>
      <c r="R979">
        <v>0</v>
      </c>
      <c r="S979">
        <v>0</v>
      </c>
      <c r="T979">
        <v>0</v>
      </c>
      <c r="U979">
        <v>2</v>
      </c>
      <c r="V979">
        <v>1</v>
      </c>
      <c r="W979">
        <v>0</v>
      </c>
      <c r="X979">
        <v>0</v>
      </c>
      <c r="Y979">
        <v>0</v>
      </c>
      <c r="Z979">
        <f>MAX(V979:Y979)</f>
        <v>1</v>
      </c>
      <c r="AA979" t="str">
        <f>IF(Z979=0,"null",IF(V979=Z979,"pop", IF(W979=Z979, "soda", IF(X979=Z979, "coke", "other"))))</f>
        <v>pop</v>
      </c>
      <c r="AB979">
        <f>IF(Z979&gt;=0.5,2,IF(Z979&gt;=0.25, 1,0))</f>
        <v>2</v>
      </c>
      <c r="AC979" t="str">
        <f>AA979&amp;"_"&amp;AB979</f>
        <v>pop_2</v>
      </c>
      <c r="AD979" t="str">
        <f>IF(W979&gt;0.5,"soda",IF(X979&gt;0.5,"coke",IF(V979&gt;0.5,"pop", IF(Y979&gt;0.5,"other",IF(Z979=0,"null","none")))))</f>
        <v>pop</v>
      </c>
      <c r="AE979" t="str">
        <f t="shared" si="15"/>
        <v>null</v>
      </c>
    </row>
    <row r="980" spans="1:31">
      <c r="A980" t="b">
        <v>1</v>
      </c>
      <c r="B980" t="s">
        <v>1460</v>
      </c>
      <c r="C980" t="s">
        <v>1234</v>
      </c>
      <c r="D980">
        <v>20</v>
      </c>
      <c r="E980">
        <v>185</v>
      </c>
      <c r="F980">
        <v>20185</v>
      </c>
      <c r="G980">
        <v>20185</v>
      </c>
      <c r="H980">
        <v>17</v>
      </c>
      <c r="I980" t="s">
        <v>1460</v>
      </c>
      <c r="J980">
        <v>980</v>
      </c>
      <c r="K980" t="s">
        <v>1234</v>
      </c>
      <c r="N980" t="s">
        <v>1935</v>
      </c>
      <c r="O980" t="s">
        <v>1935</v>
      </c>
      <c r="P980">
        <v>4</v>
      </c>
      <c r="Q980">
        <v>2</v>
      </c>
      <c r="R980">
        <v>2</v>
      </c>
      <c r="S980">
        <v>0</v>
      </c>
      <c r="T980">
        <v>0</v>
      </c>
      <c r="U980">
        <v>3</v>
      </c>
      <c r="V980">
        <v>0.5</v>
      </c>
      <c r="W980">
        <v>0.5</v>
      </c>
      <c r="X980">
        <v>0</v>
      </c>
      <c r="Y980">
        <v>0</v>
      </c>
      <c r="Z980">
        <f>MAX(V980:Y980)</f>
        <v>0.5</v>
      </c>
      <c r="AA980" t="str">
        <f>IF(Z980=0,"null",IF(V980=Z980,"pop", IF(W980=Z980, "soda", IF(X980=Z980, "coke", "other"))))</f>
        <v>pop</v>
      </c>
      <c r="AB980">
        <f>IF(Z980&gt;=0.5,2,IF(Z980&gt;=0.25, 1,0))</f>
        <v>2</v>
      </c>
      <c r="AC980" t="str">
        <f>AA980&amp;"_"&amp;AB980</f>
        <v>pop_2</v>
      </c>
      <c r="AD980" t="str">
        <f>IF(W980&gt;0.5,"soda",IF(X980&gt;0.5,"coke",IF(V980&gt;0.5,"pop", IF(Y980&gt;0.5,"other",IF(Z980=0,"null","none")))))</f>
        <v>none</v>
      </c>
      <c r="AE980" t="str">
        <f t="shared" si="15"/>
        <v>null</v>
      </c>
    </row>
    <row r="981" spans="1:31">
      <c r="A981" t="b">
        <v>1</v>
      </c>
      <c r="B981" t="s">
        <v>1460</v>
      </c>
      <c r="C981" t="s">
        <v>1235</v>
      </c>
      <c r="D981">
        <v>20</v>
      </c>
      <c r="E981">
        <v>187</v>
      </c>
      <c r="F981">
        <v>20187</v>
      </c>
      <c r="G981">
        <v>20187</v>
      </c>
      <c r="H981">
        <v>17</v>
      </c>
      <c r="I981" t="s">
        <v>1460</v>
      </c>
      <c r="J981">
        <v>981</v>
      </c>
      <c r="K981" t="s">
        <v>1235</v>
      </c>
      <c r="N981" t="s">
        <v>1935</v>
      </c>
      <c r="O981" t="s">
        <v>1935</v>
      </c>
      <c r="P981">
        <v>3</v>
      </c>
      <c r="Q981">
        <v>3</v>
      </c>
      <c r="R981">
        <v>0</v>
      </c>
      <c r="S981">
        <v>0</v>
      </c>
      <c r="T981">
        <v>0</v>
      </c>
      <c r="U981">
        <v>1</v>
      </c>
      <c r="V981">
        <v>1</v>
      </c>
      <c r="W981">
        <v>0</v>
      </c>
      <c r="X981">
        <v>0</v>
      </c>
      <c r="Y981">
        <v>0</v>
      </c>
      <c r="Z981">
        <f>MAX(V981:Y981)</f>
        <v>1</v>
      </c>
      <c r="AA981" t="str">
        <f>IF(Z981=0,"null",IF(V981=Z981,"pop", IF(W981=Z981, "soda", IF(X981=Z981, "coke", "other"))))</f>
        <v>pop</v>
      </c>
      <c r="AB981">
        <f>IF(Z981&gt;=0.5,2,IF(Z981&gt;=0.25, 1,0))</f>
        <v>2</v>
      </c>
      <c r="AC981" t="str">
        <f>AA981&amp;"_"&amp;AB981</f>
        <v>pop_2</v>
      </c>
      <c r="AD981" t="str">
        <f>IF(W981&gt;0.5,"soda",IF(X981&gt;0.5,"coke",IF(V981&gt;0.5,"pop", IF(Y981&gt;0.5,"other",IF(Z981=0,"null","none")))))</f>
        <v>pop</v>
      </c>
      <c r="AE981" t="str">
        <f t="shared" si="15"/>
        <v>null</v>
      </c>
    </row>
    <row r="982" spans="1:31">
      <c r="A982" t="b">
        <v>1</v>
      </c>
      <c r="B982" t="s">
        <v>1460</v>
      </c>
      <c r="C982" t="s">
        <v>1236</v>
      </c>
      <c r="D982">
        <v>20</v>
      </c>
      <c r="E982">
        <v>189</v>
      </c>
      <c r="F982">
        <v>20189</v>
      </c>
      <c r="G982">
        <v>20189</v>
      </c>
      <c r="H982">
        <v>17</v>
      </c>
      <c r="I982" t="s">
        <v>1460</v>
      </c>
      <c r="J982">
        <v>982</v>
      </c>
      <c r="K982" t="s">
        <v>1236</v>
      </c>
      <c r="N982" t="s">
        <v>1935</v>
      </c>
      <c r="O982" t="s">
        <v>1935</v>
      </c>
      <c r="P982">
        <v>5</v>
      </c>
      <c r="Q982">
        <v>3</v>
      </c>
      <c r="R982">
        <v>2</v>
      </c>
      <c r="S982">
        <v>0</v>
      </c>
      <c r="T982">
        <v>0</v>
      </c>
      <c r="U982">
        <v>2</v>
      </c>
      <c r="V982">
        <v>0.6</v>
      </c>
      <c r="W982">
        <v>0.4</v>
      </c>
      <c r="X982">
        <v>0</v>
      </c>
      <c r="Y982">
        <v>0</v>
      </c>
      <c r="Z982">
        <f>MAX(V982:Y982)</f>
        <v>0.6</v>
      </c>
      <c r="AA982" t="str">
        <f>IF(Z982=0,"null",IF(V982=Z982,"pop", IF(W982=Z982, "soda", IF(X982=Z982, "coke", "other"))))</f>
        <v>pop</v>
      </c>
      <c r="AB982">
        <f>IF(Z982&gt;=0.5,2,IF(Z982&gt;=0.25, 1,0))</f>
        <v>2</v>
      </c>
      <c r="AC982" t="str">
        <f>AA982&amp;"_"&amp;AB982</f>
        <v>pop_2</v>
      </c>
      <c r="AD982" t="str">
        <f>IF(W982&gt;0.5,"soda",IF(X982&gt;0.5,"coke",IF(V982&gt;0.5,"pop", IF(Y982&gt;0.5,"other",IF(Z982=0,"null","none")))))</f>
        <v>pop</v>
      </c>
      <c r="AE982" t="str">
        <f t="shared" si="15"/>
        <v>null</v>
      </c>
    </row>
    <row r="983" spans="1:31">
      <c r="A983" t="b">
        <v>1</v>
      </c>
      <c r="B983" t="s">
        <v>1460</v>
      </c>
      <c r="C983" t="s">
        <v>1237</v>
      </c>
      <c r="D983">
        <v>20</v>
      </c>
      <c r="E983">
        <v>191</v>
      </c>
      <c r="F983">
        <v>20191</v>
      </c>
      <c r="G983">
        <v>20191</v>
      </c>
      <c r="H983">
        <v>17</v>
      </c>
      <c r="I983" t="s">
        <v>1460</v>
      </c>
      <c r="J983">
        <v>983</v>
      </c>
      <c r="K983" t="s">
        <v>1237</v>
      </c>
      <c r="N983" t="s">
        <v>1935</v>
      </c>
      <c r="O983" t="s">
        <v>1935</v>
      </c>
      <c r="P983">
        <v>45</v>
      </c>
      <c r="Q983">
        <v>32</v>
      </c>
      <c r="R983">
        <v>8</v>
      </c>
      <c r="S983">
        <v>4</v>
      </c>
      <c r="T983">
        <v>1</v>
      </c>
      <c r="U983">
        <v>9</v>
      </c>
      <c r="V983">
        <v>0.71111000000000002</v>
      </c>
      <c r="W983">
        <v>0.17777999999999999</v>
      </c>
      <c r="X983">
        <v>8.8889999999999997E-2</v>
      </c>
      <c r="Y983">
        <v>2.222E-2</v>
      </c>
      <c r="Z983">
        <f>MAX(V983:Y983)</f>
        <v>0.71111000000000002</v>
      </c>
      <c r="AA983" t="str">
        <f>IF(Z983=0,"null",IF(V983=Z983,"pop", IF(W983=Z983, "soda", IF(X983=Z983, "coke", "other"))))</f>
        <v>pop</v>
      </c>
      <c r="AB983">
        <f>IF(Z983&gt;=0.5,2,IF(Z983&gt;=0.25, 1,0))</f>
        <v>2</v>
      </c>
      <c r="AC983" t="str">
        <f>AA983&amp;"_"&amp;AB983</f>
        <v>pop_2</v>
      </c>
      <c r="AD983" t="str">
        <f>IF(W983&gt;0.5,"soda",IF(X983&gt;0.5,"coke",IF(V983&gt;0.5,"pop", IF(Y983&gt;0.5,"other",IF(Z983=0,"null","none")))))</f>
        <v>pop</v>
      </c>
      <c r="AE983" t="str">
        <f t="shared" si="15"/>
        <v>pop</v>
      </c>
    </row>
    <row r="984" spans="1:31">
      <c r="A984" t="b">
        <v>1</v>
      </c>
      <c r="B984" t="s">
        <v>1460</v>
      </c>
      <c r="C984" t="s">
        <v>1551</v>
      </c>
      <c r="D984">
        <v>20</v>
      </c>
      <c r="E984">
        <v>193</v>
      </c>
      <c r="F984">
        <v>20193</v>
      </c>
      <c r="G984">
        <v>20193</v>
      </c>
      <c r="H984">
        <v>17</v>
      </c>
      <c r="I984" t="s">
        <v>1460</v>
      </c>
      <c r="J984">
        <v>984</v>
      </c>
      <c r="K984" t="s">
        <v>1551</v>
      </c>
      <c r="N984" t="s">
        <v>1935</v>
      </c>
      <c r="O984" t="s">
        <v>1935</v>
      </c>
      <c r="P984">
        <v>10</v>
      </c>
      <c r="Q984">
        <v>9</v>
      </c>
      <c r="R984">
        <v>1</v>
      </c>
      <c r="S984">
        <v>0</v>
      </c>
      <c r="T984">
        <v>0</v>
      </c>
      <c r="U984">
        <v>2</v>
      </c>
      <c r="V984">
        <v>0.9</v>
      </c>
      <c r="W984">
        <v>0.1</v>
      </c>
      <c r="X984">
        <v>0</v>
      </c>
      <c r="Y984">
        <v>0</v>
      </c>
      <c r="Z984">
        <f>MAX(V984:Y984)</f>
        <v>0.9</v>
      </c>
      <c r="AA984" t="str">
        <f>IF(Z984=0,"null",IF(V984=Z984,"pop", IF(W984=Z984, "soda", IF(X984=Z984, "coke", "other"))))</f>
        <v>pop</v>
      </c>
      <c r="AB984">
        <f>IF(Z984&gt;=0.5,2,IF(Z984&gt;=0.25, 1,0))</f>
        <v>2</v>
      </c>
      <c r="AC984" t="str">
        <f>AA984&amp;"_"&amp;AB984</f>
        <v>pop_2</v>
      </c>
      <c r="AD984" t="str">
        <f>IF(W984&gt;0.5,"soda",IF(X984&gt;0.5,"coke",IF(V984&gt;0.5,"pop", IF(Y984&gt;0.5,"other",IF(Z984=0,"null","none")))))</f>
        <v>pop</v>
      </c>
      <c r="AE984" t="str">
        <f t="shared" si="15"/>
        <v>pop</v>
      </c>
    </row>
    <row r="985" spans="1:31">
      <c r="A985" t="b">
        <v>1</v>
      </c>
      <c r="B985" t="s">
        <v>1460</v>
      </c>
      <c r="C985" t="s">
        <v>1238</v>
      </c>
      <c r="D985">
        <v>20</v>
      </c>
      <c r="E985">
        <v>195</v>
      </c>
      <c r="F985">
        <v>20195</v>
      </c>
      <c r="G985">
        <v>20195</v>
      </c>
      <c r="H985">
        <v>17</v>
      </c>
      <c r="I985" t="s">
        <v>1460</v>
      </c>
      <c r="J985">
        <v>985</v>
      </c>
      <c r="K985" t="s">
        <v>1238</v>
      </c>
      <c r="N985" t="s">
        <v>1935</v>
      </c>
      <c r="O985" t="s">
        <v>1935</v>
      </c>
      <c r="P985">
        <v>9</v>
      </c>
      <c r="Q985">
        <v>7</v>
      </c>
      <c r="R985">
        <v>1</v>
      </c>
      <c r="S985">
        <v>1</v>
      </c>
      <c r="T985">
        <v>0</v>
      </c>
      <c r="U985">
        <v>3</v>
      </c>
      <c r="V985">
        <v>0.77778000000000003</v>
      </c>
      <c r="W985">
        <v>0.11111</v>
      </c>
      <c r="X985">
        <v>0.11111</v>
      </c>
      <c r="Y985">
        <v>0</v>
      </c>
      <c r="Z985">
        <f>MAX(V985:Y985)</f>
        <v>0.77778000000000003</v>
      </c>
      <c r="AA985" t="str">
        <f>IF(Z985=0,"null",IF(V985=Z985,"pop", IF(W985=Z985, "soda", IF(X985=Z985, "coke", "other"))))</f>
        <v>pop</v>
      </c>
      <c r="AB985">
        <f>IF(Z985&gt;=0.5,2,IF(Z985&gt;=0.25, 1,0))</f>
        <v>2</v>
      </c>
      <c r="AC985" t="str">
        <f>AA985&amp;"_"&amp;AB985</f>
        <v>pop_2</v>
      </c>
      <c r="AD985" t="str">
        <f>IF(W985&gt;0.5,"soda",IF(X985&gt;0.5,"coke",IF(V985&gt;0.5,"pop", IF(Y985&gt;0.5,"other",IF(Z985=0,"null","none")))))</f>
        <v>pop</v>
      </c>
      <c r="AE985" t="str">
        <f t="shared" si="15"/>
        <v>null</v>
      </c>
    </row>
    <row r="986" spans="1:31">
      <c r="A986" t="b">
        <v>1</v>
      </c>
      <c r="B986" t="s">
        <v>1460</v>
      </c>
      <c r="C986" t="s">
        <v>1239</v>
      </c>
      <c r="D986">
        <v>20</v>
      </c>
      <c r="E986">
        <v>197</v>
      </c>
      <c r="F986">
        <v>20197</v>
      </c>
      <c r="G986">
        <v>20197</v>
      </c>
      <c r="H986">
        <v>17</v>
      </c>
      <c r="I986" t="s">
        <v>1460</v>
      </c>
      <c r="J986">
        <v>986</v>
      </c>
      <c r="K986" t="s">
        <v>1239</v>
      </c>
      <c r="N986" t="s">
        <v>1935</v>
      </c>
      <c r="O986" t="s">
        <v>1935</v>
      </c>
      <c r="P986">
        <v>8</v>
      </c>
      <c r="Q986">
        <v>6</v>
      </c>
      <c r="R986">
        <v>2</v>
      </c>
      <c r="S986">
        <v>0</v>
      </c>
      <c r="T986">
        <v>0</v>
      </c>
      <c r="U986">
        <v>5</v>
      </c>
      <c r="V986">
        <v>0.75</v>
      </c>
      <c r="W986">
        <v>0.25</v>
      </c>
      <c r="X986">
        <v>0</v>
      </c>
      <c r="Y986">
        <v>0</v>
      </c>
      <c r="Z986">
        <f>MAX(V986:Y986)</f>
        <v>0.75</v>
      </c>
      <c r="AA986" t="str">
        <f>IF(Z986=0,"null",IF(V986=Z986,"pop", IF(W986=Z986, "soda", IF(X986=Z986, "coke", "other"))))</f>
        <v>pop</v>
      </c>
      <c r="AB986">
        <f>IF(Z986&gt;=0.5,2,IF(Z986&gt;=0.25, 1,0))</f>
        <v>2</v>
      </c>
      <c r="AC986" t="str">
        <f>AA986&amp;"_"&amp;AB986</f>
        <v>pop_2</v>
      </c>
      <c r="AD986" t="str">
        <f>IF(W986&gt;0.5,"soda",IF(X986&gt;0.5,"coke",IF(V986&gt;0.5,"pop", IF(Y986&gt;0.5,"other",IF(Z986=0,"null","none")))))</f>
        <v>pop</v>
      </c>
      <c r="AE986" t="str">
        <f t="shared" si="15"/>
        <v>null</v>
      </c>
    </row>
    <row r="987" spans="1:31">
      <c r="A987" t="b">
        <v>1</v>
      </c>
      <c r="B987" t="s">
        <v>1460</v>
      </c>
      <c r="C987" t="s">
        <v>1240</v>
      </c>
      <c r="D987">
        <v>20</v>
      </c>
      <c r="E987">
        <v>199</v>
      </c>
      <c r="F987">
        <v>20199</v>
      </c>
      <c r="G987">
        <v>20199</v>
      </c>
      <c r="H987">
        <v>17</v>
      </c>
      <c r="I987" t="s">
        <v>1460</v>
      </c>
      <c r="J987">
        <v>987</v>
      </c>
      <c r="K987" t="s">
        <v>1240</v>
      </c>
      <c r="N987" t="s">
        <v>1935</v>
      </c>
      <c r="O987" t="s">
        <v>1935</v>
      </c>
      <c r="P987">
        <v>1</v>
      </c>
      <c r="Q987">
        <v>1</v>
      </c>
      <c r="R987">
        <v>0</v>
      </c>
      <c r="S987">
        <v>0</v>
      </c>
      <c r="T987">
        <v>0</v>
      </c>
      <c r="U987">
        <v>1</v>
      </c>
      <c r="V987">
        <v>1</v>
      </c>
      <c r="W987">
        <v>0</v>
      </c>
      <c r="X987">
        <v>0</v>
      </c>
      <c r="Y987">
        <v>0</v>
      </c>
      <c r="Z987">
        <f>MAX(V987:Y987)</f>
        <v>1</v>
      </c>
      <c r="AA987" t="str">
        <f>IF(Z987=0,"null",IF(V987=Z987,"pop", IF(W987=Z987, "soda", IF(X987=Z987, "coke", "other"))))</f>
        <v>pop</v>
      </c>
      <c r="AB987">
        <f>IF(Z987&gt;=0.5,2,IF(Z987&gt;=0.25, 1,0))</f>
        <v>2</v>
      </c>
      <c r="AC987" t="str">
        <f>AA987&amp;"_"&amp;AB987</f>
        <v>pop_2</v>
      </c>
      <c r="AD987" t="str">
        <f>IF(W987&gt;0.5,"soda",IF(X987&gt;0.5,"coke",IF(V987&gt;0.5,"pop", IF(Y987&gt;0.5,"other",IF(Z987=0,"null","none")))))</f>
        <v>pop</v>
      </c>
      <c r="AE987" t="str">
        <f t="shared" si="15"/>
        <v>null</v>
      </c>
    </row>
    <row r="988" spans="1:31">
      <c r="A988" t="b">
        <v>1</v>
      </c>
      <c r="B988" t="s">
        <v>1460</v>
      </c>
      <c r="C988" t="s">
        <v>1727</v>
      </c>
      <c r="D988">
        <v>20</v>
      </c>
      <c r="E988">
        <v>201</v>
      </c>
      <c r="F988">
        <v>20201</v>
      </c>
      <c r="G988">
        <v>20201</v>
      </c>
      <c r="H988">
        <v>17</v>
      </c>
      <c r="I988" t="s">
        <v>1460</v>
      </c>
      <c r="J988">
        <v>988</v>
      </c>
      <c r="K988" t="s">
        <v>1727</v>
      </c>
      <c r="N988" t="s">
        <v>1935</v>
      </c>
      <c r="O988" t="s">
        <v>1935</v>
      </c>
      <c r="P988">
        <v>5</v>
      </c>
      <c r="Q988">
        <v>5</v>
      </c>
      <c r="R988">
        <v>0</v>
      </c>
      <c r="S988">
        <v>0</v>
      </c>
      <c r="T988">
        <v>0</v>
      </c>
      <c r="U988">
        <v>3</v>
      </c>
      <c r="V988">
        <v>1</v>
      </c>
      <c r="W988">
        <v>0</v>
      </c>
      <c r="X988">
        <v>0</v>
      </c>
      <c r="Y988">
        <v>0</v>
      </c>
      <c r="Z988">
        <f>MAX(V988:Y988)</f>
        <v>1</v>
      </c>
      <c r="AA988" t="str">
        <f>IF(Z988=0,"null",IF(V988=Z988,"pop", IF(W988=Z988, "soda", IF(X988=Z988, "coke", "other"))))</f>
        <v>pop</v>
      </c>
      <c r="AB988">
        <f>IF(Z988&gt;=0.5,2,IF(Z988&gt;=0.25, 1,0))</f>
        <v>2</v>
      </c>
      <c r="AC988" t="str">
        <f>AA988&amp;"_"&amp;AB988</f>
        <v>pop_2</v>
      </c>
      <c r="AD988" t="str">
        <f>IF(W988&gt;0.5,"soda",IF(X988&gt;0.5,"coke",IF(V988&gt;0.5,"pop", IF(Y988&gt;0.5,"other",IF(Z988=0,"null","none")))))</f>
        <v>pop</v>
      </c>
      <c r="AE988" t="str">
        <f t="shared" si="15"/>
        <v>null</v>
      </c>
    </row>
    <row r="989" spans="1:31">
      <c r="A989" t="b">
        <v>1</v>
      </c>
      <c r="B989" t="s">
        <v>1460</v>
      </c>
      <c r="C989" t="s">
        <v>1241</v>
      </c>
      <c r="D989">
        <v>20</v>
      </c>
      <c r="E989">
        <v>203</v>
      </c>
      <c r="F989">
        <v>20203</v>
      </c>
      <c r="G989">
        <v>20203</v>
      </c>
      <c r="H989">
        <v>17</v>
      </c>
      <c r="I989" t="s">
        <v>1460</v>
      </c>
      <c r="J989">
        <v>989</v>
      </c>
      <c r="K989" t="s">
        <v>1241</v>
      </c>
      <c r="N989" t="s">
        <v>1935</v>
      </c>
      <c r="O989" t="s">
        <v>1935</v>
      </c>
      <c r="P989">
        <v>2</v>
      </c>
      <c r="Q989">
        <v>1</v>
      </c>
      <c r="R989">
        <v>0</v>
      </c>
      <c r="S989">
        <v>0</v>
      </c>
      <c r="T989">
        <v>1</v>
      </c>
      <c r="U989">
        <v>1</v>
      </c>
      <c r="V989">
        <v>0.5</v>
      </c>
      <c r="W989">
        <v>0</v>
      </c>
      <c r="X989">
        <v>0</v>
      </c>
      <c r="Y989">
        <v>0.5</v>
      </c>
      <c r="Z989">
        <f>MAX(V989:Y989)</f>
        <v>0.5</v>
      </c>
      <c r="AA989" t="str">
        <f>IF(Z989=0,"null",IF(V989=Z989,"pop", IF(W989=Z989, "soda", IF(X989=Z989, "coke", "other"))))</f>
        <v>pop</v>
      </c>
      <c r="AB989">
        <f>IF(Z989&gt;=0.5,2,IF(Z989&gt;=0.25, 1,0))</f>
        <v>2</v>
      </c>
      <c r="AC989" t="str">
        <f>AA989&amp;"_"&amp;AB989</f>
        <v>pop_2</v>
      </c>
      <c r="AD989" t="str">
        <f>IF(W989&gt;0.5,"soda",IF(X989&gt;0.5,"coke",IF(V989&gt;0.5,"pop", IF(Y989&gt;0.5,"other",IF(Z989=0,"null","none")))))</f>
        <v>none</v>
      </c>
      <c r="AE989" t="str">
        <f t="shared" si="15"/>
        <v>null</v>
      </c>
    </row>
    <row r="990" spans="1:31">
      <c r="A990" t="b">
        <v>1</v>
      </c>
      <c r="B990" t="s">
        <v>1460</v>
      </c>
      <c r="C990" t="s">
        <v>1242</v>
      </c>
      <c r="D990">
        <v>20</v>
      </c>
      <c r="E990">
        <v>205</v>
      </c>
      <c r="F990">
        <v>20205</v>
      </c>
      <c r="G990">
        <v>20205</v>
      </c>
      <c r="H990">
        <v>17</v>
      </c>
      <c r="I990" t="s">
        <v>1460</v>
      </c>
      <c r="J990">
        <v>990</v>
      </c>
      <c r="K990" t="s">
        <v>1242</v>
      </c>
      <c r="N990" t="s">
        <v>1935</v>
      </c>
      <c r="O990" t="s">
        <v>1935</v>
      </c>
      <c r="P990">
        <v>9</v>
      </c>
      <c r="Q990">
        <v>7</v>
      </c>
      <c r="R990">
        <v>2</v>
      </c>
      <c r="S990">
        <v>0</v>
      </c>
      <c r="T990">
        <v>0</v>
      </c>
      <c r="U990">
        <v>3</v>
      </c>
      <c r="V990">
        <v>0.77778000000000003</v>
      </c>
      <c r="W990">
        <v>0.22222</v>
      </c>
      <c r="X990">
        <v>0</v>
      </c>
      <c r="Y990">
        <v>0</v>
      </c>
      <c r="Z990">
        <f>MAX(V990:Y990)</f>
        <v>0.77778000000000003</v>
      </c>
      <c r="AA990" t="str">
        <f>IF(Z990=0,"null",IF(V990=Z990,"pop", IF(W990=Z990, "soda", IF(X990=Z990, "coke", "other"))))</f>
        <v>pop</v>
      </c>
      <c r="AB990">
        <f>IF(Z990&gt;=0.5,2,IF(Z990&gt;=0.25, 1,0))</f>
        <v>2</v>
      </c>
      <c r="AC990" t="str">
        <f>AA990&amp;"_"&amp;AB990</f>
        <v>pop_2</v>
      </c>
      <c r="AD990" t="str">
        <f>IF(W990&gt;0.5,"soda",IF(X990&gt;0.5,"coke",IF(V990&gt;0.5,"pop", IF(Y990&gt;0.5,"other",IF(Z990=0,"null","none")))))</f>
        <v>pop</v>
      </c>
      <c r="AE990" t="str">
        <f t="shared" si="15"/>
        <v>null</v>
      </c>
    </row>
    <row r="991" spans="1:31">
      <c r="A991" t="b">
        <v>1</v>
      </c>
      <c r="B991" t="s">
        <v>1460</v>
      </c>
      <c r="C991" t="s">
        <v>1243</v>
      </c>
      <c r="D991">
        <v>20</v>
      </c>
      <c r="E991">
        <v>207</v>
      </c>
      <c r="F991">
        <v>20207</v>
      </c>
      <c r="G991">
        <v>20207</v>
      </c>
      <c r="H991">
        <v>17</v>
      </c>
      <c r="I991" t="s">
        <v>1460</v>
      </c>
      <c r="J991">
        <v>991</v>
      </c>
      <c r="K991" t="s">
        <v>1243</v>
      </c>
      <c r="N991" t="s">
        <v>1935</v>
      </c>
      <c r="O991" t="s">
        <v>1935</v>
      </c>
      <c r="P991">
        <v>6</v>
      </c>
      <c r="Q991">
        <v>5</v>
      </c>
      <c r="R991">
        <v>1</v>
      </c>
      <c r="S991">
        <v>0</v>
      </c>
      <c r="T991">
        <v>0</v>
      </c>
      <c r="U991">
        <v>2</v>
      </c>
      <c r="V991">
        <v>0.83333000000000002</v>
      </c>
      <c r="W991">
        <v>0.16667000000000001</v>
      </c>
      <c r="X991">
        <v>0</v>
      </c>
      <c r="Y991">
        <v>0</v>
      </c>
      <c r="Z991">
        <f>MAX(V991:Y991)</f>
        <v>0.83333000000000002</v>
      </c>
      <c r="AA991" t="str">
        <f>IF(Z991=0,"null",IF(V991=Z991,"pop", IF(W991=Z991, "soda", IF(X991=Z991, "coke", "other"))))</f>
        <v>pop</v>
      </c>
      <c r="AB991">
        <f>IF(Z991&gt;=0.5,2,IF(Z991&gt;=0.25, 1,0))</f>
        <v>2</v>
      </c>
      <c r="AC991" t="str">
        <f>AA991&amp;"_"&amp;AB991</f>
        <v>pop_2</v>
      </c>
      <c r="AD991" t="str">
        <f>IF(W991&gt;0.5,"soda",IF(X991&gt;0.5,"coke",IF(V991&gt;0.5,"pop", IF(Y991&gt;0.5,"other",IF(Z991=0,"null","none")))))</f>
        <v>pop</v>
      </c>
      <c r="AE991" t="str">
        <f t="shared" si="15"/>
        <v>null</v>
      </c>
    </row>
    <row r="992" spans="1:31">
      <c r="A992" t="b">
        <v>1</v>
      </c>
      <c r="B992" t="s">
        <v>1460</v>
      </c>
      <c r="C992" t="s">
        <v>1244</v>
      </c>
      <c r="D992">
        <v>20</v>
      </c>
      <c r="E992">
        <v>209</v>
      </c>
      <c r="F992">
        <v>20209</v>
      </c>
      <c r="G992">
        <v>20209</v>
      </c>
      <c r="H992">
        <v>17</v>
      </c>
      <c r="I992" t="s">
        <v>1460</v>
      </c>
      <c r="J992">
        <v>992</v>
      </c>
      <c r="K992" t="s">
        <v>1244</v>
      </c>
      <c r="N992" t="s">
        <v>1935</v>
      </c>
      <c r="O992" t="s">
        <v>1935</v>
      </c>
      <c r="P992">
        <v>143</v>
      </c>
      <c r="Q992">
        <v>100</v>
      </c>
      <c r="R992">
        <v>18</v>
      </c>
      <c r="S992">
        <v>11</v>
      </c>
      <c r="T992">
        <v>14</v>
      </c>
      <c r="U992">
        <v>10</v>
      </c>
      <c r="V992">
        <v>0.69930000000000003</v>
      </c>
      <c r="W992">
        <v>0.12587000000000001</v>
      </c>
      <c r="X992">
        <v>7.6920000000000002E-2</v>
      </c>
      <c r="Y992">
        <v>9.7900000000000001E-2</v>
      </c>
      <c r="Z992">
        <f>MAX(V992:Y992)</f>
        <v>0.69930000000000003</v>
      </c>
      <c r="AA992" t="str">
        <f>IF(Z992=0,"null",IF(V992=Z992,"pop", IF(W992=Z992, "soda", IF(X992=Z992, "coke", "other"))))</f>
        <v>pop</v>
      </c>
      <c r="AB992">
        <f>IF(Z992&gt;=0.5,2,IF(Z992&gt;=0.25, 1,0))</f>
        <v>2</v>
      </c>
      <c r="AC992" t="str">
        <f>AA992&amp;"_"&amp;AB992</f>
        <v>pop_2</v>
      </c>
      <c r="AD992" t="str">
        <f>IF(W992&gt;0.5,"soda",IF(X992&gt;0.5,"coke",IF(V992&gt;0.5,"pop", IF(Y992&gt;0.5,"other",IF(Z992=0,"null","none")))))</f>
        <v>pop</v>
      </c>
      <c r="AE992" t="str">
        <f t="shared" si="15"/>
        <v>pop</v>
      </c>
    </row>
    <row r="993" spans="1:31">
      <c r="A993" t="b">
        <v>1</v>
      </c>
      <c r="B993" t="s">
        <v>1245</v>
      </c>
      <c r="C993" t="s">
        <v>1416</v>
      </c>
      <c r="D993">
        <v>21</v>
      </c>
      <c r="E993">
        <v>1</v>
      </c>
      <c r="F993">
        <v>21001</v>
      </c>
      <c r="G993">
        <v>21001</v>
      </c>
      <c r="H993">
        <v>18</v>
      </c>
      <c r="I993" t="s">
        <v>1245</v>
      </c>
      <c r="J993">
        <v>993</v>
      </c>
      <c r="K993" t="s">
        <v>1416</v>
      </c>
      <c r="N993" t="s">
        <v>1935</v>
      </c>
      <c r="O993" t="s">
        <v>1935</v>
      </c>
      <c r="P993">
        <v>9</v>
      </c>
      <c r="Q993">
        <v>1</v>
      </c>
      <c r="R993">
        <v>0</v>
      </c>
      <c r="S993">
        <v>8</v>
      </c>
      <c r="T993">
        <v>0</v>
      </c>
      <c r="U993">
        <v>2</v>
      </c>
      <c r="V993">
        <v>0.11111</v>
      </c>
      <c r="W993">
        <v>0</v>
      </c>
      <c r="X993">
        <v>0.88888999999999996</v>
      </c>
      <c r="Y993">
        <v>0</v>
      </c>
      <c r="Z993">
        <f>MAX(V993:Y993)</f>
        <v>0.88888999999999996</v>
      </c>
      <c r="AA993" t="str">
        <f>IF(Z993=0,"null",IF(V993=Z993,"pop", IF(W993=Z993, "soda", IF(X993=Z993, "coke", "other"))))</f>
        <v>coke</v>
      </c>
      <c r="AB993">
        <f>IF(Z993&gt;=0.5,2,IF(Z993&gt;=0.25, 1,0))</f>
        <v>2</v>
      </c>
      <c r="AC993" t="str">
        <f>AA993&amp;"_"&amp;AB993</f>
        <v>coke_2</v>
      </c>
      <c r="AD993" t="str">
        <f>IF(W993&gt;0.5,"soda",IF(X993&gt;0.5,"coke",IF(V993&gt;0.5,"pop", IF(Y993&gt;0.5,"other",IF(Z993=0,"null","none")))))</f>
        <v>coke</v>
      </c>
      <c r="AE993" t="str">
        <f t="shared" si="15"/>
        <v>null</v>
      </c>
    </row>
    <row r="994" spans="1:31">
      <c r="A994" t="b">
        <v>1</v>
      </c>
      <c r="B994" t="s">
        <v>1245</v>
      </c>
      <c r="C994" t="s">
        <v>1372</v>
      </c>
      <c r="D994">
        <v>21</v>
      </c>
      <c r="E994">
        <v>3</v>
      </c>
      <c r="F994">
        <v>21003</v>
      </c>
      <c r="G994">
        <v>21003</v>
      </c>
      <c r="H994">
        <v>18</v>
      </c>
      <c r="I994" t="s">
        <v>1245</v>
      </c>
      <c r="J994">
        <v>994</v>
      </c>
      <c r="K994" t="s">
        <v>1372</v>
      </c>
      <c r="N994" t="s">
        <v>1935</v>
      </c>
      <c r="O994" t="s">
        <v>1935</v>
      </c>
      <c r="P994">
        <v>6</v>
      </c>
      <c r="Q994">
        <v>0</v>
      </c>
      <c r="R994">
        <v>0</v>
      </c>
      <c r="S994">
        <v>6</v>
      </c>
      <c r="T994">
        <v>0</v>
      </c>
      <c r="U994">
        <v>2</v>
      </c>
      <c r="V994">
        <v>0</v>
      </c>
      <c r="W994">
        <v>0</v>
      </c>
      <c r="X994">
        <v>1</v>
      </c>
      <c r="Y994">
        <v>0</v>
      </c>
      <c r="Z994">
        <f>MAX(V994:Y994)</f>
        <v>1</v>
      </c>
      <c r="AA994" t="str">
        <f>IF(Z994=0,"null",IF(V994=Z994,"pop", IF(W994=Z994, "soda", IF(X994=Z994, "coke", "other"))))</f>
        <v>coke</v>
      </c>
      <c r="AB994">
        <f>IF(Z994&gt;=0.5,2,IF(Z994&gt;=0.25, 1,0))</f>
        <v>2</v>
      </c>
      <c r="AC994" t="str">
        <f>AA994&amp;"_"&amp;AB994</f>
        <v>coke_2</v>
      </c>
      <c r="AD994" t="str">
        <f>IF(W994&gt;0.5,"soda",IF(X994&gt;0.5,"coke",IF(V994&gt;0.5,"pop", IF(Y994&gt;0.5,"other",IF(Z994=0,"null","none")))))</f>
        <v>coke</v>
      </c>
      <c r="AE994" t="str">
        <f t="shared" si="15"/>
        <v>null</v>
      </c>
    </row>
    <row r="995" spans="1:31">
      <c r="A995" t="b">
        <v>1</v>
      </c>
      <c r="B995" t="s">
        <v>1245</v>
      </c>
      <c r="C995" t="s">
        <v>1461</v>
      </c>
      <c r="D995">
        <v>21</v>
      </c>
      <c r="E995">
        <v>5</v>
      </c>
      <c r="F995">
        <v>21005</v>
      </c>
      <c r="G995">
        <v>21005</v>
      </c>
      <c r="H995">
        <v>18</v>
      </c>
      <c r="I995" t="s">
        <v>1245</v>
      </c>
      <c r="J995">
        <v>995</v>
      </c>
      <c r="K995" t="s">
        <v>1461</v>
      </c>
      <c r="N995" t="s">
        <v>1935</v>
      </c>
      <c r="O995" t="s">
        <v>1935</v>
      </c>
      <c r="P995">
        <v>10</v>
      </c>
      <c r="Q995">
        <v>2</v>
      </c>
      <c r="R995">
        <v>0</v>
      </c>
      <c r="S995">
        <v>6</v>
      </c>
      <c r="T995">
        <v>2</v>
      </c>
      <c r="U995">
        <v>1</v>
      </c>
      <c r="V995">
        <v>0.2</v>
      </c>
      <c r="W995">
        <v>0</v>
      </c>
      <c r="X995">
        <v>0.6</v>
      </c>
      <c r="Y995">
        <v>0.2</v>
      </c>
      <c r="Z995">
        <f>MAX(V995:Y995)</f>
        <v>0.6</v>
      </c>
      <c r="AA995" t="str">
        <f>IF(Z995=0,"null",IF(V995=Z995,"pop", IF(W995=Z995, "soda", IF(X995=Z995, "coke", "other"))))</f>
        <v>coke</v>
      </c>
      <c r="AB995">
        <f>IF(Z995&gt;=0.5,2,IF(Z995&gt;=0.25, 1,0))</f>
        <v>2</v>
      </c>
      <c r="AC995" t="str">
        <f>AA995&amp;"_"&amp;AB995</f>
        <v>coke_2</v>
      </c>
      <c r="AD995" t="str">
        <f>IF(W995&gt;0.5,"soda",IF(X995&gt;0.5,"coke",IF(V995&gt;0.5,"pop", IF(Y995&gt;0.5,"other",IF(Z995=0,"null","none")))))</f>
        <v>coke</v>
      </c>
      <c r="AE995" t="str">
        <f t="shared" si="15"/>
        <v>coke</v>
      </c>
    </row>
    <row r="996" spans="1:31">
      <c r="A996" t="b">
        <v>1</v>
      </c>
      <c r="B996" t="s">
        <v>1245</v>
      </c>
      <c r="C996" t="s">
        <v>1246</v>
      </c>
      <c r="D996">
        <v>21</v>
      </c>
      <c r="E996">
        <v>7</v>
      </c>
      <c r="F996">
        <v>21007</v>
      </c>
      <c r="G996">
        <v>21007</v>
      </c>
      <c r="H996">
        <v>18</v>
      </c>
      <c r="I996" t="s">
        <v>1245</v>
      </c>
      <c r="J996">
        <v>996</v>
      </c>
      <c r="K996" t="s">
        <v>1246</v>
      </c>
      <c r="N996" t="s">
        <v>1935</v>
      </c>
      <c r="O996" t="s">
        <v>1935</v>
      </c>
      <c r="P996">
        <v>6</v>
      </c>
      <c r="Q996">
        <v>1</v>
      </c>
      <c r="R996">
        <v>0</v>
      </c>
      <c r="S996">
        <v>5</v>
      </c>
      <c r="T996">
        <v>0</v>
      </c>
      <c r="U996">
        <v>3</v>
      </c>
      <c r="V996">
        <v>0.16667000000000001</v>
      </c>
      <c r="W996">
        <v>0</v>
      </c>
      <c r="X996">
        <v>0.83333000000000002</v>
      </c>
      <c r="Y996">
        <v>0</v>
      </c>
      <c r="Z996">
        <f>MAX(V996:Y996)</f>
        <v>0.83333000000000002</v>
      </c>
      <c r="AA996" t="str">
        <f>IF(Z996=0,"null",IF(V996=Z996,"pop", IF(W996=Z996, "soda", IF(X996=Z996, "coke", "other"))))</f>
        <v>coke</v>
      </c>
      <c r="AB996">
        <f>IF(Z996&gt;=0.5,2,IF(Z996&gt;=0.25, 1,0))</f>
        <v>2</v>
      </c>
      <c r="AC996" t="str">
        <f>AA996&amp;"_"&amp;AB996</f>
        <v>coke_2</v>
      </c>
      <c r="AD996" t="str">
        <f>IF(W996&gt;0.5,"soda",IF(X996&gt;0.5,"coke",IF(V996&gt;0.5,"pop", IF(Y996&gt;0.5,"other",IF(Z996=0,"null","none")))))</f>
        <v>coke</v>
      </c>
      <c r="AE996" t="str">
        <f t="shared" si="15"/>
        <v>null</v>
      </c>
    </row>
    <row r="997" spans="1:31">
      <c r="A997" t="b">
        <v>1</v>
      </c>
      <c r="B997" t="s">
        <v>1245</v>
      </c>
      <c r="C997" t="s">
        <v>1247</v>
      </c>
      <c r="D997">
        <v>21</v>
      </c>
      <c r="E997">
        <v>9</v>
      </c>
      <c r="F997">
        <v>21009</v>
      </c>
      <c r="G997">
        <v>21009</v>
      </c>
      <c r="H997">
        <v>18</v>
      </c>
      <c r="I997" t="s">
        <v>1245</v>
      </c>
      <c r="J997">
        <v>997</v>
      </c>
      <c r="K997" t="s">
        <v>1247</v>
      </c>
      <c r="N997" t="s">
        <v>1935</v>
      </c>
      <c r="O997" t="s">
        <v>1935</v>
      </c>
      <c r="P997">
        <v>23</v>
      </c>
      <c r="Q997">
        <v>0</v>
      </c>
      <c r="R997">
        <v>3</v>
      </c>
      <c r="S997">
        <v>20</v>
      </c>
      <c r="T997">
        <v>0</v>
      </c>
      <c r="U997">
        <v>2</v>
      </c>
      <c r="V997">
        <v>0</v>
      </c>
      <c r="W997">
        <v>0.13042999999999999</v>
      </c>
      <c r="X997">
        <v>0.86956999999999995</v>
      </c>
      <c r="Y997">
        <v>0</v>
      </c>
      <c r="Z997">
        <f>MAX(V997:Y997)</f>
        <v>0.86956999999999995</v>
      </c>
      <c r="AA997" t="str">
        <f>IF(Z997=0,"null",IF(V997=Z997,"pop", IF(W997=Z997, "soda", IF(X997=Z997, "coke", "other"))))</f>
        <v>coke</v>
      </c>
      <c r="AB997">
        <f>IF(Z997&gt;=0.5,2,IF(Z997&gt;=0.25, 1,0))</f>
        <v>2</v>
      </c>
      <c r="AC997" t="str">
        <f>AA997&amp;"_"&amp;AB997</f>
        <v>coke_2</v>
      </c>
      <c r="AD997" t="str">
        <f>IF(W997&gt;0.5,"soda",IF(X997&gt;0.5,"coke",IF(V997&gt;0.5,"pop", IF(Y997&gt;0.5,"other",IF(Z997=0,"null","none")))))</f>
        <v>coke</v>
      </c>
      <c r="AE997" t="str">
        <f t="shared" si="15"/>
        <v>coke</v>
      </c>
    </row>
    <row r="998" spans="1:31">
      <c r="A998" t="b">
        <v>1</v>
      </c>
      <c r="B998" t="s">
        <v>1245</v>
      </c>
      <c r="C998" t="s">
        <v>1248</v>
      </c>
      <c r="D998">
        <v>21</v>
      </c>
      <c r="E998">
        <v>11</v>
      </c>
      <c r="F998">
        <v>21011</v>
      </c>
      <c r="G998">
        <v>21011</v>
      </c>
      <c r="H998">
        <v>18</v>
      </c>
      <c r="I998" t="s">
        <v>1245</v>
      </c>
      <c r="J998">
        <v>998</v>
      </c>
      <c r="K998" t="s">
        <v>1248</v>
      </c>
      <c r="N998" t="s">
        <v>1935</v>
      </c>
      <c r="O998" t="s">
        <v>1935</v>
      </c>
      <c r="P998">
        <v>9</v>
      </c>
      <c r="Q998">
        <v>8</v>
      </c>
      <c r="R998">
        <v>0</v>
      </c>
      <c r="S998">
        <v>0</v>
      </c>
      <c r="T998">
        <v>1</v>
      </c>
      <c r="U998">
        <v>3</v>
      </c>
      <c r="V998">
        <v>0.88888999999999996</v>
      </c>
      <c r="W998">
        <v>0</v>
      </c>
      <c r="X998">
        <v>0</v>
      </c>
      <c r="Y998">
        <v>0.11111</v>
      </c>
      <c r="Z998">
        <f>MAX(V998:Y998)</f>
        <v>0.88888999999999996</v>
      </c>
      <c r="AA998" t="str">
        <f>IF(Z998=0,"null",IF(V998=Z998,"pop", IF(W998=Z998, "soda", IF(X998=Z998, "coke", "other"))))</f>
        <v>pop</v>
      </c>
      <c r="AB998">
        <f>IF(Z998&gt;=0.5,2,IF(Z998&gt;=0.25, 1,0))</f>
        <v>2</v>
      </c>
      <c r="AC998" t="str">
        <f>AA998&amp;"_"&amp;AB998</f>
        <v>pop_2</v>
      </c>
      <c r="AD998" t="str">
        <f>IF(W998&gt;0.5,"soda",IF(X998&gt;0.5,"coke",IF(V998&gt;0.5,"pop", IF(Y998&gt;0.5,"other",IF(Z998=0,"null","none")))))</f>
        <v>pop</v>
      </c>
      <c r="AE998" t="str">
        <f t="shared" si="15"/>
        <v>null</v>
      </c>
    </row>
    <row r="999" spans="1:31">
      <c r="A999" t="b">
        <v>1</v>
      </c>
      <c r="B999" t="s">
        <v>1245</v>
      </c>
      <c r="C999" t="s">
        <v>1249</v>
      </c>
      <c r="D999">
        <v>21</v>
      </c>
      <c r="E999">
        <v>13</v>
      </c>
      <c r="F999">
        <v>21013</v>
      </c>
      <c r="G999">
        <v>21013</v>
      </c>
      <c r="H999">
        <v>18</v>
      </c>
      <c r="I999" t="s">
        <v>1245</v>
      </c>
      <c r="J999">
        <v>999</v>
      </c>
      <c r="K999" t="s">
        <v>1249</v>
      </c>
      <c r="N999" t="s">
        <v>1935</v>
      </c>
      <c r="O999" t="s">
        <v>1935</v>
      </c>
      <c r="P999">
        <v>20</v>
      </c>
      <c r="Q999">
        <v>13</v>
      </c>
      <c r="R999">
        <v>0</v>
      </c>
      <c r="S999">
        <v>6</v>
      </c>
      <c r="T999">
        <v>1</v>
      </c>
      <c r="U999">
        <v>3</v>
      </c>
      <c r="V999">
        <v>0.65</v>
      </c>
      <c r="W999">
        <v>0</v>
      </c>
      <c r="X999">
        <v>0.3</v>
      </c>
      <c r="Y999">
        <v>0.05</v>
      </c>
      <c r="Z999">
        <f>MAX(V999:Y999)</f>
        <v>0.65</v>
      </c>
      <c r="AA999" t="str">
        <f>IF(Z999=0,"null",IF(V999=Z999,"pop", IF(W999=Z999, "soda", IF(X999=Z999, "coke", "other"))))</f>
        <v>pop</v>
      </c>
      <c r="AB999">
        <f>IF(Z999&gt;=0.5,2,IF(Z999&gt;=0.25, 1,0))</f>
        <v>2</v>
      </c>
      <c r="AC999" t="str">
        <f>AA999&amp;"_"&amp;AB999</f>
        <v>pop_2</v>
      </c>
      <c r="AD999" t="str">
        <f>IF(W999&gt;0.5,"soda",IF(X999&gt;0.5,"coke",IF(V999&gt;0.5,"pop", IF(Y999&gt;0.5,"other",IF(Z999=0,"null","none")))))</f>
        <v>pop</v>
      </c>
      <c r="AE999" t="str">
        <f t="shared" si="15"/>
        <v>pop</v>
      </c>
    </row>
    <row r="1000" spans="1:31">
      <c r="A1000" t="b">
        <v>1</v>
      </c>
      <c r="B1000" t="s">
        <v>1245</v>
      </c>
      <c r="C1000" t="s">
        <v>1796</v>
      </c>
      <c r="D1000">
        <v>21</v>
      </c>
      <c r="E1000">
        <v>15</v>
      </c>
      <c r="F1000">
        <v>21015</v>
      </c>
      <c r="G1000">
        <v>21015</v>
      </c>
      <c r="H1000">
        <v>18</v>
      </c>
      <c r="I1000" t="s">
        <v>1245</v>
      </c>
      <c r="J1000">
        <v>1000</v>
      </c>
      <c r="K1000" t="s">
        <v>1796</v>
      </c>
      <c r="N1000" t="s">
        <v>1935</v>
      </c>
      <c r="O1000" t="s">
        <v>1935</v>
      </c>
      <c r="P1000">
        <v>62</v>
      </c>
      <c r="Q1000">
        <v>18</v>
      </c>
      <c r="R1000">
        <v>9</v>
      </c>
      <c r="S1000">
        <v>27</v>
      </c>
      <c r="T1000">
        <v>8</v>
      </c>
      <c r="U1000">
        <v>7</v>
      </c>
      <c r="V1000">
        <v>0.29032000000000002</v>
      </c>
      <c r="W1000">
        <v>0.14516000000000001</v>
      </c>
      <c r="X1000">
        <v>0.43547999999999998</v>
      </c>
      <c r="Y1000">
        <v>0.12903000000000001</v>
      </c>
      <c r="Z1000">
        <f>MAX(V1000:Y1000)</f>
        <v>0.43547999999999998</v>
      </c>
      <c r="AA1000" t="str">
        <f>IF(Z1000=0,"null",IF(V1000=Z1000,"pop", IF(W1000=Z1000, "soda", IF(X1000=Z1000, "coke", "other"))))</f>
        <v>coke</v>
      </c>
      <c r="AB1000">
        <f>IF(Z1000&gt;=0.5,2,IF(Z1000&gt;=0.25, 1,0))</f>
        <v>1</v>
      </c>
      <c r="AC1000" t="str">
        <f>AA1000&amp;"_"&amp;AB1000</f>
        <v>coke_1</v>
      </c>
      <c r="AD1000" t="str">
        <f>IF(W1000&gt;0.5,"soda",IF(X1000&gt;0.5,"coke",IF(V1000&gt;0.5,"pop", IF(Y1000&gt;0.5,"other",IF(Z1000=0,"null","none")))))</f>
        <v>none</v>
      </c>
      <c r="AE1000" t="str">
        <f t="shared" si="15"/>
        <v>none</v>
      </c>
    </row>
    <row r="1001" spans="1:31">
      <c r="A1001" t="b">
        <v>1</v>
      </c>
      <c r="B1001" t="s">
        <v>1245</v>
      </c>
      <c r="C1001" t="s">
        <v>1465</v>
      </c>
      <c r="D1001">
        <v>21</v>
      </c>
      <c r="E1001">
        <v>17</v>
      </c>
      <c r="F1001">
        <v>21017</v>
      </c>
      <c r="G1001">
        <v>21017</v>
      </c>
      <c r="H1001">
        <v>18</v>
      </c>
      <c r="I1001" t="s">
        <v>1245</v>
      </c>
      <c r="J1001">
        <v>1001</v>
      </c>
      <c r="K1001" t="s">
        <v>1465</v>
      </c>
      <c r="N1001" t="s">
        <v>1935</v>
      </c>
      <c r="O1001" t="s">
        <v>1935</v>
      </c>
      <c r="P1001">
        <v>10</v>
      </c>
      <c r="Q1001">
        <v>6</v>
      </c>
      <c r="R1001">
        <v>1</v>
      </c>
      <c r="S1001">
        <v>3</v>
      </c>
      <c r="T1001">
        <v>0</v>
      </c>
      <c r="U1001">
        <v>1</v>
      </c>
      <c r="V1001">
        <v>0.6</v>
      </c>
      <c r="W1001">
        <v>0.1</v>
      </c>
      <c r="X1001">
        <v>0.3</v>
      </c>
      <c r="Y1001">
        <v>0</v>
      </c>
      <c r="Z1001">
        <f>MAX(V1001:Y1001)</f>
        <v>0.6</v>
      </c>
      <c r="AA1001" t="str">
        <f>IF(Z1001=0,"null",IF(V1001=Z1001,"pop", IF(W1001=Z1001, "soda", IF(X1001=Z1001, "coke", "other"))))</f>
        <v>pop</v>
      </c>
      <c r="AB1001">
        <f>IF(Z1001&gt;=0.5,2,IF(Z1001&gt;=0.25, 1,0))</f>
        <v>2</v>
      </c>
      <c r="AC1001" t="str">
        <f>AA1001&amp;"_"&amp;AB1001</f>
        <v>pop_2</v>
      </c>
      <c r="AD1001" t="str">
        <f>IF(W1001&gt;0.5,"soda",IF(X1001&gt;0.5,"coke",IF(V1001&gt;0.5,"pop", IF(Y1001&gt;0.5,"other",IF(Z1001=0,"null","none")))))</f>
        <v>pop</v>
      </c>
      <c r="AE1001" t="str">
        <f t="shared" si="15"/>
        <v>pop</v>
      </c>
    </row>
    <row r="1002" spans="1:31">
      <c r="A1002" t="b">
        <v>1</v>
      </c>
      <c r="B1002" t="s">
        <v>1245</v>
      </c>
      <c r="C1002" t="s">
        <v>1250</v>
      </c>
      <c r="D1002">
        <v>21</v>
      </c>
      <c r="E1002">
        <v>19</v>
      </c>
      <c r="F1002">
        <v>21019</v>
      </c>
      <c r="G1002">
        <v>21019</v>
      </c>
      <c r="H1002">
        <v>18</v>
      </c>
      <c r="I1002" t="s">
        <v>1245</v>
      </c>
      <c r="J1002">
        <v>1002</v>
      </c>
      <c r="K1002" t="s">
        <v>1250</v>
      </c>
      <c r="N1002" t="s">
        <v>1935</v>
      </c>
      <c r="O1002" t="s">
        <v>1935</v>
      </c>
      <c r="P1002">
        <v>71</v>
      </c>
      <c r="Q1002">
        <v>49</v>
      </c>
      <c r="R1002">
        <v>5</v>
      </c>
      <c r="S1002">
        <v>17</v>
      </c>
      <c r="T1002">
        <v>0</v>
      </c>
      <c r="U1002">
        <v>4</v>
      </c>
      <c r="V1002">
        <v>0.69013999999999998</v>
      </c>
      <c r="W1002">
        <v>7.0419999999999996E-2</v>
      </c>
      <c r="X1002">
        <v>0.23943999999999999</v>
      </c>
      <c r="Y1002">
        <v>0</v>
      </c>
      <c r="Z1002">
        <f>MAX(V1002:Y1002)</f>
        <v>0.69013999999999998</v>
      </c>
      <c r="AA1002" t="str">
        <f>IF(Z1002=0,"null",IF(V1002=Z1002,"pop", IF(W1002=Z1002, "soda", IF(X1002=Z1002, "coke", "other"))))</f>
        <v>pop</v>
      </c>
      <c r="AB1002">
        <f>IF(Z1002&gt;=0.5,2,IF(Z1002&gt;=0.25, 1,0))</f>
        <v>2</v>
      </c>
      <c r="AC1002" t="str">
        <f>AA1002&amp;"_"&amp;AB1002</f>
        <v>pop_2</v>
      </c>
      <c r="AD1002" t="str">
        <f>IF(W1002&gt;0.5,"soda",IF(X1002&gt;0.5,"coke",IF(V1002&gt;0.5,"pop", IF(Y1002&gt;0.5,"other",IF(Z1002=0,"null","none")))))</f>
        <v>pop</v>
      </c>
      <c r="AE1002" t="str">
        <f t="shared" si="15"/>
        <v>pop</v>
      </c>
    </row>
    <row r="1003" spans="1:31">
      <c r="A1003" t="b">
        <v>1</v>
      </c>
      <c r="B1003" t="s">
        <v>1245</v>
      </c>
      <c r="C1003" t="s">
        <v>1251</v>
      </c>
      <c r="D1003">
        <v>21</v>
      </c>
      <c r="E1003">
        <v>21</v>
      </c>
      <c r="F1003">
        <v>21021</v>
      </c>
      <c r="G1003">
        <v>21021</v>
      </c>
      <c r="H1003">
        <v>18</v>
      </c>
      <c r="I1003" t="s">
        <v>1245</v>
      </c>
      <c r="J1003">
        <v>1003</v>
      </c>
      <c r="K1003" t="s">
        <v>1251</v>
      </c>
      <c r="N1003" t="s">
        <v>1935</v>
      </c>
      <c r="O1003" t="s">
        <v>1935</v>
      </c>
      <c r="P1003">
        <v>23</v>
      </c>
      <c r="Q1003">
        <v>11</v>
      </c>
      <c r="R1003">
        <v>3</v>
      </c>
      <c r="S1003">
        <v>7</v>
      </c>
      <c r="T1003">
        <v>2</v>
      </c>
      <c r="U1003">
        <v>3</v>
      </c>
      <c r="V1003">
        <v>0.47826000000000002</v>
      </c>
      <c r="W1003">
        <v>0.13042999999999999</v>
      </c>
      <c r="X1003">
        <v>0.30435000000000001</v>
      </c>
      <c r="Y1003">
        <v>8.6959999999999996E-2</v>
      </c>
      <c r="Z1003">
        <f>MAX(V1003:Y1003)</f>
        <v>0.47826000000000002</v>
      </c>
      <c r="AA1003" t="str">
        <f>IF(Z1003=0,"null",IF(V1003=Z1003,"pop", IF(W1003=Z1003, "soda", IF(X1003=Z1003, "coke", "other"))))</f>
        <v>pop</v>
      </c>
      <c r="AB1003">
        <f>IF(Z1003&gt;=0.5,2,IF(Z1003&gt;=0.25, 1,0))</f>
        <v>1</v>
      </c>
      <c r="AC1003" t="str">
        <f>AA1003&amp;"_"&amp;AB1003</f>
        <v>pop_1</v>
      </c>
      <c r="AD1003" t="str">
        <f>IF(W1003&gt;0.5,"soda",IF(X1003&gt;0.5,"coke",IF(V1003&gt;0.5,"pop", IF(Y1003&gt;0.5,"other",IF(Z1003=0,"null","none")))))</f>
        <v>none</v>
      </c>
      <c r="AE1003" t="str">
        <f t="shared" si="15"/>
        <v>none</v>
      </c>
    </row>
    <row r="1004" spans="1:31">
      <c r="A1004" t="b">
        <v>1</v>
      </c>
      <c r="B1004" t="s">
        <v>1245</v>
      </c>
      <c r="C1004" t="s">
        <v>1252</v>
      </c>
      <c r="D1004">
        <v>21</v>
      </c>
      <c r="E1004">
        <v>23</v>
      </c>
      <c r="F1004">
        <v>21023</v>
      </c>
      <c r="G1004">
        <v>21023</v>
      </c>
      <c r="H1004">
        <v>18</v>
      </c>
      <c r="I1004" t="s">
        <v>1245</v>
      </c>
      <c r="J1004">
        <v>1004</v>
      </c>
      <c r="K1004" t="s">
        <v>1252</v>
      </c>
      <c r="N1004" t="s">
        <v>1935</v>
      </c>
      <c r="O1004" t="s">
        <v>1935</v>
      </c>
      <c r="P1004">
        <v>7</v>
      </c>
      <c r="Q1004">
        <v>5</v>
      </c>
      <c r="R1004">
        <v>0</v>
      </c>
      <c r="S1004">
        <v>1</v>
      </c>
      <c r="T1004">
        <v>1</v>
      </c>
      <c r="U1004">
        <v>3</v>
      </c>
      <c r="V1004">
        <v>0.71428999999999998</v>
      </c>
      <c r="W1004">
        <v>0</v>
      </c>
      <c r="X1004">
        <v>0.14285999999999999</v>
      </c>
      <c r="Y1004">
        <v>0.14285999999999999</v>
      </c>
      <c r="Z1004">
        <f>MAX(V1004:Y1004)</f>
        <v>0.71428999999999998</v>
      </c>
      <c r="AA1004" t="str">
        <f>IF(Z1004=0,"null",IF(V1004=Z1004,"pop", IF(W1004=Z1004, "soda", IF(X1004=Z1004, "coke", "other"))))</f>
        <v>pop</v>
      </c>
      <c r="AB1004">
        <f>IF(Z1004&gt;=0.5,2,IF(Z1004&gt;=0.25, 1,0))</f>
        <v>2</v>
      </c>
      <c r="AC1004" t="str">
        <f>AA1004&amp;"_"&amp;AB1004</f>
        <v>pop_2</v>
      </c>
      <c r="AD1004" t="str">
        <f>IF(W1004&gt;0.5,"soda",IF(X1004&gt;0.5,"coke",IF(V1004&gt;0.5,"pop", IF(Y1004&gt;0.5,"other",IF(Z1004=0,"null","none")))))</f>
        <v>pop</v>
      </c>
      <c r="AE1004" t="str">
        <f t="shared" si="15"/>
        <v>null</v>
      </c>
    </row>
    <row r="1005" spans="1:31">
      <c r="A1005" t="b">
        <v>1</v>
      </c>
      <c r="B1005" t="s">
        <v>1245</v>
      </c>
      <c r="C1005" t="s">
        <v>1253</v>
      </c>
      <c r="D1005">
        <v>21</v>
      </c>
      <c r="E1005">
        <v>25</v>
      </c>
      <c r="F1005">
        <v>21025</v>
      </c>
      <c r="G1005">
        <v>21025</v>
      </c>
      <c r="H1005">
        <v>18</v>
      </c>
      <c r="I1005" t="s">
        <v>1245</v>
      </c>
      <c r="J1005">
        <v>1005</v>
      </c>
      <c r="K1005" t="s">
        <v>1253</v>
      </c>
      <c r="N1005" t="s">
        <v>1935</v>
      </c>
      <c r="O1005" t="s">
        <v>1935</v>
      </c>
      <c r="P1005">
        <v>7</v>
      </c>
      <c r="Q1005">
        <v>6</v>
      </c>
      <c r="R1005">
        <v>0</v>
      </c>
      <c r="S1005">
        <v>1</v>
      </c>
      <c r="T1005">
        <v>0</v>
      </c>
      <c r="U1005">
        <v>3</v>
      </c>
      <c r="V1005">
        <v>0.85714000000000001</v>
      </c>
      <c r="W1005">
        <v>0</v>
      </c>
      <c r="X1005">
        <v>0.14285999999999999</v>
      </c>
      <c r="Y1005">
        <v>0</v>
      </c>
      <c r="Z1005">
        <f>MAX(V1005:Y1005)</f>
        <v>0.85714000000000001</v>
      </c>
      <c r="AA1005" t="str">
        <f>IF(Z1005=0,"null",IF(V1005=Z1005,"pop", IF(W1005=Z1005, "soda", IF(X1005=Z1005, "coke", "other"))))</f>
        <v>pop</v>
      </c>
      <c r="AB1005">
        <f>IF(Z1005&gt;=0.5,2,IF(Z1005&gt;=0.25, 1,0))</f>
        <v>2</v>
      </c>
      <c r="AC1005" t="str">
        <f>AA1005&amp;"_"&amp;AB1005</f>
        <v>pop_2</v>
      </c>
      <c r="AD1005" t="str">
        <f>IF(W1005&gt;0.5,"soda",IF(X1005&gt;0.5,"coke",IF(V1005&gt;0.5,"pop", IF(Y1005&gt;0.5,"other",IF(Z1005=0,"null","none")))))</f>
        <v>pop</v>
      </c>
      <c r="AE1005" t="str">
        <f t="shared" si="15"/>
        <v>null</v>
      </c>
    </row>
    <row r="1006" spans="1:31">
      <c r="A1006" t="b">
        <v>1</v>
      </c>
      <c r="B1006" t="s">
        <v>1245</v>
      </c>
      <c r="C1006" t="s">
        <v>1254</v>
      </c>
      <c r="D1006">
        <v>21</v>
      </c>
      <c r="E1006">
        <v>27</v>
      </c>
      <c r="F1006">
        <v>21027</v>
      </c>
      <c r="G1006">
        <v>21027</v>
      </c>
      <c r="H1006">
        <v>18</v>
      </c>
      <c r="I1006" t="s">
        <v>1245</v>
      </c>
      <c r="J1006">
        <v>1006</v>
      </c>
      <c r="K1006" t="s">
        <v>1254</v>
      </c>
      <c r="N1006" t="s">
        <v>1935</v>
      </c>
      <c r="O1006" t="s">
        <v>1935</v>
      </c>
      <c r="P1006">
        <v>13</v>
      </c>
      <c r="Q1006">
        <v>1</v>
      </c>
      <c r="R1006">
        <v>1</v>
      </c>
      <c r="S1006">
        <v>11</v>
      </c>
      <c r="T1006">
        <v>0</v>
      </c>
      <c r="U1006">
        <v>4</v>
      </c>
      <c r="V1006">
        <v>7.6920000000000002E-2</v>
      </c>
      <c r="W1006">
        <v>7.6920000000000002E-2</v>
      </c>
      <c r="X1006">
        <v>0.84614999999999996</v>
      </c>
      <c r="Y1006">
        <v>0</v>
      </c>
      <c r="Z1006">
        <f>MAX(V1006:Y1006)</f>
        <v>0.84614999999999996</v>
      </c>
      <c r="AA1006" t="str">
        <f>IF(Z1006=0,"null",IF(V1006=Z1006,"pop", IF(W1006=Z1006, "soda", IF(X1006=Z1006, "coke", "other"))))</f>
        <v>coke</v>
      </c>
      <c r="AB1006">
        <f>IF(Z1006&gt;=0.5,2,IF(Z1006&gt;=0.25, 1,0))</f>
        <v>2</v>
      </c>
      <c r="AC1006" t="str">
        <f>AA1006&amp;"_"&amp;AB1006</f>
        <v>coke_2</v>
      </c>
      <c r="AD1006" t="str">
        <f>IF(W1006&gt;0.5,"soda",IF(X1006&gt;0.5,"coke",IF(V1006&gt;0.5,"pop", IF(Y1006&gt;0.5,"other",IF(Z1006=0,"null","none")))))</f>
        <v>coke</v>
      </c>
      <c r="AE1006" t="str">
        <f t="shared" si="15"/>
        <v>coke</v>
      </c>
    </row>
    <row r="1007" spans="1:31">
      <c r="A1007" t="b">
        <v>1</v>
      </c>
      <c r="B1007" t="s">
        <v>1245</v>
      </c>
      <c r="C1007" t="s">
        <v>1255</v>
      </c>
      <c r="D1007">
        <v>21</v>
      </c>
      <c r="E1007">
        <v>29</v>
      </c>
      <c r="F1007">
        <v>21029</v>
      </c>
      <c r="G1007">
        <v>21029</v>
      </c>
      <c r="H1007">
        <v>18</v>
      </c>
      <c r="I1007" t="s">
        <v>1245</v>
      </c>
      <c r="J1007">
        <v>1007</v>
      </c>
      <c r="K1007" t="s">
        <v>1255</v>
      </c>
      <c r="N1007" t="s">
        <v>1935</v>
      </c>
      <c r="O1007" t="s">
        <v>1935</v>
      </c>
      <c r="P1007">
        <v>22</v>
      </c>
      <c r="Q1007">
        <v>1</v>
      </c>
      <c r="R1007">
        <v>3</v>
      </c>
      <c r="S1007">
        <v>17</v>
      </c>
      <c r="T1007">
        <v>1</v>
      </c>
      <c r="U1007">
        <v>2</v>
      </c>
      <c r="V1007">
        <v>4.5449999999999997E-2</v>
      </c>
      <c r="W1007">
        <v>0.13636000000000001</v>
      </c>
      <c r="X1007">
        <v>0.77273000000000003</v>
      </c>
      <c r="Y1007">
        <v>4.5449999999999997E-2</v>
      </c>
      <c r="Z1007">
        <f>MAX(V1007:Y1007)</f>
        <v>0.77273000000000003</v>
      </c>
      <c r="AA1007" t="str">
        <f>IF(Z1007=0,"null",IF(V1007=Z1007,"pop", IF(W1007=Z1007, "soda", IF(X1007=Z1007, "coke", "other"))))</f>
        <v>coke</v>
      </c>
      <c r="AB1007">
        <f>IF(Z1007&gt;=0.5,2,IF(Z1007&gt;=0.25, 1,0))</f>
        <v>2</v>
      </c>
      <c r="AC1007" t="str">
        <f>AA1007&amp;"_"&amp;AB1007</f>
        <v>coke_2</v>
      </c>
      <c r="AD1007" t="str">
        <f>IF(W1007&gt;0.5,"soda",IF(X1007&gt;0.5,"coke",IF(V1007&gt;0.5,"pop", IF(Y1007&gt;0.5,"other",IF(Z1007=0,"null","none")))))</f>
        <v>coke</v>
      </c>
      <c r="AE1007" t="str">
        <f t="shared" si="15"/>
        <v>coke</v>
      </c>
    </row>
    <row r="1008" spans="1:31">
      <c r="A1008" t="b">
        <v>1</v>
      </c>
      <c r="B1008" t="s">
        <v>1245</v>
      </c>
      <c r="C1008" t="s">
        <v>1941</v>
      </c>
      <c r="D1008">
        <v>21</v>
      </c>
      <c r="E1008">
        <v>31</v>
      </c>
      <c r="F1008">
        <v>21031</v>
      </c>
      <c r="G1008">
        <v>21031</v>
      </c>
      <c r="H1008">
        <v>18</v>
      </c>
      <c r="I1008" t="s">
        <v>1245</v>
      </c>
      <c r="J1008">
        <v>1008</v>
      </c>
      <c r="K1008" t="s">
        <v>1941</v>
      </c>
      <c r="N1008" t="s">
        <v>1935</v>
      </c>
      <c r="O1008" t="s">
        <v>1935</v>
      </c>
      <c r="P1008">
        <v>5</v>
      </c>
      <c r="Q1008">
        <v>2</v>
      </c>
      <c r="R1008">
        <v>0</v>
      </c>
      <c r="S1008">
        <v>3</v>
      </c>
      <c r="T1008">
        <v>0</v>
      </c>
      <c r="U1008">
        <v>1</v>
      </c>
      <c r="V1008">
        <v>0.4</v>
      </c>
      <c r="W1008">
        <v>0</v>
      </c>
      <c r="X1008">
        <v>0.6</v>
      </c>
      <c r="Y1008">
        <v>0</v>
      </c>
      <c r="Z1008">
        <f>MAX(V1008:Y1008)</f>
        <v>0.6</v>
      </c>
      <c r="AA1008" t="str">
        <f>IF(Z1008=0,"null",IF(V1008=Z1008,"pop", IF(W1008=Z1008, "soda", IF(X1008=Z1008, "coke", "other"))))</f>
        <v>coke</v>
      </c>
      <c r="AB1008">
        <f>IF(Z1008&gt;=0.5,2,IF(Z1008&gt;=0.25, 1,0))</f>
        <v>2</v>
      </c>
      <c r="AC1008" t="str">
        <f>AA1008&amp;"_"&amp;AB1008</f>
        <v>coke_2</v>
      </c>
      <c r="AD1008" t="str">
        <f>IF(W1008&gt;0.5,"soda",IF(X1008&gt;0.5,"coke",IF(V1008&gt;0.5,"pop", IF(Y1008&gt;0.5,"other",IF(Z1008=0,"null","none")))))</f>
        <v>coke</v>
      </c>
      <c r="AE1008" t="str">
        <f t="shared" si="15"/>
        <v>null</v>
      </c>
    </row>
    <row r="1009" spans="1:31">
      <c r="A1009" t="b">
        <v>1</v>
      </c>
      <c r="B1009" t="s">
        <v>1245</v>
      </c>
      <c r="C1009" t="s">
        <v>1256</v>
      </c>
      <c r="D1009">
        <v>21</v>
      </c>
      <c r="E1009">
        <v>33</v>
      </c>
      <c r="F1009">
        <v>21033</v>
      </c>
      <c r="G1009">
        <v>21033</v>
      </c>
      <c r="H1009">
        <v>18</v>
      </c>
      <c r="I1009" t="s">
        <v>1245</v>
      </c>
      <c r="J1009">
        <v>1009</v>
      </c>
      <c r="K1009" t="s">
        <v>1256</v>
      </c>
      <c r="N1009" t="s">
        <v>1935</v>
      </c>
      <c r="O1009" t="s">
        <v>1935</v>
      </c>
      <c r="P1009">
        <v>17</v>
      </c>
      <c r="Q1009">
        <v>0</v>
      </c>
      <c r="R1009">
        <v>0</v>
      </c>
      <c r="S1009">
        <v>17</v>
      </c>
      <c r="T1009">
        <v>0</v>
      </c>
      <c r="U1009">
        <v>2</v>
      </c>
      <c r="V1009">
        <v>0</v>
      </c>
      <c r="W1009">
        <v>0</v>
      </c>
      <c r="X1009">
        <v>1</v>
      </c>
      <c r="Y1009">
        <v>0</v>
      </c>
      <c r="Z1009">
        <f>MAX(V1009:Y1009)</f>
        <v>1</v>
      </c>
      <c r="AA1009" t="str">
        <f>IF(Z1009=0,"null",IF(V1009=Z1009,"pop", IF(W1009=Z1009, "soda", IF(X1009=Z1009, "coke", "other"))))</f>
        <v>coke</v>
      </c>
      <c r="AB1009">
        <f>IF(Z1009&gt;=0.5,2,IF(Z1009&gt;=0.25, 1,0))</f>
        <v>2</v>
      </c>
      <c r="AC1009" t="str">
        <f>AA1009&amp;"_"&amp;AB1009</f>
        <v>coke_2</v>
      </c>
      <c r="AD1009" t="str">
        <f>IF(W1009&gt;0.5,"soda",IF(X1009&gt;0.5,"coke",IF(V1009&gt;0.5,"pop", IF(Y1009&gt;0.5,"other",IF(Z1009=0,"null","none")))))</f>
        <v>coke</v>
      </c>
      <c r="AE1009" t="str">
        <f t="shared" si="15"/>
        <v>coke</v>
      </c>
    </row>
    <row r="1010" spans="1:31">
      <c r="A1010" t="b">
        <v>1</v>
      </c>
      <c r="B1010" t="s">
        <v>1245</v>
      </c>
      <c r="C1010" t="s">
        <v>1257</v>
      </c>
      <c r="D1010">
        <v>21</v>
      </c>
      <c r="E1010">
        <v>35</v>
      </c>
      <c r="F1010">
        <v>21035</v>
      </c>
      <c r="G1010">
        <v>21035</v>
      </c>
      <c r="H1010">
        <v>18</v>
      </c>
      <c r="I1010" t="s">
        <v>1245</v>
      </c>
      <c r="J1010">
        <v>1010</v>
      </c>
      <c r="K1010" t="s">
        <v>1257</v>
      </c>
      <c r="N1010" t="s">
        <v>1935</v>
      </c>
      <c r="O1010" t="s">
        <v>1935</v>
      </c>
      <c r="P1010">
        <v>38</v>
      </c>
      <c r="Q1010">
        <v>1</v>
      </c>
      <c r="R1010">
        <v>4</v>
      </c>
      <c r="S1010">
        <v>32</v>
      </c>
      <c r="T1010">
        <v>1</v>
      </c>
      <c r="U1010">
        <v>2</v>
      </c>
      <c r="V1010">
        <v>2.632E-2</v>
      </c>
      <c r="W1010">
        <v>0.10526000000000001</v>
      </c>
      <c r="X1010">
        <v>0.84211000000000003</v>
      </c>
      <c r="Y1010">
        <v>2.632E-2</v>
      </c>
      <c r="Z1010">
        <f>MAX(V1010:Y1010)</f>
        <v>0.84211000000000003</v>
      </c>
      <c r="AA1010" t="str">
        <f>IF(Z1010=0,"null",IF(V1010=Z1010,"pop", IF(W1010=Z1010, "soda", IF(X1010=Z1010, "coke", "other"))))</f>
        <v>coke</v>
      </c>
      <c r="AB1010">
        <f>IF(Z1010&gt;=0.5,2,IF(Z1010&gt;=0.25, 1,0))</f>
        <v>2</v>
      </c>
      <c r="AC1010" t="str">
        <f>AA1010&amp;"_"&amp;AB1010</f>
        <v>coke_2</v>
      </c>
      <c r="AD1010" t="str">
        <f>IF(W1010&gt;0.5,"soda",IF(X1010&gt;0.5,"coke",IF(V1010&gt;0.5,"pop", IF(Y1010&gt;0.5,"other",IF(Z1010=0,"null","none")))))</f>
        <v>coke</v>
      </c>
      <c r="AE1010" t="str">
        <f t="shared" si="15"/>
        <v>coke</v>
      </c>
    </row>
    <row r="1011" spans="1:31">
      <c r="A1011" t="b">
        <v>1</v>
      </c>
      <c r="B1011" t="s">
        <v>1245</v>
      </c>
      <c r="C1011" t="s">
        <v>1258</v>
      </c>
      <c r="D1011">
        <v>21</v>
      </c>
      <c r="E1011">
        <v>37</v>
      </c>
      <c r="F1011">
        <v>21037</v>
      </c>
      <c r="G1011">
        <v>21037</v>
      </c>
      <c r="H1011">
        <v>18</v>
      </c>
      <c r="I1011" t="s">
        <v>1245</v>
      </c>
      <c r="J1011">
        <v>1011</v>
      </c>
      <c r="K1011" t="s">
        <v>1258</v>
      </c>
      <c r="N1011" t="s">
        <v>1935</v>
      </c>
      <c r="O1011" t="s">
        <v>1935</v>
      </c>
      <c r="P1011">
        <v>95</v>
      </c>
      <c r="Q1011">
        <v>25</v>
      </c>
      <c r="R1011">
        <v>6</v>
      </c>
      <c r="S1011">
        <v>41</v>
      </c>
      <c r="T1011">
        <v>23</v>
      </c>
      <c r="U1011">
        <v>9</v>
      </c>
      <c r="V1011">
        <v>0.26316000000000001</v>
      </c>
      <c r="W1011">
        <v>6.3159999999999994E-2</v>
      </c>
      <c r="X1011">
        <v>0.43158000000000002</v>
      </c>
      <c r="Y1011">
        <v>0.24210999999999999</v>
      </c>
      <c r="Z1011">
        <f>MAX(V1011:Y1011)</f>
        <v>0.43158000000000002</v>
      </c>
      <c r="AA1011" t="str">
        <f>IF(Z1011=0,"null",IF(V1011=Z1011,"pop", IF(W1011=Z1011, "soda", IF(X1011=Z1011, "coke", "other"))))</f>
        <v>coke</v>
      </c>
      <c r="AB1011">
        <f>IF(Z1011&gt;=0.5,2,IF(Z1011&gt;=0.25, 1,0))</f>
        <v>1</v>
      </c>
      <c r="AC1011" t="str">
        <f>AA1011&amp;"_"&amp;AB1011</f>
        <v>coke_1</v>
      </c>
      <c r="AD1011" t="str">
        <f>IF(W1011&gt;0.5,"soda",IF(X1011&gt;0.5,"coke",IF(V1011&gt;0.5,"pop", IF(Y1011&gt;0.5,"other",IF(Z1011=0,"null","none")))))</f>
        <v>none</v>
      </c>
      <c r="AE1011" t="str">
        <f t="shared" si="15"/>
        <v>none</v>
      </c>
    </row>
    <row r="1012" spans="1:31">
      <c r="A1012" t="b">
        <v>1</v>
      </c>
      <c r="B1012" t="s">
        <v>1245</v>
      </c>
      <c r="C1012" t="s">
        <v>1259</v>
      </c>
      <c r="D1012">
        <v>21</v>
      </c>
      <c r="E1012">
        <v>39</v>
      </c>
      <c r="F1012">
        <v>21039</v>
      </c>
      <c r="G1012">
        <v>21039</v>
      </c>
      <c r="H1012">
        <v>18</v>
      </c>
      <c r="I1012" t="s">
        <v>1245</v>
      </c>
      <c r="J1012">
        <v>1012</v>
      </c>
      <c r="K1012" t="s">
        <v>1259</v>
      </c>
      <c r="N1012" t="s">
        <v>1935</v>
      </c>
      <c r="O1012" t="s">
        <v>1935</v>
      </c>
      <c r="P1012">
        <v>2</v>
      </c>
      <c r="Q1012">
        <v>1</v>
      </c>
      <c r="R1012">
        <v>0</v>
      </c>
      <c r="S1012">
        <v>0</v>
      </c>
      <c r="T1012">
        <v>1</v>
      </c>
      <c r="U1012">
        <v>2</v>
      </c>
      <c r="V1012">
        <v>0.5</v>
      </c>
      <c r="W1012">
        <v>0</v>
      </c>
      <c r="X1012">
        <v>0</v>
      </c>
      <c r="Y1012">
        <v>0.5</v>
      </c>
      <c r="Z1012">
        <f>MAX(V1012:Y1012)</f>
        <v>0.5</v>
      </c>
      <c r="AA1012" t="str">
        <f>IF(Z1012=0,"null",IF(V1012=Z1012,"pop", IF(W1012=Z1012, "soda", IF(X1012=Z1012, "coke", "other"))))</f>
        <v>pop</v>
      </c>
      <c r="AB1012">
        <f>IF(Z1012&gt;=0.5,2,IF(Z1012&gt;=0.25, 1,0))</f>
        <v>2</v>
      </c>
      <c r="AC1012" t="str">
        <f>AA1012&amp;"_"&amp;AB1012</f>
        <v>pop_2</v>
      </c>
      <c r="AD1012" t="str">
        <f>IF(W1012&gt;0.5,"soda",IF(X1012&gt;0.5,"coke",IF(V1012&gt;0.5,"pop", IF(Y1012&gt;0.5,"other",IF(Z1012=0,"null","none")))))</f>
        <v>none</v>
      </c>
      <c r="AE1012" t="str">
        <f t="shared" si="15"/>
        <v>null</v>
      </c>
    </row>
    <row r="1013" spans="1:31">
      <c r="A1013" t="b">
        <v>1</v>
      </c>
      <c r="B1013" t="s">
        <v>1245</v>
      </c>
      <c r="C1013" t="s">
        <v>1798</v>
      </c>
      <c r="D1013">
        <v>21</v>
      </c>
      <c r="E1013">
        <v>41</v>
      </c>
      <c r="F1013">
        <v>21041</v>
      </c>
      <c r="G1013">
        <v>21041</v>
      </c>
      <c r="H1013">
        <v>18</v>
      </c>
      <c r="I1013" t="s">
        <v>1245</v>
      </c>
      <c r="J1013">
        <v>1013</v>
      </c>
      <c r="K1013" t="s">
        <v>1798</v>
      </c>
      <c r="N1013" t="s">
        <v>1935</v>
      </c>
      <c r="O1013" t="s">
        <v>1935</v>
      </c>
      <c r="P1013">
        <v>4</v>
      </c>
      <c r="Q1013">
        <v>1</v>
      </c>
      <c r="R1013">
        <v>0</v>
      </c>
      <c r="S1013">
        <v>3</v>
      </c>
      <c r="T1013">
        <v>0</v>
      </c>
      <c r="U1013">
        <v>1</v>
      </c>
      <c r="V1013">
        <v>0.25</v>
      </c>
      <c r="W1013">
        <v>0</v>
      </c>
      <c r="X1013">
        <v>0.75</v>
      </c>
      <c r="Y1013">
        <v>0</v>
      </c>
      <c r="Z1013">
        <f>MAX(V1013:Y1013)</f>
        <v>0.75</v>
      </c>
      <c r="AA1013" t="str">
        <f>IF(Z1013=0,"null",IF(V1013=Z1013,"pop", IF(W1013=Z1013, "soda", IF(X1013=Z1013, "coke", "other"))))</f>
        <v>coke</v>
      </c>
      <c r="AB1013">
        <f>IF(Z1013&gt;=0.5,2,IF(Z1013&gt;=0.25, 1,0))</f>
        <v>2</v>
      </c>
      <c r="AC1013" t="str">
        <f>AA1013&amp;"_"&amp;AB1013</f>
        <v>coke_2</v>
      </c>
      <c r="AD1013" t="str">
        <f>IF(W1013&gt;0.5,"soda",IF(X1013&gt;0.5,"coke",IF(V1013&gt;0.5,"pop", IF(Y1013&gt;0.5,"other",IF(Z1013=0,"null","none")))))</f>
        <v>coke</v>
      </c>
      <c r="AE1013" t="str">
        <f t="shared" si="15"/>
        <v>null</v>
      </c>
    </row>
    <row r="1014" spans="1:31">
      <c r="A1014" t="b">
        <v>1</v>
      </c>
      <c r="B1014" t="s">
        <v>1245</v>
      </c>
      <c r="C1014" t="s">
        <v>1260</v>
      </c>
      <c r="D1014">
        <v>21</v>
      </c>
      <c r="E1014">
        <v>43</v>
      </c>
      <c r="F1014">
        <v>21043</v>
      </c>
      <c r="G1014">
        <v>21043</v>
      </c>
      <c r="H1014">
        <v>18</v>
      </c>
      <c r="I1014" t="s">
        <v>1245</v>
      </c>
      <c r="J1014">
        <v>1014</v>
      </c>
      <c r="K1014" t="s">
        <v>1260</v>
      </c>
      <c r="N1014" t="s">
        <v>1935</v>
      </c>
      <c r="O1014" t="s">
        <v>1935</v>
      </c>
      <c r="P1014">
        <v>15</v>
      </c>
      <c r="Q1014">
        <v>13</v>
      </c>
      <c r="R1014">
        <v>0</v>
      </c>
      <c r="S1014">
        <v>1</v>
      </c>
      <c r="T1014">
        <v>1</v>
      </c>
      <c r="U1014">
        <v>2</v>
      </c>
      <c r="V1014">
        <v>0.86667000000000005</v>
      </c>
      <c r="W1014">
        <v>0</v>
      </c>
      <c r="X1014">
        <v>6.6669999999999993E-2</v>
      </c>
      <c r="Y1014">
        <v>6.6669999999999993E-2</v>
      </c>
      <c r="Z1014">
        <f>MAX(V1014:Y1014)</f>
        <v>0.86667000000000005</v>
      </c>
      <c r="AA1014" t="str">
        <f>IF(Z1014=0,"null",IF(V1014=Z1014,"pop", IF(W1014=Z1014, "soda", IF(X1014=Z1014, "coke", "other"))))</f>
        <v>pop</v>
      </c>
      <c r="AB1014">
        <f>IF(Z1014&gt;=0.5,2,IF(Z1014&gt;=0.25, 1,0))</f>
        <v>2</v>
      </c>
      <c r="AC1014" t="str">
        <f>AA1014&amp;"_"&amp;AB1014</f>
        <v>pop_2</v>
      </c>
      <c r="AD1014" t="str">
        <f>IF(W1014&gt;0.5,"soda",IF(X1014&gt;0.5,"coke",IF(V1014&gt;0.5,"pop", IF(Y1014&gt;0.5,"other",IF(Z1014=0,"null","none")))))</f>
        <v>pop</v>
      </c>
      <c r="AE1014" t="str">
        <f t="shared" si="15"/>
        <v>pop</v>
      </c>
    </row>
    <row r="1015" spans="1:31">
      <c r="A1015" t="b">
        <v>1</v>
      </c>
      <c r="B1015" t="s">
        <v>1245</v>
      </c>
      <c r="C1015" t="s">
        <v>1261</v>
      </c>
      <c r="D1015">
        <v>21</v>
      </c>
      <c r="E1015">
        <v>45</v>
      </c>
      <c r="F1015">
        <v>21045</v>
      </c>
      <c r="G1015">
        <v>21045</v>
      </c>
      <c r="H1015">
        <v>18</v>
      </c>
      <c r="I1015" t="s">
        <v>1245</v>
      </c>
      <c r="J1015">
        <v>1015</v>
      </c>
      <c r="K1015" t="s">
        <v>1261</v>
      </c>
      <c r="N1015" t="s">
        <v>1935</v>
      </c>
      <c r="O1015" t="s">
        <v>1935</v>
      </c>
      <c r="P1015">
        <v>5</v>
      </c>
      <c r="Q1015">
        <v>3</v>
      </c>
      <c r="R1015">
        <v>0</v>
      </c>
      <c r="S1015">
        <v>1</v>
      </c>
      <c r="T1015">
        <v>1</v>
      </c>
      <c r="U1015">
        <v>3</v>
      </c>
      <c r="V1015">
        <v>0.6</v>
      </c>
      <c r="W1015">
        <v>0</v>
      </c>
      <c r="X1015">
        <v>0.2</v>
      </c>
      <c r="Y1015">
        <v>0.2</v>
      </c>
      <c r="Z1015">
        <f>MAX(V1015:Y1015)</f>
        <v>0.6</v>
      </c>
      <c r="AA1015" t="str">
        <f>IF(Z1015=0,"null",IF(V1015=Z1015,"pop", IF(W1015=Z1015, "soda", IF(X1015=Z1015, "coke", "other"))))</f>
        <v>pop</v>
      </c>
      <c r="AB1015">
        <f>IF(Z1015&gt;=0.5,2,IF(Z1015&gt;=0.25, 1,0))</f>
        <v>2</v>
      </c>
      <c r="AC1015" t="str">
        <f>AA1015&amp;"_"&amp;AB1015</f>
        <v>pop_2</v>
      </c>
      <c r="AD1015" t="str">
        <f>IF(W1015&gt;0.5,"soda",IF(X1015&gt;0.5,"coke",IF(V1015&gt;0.5,"pop", IF(Y1015&gt;0.5,"other",IF(Z1015=0,"null","none")))))</f>
        <v>pop</v>
      </c>
      <c r="AE1015" t="str">
        <f t="shared" si="15"/>
        <v>null</v>
      </c>
    </row>
    <row r="1016" spans="1:31">
      <c r="A1016" t="b">
        <v>1</v>
      </c>
      <c r="B1016" t="s">
        <v>1245</v>
      </c>
      <c r="C1016" t="s">
        <v>1613</v>
      </c>
      <c r="D1016">
        <v>21</v>
      </c>
      <c r="E1016">
        <v>47</v>
      </c>
      <c r="F1016">
        <v>21047</v>
      </c>
      <c r="G1016">
        <v>21047</v>
      </c>
      <c r="H1016">
        <v>18</v>
      </c>
      <c r="I1016" t="s">
        <v>1245</v>
      </c>
      <c r="J1016">
        <v>1016</v>
      </c>
      <c r="K1016" t="s">
        <v>1613</v>
      </c>
      <c r="N1016" t="s">
        <v>1935</v>
      </c>
      <c r="O1016" t="s">
        <v>1935</v>
      </c>
      <c r="P1016">
        <v>36</v>
      </c>
      <c r="Q1016">
        <v>3</v>
      </c>
      <c r="R1016">
        <v>8</v>
      </c>
      <c r="S1016">
        <v>22</v>
      </c>
      <c r="T1016">
        <v>3</v>
      </c>
      <c r="U1016">
        <v>4</v>
      </c>
      <c r="V1016">
        <v>8.3330000000000001E-2</v>
      </c>
      <c r="W1016">
        <v>0.22222</v>
      </c>
      <c r="X1016">
        <v>0.61111000000000004</v>
      </c>
      <c r="Y1016">
        <v>8.3330000000000001E-2</v>
      </c>
      <c r="Z1016">
        <f>MAX(V1016:Y1016)</f>
        <v>0.61111000000000004</v>
      </c>
      <c r="AA1016" t="str">
        <f>IF(Z1016=0,"null",IF(V1016=Z1016,"pop", IF(W1016=Z1016, "soda", IF(X1016=Z1016, "coke", "other"))))</f>
        <v>coke</v>
      </c>
      <c r="AB1016">
        <f>IF(Z1016&gt;=0.5,2,IF(Z1016&gt;=0.25, 1,0))</f>
        <v>2</v>
      </c>
      <c r="AC1016" t="str">
        <f>AA1016&amp;"_"&amp;AB1016</f>
        <v>coke_2</v>
      </c>
      <c r="AD1016" t="str">
        <f>IF(W1016&gt;0.5,"soda",IF(X1016&gt;0.5,"coke",IF(V1016&gt;0.5,"pop", IF(Y1016&gt;0.5,"other",IF(Z1016=0,"null","none")))))</f>
        <v>coke</v>
      </c>
      <c r="AE1016" t="str">
        <f t="shared" si="15"/>
        <v>coke</v>
      </c>
    </row>
    <row r="1017" spans="1:31">
      <c r="A1017" t="b">
        <v>1</v>
      </c>
      <c r="B1017" t="s">
        <v>1245</v>
      </c>
      <c r="C1017" t="s">
        <v>1800</v>
      </c>
      <c r="D1017">
        <v>21</v>
      </c>
      <c r="E1017">
        <v>49</v>
      </c>
      <c r="F1017">
        <v>21049</v>
      </c>
      <c r="G1017">
        <v>21049</v>
      </c>
      <c r="H1017">
        <v>18</v>
      </c>
      <c r="I1017" t="s">
        <v>1245</v>
      </c>
      <c r="J1017">
        <v>1017</v>
      </c>
      <c r="K1017" t="s">
        <v>1800</v>
      </c>
      <c r="N1017" t="s">
        <v>1935</v>
      </c>
      <c r="O1017" t="s">
        <v>1935</v>
      </c>
      <c r="P1017">
        <v>24</v>
      </c>
      <c r="Q1017">
        <v>11</v>
      </c>
      <c r="R1017">
        <v>2</v>
      </c>
      <c r="S1017">
        <v>8</v>
      </c>
      <c r="T1017">
        <v>3</v>
      </c>
      <c r="U1017">
        <v>2</v>
      </c>
      <c r="V1017">
        <v>0.45833000000000002</v>
      </c>
      <c r="W1017">
        <v>8.3330000000000001E-2</v>
      </c>
      <c r="X1017">
        <v>0.33333000000000002</v>
      </c>
      <c r="Y1017">
        <v>0.125</v>
      </c>
      <c r="Z1017">
        <f>MAX(V1017:Y1017)</f>
        <v>0.45833000000000002</v>
      </c>
      <c r="AA1017" t="str">
        <f>IF(Z1017=0,"null",IF(V1017=Z1017,"pop", IF(W1017=Z1017, "soda", IF(X1017=Z1017, "coke", "other"))))</f>
        <v>pop</v>
      </c>
      <c r="AB1017">
        <f>IF(Z1017&gt;=0.5,2,IF(Z1017&gt;=0.25, 1,0))</f>
        <v>1</v>
      </c>
      <c r="AC1017" t="str">
        <f>AA1017&amp;"_"&amp;AB1017</f>
        <v>pop_1</v>
      </c>
      <c r="AD1017" t="str">
        <f>IF(W1017&gt;0.5,"soda",IF(X1017&gt;0.5,"coke",IF(V1017&gt;0.5,"pop", IF(Y1017&gt;0.5,"other",IF(Z1017=0,"null","none")))))</f>
        <v>none</v>
      </c>
      <c r="AE1017" t="str">
        <f t="shared" si="15"/>
        <v>none</v>
      </c>
    </row>
    <row r="1018" spans="1:31">
      <c r="A1018" t="b">
        <v>1</v>
      </c>
      <c r="B1018" t="s">
        <v>1245</v>
      </c>
      <c r="C1018" t="s">
        <v>1948</v>
      </c>
      <c r="D1018">
        <v>21</v>
      </c>
      <c r="E1018">
        <v>51</v>
      </c>
      <c r="F1018">
        <v>21051</v>
      </c>
      <c r="G1018">
        <v>21051</v>
      </c>
      <c r="H1018">
        <v>18</v>
      </c>
      <c r="I1018" t="s">
        <v>1245</v>
      </c>
      <c r="J1018">
        <v>1018</v>
      </c>
      <c r="K1018" t="s">
        <v>1948</v>
      </c>
      <c r="N1018" t="s">
        <v>1935</v>
      </c>
      <c r="O1018" t="s">
        <v>1935</v>
      </c>
      <c r="P1018">
        <v>16</v>
      </c>
      <c r="Q1018">
        <v>15</v>
      </c>
      <c r="R1018">
        <v>1</v>
      </c>
      <c r="S1018">
        <v>0</v>
      </c>
      <c r="T1018">
        <v>0</v>
      </c>
      <c r="U1018">
        <v>2</v>
      </c>
      <c r="V1018">
        <v>0.9375</v>
      </c>
      <c r="W1018">
        <v>6.25E-2</v>
      </c>
      <c r="X1018">
        <v>0</v>
      </c>
      <c r="Y1018">
        <v>0</v>
      </c>
      <c r="Z1018">
        <f>MAX(V1018:Y1018)</f>
        <v>0.9375</v>
      </c>
      <c r="AA1018" t="str">
        <f>IF(Z1018=0,"null",IF(V1018=Z1018,"pop", IF(W1018=Z1018, "soda", IF(X1018=Z1018, "coke", "other"))))</f>
        <v>pop</v>
      </c>
      <c r="AB1018">
        <f>IF(Z1018&gt;=0.5,2,IF(Z1018&gt;=0.25, 1,0))</f>
        <v>2</v>
      </c>
      <c r="AC1018" t="str">
        <f>AA1018&amp;"_"&amp;AB1018</f>
        <v>pop_2</v>
      </c>
      <c r="AD1018" t="str">
        <f>IF(W1018&gt;0.5,"soda",IF(X1018&gt;0.5,"coke",IF(V1018&gt;0.5,"pop", IF(Y1018&gt;0.5,"other",IF(Z1018=0,"null","none")))))</f>
        <v>pop</v>
      </c>
      <c r="AE1018" t="str">
        <f t="shared" si="15"/>
        <v>pop</v>
      </c>
    </row>
    <row r="1019" spans="1:31">
      <c r="A1019" t="b">
        <v>1</v>
      </c>
      <c r="B1019" t="s">
        <v>1245</v>
      </c>
      <c r="C1019" t="s">
        <v>1614</v>
      </c>
      <c r="D1019">
        <v>21</v>
      </c>
      <c r="E1019">
        <v>53</v>
      </c>
      <c r="F1019">
        <v>21053</v>
      </c>
      <c r="G1019">
        <v>21053</v>
      </c>
      <c r="H1019">
        <v>18</v>
      </c>
      <c r="I1019" t="s">
        <v>1245</v>
      </c>
      <c r="J1019">
        <v>1019</v>
      </c>
      <c r="K1019" t="s">
        <v>1614</v>
      </c>
      <c r="N1019" t="s">
        <v>1935</v>
      </c>
      <c r="O1019" t="s">
        <v>1935</v>
      </c>
      <c r="P1019">
        <v>6</v>
      </c>
      <c r="Q1019">
        <v>0</v>
      </c>
      <c r="R1019">
        <v>1</v>
      </c>
      <c r="S1019">
        <v>5</v>
      </c>
      <c r="T1019">
        <v>0</v>
      </c>
      <c r="U1019">
        <v>1</v>
      </c>
      <c r="V1019">
        <v>0</v>
      </c>
      <c r="W1019">
        <v>0.16667000000000001</v>
      </c>
      <c r="X1019">
        <v>0.83333000000000002</v>
      </c>
      <c r="Y1019">
        <v>0</v>
      </c>
      <c r="Z1019">
        <f>MAX(V1019:Y1019)</f>
        <v>0.83333000000000002</v>
      </c>
      <c r="AA1019" t="str">
        <f>IF(Z1019=0,"null",IF(V1019=Z1019,"pop", IF(W1019=Z1019, "soda", IF(X1019=Z1019, "coke", "other"))))</f>
        <v>coke</v>
      </c>
      <c r="AB1019">
        <f>IF(Z1019&gt;=0.5,2,IF(Z1019&gt;=0.25, 1,0))</f>
        <v>2</v>
      </c>
      <c r="AC1019" t="str">
        <f>AA1019&amp;"_"&amp;AB1019</f>
        <v>coke_2</v>
      </c>
      <c r="AD1019" t="str">
        <f>IF(W1019&gt;0.5,"soda",IF(X1019&gt;0.5,"coke",IF(V1019&gt;0.5,"pop", IF(Y1019&gt;0.5,"other",IF(Z1019=0,"null","none")))))</f>
        <v>coke</v>
      </c>
      <c r="AE1019" t="str">
        <f t="shared" si="15"/>
        <v>null</v>
      </c>
    </row>
    <row r="1020" spans="1:31">
      <c r="A1020" t="b">
        <v>1</v>
      </c>
      <c r="B1020" t="s">
        <v>1245</v>
      </c>
      <c r="C1020" t="s">
        <v>1806</v>
      </c>
      <c r="D1020">
        <v>21</v>
      </c>
      <c r="E1020">
        <v>55</v>
      </c>
      <c r="F1020">
        <v>21055</v>
      </c>
      <c r="G1020">
        <v>21055</v>
      </c>
      <c r="H1020">
        <v>18</v>
      </c>
      <c r="I1020" t="s">
        <v>1245</v>
      </c>
      <c r="J1020">
        <v>1020</v>
      </c>
      <c r="K1020" t="s">
        <v>1806</v>
      </c>
      <c r="N1020" t="s">
        <v>1935</v>
      </c>
      <c r="O1020" t="s">
        <v>1935</v>
      </c>
      <c r="P1020">
        <v>2</v>
      </c>
      <c r="Q1020">
        <v>0</v>
      </c>
      <c r="R1020">
        <v>0</v>
      </c>
      <c r="S1020">
        <v>2</v>
      </c>
      <c r="T1020">
        <v>0</v>
      </c>
      <c r="U1020">
        <v>1</v>
      </c>
      <c r="V1020">
        <v>0</v>
      </c>
      <c r="W1020">
        <v>0</v>
      </c>
      <c r="X1020">
        <v>1</v>
      </c>
      <c r="Y1020">
        <v>0</v>
      </c>
      <c r="Z1020">
        <f>MAX(V1020:Y1020)</f>
        <v>1</v>
      </c>
      <c r="AA1020" t="str">
        <f>IF(Z1020=0,"null",IF(V1020=Z1020,"pop", IF(W1020=Z1020, "soda", IF(X1020=Z1020, "coke", "other"))))</f>
        <v>coke</v>
      </c>
      <c r="AB1020">
        <f>IF(Z1020&gt;=0.5,2,IF(Z1020&gt;=0.25, 1,0))</f>
        <v>2</v>
      </c>
      <c r="AC1020" t="str">
        <f>AA1020&amp;"_"&amp;AB1020</f>
        <v>coke_2</v>
      </c>
      <c r="AD1020" t="str">
        <f>IF(W1020&gt;0.5,"soda",IF(X1020&gt;0.5,"coke",IF(V1020&gt;0.5,"pop", IF(Y1020&gt;0.5,"other",IF(Z1020=0,"null","none")))))</f>
        <v>coke</v>
      </c>
      <c r="AE1020" t="str">
        <f t="shared" si="15"/>
        <v>null</v>
      </c>
    </row>
    <row r="1021" spans="1:31">
      <c r="A1021" t="b">
        <v>1</v>
      </c>
      <c r="B1021" t="s">
        <v>1245</v>
      </c>
      <c r="C1021" t="s">
        <v>1616</v>
      </c>
      <c r="D1021">
        <v>21</v>
      </c>
      <c r="E1021">
        <v>57</v>
      </c>
      <c r="F1021">
        <v>21057</v>
      </c>
      <c r="G1021">
        <v>21057</v>
      </c>
      <c r="H1021">
        <v>18</v>
      </c>
      <c r="I1021" t="s">
        <v>1245</v>
      </c>
      <c r="J1021">
        <v>1021</v>
      </c>
      <c r="K1021" t="s">
        <v>1616</v>
      </c>
      <c r="N1021" t="s">
        <v>1935</v>
      </c>
      <c r="O1021" t="s">
        <v>1935</v>
      </c>
      <c r="P1021">
        <v>2</v>
      </c>
      <c r="Q1021">
        <v>0</v>
      </c>
      <c r="R1021">
        <v>0</v>
      </c>
      <c r="S1021">
        <v>2</v>
      </c>
      <c r="T1021">
        <v>0</v>
      </c>
      <c r="U1021">
        <v>1</v>
      </c>
      <c r="V1021">
        <v>0</v>
      </c>
      <c r="W1021">
        <v>0</v>
      </c>
      <c r="X1021">
        <v>1</v>
      </c>
      <c r="Y1021">
        <v>0</v>
      </c>
      <c r="Z1021">
        <f>MAX(V1021:Y1021)</f>
        <v>1</v>
      </c>
      <c r="AA1021" t="str">
        <f>IF(Z1021=0,"null",IF(V1021=Z1021,"pop", IF(W1021=Z1021, "soda", IF(X1021=Z1021, "coke", "other"))))</f>
        <v>coke</v>
      </c>
      <c r="AB1021">
        <f>IF(Z1021&gt;=0.5,2,IF(Z1021&gt;=0.25, 1,0))</f>
        <v>2</v>
      </c>
      <c r="AC1021" t="str">
        <f>AA1021&amp;"_"&amp;AB1021</f>
        <v>coke_2</v>
      </c>
      <c r="AD1021" t="str">
        <f>IF(W1021&gt;0.5,"soda",IF(X1021&gt;0.5,"coke",IF(V1021&gt;0.5,"pop", IF(Y1021&gt;0.5,"other",IF(Z1021=0,"null","none")))))</f>
        <v>coke</v>
      </c>
      <c r="AE1021" t="str">
        <f t="shared" si="15"/>
        <v>null</v>
      </c>
    </row>
    <row r="1022" spans="1:31">
      <c r="A1022" t="b">
        <v>1</v>
      </c>
      <c r="B1022" t="s">
        <v>1245</v>
      </c>
      <c r="C1022" t="s">
        <v>1375</v>
      </c>
      <c r="D1022">
        <v>21</v>
      </c>
      <c r="E1022">
        <v>59</v>
      </c>
      <c r="F1022">
        <v>21059</v>
      </c>
      <c r="G1022">
        <v>21059</v>
      </c>
      <c r="H1022">
        <v>18</v>
      </c>
      <c r="I1022" t="s">
        <v>1245</v>
      </c>
      <c r="J1022">
        <v>1022</v>
      </c>
      <c r="K1022" t="s">
        <v>1375</v>
      </c>
      <c r="N1022" t="s">
        <v>1935</v>
      </c>
      <c r="O1022" t="s">
        <v>1935</v>
      </c>
      <c r="P1022">
        <v>141</v>
      </c>
      <c r="Q1022">
        <v>9</v>
      </c>
      <c r="R1022">
        <v>11</v>
      </c>
      <c r="S1022">
        <v>114</v>
      </c>
      <c r="T1022">
        <v>7</v>
      </c>
      <c r="U1022">
        <v>7</v>
      </c>
      <c r="V1022">
        <v>6.3829999999999998E-2</v>
      </c>
      <c r="W1022">
        <v>7.8009999999999996E-2</v>
      </c>
      <c r="X1022">
        <v>0.80850999999999995</v>
      </c>
      <c r="Y1022">
        <v>4.965E-2</v>
      </c>
      <c r="Z1022">
        <f>MAX(V1022:Y1022)</f>
        <v>0.80850999999999995</v>
      </c>
      <c r="AA1022" t="str">
        <f>IF(Z1022=0,"null",IF(V1022=Z1022,"pop", IF(W1022=Z1022, "soda", IF(X1022=Z1022, "coke", "other"))))</f>
        <v>coke</v>
      </c>
      <c r="AB1022">
        <f>IF(Z1022&gt;=0.5,2,IF(Z1022&gt;=0.25, 1,0))</f>
        <v>2</v>
      </c>
      <c r="AC1022" t="str">
        <f>AA1022&amp;"_"&amp;AB1022</f>
        <v>coke_2</v>
      </c>
      <c r="AD1022" t="str">
        <f>IF(W1022&gt;0.5,"soda",IF(X1022&gt;0.5,"coke",IF(V1022&gt;0.5,"pop", IF(Y1022&gt;0.5,"other",IF(Z1022=0,"null","none")))))</f>
        <v>coke</v>
      </c>
      <c r="AE1022" t="str">
        <f t="shared" si="15"/>
        <v>coke</v>
      </c>
    </row>
    <row r="1023" spans="1:31">
      <c r="A1023" t="b">
        <v>1</v>
      </c>
      <c r="B1023" t="s">
        <v>1245</v>
      </c>
      <c r="C1023" t="s">
        <v>1262</v>
      </c>
      <c r="D1023">
        <v>21</v>
      </c>
      <c r="E1023">
        <v>61</v>
      </c>
      <c r="F1023">
        <v>21061</v>
      </c>
      <c r="G1023">
        <v>21061</v>
      </c>
      <c r="H1023">
        <v>18</v>
      </c>
      <c r="I1023" t="s">
        <v>1245</v>
      </c>
      <c r="J1023">
        <v>1023</v>
      </c>
      <c r="K1023" t="s">
        <v>1262</v>
      </c>
      <c r="N1023" t="s">
        <v>1935</v>
      </c>
      <c r="O1023" t="s">
        <v>1935</v>
      </c>
      <c r="P1023">
        <v>6</v>
      </c>
      <c r="Q1023">
        <v>0</v>
      </c>
      <c r="R1023">
        <v>0</v>
      </c>
      <c r="S1023">
        <v>6</v>
      </c>
      <c r="T1023">
        <v>0</v>
      </c>
      <c r="U1023">
        <v>3</v>
      </c>
      <c r="V1023">
        <v>0</v>
      </c>
      <c r="W1023">
        <v>0</v>
      </c>
      <c r="X1023">
        <v>1</v>
      </c>
      <c r="Y1023">
        <v>0</v>
      </c>
      <c r="Z1023">
        <f>MAX(V1023:Y1023)</f>
        <v>1</v>
      </c>
      <c r="AA1023" t="str">
        <f>IF(Z1023=0,"null",IF(V1023=Z1023,"pop", IF(W1023=Z1023, "soda", IF(X1023=Z1023, "coke", "other"))))</f>
        <v>coke</v>
      </c>
      <c r="AB1023">
        <f>IF(Z1023&gt;=0.5,2,IF(Z1023&gt;=0.25, 1,0))</f>
        <v>2</v>
      </c>
      <c r="AC1023" t="str">
        <f>AA1023&amp;"_"&amp;AB1023</f>
        <v>coke_2</v>
      </c>
      <c r="AD1023" t="str">
        <f>IF(W1023&gt;0.5,"soda",IF(X1023&gt;0.5,"coke",IF(V1023&gt;0.5,"pop", IF(Y1023&gt;0.5,"other",IF(Z1023=0,"null","none")))))</f>
        <v>coke</v>
      </c>
      <c r="AE1023" t="str">
        <f t="shared" si="15"/>
        <v>null</v>
      </c>
    </row>
    <row r="1024" spans="1:31">
      <c r="A1024" t="b">
        <v>1</v>
      </c>
      <c r="B1024" t="s">
        <v>1245</v>
      </c>
      <c r="C1024" t="s">
        <v>1263</v>
      </c>
      <c r="D1024">
        <v>21</v>
      </c>
      <c r="E1024">
        <v>63</v>
      </c>
      <c r="F1024">
        <v>21063</v>
      </c>
      <c r="G1024">
        <v>21063</v>
      </c>
      <c r="H1024">
        <v>18</v>
      </c>
      <c r="I1024" t="s">
        <v>1245</v>
      </c>
      <c r="J1024">
        <v>1024</v>
      </c>
      <c r="K1024" t="s">
        <v>1263</v>
      </c>
      <c r="N1024" t="s">
        <v>1935</v>
      </c>
      <c r="O1024" t="s">
        <v>1935</v>
      </c>
      <c r="P1024">
        <v>4</v>
      </c>
      <c r="Q1024">
        <v>4</v>
      </c>
      <c r="R1024">
        <v>0</v>
      </c>
      <c r="S1024">
        <v>0</v>
      </c>
      <c r="T1024">
        <v>0</v>
      </c>
      <c r="U1024">
        <v>1</v>
      </c>
      <c r="V1024">
        <v>1</v>
      </c>
      <c r="W1024">
        <v>0</v>
      </c>
      <c r="X1024">
        <v>0</v>
      </c>
      <c r="Y1024">
        <v>0</v>
      </c>
      <c r="Z1024">
        <f>MAX(V1024:Y1024)</f>
        <v>1</v>
      </c>
      <c r="AA1024" t="str">
        <f>IF(Z1024=0,"null",IF(V1024=Z1024,"pop", IF(W1024=Z1024, "soda", IF(X1024=Z1024, "coke", "other"))))</f>
        <v>pop</v>
      </c>
      <c r="AB1024">
        <f>IF(Z1024&gt;=0.5,2,IF(Z1024&gt;=0.25, 1,0))</f>
        <v>2</v>
      </c>
      <c r="AC1024" t="str">
        <f>AA1024&amp;"_"&amp;AB1024</f>
        <v>pop_2</v>
      </c>
      <c r="AD1024" t="str">
        <f>IF(W1024&gt;0.5,"soda",IF(X1024&gt;0.5,"coke",IF(V1024&gt;0.5,"pop", IF(Y1024&gt;0.5,"other",IF(Z1024=0,"null","none")))))</f>
        <v>pop</v>
      </c>
      <c r="AE1024" t="str">
        <f t="shared" si="15"/>
        <v>null</v>
      </c>
    </row>
    <row r="1025" spans="1:31">
      <c r="A1025" t="b">
        <v>1</v>
      </c>
      <c r="B1025" t="s">
        <v>1245</v>
      </c>
      <c r="C1025" t="s">
        <v>1264</v>
      </c>
      <c r="D1025">
        <v>21</v>
      </c>
      <c r="E1025">
        <v>65</v>
      </c>
      <c r="F1025">
        <v>21065</v>
      </c>
      <c r="G1025">
        <v>21065</v>
      </c>
      <c r="H1025">
        <v>18</v>
      </c>
      <c r="I1025" t="s">
        <v>1245</v>
      </c>
      <c r="J1025">
        <v>1025</v>
      </c>
      <c r="K1025" t="s">
        <v>1264</v>
      </c>
      <c r="N1025" t="s">
        <v>1935</v>
      </c>
      <c r="O1025" t="s">
        <v>1935</v>
      </c>
      <c r="P1025">
        <v>8</v>
      </c>
      <c r="Q1025">
        <v>3</v>
      </c>
      <c r="R1025">
        <v>3</v>
      </c>
      <c r="S1025">
        <v>2</v>
      </c>
      <c r="T1025">
        <v>0</v>
      </c>
      <c r="U1025">
        <v>2</v>
      </c>
      <c r="V1025">
        <v>0.375</v>
      </c>
      <c r="W1025">
        <v>0.375</v>
      </c>
      <c r="X1025">
        <v>0.25</v>
      </c>
      <c r="Y1025">
        <v>0</v>
      </c>
      <c r="Z1025">
        <f>MAX(V1025:Y1025)</f>
        <v>0.375</v>
      </c>
      <c r="AA1025" t="str">
        <f>IF(Z1025=0,"null",IF(V1025=Z1025,"pop", IF(W1025=Z1025, "soda", IF(X1025=Z1025, "coke", "other"))))</f>
        <v>pop</v>
      </c>
      <c r="AB1025">
        <f>IF(Z1025&gt;=0.5,2,IF(Z1025&gt;=0.25, 1,0))</f>
        <v>1</v>
      </c>
      <c r="AC1025" t="str">
        <f>AA1025&amp;"_"&amp;AB1025</f>
        <v>pop_1</v>
      </c>
      <c r="AD1025" t="str">
        <f>IF(W1025&gt;0.5,"soda",IF(X1025&gt;0.5,"coke",IF(V1025&gt;0.5,"pop", IF(Y1025&gt;0.5,"other",IF(Z1025=0,"null","none")))))</f>
        <v>none</v>
      </c>
      <c r="AE1025" t="str">
        <f t="shared" si="15"/>
        <v>null</v>
      </c>
    </row>
    <row r="1026" spans="1:31">
      <c r="A1026" t="b">
        <v>1</v>
      </c>
      <c r="B1026" t="s">
        <v>1245</v>
      </c>
      <c r="C1026" t="s">
        <v>1963</v>
      </c>
      <c r="D1026">
        <v>21</v>
      </c>
      <c r="E1026">
        <v>67</v>
      </c>
      <c r="F1026">
        <v>21067</v>
      </c>
      <c r="G1026">
        <v>21067</v>
      </c>
      <c r="H1026">
        <v>18</v>
      </c>
      <c r="I1026" t="s">
        <v>1245</v>
      </c>
      <c r="J1026">
        <v>1026</v>
      </c>
      <c r="K1026" t="s">
        <v>1963</v>
      </c>
      <c r="N1026" t="s">
        <v>1935</v>
      </c>
      <c r="O1026" t="s">
        <v>1935</v>
      </c>
      <c r="P1026">
        <v>316</v>
      </c>
      <c r="Q1026">
        <v>67</v>
      </c>
      <c r="R1026">
        <v>76</v>
      </c>
      <c r="S1026">
        <v>159</v>
      </c>
      <c r="T1026">
        <v>14</v>
      </c>
      <c r="U1026">
        <v>17</v>
      </c>
      <c r="V1026">
        <v>0.21203</v>
      </c>
      <c r="W1026">
        <v>0.24051</v>
      </c>
      <c r="X1026">
        <v>0.50316000000000005</v>
      </c>
      <c r="Y1026">
        <v>4.4299999999999999E-2</v>
      </c>
      <c r="Z1026">
        <f>MAX(V1026:Y1026)</f>
        <v>0.50316000000000005</v>
      </c>
      <c r="AA1026" t="str">
        <f>IF(Z1026=0,"null",IF(V1026=Z1026,"pop", IF(W1026=Z1026, "soda", IF(X1026=Z1026, "coke", "other"))))</f>
        <v>coke</v>
      </c>
      <c r="AB1026">
        <f>IF(Z1026&gt;=0.5,2,IF(Z1026&gt;=0.25, 1,0))</f>
        <v>2</v>
      </c>
      <c r="AC1026" t="str">
        <f>AA1026&amp;"_"&amp;AB1026</f>
        <v>coke_2</v>
      </c>
      <c r="AD1026" t="str">
        <f>IF(W1026&gt;0.5,"soda",IF(X1026&gt;0.5,"coke",IF(V1026&gt;0.5,"pop", IF(Y1026&gt;0.5,"other",IF(Z1026=0,"null","none")))))</f>
        <v>coke</v>
      </c>
      <c r="AE1026" t="str">
        <f t="shared" si="15"/>
        <v>coke</v>
      </c>
    </row>
    <row r="1027" spans="1:31">
      <c r="A1027" t="b">
        <v>1</v>
      </c>
      <c r="B1027" t="s">
        <v>1245</v>
      </c>
      <c r="C1027" t="s">
        <v>1265</v>
      </c>
      <c r="D1027">
        <v>21</v>
      </c>
      <c r="E1027">
        <v>69</v>
      </c>
      <c r="F1027">
        <v>21069</v>
      </c>
      <c r="G1027">
        <v>21069</v>
      </c>
      <c r="H1027">
        <v>18</v>
      </c>
      <c r="I1027" t="s">
        <v>1245</v>
      </c>
      <c r="J1027">
        <v>1027</v>
      </c>
      <c r="K1027" t="s">
        <v>1265</v>
      </c>
      <c r="N1027" t="s">
        <v>1935</v>
      </c>
      <c r="O1027" t="s">
        <v>1935</v>
      </c>
      <c r="P1027">
        <v>7</v>
      </c>
      <c r="Q1027">
        <v>6</v>
      </c>
      <c r="R1027">
        <v>0</v>
      </c>
      <c r="S1027">
        <v>1</v>
      </c>
      <c r="T1027">
        <v>0</v>
      </c>
      <c r="U1027">
        <v>3</v>
      </c>
      <c r="V1027">
        <v>0.85714000000000001</v>
      </c>
      <c r="W1027">
        <v>0</v>
      </c>
      <c r="X1027">
        <v>0.14285999999999999</v>
      </c>
      <c r="Y1027">
        <v>0</v>
      </c>
      <c r="Z1027">
        <f>MAX(V1027:Y1027)</f>
        <v>0.85714000000000001</v>
      </c>
      <c r="AA1027" t="str">
        <f>IF(Z1027=0,"null",IF(V1027=Z1027,"pop", IF(W1027=Z1027, "soda", IF(X1027=Z1027, "coke", "other"))))</f>
        <v>pop</v>
      </c>
      <c r="AB1027">
        <f>IF(Z1027&gt;=0.5,2,IF(Z1027&gt;=0.25, 1,0))</f>
        <v>2</v>
      </c>
      <c r="AC1027" t="str">
        <f>AA1027&amp;"_"&amp;AB1027</f>
        <v>pop_2</v>
      </c>
      <c r="AD1027" t="str">
        <f>IF(W1027&gt;0.5,"soda",IF(X1027&gt;0.5,"coke",IF(V1027&gt;0.5,"pop", IF(Y1027&gt;0.5,"other",IF(Z1027=0,"null","none")))))</f>
        <v>pop</v>
      </c>
      <c r="AE1027" t="str">
        <f t="shared" ref="AE1027:AE1090" si="16">IF(P1027&gt;=10,AD1027,"null")</f>
        <v>null</v>
      </c>
    </row>
    <row r="1028" spans="1:31">
      <c r="A1028" t="b">
        <v>1</v>
      </c>
      <c r="B1028" t="s">
        <v>1245</v>
      </c>
      <c r="C1028" t="s">
        <v>1502</v>
      </c>
      <c r="D1028">
        <v>21</v>
      </c>
      <c r="E1028">
        <v>71</v>
      </c>
      <c r="F1028">
        <v>21071</v>
      </c>
      <c r="G1028">
        <v>21071</v>
      </c>
      <c r="H1028">
        <v>18</v>
      </c>
      <c r="I1028" t="s">
        <v>1245</v>
      </c>
      <c r="J1028">
        <v>1028</v>
      </c>
      <c r="K1028" t="s">
        <v>1502</v>
      </c>
      <c r="N1028" t="s">
        <v>1935</v>
      </c>
      <c r="O1028" t="s">
        <v>1935</v>
      </c>
      <c r="P1028">
        <v>25</v>
      </c>
      <c r="Q1028">
        <v>22</v>
      </c>
      <c r="R1028">
        <v>2</v>
      </c>
      <c r="S1028">
        <v>0</v>
      </c>
      <c r="T1028">
        <v>1</v>
      </c>
      <c r="U1028">
        <v>10</v>
      </c>
      <c r="V1028">
        <v>0.88</v>
      </c>
      <c r="W1028">
        <v>0.08</v>
      </c>
      <c r="X1028">
        <v>0</v>
      </c>
      <c r="Y1028">
        <v>0.04</v>
      </c>
      <c r="Z1028">
        <f>MAX(V1028:Y1028)</f>
        <v>0.88</v>
      </c>
      <c r="AA1028" t="str">
        <f>IF(Z1028=0,"null",IF(V1028=Z1028,"pop", IF(W1028=Z1028, "soda", IF(X1028=Z1028, "coke", "other"))))</f>
        <v>pop</v>
      </c>
      <c r="AB1028">
        <f>IF(Z1028&gt;=0.5,2,IF(Z1028&gt;=0.25, 1,0))</f>
        <v>2</v>
      </c>
      <c r="AC1028" t="str">
        <f>AA1028&amp;"_"&amp;AB1028</f>
        <v>pop_2</v>
      </c>
      <c r="AD1028" t="str">
        <f>IF(W1028&gt;0.5,"soda",IF(X1028&gt;0.5,"coke",IF(V1028&gt;0.5,"pop", IF(Y1028&gt;0.5,"other",IF(Z1028=0,"null","none")))))</f>
        <v>pop</v>
      </c>
      <c r="AE1028" t="str">
        <f t="shared" si="16"/>
        <v>pop</v>
      </c>
    </row>
    <row r="1029" spans="1:31">
      <c r="A1029" t="b">
        <v>1</v>
      </c>
      <c r="B1029" t="s">
        <v>1245</v>
      </c>
      <c r="C1029" t="s">
        <v>1964</v>
      </c>
      <c r="D1029">
        <v>21</v>
      </c>
      <c r="E1029">
        <v>73</v>
      </c>
      <c r="F1029">
        <v>21073</v>
      </c>
      <c r="G1029">
        <v>21073</v>
      </c>
      <c r="H1029">
        <v>18</v>
      </c>
      <c r="I1029" t="s">
        <v>1245</v>
      </c>
      <c r="J1029">
        <v>1029</v>
      </c>
      <c r="K1029" t="s">
        <v>1964</v>
      </c>
      <c r="N1029" t="s">
        <v>1935</v>
      </c>
      <c r="O1029" t="s">
        <v>1935</v>
      </c>
      <c r="P1029">
        <v>50</v>
      </c>
      <c r="Q1029">
        <v>13</v>
      </c>
      <c r="R1029">
        <v>9</v>
      </c>
      <c r="S1029">
        <v>23</v>
      </c>
      <c r="T1029">
        <v>5</v>
      </c>
      <c r="U1029">
        <v>5</v>
      </c>
      <c r="V1029">
        <v>0.26</v>
      </c>
      <c r="W1029">
        <v>0.18</v>
      </c>
      <c r="X1029">
        <v>0.46</v>
      </c>
      <c r="Y1029">
        <v>0.1</v>
      </c>
      <c r="Z1029">
        <f>MAX(V1029:Y1029)</f>
        <v>0.46</v>
      </c>
      <c r="AA1029" t="str">
        <f>IF(Z1029=0,"null",IF(V1029=Z1029,"pop", IF(W1029=Z1029, "soda", IF(X1029=Z1029, "coke", "other"))))</f>
        <v>coke</v>
      </c>
      <c r="AB1029">
        <f>IF(Z1029&gt;=0.5,2,IF(Z1029&gt;=0.25, 1,0))</f>
        <v>1</v>
      </c>
      <c r="AC1029" t="str">
        <f>AA1029&amp;"_"&amp;AB1029</f>
        <v>coke_1</v>
      </c>
      <c r="AD1029" t="str">
        <f>IF(W1029&gt;0.5,"soda",IF(X1029&gt;0.5,"coke",IF(V1029&gt;0.5,"pop", IF(Y1029&gt;0.5,"other",IF(Z1029=0,"null","none")))))</f>
        <v>none</v>
      </c>
      <c r="AE1029" t="str">
        <f t="shared" si="16"/>
        <v>none</v>
      </c>
    </row>
    <row r="1030" spans="1:31">
      <c r="A1030" t="b">
        <v>1</v>
      </c>
      <c r="B1030" t="s">
        <v>1245</v>
      </c>
      <c r="C1030" t="s">
        <v>1811</v>
      </c>
      <c r="D1030">
        <v>21</v>
      </c>
      <c r="E1030">
        <v>75</v>
      </c>
      <c r="F1030">
        <v>21075</v>
      </c>
      <c r="G1030">
        <v>21075</v>
      </c>
      <c r="H1030">
        <v>18</v>
      </c>
      <c r="I1030" t="s">
        <v>1245</v>
      </c>
      <c r="J1030">
        <v>1030</v>
      </c>
      <c r="K1030" t="s">
        <v>1811</v>
      </c>
      <c r="N1030" t="s">
        <v>1935</v>
      </c>
      <c r="O1030" t="s">
        <v>1935</v>
      </c>
      <c r="P1030">
        <v>4</v>
      </c>
      <c r="Q1030">
        <v>0</v>
      </c>
      <c r="R1030">
        <v>0</v>
      </c>
      <c r="S1030">
        <v>4</v>
      </c>
      <c r="T1030">
        <v>0</v>
      </c>
      <c r="U1030">
        <v>2</v>
      </c>
      <c r="V1030">
        <v>0</v>
      </c>
      <c r="W1030">
        <v>0</v>
      </c>
      <c r="X1030">
        <v>1</v>
      </c>
      <c r="Y1030">
        <v>0</v>
      </c>
      <c r="Z1030">
        <f>MAX(V1030:Y1030)</f>
        <v>1</v>
      </c>
      <c r="AA1030" t="str">
        <f>IF(Z1030=0,"null",IF(V1030=Z1030,"pop", IF(W1030=Z1030, "soda", IF(X1030=Z1030, "coke", "other"))))</f>
        <v>coke</v>
      </c>
      <c r="AB1030">
        <f>IF(Z1030&gt;=0.5,2,IF(Z1030&gt;=0.25, 1,0))</f>
        <v>2</v>
      </c>
      <c r="AC1030" t="str">
        <f>AA1030&amp;"_"&amp;AB1030</f>
        <v>coke_2</v>
      </c>
      <c r="AD1030" t="str">
        <f>IF(W1030&gt;0.5,"soda",IF(X1030&gt;0.5,"coke",IF(V1030&gt;0.5,"pop", IF(Y1030&gt;0.5,"other",IF(Z1030=0,"null","none")))))</f>
        <v>coke</v>
      </c>
      <c r="AE1030" t="str">
        <f t="shared" si="16"/>
        <v>null</v>
      </c>
    </row>
    <row r="1031" spans="1:31">
      <c r="A1031" t="b">
        <v>1</v>
      </c>
      <c r="B1031" t="s">
        <v>1245</v>
      </c>
      <c r="C1031" t="s">
        <v>1624</v>
      </c>
      <c r="D1031">
        <v>21</v>
      </c>
      <c r="E1031">
        <v>77</v>
      </c>
      <c r="F1031">
        <v>21077</v>
      </c>
      <c r="G1031">
        <v>21077</v>
      </c>
      <c r="H1031">
        <v>18</v>
      </c>
      <c r="I1031" t="s">
        <v>1245</v>
      </c>
      <c r="J1031">
        <v>1031</v>
      </c>
      <c r="K1031" t="s">
        <v>1624</v>
      </c>
      <c r="N1031" t="s">
        <v>1935</v>
      </c>
      <c r="O1031" t="s">
        <v>1935</v>
      </c>
      <c r="P1031">
        <v>1</v>
      </c>
      <c r="Q1031">
        <v>1</v>
      </c>
      <c r="R1031">
        <v>0</v>
      </c>
      <c r="S1031">
        <v>0</v>
      </c>
      <c r="T1031">
        <v>0</v>
      </c>
      <c r="U1031">
        <v>1</v>
      </c>
      <c r="V1031">
        <v>1</v>
      </c>
      <c r="W1031">
        <v>0</v>
      </c>
      <c r="X1031">
        <v>0</v>
      </c>
      <c r="Y1031">
        <v>0</v>
      </c>
      <c r="Z1031">
        <f>MAX(V1031:Y1031)</f>
        <v>1</v>
      </c>
      <c r="AA1031" t="str">
        <f>IF(Z1031=0,"null",IF(V1031=Z1031,"pop", IF(W1031=Z1031, "soda", IF(X1031=Z1031, "coke", "other"))))</f>
        <v>pop</v>
      </c>
      <c r="AB1031">
        <f>IF(Z1031&gt;=0.5,2,IF(Z1031&gt;=0.25, 1,0))</f>
        <v>2</v>
      </c>
      <c r="AC1031" t="str">
        <f>AA1031&amp;"_"&amp;AB1031</f>
        <v>pop_2</v>
      </c>
      <c r="AD1031" t="str">
        <f>IF(W1031&gt;0.5,"soda",IF(X1031&gt;0.5,"coke",IF(V1031&gt;0.5,"pop", IF(Y1031&gt;0.5,"other",IF(Z1031=0,"null","none")))))</f>
        <v>pop</v>
      </c>
      <c r="AE1031" t="str">
        <f t="shared" si="16"/>
        <v>null</v>
      </c>
    </row>
    <row r="1032" spans="1:31">
      <c r="A1032" t="b">
        <v>1</v>
      </c>
      <c r="B1032" t="s">
        <v>1245</v>
      </c>
      <c r="C1032" t="s">
        <v>1266</v>
      </c>
      <c r="D1032">
        <v>21</v>
      </c>
      <c r="E1032">
        <v>79</v>
      </c>
      <c r="F1032">
        <v>21079</v>
      </c>
      <c r="G1032">
        <v>21079</v>
      </c>
      <c r="H1032">
        <v>18</v>
      </c>
      <c r="I1032" t="s">
        <v>1245</v>
      </c>
      <c r="J1032">
        <v>1032</v>
      </c>
      <c r="K1032" t="s">
        <v>1266</v>
      </c>
      <c r="N1032" t="s">
        <v>1935</v>
      </c>
      <c r="O1032" t="s">
        <v>1935</v>
      </c>
      <c r="P1032">
        <v>10</v>
      </c>
      <c r="Q1032">
        <v>5</v>
      </c>
      <c r="R1032">
        <v>1</v>
      </c>
      <c r="S1032">
        <v>3</v>
      </c>
      <c r="T1032">
        <v>1</v>
      </c>
      <c r="U1032">
        <v>2</v>
      </c>
      <c r="V1032">
        <v>0.5</v>
      </c>
      <c r="W1032">
        <v>0.1</v>
      </c>
      <c r="X1032">
        <v>0.3</v>
      </c>
      <c r="Y1032">
        <v>0.1</v>
      </c>
      <c r="Z1032">
        <f>MAX(V1032:Y1032)</f>
        <v>0.5</v>
      </c>
      <c r="AA1032" t="str">
        <f>IF(Z1032=0,"null",IF(V1032=Z1032,"pop", IF(W1032=Z1032, "soda", IF(X1032=Z1032, "coke", "other"))))</f>
        <v>pop</v>
      </c>
      <c r="AB1032">
        <f>IF(Z1032&gt;=0.5,2,IF(Z1032&gt;=0.25, 1,0))</f>
        <v>2</v>
      </c>
      <c r="AC1032" t="str">
        <f>AA1032&amp;"_"&amp;AB1032</f>
        <v>pop_2</v>
      </c>
      <c r="AD1032" t="str">
        <f>IF(W1032&gt;0.5,"soda",IF(X1032&gt;0.5,"coke",IF(V1032&gt;0.5,"pop", IF(Y1032&gt;0.5,"other",IF(Z1032=0,"null","none")))))</f>
        <v>none</v>
      </c>
      <c r="AE1032" t="str">
        <f t="shared" si="16"/>
        <v>none</v>
      </c>
    </row>
    <row r="1033" spans="1:31">
      <c r="A1033" t="b">
        <v>1</v>
      </c>
      <c r="B1033" t="s">
        <v>1245</v>
      </c>
      <c r="C1033" t="s">
        <v>1813</v>
      </c>
      <c r="D1033">
        <v>21</v>
      </c>
      <c r="E1033">
        <v>81</v>
      </c>
      <c r="F1033">
        <v>21081</v>
      </c>
      <c r="G1033">
        <v>21081</v>
      </c>
      <c r="H1033">
        <v>18</v>
      </c>
      <c r="I1033" t="s">
        <v>1245</v>
      </c>
      <c r="J1033">
        <v>1033</v>
      </c>
      <c r="K1033" t="s">
        <v>1813</v>
      </c>
      <c r="N1033" t="s">
        <v>1935</v>
      </c>
      <c r="O1033" t="s">
        <v>1935</v>
      </c>
      <c r="P1033">
        <v>14</v>
      </c>
      <c r="Q1033">
        <v>4</v>
      </c>
      <c r="R1033">
        <v>1</v>
      </c>
      <c r="S1033">
        <v>4</v>
      </c>
      <c r="T1033">
        <v>5</v>
      </c>
      <c r="U1033">
        <v>4</v>
      </c>
      <c r="V1033">
        <v>0.28571000000000002</v>
      </c>
      <c r="W1033">
        <v>7.1429999999999993E-2</v>
      </c>
      <c r="X1033">
        <v>0.28571000000000002</v>
      </c>
      <c r="Y1033">
        <v>0.35714000000000001</v>
      </c>
      <c r="Z1033">
        <f>MAX(V1033:Y1033)</f>
        <v>0.35714000000000001</v>
      </c>
      <c r="AA1033" t="str">
        <f>IF(Z1033=0,"null",IF(V1033=Z1033,"pop", IF(W1033=Z1033, "soda", IF(X1033=Z1033, "coke", "other"))))</f>
        <v>other</v>
      </c>
      <c r="AB1033">
        <f>IF(Z1033&gt;=0.5,2,IF(Z1033&gt;=0.25, 1,0))</f>
        <v>1</v>
      </c>
      <c r="AC1033" t="str">
        <f>AA1033&amp;"_"&amp;AB1033</f>
        <v>other_1</v>
      </c>
      <c r="AD1033" t="str">
        <f>IF(W1033&gt;0.5,"soda",IF(X1033&gt;0.5,"coke",IF(V1033&gt;0.5,"pop", IF(Y1033&gt;0.5,"other",IF(Z1033=0,"null","none")))))</f>
        <v>none</v>
      </c>
      <c r="AE1033" t="str">
        <f t="shared" si="16"/>
        <v>none</v>
      </c>
    </row>
    <row r="1034" spans="1:31">
      <c r="A1034" t="b">
        <v>1</v>
      </c>
      <c r="B1034" t="s">
        <v>1245</v>
      </c>
      <c r="C1034" t="s">
        <v>1267</v>
      </c>
      <c r="D1034">
        <v>21</v>
      </c>
      <c r="E1034">
        <v>83</v>
      </c>
      <c r="F1034">
        <v>21083</v>
      </c>
      <c r="G1034">
        <v>21083</v>
      </c>
      <c r="H1034">
        <v>18</v>
      </c>
      <c r="I1034" t="s">
        <v>1245</v>
      </c>
      <c r="J1034">
        <v>1034</v>
      </c>
      <c r="K1034" t="s">
        <v>1267</v>
      </c>
      <c r="N1034" t="s">
        <v>1935</v>
      </c>
      <c r="O1034" t="s">
        <v>1935</v>
      </c>
      <c r="P1034">
        <v>47</v>
      </c>
      <c r="Q1034">
        <v>6</v>
      </c>
      <c r="R1034">
        <v>4</v>
      </c>
      <c r="S1034">
        <v>29</v>
      </c>
      <c r="T1034">
        <v>8</v>
      </c>
      <c r="U1034">
        <v>7</v>
      </c>
      <c r="V1034">
        <v>0.12766</v>
      </c>
      <c r="W1034">
        <v>8.5110000000000005E-2</v>
      </c>
      <c r="X1034">
        <v>0.61702000000000001</v>
      </c>
      <c r="Y1034">
        <v>0.17021</v>
      </c>
      <c r="Z1034">
        <f>MAX(V1034:Y1034)</f>
        <v>0.61702000000000001</v>
      </c>
      <c r="AA1034" t="str">
        <f>IF(Z1034=0,"null",IF(V1034=Z1034,"pop", IF(W1034=Z1034, "soda", IF(X1034=Z1034, "coke", "other"))))</f>
        <v>coke</v>
      </c>
      <c r="AB1034">
        <f>IF(Z1034&gt;=0.5,2,IF(Z1034&gt;=0.25, 1,0))</f>
        <v>2</v>
      </c>
      <c r="AC1034" t="str">
        <f>AA1034&amp;"_"&amp;AB1034</f>
        <v>coke_2</v>
      </c>
      <c r="AD1034" t="str">
        <f>IF(W1034&gt;0.5,"soda",IF(X1034&gt;0.5,"coke",IF(V1034&gt;0.5,"pop", IF(Y1034&gt;0.5,"other",IF(Z1034=0,"null","none")))))</f>
        <v>coke</v>
      </c>
      <c r="AE1034" t="str">
        <f t="shared" si="16"/>
        <v>coke</v>
      </c>
    </row>
    <row r="1035" spans="1:31">
      <c r="A1035" t="b">
        <v>1</v>
      </c>
      <c r="B1035" t="s">
        <v>1245</v>
      </c>
      <c r="C1035" t="s">
        <v>1268</v>
      </c>
      <c r="D1035">
        <v>21</v>
      </c>
      <c r="E1035">
        <v>85</v>
      </c>
      <c r="F1035">
        <v>21085</v>
      </c>
      <c r="G1035">
        <v>21085</v>
      </c>
      <c r="H1035">
        <v>18</v>
      </c>
      <c r="I1035" t="s">
        <v>1245</v>
      </c>
      <c r="J1035">
        <v>1035</v>
      </c>
      <c r="K1035" t="s">
        <v>1268</v>
      </c>
      <c r="N1035" t="s">
        <v>1935</v>
      </c>
      <c r="O1035" t="s">
        <v>1935</v>
      </c>
      <c r="P1035">
        <v>9</v>
      </c>
      <c r="Q1035">
        <v>0</v>
      </c>
      <c r="R1035">
        <v>0</v>
      </c>
      <c r="S1035">
        <v>8</v>
      </c>
      <c r="T1035">
        <v>1</v>
      </c>
      <c r="U1035">
        <v>2</v>
      </c>
      <c r="V1035">
        <v>0</v>
      </c>
      <c r="W1035">
        <v>0</v>
      </c>
      <c r="X1035">
        <v>0.88888999999999996</v>
      </c>
      <c r="Y1035">
        <v>0.11111</v>
      </c>
      <c r="Z1035">
        <f>MAX(V1035:Y1035)</f>
        <v>0.88888999999999996</v>
      </c>
      <c r="AA1035" t="str">
        <f>IF(Z1035=0,"null",IF(V1035=Z1035,"pop", IF(W1035=Z1035, "soda", IF(X1035=Z1035, "coke", "other"))))</f>
        <v>coke</v>
      </c>
      <c r="AB1035">
        <f>IF(Z1035&gt;=0.5,2,IF(Z1035&gt;=0.25, 1,0))</f>
        <v>2</v>
      </c>
      <c r="AC1035" t="str">
        <f>AA1035&amp;"_"&amp;AB1035</f>
        <v>coke_2</v>
      </c>
      <c r="AD1035" t="str">
        <f>IF(W1035&gt;0.5,"soda",IF(X1035&gt;0.5,"coke",IF(V1035&gt;0.5,"pop", IF(Y1035&gt;0.5,"other",IF(Z1035=0,"null","none")))))</f>
        <v>coke</v>
      </c>
      <c r="AE1035" t="str">
        <f t="shared" si="16"/>
        <v>null</v>
      </c>
    </row>
    <row r="1036" spans="1:31">
      <c r="A1036" t="b">
        <v>1</v>
      </c>
      <c r="B1036" t="s">
        <v>1245</v>
      </c>
      <c r="C1036" t="s">
        <v>1269</v>
      </c>
      <c r="D1036">
        <v>21</v>
      </c>
      <c r="E1036">
        <v>87</v>
      </c>
      <c r="F1036">
        <v>21087</v>
      </c>
      <c r="G1036">
        <v>21087</v>
      </c>
      <c r="H1036">
        <v>18</v>
      </c>
      <c r="I1036" t="s">
        <v>1245</v>
      </c>
      <c r="J1036">
        <v>1036</v>
      </c>
      <c r="K1036" t="s">
        <v>1269</v>
      </c>
      <c r="N1036" t="s">
        <v>1935</v>
      </c>
      <c r="O1036" t="s">
        <v>1935</v>
      </c>
      <c r="P1036">
        <v>7</v>
      </c>
      <c r="Q1036">
        <v>2</v>
      </c>
      <c r="R1036">
        <v>0</v>
      </c>
      <c r="S1036">
        <v>3</v>
      </c>
      <c r="T1036">
        <v>2</v>
      </c>
      <c r="U1036">
        <v>2</v>
      </c>
      <c r="V1036">
        <v>0.28571000000000002</v>
      </c>
      <c r="W1036">
        <v>0</v>
      </c>
      <c r="X1036">
        <v>0.42857000000000001</v>
      </c>
      <c r="Y1036">
        <v>0.28571000000000002</v>
      </c>
      <c r="Z1036">
        <f>MAX(V1036:Y1036)</f>
        <v>0.42857000000000001</v>
      </c>
      <c r="AA1036" t="str">
        <f>IF(Z1036=0,"null",IF(V1036=Z1036,"pop", IF(W1036=Z1036, "soda", IF(X1036=Z1036, "coke", "other"))))</f>
        <v>coke</v>
      </c>
      <c r="AB1036">
        <f>IF(Z1036&gt;=0.5,2,IF(Z1036&gt;=0.25, 1,0))</f>
        <v>1</v>
      </c>
      <c r="AC1036" t="str">
        <f>AA1036&amp;"_"&amp;AB1036</f>
        <v>coke_1</v>
      </c>
      <c r="AD1036" t="str">
        <f>IF(W1036&gt;0.5,"soda",IF(X1036&gt;0.5,"coke",IF(V1036&gt;0.5,"pop", IF(Y1036&gt;0.5,"other",IF(Z1036=0,"null","none")))))</f>
        <v>none</v>
      </c>
      <c r="AE1036" t="str">
        <f t="shared" si="16"/>
        <v>null</v>
      </c>
    </row>
    <row r="1037" spans="1:31">
      <c r="A1037" t="b">
        <v>1</v>
      </c>
      <c r="B1037" t="s">
        <v>1245</v>
      </c>
      <c r="C1037" t="s">
        <v>1270</v>
      </c>
      <c r="D1037">
        <v>21</v>
      </c>
      <c r="E1037">
        <v>89</v>
      </c>
      <c r="F1037">
        <v>21089</v>
      </c>
      <c r="G1037">
        <v>21089</v>
      </c>
      <c r="H1037">
        <v>18</v>
      </c>
      <c r="I1037" t="s">
        <v>1245</v>
      </c>
      <c r="J1037">
        <v>1037</v>
      </c>
      <c r="K1037" t="s">
        <v>1270</v>
      </c>
      <c r="N1037" t="s">
        <v>1935</v>
      </c>
      <c r="O1037" t="s">
        <v>1935</v>
      </c>
      <c r="P1037">
        <v>49</v>
      </c>
      <c r="Q1037">
        <v>42</v>
      </c>
      <c r="R1037">
        <v>1</v>
      </c>
      <c r="S1037">
        <v>4</v>
      </c>
      <c r="T1037">
        <v>2</v>
      </c>
      <c r="U1037">
        <v>5</v>
      </c>
      <c r="V1037">
        <v>0.85714000000000001</v>
      </c>
      <c r="W1037">
        <v>2.0410000000000001E-2</v>
      </c>
      <c r="X1037">
        <v>8.1629999999999994E-2</v>
      </c>
      <c r="Y1037">
        <v>4.0820000000000002E-2</v>
      </c>
      <c r="Z1037">
        <f>MAX(V1037:Y1037)</f>
        <v>0.85714000000000001</v>
      </c>
      <c r="AA1037" t="str">
        <f>IF(Z1037=0,"null",IF(V1037=Z1037,"pop", IF(W1037=Z1037, "soda", IF(X1037=Z1037, "coke", "other"))))</f>
        <v>pop</v>
      </c>
      <c r="AB1037">
        <f>IF(Z1037&gt;=0.5,2,IF(Z1037&gt;=0.25, 1,0))</f>
        <v>2</v>
      </c>
      <c r="AC1037" t="str">
        <f>AA1037&amp;"_"&amp;AB1037</f>
        <v>pop_2</v>
      </c>
      <c r="AD1037" t="str">
        <f>IF(W1037&gt;0.5,"soda",IF(X1037&gt;0.5,"coke",IF(V1037&gt;0.5,"pop", IF(Y1037&gt;0.5,"other",IF(Z1037=0,"null","none")))))</f>
        <v>pop</v>
      </c>
      <c r="AE1037" t="str">
        <f t="shared" si="16"/>
        <v>pop</v>
      </c>
    </row>
    <row r="1038" spans="1:31">
      <c r="A1038" t="b">
        <v>1</v>
      </c>
      <c r="B1038" t="s">
        <v>1245</v>
      </c>
      <c r="C1038" t="s">
        <v>1512</v>
      </c>
      <c r="D1038">
        <v>21</v>
      </c>
      <c r="E1038">
        <v>91</v>
      </c>
      <c r="F1038">
        <v>21091</v>
      </c>
      <c r="G1038">
        <v>21091</v>
      </c>
      <c r="H1038">
        <v>18</v>
      </c>
      <c r="I1038" t="s">
        <v>1245</v>
      </c>
      <c r="J1038">
        <v>1038</v>
      </c>
      <c r="K1038" t="s">
        <v>1512</v>
      </c>
      <c r="N1038" t="s">
        <v>1935</v>
      </c>
      <c r="O1038" t="s">
        <v>1935</v>
      </c>
      <c r="P1038">
        <v>6</v>
      </c>
      <c r="Q1038">
        <v>0</v>
      </c>
      <c r="R1038">
        <v>0</v>
      </c>
      <c r="S1038">
        <v>5</v>
      </c>
      <c r="T1038">
        <v>1</v>
      </c>
      <c r="U1038">
        <v>2</v>
      </c>
      <c r="V1038">
        <v>0</v>
      </c>
      <c r="W1038">
        <v>0</v>
      </c>
      <c r="X1038">
        <v>0.83333000000000002</v>
      </c>
      <c r="Y1038">
        <v>0.16667000000000001</v>
      </c>
      <c r="Z1038">
        <f>MAX(V1038:Y1038)</f>
        <v>0.83333000000000002</v>
      </c>
      <c r="AA1038" t="str">
        <f>IF(Z1038=0,"null",IF(V1038=Z1038,"pop", IF(W1038=Z1038, "soda", IF(X1038=Z1038, "coke", "other"))))</f>
        <v>coke</v>
      </c>
      <c r="AB1038">
        <f>IF(Z1038&gt;=0.5,2,IF(Z1038&gt;=0.25, 1,0))</f>
        <v>2</v>
      </c>
      <c r="AC1038" t="str">
        <f>AA1038&amp;"_"&amp;AB1038</f>
        <v>coke_2</v>
      </c>
      <c r="AD1038" t="str">
        <f>IF(W1038&gt;0.5,"soda",IF(X1038&gt;0.5,"coke",IF(V1038&gt;0.5,"pop", IF(Y1038&gt;0.5,"other",IF(Z1038=0,"null","none")))))</f>
        <v>coke</v>
      </c>
      <c r="AE1038" t="str">
        <f t="shared" si="16"/>
        <v>null</v>
      </c>
    </row>
    <row r="1039" spans="1:31">
      <c r="A1039" t="b">
        <v>1</v>
      </c>
      <c r="B1039" t="s">
        <v>1245</v>
      </c>
      <c r="C1039" t="s">
        <v>1626</v>
      </c>
      <c r="D1039">
        <v>21</v>
      </c>
      <c r="E1039">
        <v>93</v>
      </c>
      <c r="F1039">
        <v>21093</v>
      </c>
      <c r="G1039">
        <v>21093</v>
      </c>
      <c r="H1039">
        <v>18</v>
      </c>
      <c r="I1039" t="s">
        <v>1245</v>
      </c>
      <c r="J1039">
        <v>1039</v>
      </c>
      <c r="K1039" t="s">
        <v>1626</v>
      </c>
      <c r="N1039" t="s">
        <v>1935</v>
      </c>
      <c r="O1039" t="s">
        <v>1935</v>
      </c>
      <c r="P1039">
        <v>68</v>
      </c>
      <c r="Q1039">
        <v>5</v>
      </c>
      <c r="R1039">
        <v>21</v>
      </c>
      <c r="S1039">
        <v>39</v>
      </c>
      <c r="T1039">
        <v>3</v>
      </c>
      <c r="U1039">
        <v>9</v>
      </c>
      <c r="V1039">
        <v>7.3529999999999998E-2</v>
      </c>
      <c r="W1039">
        <v>0.30881999999999998</v>
      </c>
      <c r="X1039">
        <v>0.57352999999999998</v>
      </c>
      <c r="Y1039">
        <v>4.4119999999999999E-2</v>
      </c>
      <c r="Z1039">
        <f>MAX(V1039:Y1039)</f>
        <v>0.57352999999999998</v>
      </c>
      <c r="AA1039" t="str">
        <f>IF(Z1039=0,"null",IF(V1039=Z1039,"pop", IF(W1039=Z1039, "soda", IF(X1039=Z1039, "coke", "other"))))</f>
        <v>coke</v>
      </c>
      <c r="AB1039">
        <f>IF(Z1039&gt;=0.5,2,IF(Z1039&gt;=0.25, 1,0))</f>
        <v>2</v>
      </c>
      <c r="AC1039" t="str">
        <f>AA1039&amp;"_"&amp;AB1039</f>
        <v>coke_2</v>
      </c>
      <c r="AD1039" t="str">
        <f>IF(W1039&gt;0.5,"soda",IF(X1039&gt;0.5,"coke",IF(V1039&gt;0.5,"pop", IF(Y1039&gt;0.5,"other",IF(Z1039=0,"null","none")))))</f>
        <v>coke</v>
      </c>
      <c r="AE1039" t="str">
        <f t="shared" si="16"/>
        <v>coke</v>
      </c>
    </row>
    <row r="1040" spans="1:31">
      <c r="A1040" t="b">
        <v>1</v>
      </c>
      <c r="B1040" t="s">
        <v>1245</v>
      </c>
      <c r="C1040" t="s">
        <v>1271</v>
      </c>
      <c r="D1040">
        <v>21</v>
      </c>
      <c r="E1040">
        <v>95</v>
      </c>
      <c r="F1040">
        <v>21095</v>
      </c>
      <c r="G1040">
        <v>21095</v>
      </c>
      <c r="H1040">
        <v>18</v>
      </c>
      <c r="I1040" t="s">
        <v>1245</v>
      </c>
      <c r="J1040">
        <v>1040</v>
      </c>
      <c r="K1040" t="s">
        <v>1271</v>
      </c>
      <c r="N1040" t="s">
        <v>1935</v>
      </c>
      <c r="O1040" t="s">
        <v>1935</v>
      </c>
      <c r="P1040">
        <v>19</v>
      </c>
      <c r="Q1040">
        <v>10</v>
      </c>
      <c r="R1040">
        <v>2</v>
      </c>
      <c r="S1040">
        <v>5</v>
      </c>
      <c r="T1040">
        <v>2</v>
      </c>
      <c r="U1040">
        <v>9</v>
      </c>
      <c r="V1040">
        <v>0.52632000000000001</v>
      </c>
      <c r="W1040">
        <v>0.10526000000000001</v>
      </c>
      <c r="X1040">
        <v>0.26316000000000001</v>
      </c>
      <c r="Y1040">
        <v>0.10526000000000001</v>
      </c>
      <c r="Z1040">
        <f>MAX(V1040:Y1040)</f>
        <v>0.52632000000000001</v>
      </c>
      <c r="AA1040" t="str">
        <f>IF(Z1040=0,"null",IF(V1040=Z1040,"pop", IF(W1040=Z1040, "soda", IF(X1040=Z1040, "coke", "other"))))</f>
        <v>pop</v>
      </c>
      <c r="AB1040">
        <f>IF(Z1040&gt;=0.5,2,IF(Z1040&gt;=0.25, 1,0))</f>
        <v>2</v>
      </c>
      <c r="AC1040" t="str">
        <f>AA1040&amp;"_"&amp;AB1040</f>
        <v>pop_2</v>
      </c>
      <c r="AD1040" t="str">
        <f>IF(W1040&gt;0.5,"soda",IF(X1040&gt;0.5,"coke",IF(V1040&gt;0.5,"pop", IF(Y1040&gt;0.5,"other",IF(Z1040=0,"null","none")))))</f>
        <v>pop</v>
      </c>
      <c r="AE1040" t="str">
        <f t="shared" si="16"/>
        <v>pop</v>
      </c>
    </row>
    <row r="1041" spans="1:31">
      <c r="A1041" t="b">
        <v>1</v>
      </c>
      <c r="B1041" t="s">
        <v>1245</v>
      </c>
      <c r="C1041" t="s">
        <v>1381</v>
      </c>
      <c r="D1041">
        <v>21</v>
      </c>
      <c r="E1041">
        <v>97</v>
      </c>
      <c r="F1041">
        <v>21097</v>
      </c>
      <c r="G1041">
        <v>21097</v>
      </c>
      <c r="H1041">
        <v>18</v>
      </c>
      <c r="I1041" t="s">
        <v>1245</v>
      </c>
      <c r="J1041">
        <v>1041</v>
      </c>
      <c r="K1041" t="s">
        <v>1381</v>
      </c>
      <c r="N1041" t="s">
        <v>1935</v>
      </c>
      <c r="O1041" t="s">
        <v>1935</v>
      </c>
      <c r="P1041">
        <v>13</v>
      </c>
      <c r="Q1041">
        <v>11</v>
      </c>
      <c r="R1041">
        <v>0</v>
      </c>
      <c r="S1041">
        <v>2</v>
      </c>
      <c r="T1041">
        <v>0</v>
      </c>
      <c r="U1041">
        <v>1</v>
      </c>
      <c r="V1041">
        <v>0.84614999999999996</v>
      </c>
      <c r="W1041">
        <v>0</v>
      </c>
      <c r="X1041">
        <v>0.15384999999999999</v>
      </c>
      <c r="Y1041">
        <v>0</v>
      </c>
      <c r="Z1041">
        <f>MAX(V1041:Y1041)</f>
        <v>0.84614999999999996</v>
      </c>
      <c r="AA1041" t="str">
        <f>IF(Z1041=0,"null",IF(V1041=Z1041,"pop", IF(W1041=Z1041, "soda", IF(X1041=Z1041, "coke", "other"))))</f>
        <v>pop</v>
      </c>
      <c r="AB1041">
        <f>IF(Z1041&gt;=0.5,2,IF(Z1041&gt;=0.25, 1,0))</f>
        <v>2</v>
      </c>
      <c r="AC1041" t="str">
        <f>AA1041&amp;"_"&amp;AB1041</f>
        <v>pop_2</v>
      </c>
      <c r="AD1041" t="str">
        <f>IF(W1041&gt;0.5,"soda",IF(X1041&gt;0.5,"coke",IF(V1041&gt;0.5,"pop", IF(Y1041&gt;0.5,"other",IF(Z1041=0,"null","none")))))</f>
        <v>pop</v>
      </c>
      <c r="AE1041" t="str">
        <f t="shared" si="16"/>
        <v>pop</v>
      </c>
    </row>
    <row r="1042" spans="1:31">
      <c r="A1042" t="b">
        <v>1</v>
      </c>
      <c r="B1042" t="s">
        <v>1245</v>
      </c>
      <c r="C1042" t="s">
        <v>1515</v>
      </c>
      <c r="D1042">
        <v>21</v>
      </c>
      <c r="E1042">
        <v>99</v>
      </c>
      <c r="F1042">
        <v>21099</v>
      </c>
      <c r="G1042">
        <v>21099</v>
      </c>
      <c r="H1042">
        <v>18</v>
      </c>
      <c r="I1042" t="s">
        <v>1245</v>
      </c>
      <c r="J1042">
        <v>1042</v>
      </c>
      <c r="K1042" t="s">
        <v>1515</v>
      </c>
      <c r="N1042" t="s">
        <v>1935</v>
      </c>
      <c r="O1042" t="s">
        <v>1935</v>
      </c>
      <c r="P1042">
        <v>8</v>
      </c>
      <c r="Q1042">
        <v>0</v>
      </c>
      <c r="R1042">
        <v>0</v>
      </c>
      <c r="S1042">
        <v>7</v>
      </c>
      <c r="T1042">
        <v>1</v>
      </c>
      <c r="U1042">
        <v>4</v>
      </c>
      <c r="V1042">
        <v>0</v>
      </c>
      <c r="W1042">
        <v>0</v>
      </c>
      <c r="X1042">
        <v>0.875</v>
      </c>
      <c r="Y1042">
        <v>0.125</v>
      </c>
      <c r="Z1042">
        <f>MAX(V1042:Y1042)</f>
        <v>0.875</v>
      </c>
      <c r="AA1042" t="str">
        <f>IF(Z1042=0,"null",IF(V1042=Z1042,"pop", IF(W1042=Z1042, "soda", IF(X1042=Z1042, "coke", "other"))))</f>
        <v>coke</v>
      </c>
      <c r="AB1042">
        <f>IF(Z1042&gt;=0.5,2,IF(Z1042&gt;=0.25, 1,0))</f>
        <v>2</v>
      </c>
      <c r="AC1042" t="str">
        <f>AA1042&amp;"_"&amp;AB1042</f>
        <v>coke_2</v>
      </c>
      <c r="AD1042" t="str">
        <f>IF(W1042&gt;0.5,"soda",IF(X1042&gt;0.5,"coke",IF(V1042&gt;0.5,"pop", IF(Y1042&gt;0.5,"other",IF(Z1042=0,"null","none")))))</f>
        <v>coke</v>
      </c>
      <c r="AE1042" t="str">
        <f t="shared" si="16"/>
        <v>null</v>
      </c>
    </row>
    <row r="1043" spans="1:31">
      <c r="A1043" t="b">
        <v>1</v>
      </c>
      <c r="B1043" t="s">
        <v>1245</v>
      </c>
      <c r="C1043" t="s">
        <v>1627</v>
      </c>
      <c r="D1043">
        <v>21</v>
      </c>
      <c r="E1043">
        <v>101</v>
      </c>
      <c r="F1043">
        <v>21101</v>
      </c>
      <c r="G1043">
        <v>21101</v>
      </c>
      <c r="H1043">
        <v>18</v>
      </c>
      <c r="I1043" t="s">
        <v>1245</v>
      </c>
      <c r="J1043">
        <v>1043</v>
      </c>
      <c r="K1043" t="s">
        <v>1627</v>
      </c>
      <c r="N1043" t="s">
        <v>1935</v>
      </c>
      <c r="O1043" t="s">
        <v>1935</v>
      </c>
      <c r="P1043">
        <v>42</v>
      </c>
      <c r="Q1043">
        <v>6</v>
      </c>
      <c r="R1043">
        <v>2</v>
      </c>
      <c r="S1043">
        <v>33</v>
      </c>
      <c r="T1043">
        <v>1</v>
      </c>
      <c r="U1043">
        <v>3</v>
      </c>
      <c r="V1043">
        <v>0.14285999999999999</v>
      </c>
      <c r="W1043">
        <v>4.7620000000000003E-2</v>
      </c>
      <c r="X1043">
        <v>0.78571000000000002</v>
      </c>
      <c r="Y1043">
        <v>2.3810000000000001E-2</v>
      </c>
      <c r="Z1043">
        <f>MAX(V1043:Y1043)</f>
        <v>0.78571000000000002</v>
      </c>
      <c r="AA1043" t="str">
        <f>IF(Z1043=0,"null",IF(V1043=Z1043,"pop", IF(W1043=Z1043, "soda", IF(X1043=Z1043, "coke", "other"))))</f>
        <v>coke</v>
      </c>
      <c r="AB1043">
        <f>IF(Z1043&gt;=0.5,2,IF(Z1043&gt;=0.25, 1,0))</f>
        <v>2</v>
      </c>
      <c r="AC1043" t="str">
        <f>AA1043&amp;"_"&amp;AB1043</f>
        <v>coke_2</v>
      </c>
      <c r="AD1043" t="str">
        <f>IF(W1043&gt;0.5,"soda",IF(X1043&gt;0.5,"coke",IF(V1043&gt;0.5,"pop", IF(Y1043&gt;0.5,"other",IF(Z1043=0,"null","none")))))</f>
        <v>coke</v>
      </c>
      <c r="AE1043" t="str">
        <f t="shared" si="16"/>
        <v>coke</v>
      </c>
    </row>
    <row r="1044" spans="1:31">
      <c r="A1044" t="b">
        <v>1</v>
      </c>
      <c r="B1044" t="s">
        <v>1245</v>
      </c>
      <c r="C1044" t="s">
        <v>1968</v>
      </c>
      <c r="D1044">
        <v>21</v>
      </c>
      <c r="E1044">
        <v>103</v>
      </c>
      <c r="F1044">
        <v>21103</v>
      </c>
      <c r="G1044">
        <v>21103</v>
      </c>
      <c r="H1044">
        <v>18</v>
      </c>
      <c r="I1044" t="s">
        <v>1245</v>
      </c>
      <c r="J1044">
        <v>1044</v>
      </c>
      <c r="K1044" t="s">
        <v>1968</v>
      </c>
      <c r="N1044" t="s">
        <v>1935</v>
      </c>
      <c r="O1044" t="s">
        <v>1935</v>
      </c>
      <c r="P1044">
        <v>11</v>
      </c>
      <c r="Q1044">
        <v>0</v>
      </c>
      <c r="R1044">
        <v>0</v>
      </c>
      <c r="S1044">
        <v>11</v>
      </c>
      <c r="T1044">
        <v>0</v>
      </c>
      <c r="U1044">
        <v>6</v>
      </c>
      <c r="V1044">
        <v>0</v>
      </c>
      <c r="W1044">
        <v>0</v>
      </c>
      <c r="X1044">
        <v>1</v>
      </c>
      <c r="Y1044">
        <v>0</v>
      </c>
      <c r="Z1044">
        <f>MAX(V1044:Y1044)</f>
        <v>1</v>
      </c>
      <c r="AA1044" t="str">
        <f>IF(Z1044=0,"null",IF(V1044=Z1044,"pop", IF(W1044=Z1044, "soda", IF(X1044=Z1044, "coke", "other"))))</f>
        <v>coke</v>
      </c>
      <c r="AB1044">
        <f>IF(Z1044&gt;=0.5,2,IF(Z1044&gt;=0.25, 1,0))</f>
        <v>2</v>
      </c>
      <c r="AC1044" t="str">
        <f>AA1044&amp;"_"&amp;AB1044</f>
        <v>coke_2</v>
      </c>
      <c r="AD1044" t="str">
        <f>IF(W1044&gt;0.5,"soda",IF(X1044&gt;0.5,"coke",IF(V1044&gt;0.5,"pop", IF(Y1044&gt;0.5,"other",IF(Z1044=0,"null","none")))))</f>
        <v>coke</v>
      </c>
      <c r="AE1044" t="str">
        <f t="shared" si="16"/>
        <v>coke</v>
      </c>
    </row>
    <row r="1045" spans="1:31">
      <c r="A1045" t="b">
        <v>1</v>
      </c>
      <c r="B1045" t="s">
        <v>1245</v>
      </c>
      <c r="C1045" t="s">
        <v>1272</v>
      </c>
      <c r="D1045">
        <v>21</v>
      </c>
      <c r="E1045">
        <v>105</v>
      </c>
      <c r="F1045">
        <v>21105</v>
      </c>
      <c r="G1045">
        <v>21105</v>
      </c>
      <c r="H1045">
        <v>18</v>
      </c>
      <c r="I1045" t="s">
        <v>1245</v>
      </c>
      <c r="J1045">
        <v>1045</v>
      </c>
      <c r="K1045" t="s">
        <v>1272</v>
      </c>
      <c r="N1045" t="s">
        <v>1935</v>
      </c>
      <c r="O1045" t="s">
        <v>1935</v>
      </c>
      <c r="P1045">
        <v>5</v>
      </c>
      <c r="Q1045">
        <v>1</v>
      </c>
      <c r="R1045">
        <v>0</v>
      </c>
      <c r="S1045">
        <v>3</v>
      </c>
      <c r="T1045">
        <v>1</v>
      </c>
      <c r="U1045">
        <v>3</v>
      </c>
      <c r="V1045">
        <v>0.2</v>
      </c>
      <c r="W1045">
        <v>0</v>
      </c>
      <c r="X1045">
        <v>0.6</v>
      </c>
      <c r="Y1045">
        <v>0.2</v>
      </c>
      <c r="Z1045">
        <f>MAX(V1045:Y1045)</f>
        <v>0.6</v>
      </c>
      <c r="AA1045" t="str">
        <f>IF(Z1045=0,"null",IF(V1045=Z1045,"pop", IF(W1045=Z1045, "soda", IF(X1045=Z1045, "coke", "other"))))</f>
        <v>coke</v>
      </c>
      <c r="AB1045">
        <f>IF(Z1045&gt;=0.5,2,IF(Z1045&gt;=0.25, 1,0))</f>
        <v>2</v>
      </c>
      <c r="AC1045" t="str">
        <f>AA1045&amp;"_"&amp;AB1045</f>
        <v>coke_2</v>
      </c>
      <c r="AD1045" t="str">
        <f>IF(W1045&gt;0.5,"soda",IF(X1045&gt;0.5,"coke",IF(V1045&gt;0.5,"pop", IF(Y1045&gt;0.5,"other",IF(Z1045=0,"null","none")))))</f>
        <v>coke</v>
      </c>
      <c r="AE1045" t="str">
        <f t="shared" si="16"/>
        <v>null</v>
      </c>
    </row>
    <row r="1046" spans="1:31">
      <c r="A1046" t="b">
        <v>1</v>
      </c>
      <c r="B1046" t="s">
        <v>1245</v>
      </c>
      <c r="C1046" t="s">
        <v>1273</v>
      </c>
      <c r="D1046">
        <v>21</v>
      </c>
      <c r="E1046">
        <v>107</v>
      </c>
      <c r="F1046">
        <v>21107</v>
      </c>
      <c r="G1046">
        <v>21107</v>
      </c>
      <c r="H1046">
        <v>18</v>
      </c>
      <c r="I1046" t="s">
        <v>1245</v>
      </c>
      <c r="J1046">
        <v>1046</v>
      </c>
      <c r="K1046" t="s">
        <v>1273</v>
      </c>
      <c r="N1046" t="s">
        <v>1935</v>
      </c>
      <c r="O1046" t="s">
        <v>1935</v>
      </c>
      <c r="P1046">
        <v>54</v>
      </c>
      <c r="Q1046">
        <v>10</v>
      </c>
      <c r="R1046">
        <v>11</v>
      </c>
      <c r="S1046">
        <v>30</v>
      </c>
      <c r="T1046">
        <v>3</v>
      </c>
      <c r="U1046">
        <v>7</v>
      </c>
      <c r="V1046">
        <v>0.18518999999999999</v>
      </c>
      <c r="W1046">
        <v>0.20369999999999999</v>
      </c>
      <c r="X1046">
        <v>0.55556000000000005</v>
      </c>
      <c r="Y1046">
        <v>5.5559999999999998E-2</v>
      </c>
      <c r="Z1046">
        <f>MAX(V1046:Y1046)</f>
        <v>0.55556000000000005</v>
      </c>
      <c r="AA1046" t="str">
        <f>IF(Z1046=0,"null",IF(V1046=Z1046,"pop", IF(W1046=Z1046, "soda", IF(X1046=Z1046, "coke", "other"))))</f>
        <v>coke</v>
      </c>
      <c r="AB1046">
        <f>IF(Z1046&gt;=0.5,2,IF(Z1046&gt;=0.25, 1,0))</f>
        <v>2</v>
      </c>
      <c r="AC1046" t="str">
        <f>AA1046&amp;"_"&amp;AB1046</f>
        <v>coke_2</v>
      </c>
      <c r="AD1046" t="str">
        <f>IF(W1046&gt;0.5,"soda",IF(X1046&gt;0.5,"coke",IF(V1046&gt;0.5,"pop", IF(Y1046&gt;0.5,"other",IF(Z1046=0,"null","none")))))</f>
        <v>coke</v>
      </c>
      <c r="AE1046" t="str">
        <f t="shared" si="16"/>
        <v>coke</v>
      </c>
    </row>
    <row r="1047" spans="1:31">
      <c r="A1047" t="b">
        <v>1</v>
      </c>
      <c r="B1047" t="s">
        <v>1245</v>
      </c>
      <c r="C1047" t="s">
        <v>1970</v>
      </c>
      <c r="D1047">
        <v>21</v>
      </c>
      <c r="E1047">
        <v>109</v>
      </c>
      <c r="F1047">
        <v>21109</v>
      </c>
      <c r="G1047">
        <v>21109</v>
      </c>
      <c r="H1047">
        <v>18</v>
      </c>
      <c r="I1047" t="s">
        <v>1245</v>
      </c>
      <c r="J1047">
        <v>1047</v>
      </c>
      <c r="K1047" t="s">
        <v>1970</v>
      </c>
      <c r="N1047" t="s">
        <v>1935</v>
      </c>
      <c r="O1047" t="s">
        <v>1935</v>
      </c>
      <c r="P1047">
        <v>10</v>
      </c>
      <c r="Q1047">
        <v>10</v>
      </c>
      <c r="R1047">
        <v>0</v>
      </c>
      <c r="S1047">
        <v>0</v>
      </c>
      <c r="T1047">
        <v>0</v>
      </c>
      <c r="U1047">
        <v>4</v>
      </c>
      <c r="V1047">
        <v>1</v>
      </c>
      <c r="W1047">
        <v>0</v>
      </c>
      <c r="X1047">
        <v>0</v>
      </c>
      <c r="Y1047">
        <v>0</v>
      </c>
      <c r="Z1047">
        <f>MAX(V1047:Y1047)</f>
        <v>1</v>
      </c>
      <c r="AA1047" t="str">
        <f>IF(Z1047=0,"null",IF(V1047=Z1047,"pop", IF(W1047=Z1047, "soda", IF(X1047=Z1047, "coke", "other"))))</f>
        <v>pop</v>
      </c>
      <c r="AB1047">
        <f>IF(Z1047&gt;=0.5,2,IF(Z1047&gt;=0.25, 1,0))</f>
        <v>2</v>
      </c>
      <c r="AC1047" t="str">
        <f>AA1047&amp;"_"&amp;AB1047</f>
        <v>pop_2</v>
      </c>
      <c r="AD1047" t="str">
        <f>IF(W1047&gt;0.5,"soda",IF(X1047&gt;0.5,"coke",IF(V1047&gt;0.5,"pop", IF(Y1047&gt;0.5,"other",IF(Z1047=0,"null","none")))))</f>
        <v>pop</v>
      </c>
      <c r="AE1047" t="str">
        <f t="shared" si="16"/>
        <v>pop</v>
      </c>
    </row>
    <row r="1048" spans="1:31">
      <c r="A1048" t="b">
        <v>1</v>
      </c>
      <c r="B1048" t="s">
        <v>1245</v>
      </c>
      <c r="C1048" t="s">
        <v>1971</v>
      </c>
      <c r="D1048">
        <v>21</v>
      </c>
      <c r="E1048">
        <v>111</v>
      </c>
      <c r="F1048">
        <v>21111</v>
      </c>
      <c r="G1048">
        <v>21111</v>
      </c>
      <c r="H1048">
        <v>18</v>
      </c>
      <c r="I1048" t="s">
        <v>1245</v>
      </c>
      <c r="J1048">
        <v>1048</v>
      </c>
      <c r="K1048" t="s">
        <v>1971</v>
      </c>
      <c r="N1048" t="s">
        <v>1935</v>
      </c>
      <c r="O1048" t="s">
        <v>1935</v>
      </c>
      <c r="P1048">
        <v>888</v>
      </c>
      <c r="Q1048">
        <v>66</v>
      </c>
      <c r="R1048">
        <v>119</v>
      </c>
      <c r="S1048">
        <v>612</v>
      </c>
      <c r="T1048">
        <v>91</v>
      </c>
      <c r="U1048">
        <v>39</v>
      </c>
      <c r="V1048">
        <v>7.4319999999999997E-2</v>
      </c>
      <c r="W1048">
        <v>0.13400999999999999</v>
      </c>
      <c r="X1048">
        <v>0.68918999999999997</v>
      </c>
      <c r="Y1048">
        <v>0.10248</v>
      </c>
      <c r="Z1048">
        <f>MAX(V1048:Y1048)</f>
        <v>0.68918999999999997</v>
      </c>
      <c r="AA1048" t="str">
        <f>IF(Z1048=0,"null",IF(V1048=Z1048,"pop", IF(W1048=Z1048, "soda", IF(X1048=Z1048, "coke", "other"))))</f>
        <v>coke</v>
      </c>
      <c r="AB1048">
        <f>IF(Z1048&gt;=0.5,2,IF(Z1048&gt;=0.25, 1,0))</f>
        <v>2</v>
      </c>
      <c r="AC1048" t="str">
        <f>AA1048&amp;"_"&amp;AB1048</f>
        <v>coke_2</v>
      </c>
      <c r="AD1048" t="str">
        <f>IF(W1048&gt;0.5,"soda",IF(X1048&gt;0.5,"coke",IF(V1048&gt;0.5,"pop", IF(Y1048&gt;0.5,"other",IF(Z1048=0,"null","none")))))</f>
        <v>coke</v>
      </c>
      <c r="AE1048" t="str">
        <f t="shared" si="16"/>
        <v>coke</v>
      </c>
    </row>
    <row r="1049" spans="1:31">
      <c r="A1049" t="b">
        <v>1</v>
      </c>
      <c r="B1049" t="s">
        <v>1245</v>
      </c>
      <c r="C1049" t="s">
        <v>1274</v>
      </c>
      <c r="D1049">
        <v>21</v>
      </c>
      <c r="E1049">
        <v>113</v>
      </c>
      <c r="F1049">
        <v>21113</v>
      </c>
      <c r="G1049">
        <v>21113</v>
      </c>
      <c r="H1049">
        <v>18</v>
      </c>
      <c r="I1049" t="s">
        <v>1245</v>
      </c>
      <c r="J1049">
        <v>1049</v>
      </c>
      <c r="K1049" t="s">
        <v>1274</v>
      </c>
      <c r="N1049" t="s">
        <v>1935</v>
      </c>
      <c r="O1049" t="s">
        <v>1935</v>
      </c>
      <c r="P1049">
        <v>30</v>
      </c>
      <c r="Q1049">
        <v>10</v>
      </c>
      <c r="R1049">
        <v>9</v>
      </c>
      <c r="S1049">
        <v>10</v>
      </c>
      <c r="T1049">
        <v>1</v>
      </c>
      <c r="U1049">
        <v>2</v>
      </c>
      <c r="V1049">
        <v>0.33333000000000002</v>
      </c>
      <c r="W1049">
        <v>0.3</v>
      </c>
      <c r="X1049">
        <v>0.33333000000000002</v>
      </c>
      <c r="Y1049">
        <v>3.3329999999999999E-2</v>
      </c>
      <c r="Z1049">
        <f>MAX(V1049:Y1049)</f>
        <v>0.33333000000000002</v>
      </c>
      <c r="AA1049" t="str">
        <f>IF(Z1049=0,"null",IF(V1049=Z1049,"pop", IF(W1049=Z1049, "soda", IF(X1049=Z1049, "coke", "other"))))</f>
        <v>pop</v>
      </c>
      <c r="AB1049">
        <f>IF(Z1049&gt;=0.5,2,IF(Z1049&gt;=0.25, 1,0))</f>
        <v>1</v>
      </c>
      <c r="AC1049" t="str">
        <f>AA1049&amp;"_"&amp;AB1049</f>
        <v>pop_1</v>
      </c>
      <c r="AD1049" t="str">
        <f>IF(W1049&gt;0.5,"soda",IF(X1049&gt;0.5,"coke",IF(V1049&gt;0.5,"pop", IF(Y1049&gt;0.5,"other",IF(Z1049=0,"null","none")))))</f>
        <v>none</v>
      </c>
      <c r="AE1049" t="str">
        <f t="shared" si="16"/>
        <v>none</v>
      </c>
    </row>
    <row r="1050" spans="1:31">
      <c r="A1050" t="b">
        <v>1</v>
      </c>
      <c r="B1050" t="s">
        <v>1245</v>
      </c>
      <c r="C1050" t="s">
        <v>1819</v>
      </c>
      <c r="D1050">
        <v>21</v>
      </c>
      <c r="E1050">
        <v>115</v>
      </c>
      <c r="F1050">
        <v>21115</v>
      </c>
      <c r="G1050">
        <v>21115</v>
      </c>
      <c r="H1050">
        <v>18</v>
      </c>
      <c r="I1050" t="s">
        <v>1245</v>
      </c>
      <c r="J1050">
        <v>1050</v>
      </c>
      <c r="K1050" t="s">
        <v>1819</v>
      </c>
      <c r="N1050" t="s">
        <v>1935</v>
      </c>
      <c r="O1050" t="s">
        <v>1935</v>
      </c>
      <c r="P1050">
        <v>18</v>
      </c>
      <c r="Q1050">
        <v>14</v>
      </c>
      <c r="R1050">
        <v>1</v>
      </c>
      <c r="S1050">
        <v>2</v>
      </c>
      <c r="T1050">
        <v>1</v>
      </c>
      <c r="U1050">
        <v>7</v>
      </c>
      <c r="V1050">
        <v>0.77778000000000003</v>
      </c>
      <c r="W1050">
        <v>5.5559999999999998E-2</v>
      </c>
      <c r="X1050">
        <v>0.11111</v>
      </c>
      <c r="Y1050">
        <v>5.5559999999999998E-2</v>
      </c>
      <c r="Z1050">
        <f>MAX(V1050:Y1050)</f>
        <v>0.77778000000000003</v>
      </c>
      <c r="AA1050" t="str">
        <f>IF(Z1050=0,"null",IF(V1050=Z1050,"pop", IF(W1050=Z1050, "soda", IF(X1050=Z1050, "coke", "other"))))</f>
        <v>pop</v>
      </c>
      <c r="AB1050">
        <f>IF(Z1050&gt;=0.5,2,IF(Z1050&gt;=0.25, 1,0))</f>
        <v>2</v>
      </c>
      <c r="AC1050" t="str">
        <f>AA1050&amp;"_"&amp;AB1050</f>
        <v>pop_2</v>
      </c>
      <c r="AD1050" t="str">
        <f>IF(W1050&gt;0.5,"soda",IF(X1050&gt;0.5,"coke",IF(V1050&gt;0.5,"pop", IF(Y1050&gt;0.5,"other",IF(Z1050=0,"null","none")))))</f>
        <v>pop</v>
      </c>
      <c r="AE1050" t="str">
        <f t="shared" si="16"/>
        <v>pop</v>
      </c>
    </row>
    <row r="1051" spans="1:31">
      <c r="A1051" t="b">
        <v>1</v>
      </c>
      <c r="B1051" t="s">
        <v>1245</v>
      </c>
      <c r="C1051" t="s">
        <v>1275</v>
      </c>
      <c r="D1051">
        <v>21</v>
      </c>
      <c r="E1051">
        <v>117</v>
      </c>
      <c r="F1051">
        <v>21117</v>
      </c>
      <c r="G1051">
        <v>21117</v>
      </c>
      <c r="H1051">
        <v>18</v>
      </c>
      <c r="I1051" t="s">
        <v>1245</v>
      </c>
      <c r="J1051">
        <v>1051</v>
      </c>
      <c r="K1051" t="s">
        <v>1275</v>
      </c>
      <c r="N1051" t="s">
        <v>1935</v>
      </c>
      <c r="O1051" t="s">
        <v>1935</v>
      </c>
      <c r="P1051">
        <v>152</v>
      </c>
      <c r="Q1051">
        <v>48</v>
      </c>
      <c r="R1051">
        <v>21</v>
      </c>
      <c r="S1051">
        <v>62</v>
      </c>
      <c r="T1051">
        <v>21</v>
      </c>
      <c r="U1051">
        <v>8</v>
      </c>
      <c r="V1051">
        <v>0.31579000000000002</v>
      </c>
      <c r="W1051">
        <v>0.13816000000000001</v>
      </c>
      <c r="X1051">
        <v>0.40788999999999997</v>
      </c>
      <c r="Y1051">
        <v>0.13816000000000001</v>
      </c>
      <c r="Z1051">
        <f>MAX(V1051:Y1051)</f>
        <v>0.40788999999999997</v>
      </c>
      <c r="AA1051" t="str">
        <f>IF(Z1051=0,"null",IF(V1051=Z1051,"pop", IF(W1051=Z1051, "soda", IF(X1051=Z1051, "coke", "other"))))</f>
        <v>coke</v>
      </c>
      <c r="AB1051">
        <f>IF(Z1051&gt;=0.5,2,IF(Z1051&gt;=0.25, 1,0))</f>
        <v>1</v>
      </c>
      <c r="AC1051" t="str">
        <f>AA1051&amp;"_"&amp;AB1051</f>
        <v>coke_1</v>
      </c>
      <c r="AD1051" t="str">
        <f>IF(W1051&gt;0.5,"soda",IF(X1051&gt;0.5,"coke",IF(V1051&gt;0.5,"pop", IF(Y1051&gt;0.5,"other",IF(Z1051=0,"null","none")))))</f>
        <v>none</v>
      </c>
      <c r="AE1051" t="str">
        <f t="shared" si="16"/>
        <v>none</v>
      </c>
    </row>
    <row r="1052" spans="1:31">
      <c r="A1052" t="b">
        <v>1</v>
      </c>
      <c r="B1052" t="s">
        <v>1245</v>
      </c>
      <c r="C1052" t="s">
        <v>1276</v>
      </c>
      <c r="D1052">
        <v>21</v>
      </c>
      <c r="E1052">
        <v>119</v>
      </c>
      <c r="F1052">
        <v>21119</v>
      </c>
      <c r="G1052">
        <v>21119</v>
      </c>
      <c r="H1052">
        <v>18</v>
      </c>
      <c r="I1052" t="s">
        <v>1245</v>
      </c>
      <c r="J1052">
        <v>1052</v>
      </c>
      <c r="K1052" t="s">
        <v>1276</v>
      </c>
      <c r="N1052" t="s">
        <v>1935</v>
      </c>
      <c r="O1052" t="s">
        <v>1935</v>
      </c>
      <c r="P1052">
        <v>8</v>
      </c>
      <c r="Q1052">
        <v>6</v>
      </c>
      <c r="R1052">
        <v>2</v>
      </c>
      <c r="S1052">
        <v>0</v>
      </c>
      <c r="T1052">
        <v>0</v>
      </c>
      <c r="U1052">
        <v>5</v>
      </c>
      <c r="V1052">
        <v>0.75</v>
      </c>
      <c r="W1052">
        <v>0.25</v>
      </c>
      <c r="X1052">
        <v>0</v>
      </c>
      <c r="Y1052">
        <v>0</v>
      </c>
      <c r="Z1052">
        <f>MAX(V1052:Y1052)</f>
        <v>0.75</v>
      </c>
      <c r="AA1052" t="str">
        <f>IF(Z1052=0,"null",IF(V1052=Z1052,"pop", IF(W1052=Z1052, "soda", IF(X1052=Z1052, "coke", "other"))))</f>
        <v>pop</v>
      </c>
      <c r="AB1052">
        <f>IF(Z1052&gt;=0.5,2,IF(Z1052&gt;=0.25, 1,0))</f>
        <v>2</v>
      </c>
      <c r="AC1052" t="str">
        <f>AA1052&amp;"_"&amp;AB1052</f>
        <v>pop_2</v>
      </c>
      <c r="AD1052" t="str">
        <f>IF(W1052&gt;0.5,"soda",IF(X1052&gt;0.5,"coke",IF(V1052&gt;0.5,"pop", IF(Y1052&gt;0.5,"other",IF(Z1052=0,"null","none")))))</f>
        <v>pop</v>
      </c>
      <c r="AE1052" t="str">
        <f t="shared" si="16"/>
        <v>null</v>
      </c>
    </row>
    <row r="1053" spans="1:31">
      <c r="A1053" t="b">
        <v>1</v>
      </c>
      <c r="B1053" t="s">
        <v>1245</v>
      </c>
      <c r="C1053" t="s">
        <v>1634</v>
      </c>
      <c r="D1053">
        <v>21</v>
      </c>
      <c r="E1053">
        <v>121</v>
      </c>
      <c r="F1053">
        <v>21121</v>
      </c>
      <c r="G1053">
        <v>21121</v>
      </c>
      <c r="H1053">
        <v>18</v>
      </c>
      <c r="I1053" t="s">
        <v>1245</v>
      </c>
      <c r="J1053">
        <v>1053</v>
      </c>
      <c r="K1053" t="s">
        <v>1634</v>
      </c>
      <c r="N1053" t="s">
        <v>1935</v>
      </c>
      <c r="O1053" t="s">
        <v>1935</v>
      </c>
      <c r="P1053">
        <v>6</v>
      </c>
      <c r="Q1053">
        <v>5</v>
      </c>
      <c r="R1053">
        <v>0</v>
      </c>
      <c r="S1053">
        <v>1</v>
      </c>
      <c r="T1053">
        <v>0</v>
      </c>
      <c r="U1053">
        <v>4</v>
      </c>
      <c r="V1053">
        <v>0.83333000000000002</v>
      </c>
      <c r="W1053">
        <v>0</v>
      </c>
      <c r="X1053">
        <v>0.16667000000000001</v>
      </c>
      <c r="Y1053">
        <v>0</v>
      </c>
      <c r="Z1053">
        <f>MAX(V1053:Y1053)</f>
        <v>0.83333000000000002</v>
      </c>
      <c r="AA1053" t="str">
        <f>IF(Z1053=0,"null",IF(V1053=Z1053,"pop", IF(W1053=Z1053, "soda", IF(X1053=Z1053, "coke", "other"))))</f>
        <v>pop</v>
      </c>
      <c r="AB1053">
        <f>IF(Z1053&gt;=0.5,2,IF(Z1053&gt;=0.25, 1,0))</f>
        <v>2</v>
      </c>
      <c r="AC1053" t="str">
        <f>AA1053&amp;"_"&amp;AB1053</f>
        <v>pop_2</v>
      </c>
      <c r="AD1053" t="str">
        <f>IF(W1053&gt;0.5,"soda",IF(X1053&gt;0.5,"coke",IF(V1053&gt;0.5,"pop", IF(Y1053&gt;0.5,"other",IF(Z1053=0,"null","none")))))</f>
        <v>pop</v>
      </c>
      <c r="AE1053" t="str">
        <f t="shared" si="16"/>
        <v>null</v>
      </c>
    </row>
    <row r="1054" spans="1:31">
      <c r="A1054" t="b">
        <v>1</v>
      </c>
      <c r="B1054" t="s">
        <v>1245</v>
      </c>
      <c r="C1054" t="s">
        <v>1277</v>
      </c>
      <c r="D1054">
        <v>21</v>
      </c>
      <c r="E1054">
        <v>123</v>
      </c>
      <c r="F1054">
        <v>21123</v>
      </c>
      <c r="G1054">
        <v>21123</v>
      </c>
      <c r="H1054">
        <v>18</v>
      </c>
      <c r="I1054" t="s">
        <v>1245</v>
      </c>
      <c r="J1054">
        <v>1054</v>
      </c>
      <c r="K1054" t="s">
        <v>1277</v>
      </c>
      <c r="N1054" t="s">
        <v>1935</v>
      </c>
      <c r="O1054" t="s">
        <v>1935</v>
      </c>
      <c r="P1054">
        <v>9</v>
      </c>
      <c r="Q1054">
        <v>0</v>
      </c>
      <c r="R1054">
        <v>1</v>
      </c>
      <c r="S1054">
        <v>8</v>
      </c>
      <c r="T1054">
        <v>0</v>
      </c>
      <c r="U1054">
        <v>2</v>
      </c>
      <c r="V1054">
        <v>0</v>
      </c>
      <c r="W1054">
        <v>0.11111</v>
      </c>
      <c r="X1054">
        <v>0.88888999999999996</v>
      </c>
      <c r="Y1054">
        <v>0</v>
      </c>
      <c r="Z1054">
        <f>MAX(V1054:Y1054)</f>
        <v>0.88888999999999996</v>
      </c>
      <c r="AA1054" t="str">
        <f>IF(Z1054=0,"null",IF(V1054=Z1054,"pop", IF(W1054=Z1054, "soda", IF(X1054=Z1054, "coke", "other"))))</f>
        <v>coke</v>
      </c>
      <c r="AB1054">
        <f>IF(Z1054&gt;=0.5,2,IF(Z1054&gt;=0.25, 1,0))</f>
        <v>2</v>
      </c>
      <c r="AC1054" t="str">
        <f>AA1054&amp;"_"&amp;AB1054</f>
        <v>coke_2</v>
      </c>
      <c r="AD1054" t="str">
        <f>IF(W1054&gt;0.5,"soda",IF(X1054&gt;0.5,"coke",IF(V1054&gt;0.5,"pop", IF(Y1054&gt;0.5,"other",IF(Z1054=0,"null","none")))))</f>
        <v>coke</v>
      </c>
      <c r="AE1054" t="str">
        <f t="shared" si="16"/>
        <v>null</v>
      </c>
    </row>
    <row r="1055" spans="1:31">
      <c r="A1055" t="b">
        <v>1</v>
      </c>
      <c r="B1055" t="s">
        <v>1245</v>
      </c>
      <c r="C1055" t="s">
        <v>1278</v>
      </c>
      <c r="D1055">
        <v>21</v>
      </c>
      <c r="E1055">
        <v>125</v>
      </c>
      <c r="F1055">
        <v>21125</v>
      </c>
      <c r="G1055">
        <v>21125</v>
      </c>
      <c r="H1055">
        <v>18</v>
      </c>
      <c r="I1055" t="s">
        <v>1245</v>
      </c>
      <c r="J1055">
        <v>1055</v>
      </c>
      <c r="K1055" t="s">
        <v>1278</v>
      </c>
      <c r="N1055" t="s">
        <v>1935</v>
      </c>
      <c r="O1055" t="s">
        <v>1935</v>
      </c>
      <c r="P1055">
        <v>49</v>
      </c>
      <c r="Q1055">
        <v>44</v>
      </c>
      <c r="R1055">
        <v>4</v>
      </c>
      <c r="S1055">
        <v>1</v>
      </c>
      <c r="T1055">
        <v>0</v>
      </c>
      <c r="U1055">
        <v>9</v>
      </c>
      <c r="V1055">
        <v>0.89795999999999998</v>
      </c>
      <c r="W1055">
        <v>8.1629999999999994E-2</v>
      </c>
      <c r="X1055">
        <v>2.0410000000000001E-2</v>
      </c>
      <c r="Y1055">
        <v>0</v>
      </c>
      <c r="Z1055">
        <f>MAX(V1055:Y1055)</f>
        <v>0.89795999999999998</v>
      </c>
      <c r="AA1055" t="str">
        <f>IF(Z1055=0,"null",IF(V1055=Z1055,"pop", IF(W1055=Z1055, "soda", IF(X1055=Z1055, "coke", "other"))))</f>
        <v>pop</v>
      </c>
      <c r="AB1055">
        <f>IF(Z1055&gt;=0.5,2,IF(Z1055&gt;=0.25, 1,0))</f>
        <v>2</v>
      </c>
      <c r="AC1055" t="str">
        <f>AA1055&amp;"_"&amp;AB1055</f>
        <v>pop_2</v>
      </c>
      <c r="AD1055" t="str">
        <f>IF(W1055&gt;0.5,"soda",IF(X1055&gt;0.5,"coke",IF(V1055&gt;0.5,"pop", IF(Y1055&gt;0.5,"other",IF(Z1055=0,"null","none")))))</f>
        <v>pop</v>
      </c>
      <c r="AE1055" t="str">
        <f t="shared" si="16"/>
        <v>pop</v>
      </c>
    </row>
    <row r="1056" spans="1:31">
      <c r="A1056" t="b">
        <v>1</v>
      </c>
      <c r="B1056" t="s">
        <v>1245</v>
      </c>
      <c r="C1056" t="s">
        <v>1974</v>
      </c>
      <c r="D1056">
        <v>21</v>
      </c>
      <c r="E1056">
        <v>127</v>
      </c>
      <c r="F1056">
        <v>21127</v>
      </c>
      <c r="G1056">
        <v>21127</v>
      </c>
      <c r="H1056">
        <v>18</v>
      </c>
      <c r="I1056" t="s">
        <v>1245</v>
      </c>
      <c r="J1056">
        <v>1056</v>
      </c>
      <c r="K1056" t="s">
        <v>1974</v>
      </c>
      <c r="N1056" t="s">
        <v>1935</v>
      </c>
      <c r="O1056" t="s">
        <v>1935</v>
      </c>
      <c r="P1056">
        <v>10</v>
      </c>
      <c r="Q1056">
        <v>7</v>
      </c>
      <c r="R1056">
        <v>3</v>
      </c>
      <c r="S1056">
        <v>0</v>
      </c>
      <c r="T1056">
        <v>0</v>
      </c>
      <c r="U1056">
        <v>4</v>
      </c>
      <c r="V1056">
        <v>0.7</v>
      </c>
      <c r="W1056">
        <v>0.3</v>
      </c>
      <c r="X1056">
        <v>0</v>
      </c>
      <c r="Y1056">
        <v>0</v>
      </c>
      <c r="Z1056">
        <f>MAX(V1056:Y1056)</f>
        <v>0.7</v>
      </c>
      <c r="AA1056" t="str">
        <f>IF(Z1056=0,"null",IF(V1056=Z1056,"pop", IF(W1056=Z1056, "soda", IF(X1056=Z1056, "coke", "other"))))</f>
        <v>pop</v>
      </c>
      <c r="AB1056">
        <f>IF(Z1056&gt;=0.5,2,IF(Z1056&gt;=0.25, 1,0))</f>
        <v>2</v>
      </c>
      <c r="AC1056" t="str">
        <f>AA1056&amp;"_"&amp;AB1056</f>
        <v>pop_2</v>
      </c>
      <c r="AD1056" t="str">
        <f>IF(W1056&gt;0.5,"soda",IF(X1056&gt;0.5,"coke",IF(V1056&gt;0.5,"pop", IF(Y1056&gt;0.5,"other",IF(Z1056=0,"null","none")))))</f>
        <v>pop</v>
      </c>
      <c r="AE1056" t="str">
        <f t="shared" si="16"/>
        <v>pop</v>
      </c>
    </row>
    <row r="1057" spans="1:31">
      <c r="A1057" t="b">
        <v>1</v>
      </c>
      <c r="B1057" t="s">
        <v>1245</v>
      </c>
      <c r="C1057" t="s">
        <v>1975</v>
      </c>
      <c r="D1057">
        <v>21</v>
      </c>
      <c r="E1057">
        <v>129</v>
      </c>
      <c r="F1057">
        <v>21129</v>
      </c>
      <c r="G1057">
        <v>21129</v>
      </c>
      <c r="H1057">
        <v>18</v>
      </c>
      <c r="I1057" t="s">
        <v>1245</v>
      </c>
      <c r="J1057">
        <v>1057</v>
      </c>
      <c r="K1057" t="s">
        <v>1975</v>
      </c>
      <c r="N1057" t="s">
        <v>1935</v>
      </c>
      <c r="O1057" t="s">
        <v>1935</v>
      </c>
      <c r="P1057">
        <v>3</v>
      </c>
      <c r="Q1057">
        <v>2</v>
      </c>
      <c r="R1057">
        <v>1</v>
      </c>
      <c r="S1057">
        <v>0</v>
      </c>
      <c r="T1057">
        <v>0</v>
      </c>
      <c r="U1057">
        <v>1</v>
      </c>
      <c r="V1057">
        <v>0.66666999999999998</v>
      </c>
      <c r="W1057">
        <v>0.33333000000000002</v>
      </c>
      <c r="X1057">
        <v>0</v>
      </c>
      <c r="Y1057">
        <v>0</v>
      </c>
      <c r="Z1057">
        <f>MAX(V1057:Y1057)</f>
        <v>0.66666999999999998</v>
      </c>
      <c r="AA1057" t="str">
        <f>IF(Z1057=0,"null",IF(V1057=Z1057,"pop", IF(W1057=Z1057, "soda", IF(X1057=Z1057, "coke", "other"))))</f>
        <v>pop</v>
      </c>
      <c r="AB1057">
        <f>IF(Z1057&gt;=0.5,2,IF(Z1057&gt;=0.25, 1,0))</f>
        <v>2</v>
      </c>
      <c r="AC1057" t="str">
        <f>AA1057&amp;"_"&amp;AB1057</f>
        <v>pop_2</v>
      </c>
      <c r="AD1057" t="str">
        <f>IF(W1057&gt;0.5,"soda",IF(X1057&gt;0.5,"coke",IF(V1057&gt;0.5,"pop", IF(Y1057&gt;0.5,"other",IF(Z1057=0,"null","none")))))</f>
        <v>pop</v>
      </c>
      <c r="AE1057" t="str">
        <f t="shared" si="16"/>
        <v>null</v>
      </c>
    </row>
    <row r="1058" spans="1:31">
      <c r="A1058" t="b">
        <v>1</v>
      </c>
      <c r="B1058" t="s">
        <v>1245</v>
      </c>
      <c r="C1058" t="s">
        <v>1279</v>
      </c>
      <c r="D1058">
        <v>21</v>
      </c>
      <c r="E1058">
        <v>131</v>
      </c>
      <c r="F1058">
        <v>21131</v>
      </c>
      <c r="G1058">
        <v>21131</v>
      </c>
      <c r="H1058">
        <v>18</v>
      </c>
      <c r="I1058" t="s">
        <v>1245</v>
      </c>
      <c r="J1058">
        <v>1058</v>
      </c>
      <c r="K1058" t="s">
        <v>1279</v>
      </c>
      <c r="N1058" t="s">
        <v>1935</v>
      </c>
      <c r="O1058" t="s">
        <v>1935</v>
      </c>
      <c r="P1058">
        <v>4</v>
      </c>
      <c r="Q1058">
        <v>4</v>
      </c>
      <c r="R1058">
        <v>0</v>
      </c>
      <c r="S1058">
        <v>0</v>
      </c>
      <c r="T1058">
        <v>0</v>
      </c>
      <c r="U1058">
        <v>3</v>
      </c>
      <c r="V1058">
        <v>1</v>
      </c>
      <c r="W1058">
        <v>0</v>
      </c>
      <c r="X1058">
        <v>0</v>
      </c>
      <c r="Y1058">
        <v>0</v>
      </c>
      <c r="Z1058">
        <f>MAX(V1058:Y1058)</f>
        <v>1</v>
      </c>
      <c r="AA1058" t="str">
        <f>IF(Z1058=0,"null",IF(V1058=Z1058,"pop", IF(W1058=Z1058, "soda", IF(X1058=Z1058, "coke", "other"))))</f>
        <v>pop</v>
      </c>
      <c r="AB1058">
        <f>IF(Z1058&gt;=0.5,2,IF(Z1058&gt;=0.25, 1,0))</f>
        <v>2</v>
      </c>
      <c r="AC1058" t="str">
        <f>AA1058&amp;"_"&amp;AB1058</f>
        <v>pop_2</v>
      </c>
      <c r="AD1058" t="str">
        <f>IF(W1058&gt;0.5,"soda",IF(X1058&gt;0.5,"coke",IF(V1058&gt;0.5,"pop", IF(Y1058&gt;0.5,"other",IF(Z1058=0,"null","none")))))</f>
        <v>pop</v>
      </c>
      <c r="AE1058" t="str">
        <f t="shared" si="16"/>
        <v>null</v>
      </c>
    </row>
    <row r="1059" spans="1:31">
      <c r="A1059" t="b">
        <v>1</v>
      </c>
      <c r="B1059" t="s">
        <v>1245</v>
      </c>
      <c r="C1059" t="s">
        <v>1002</v>
      </c>
      <c r="D1059">
        <v>21</v>
      </c>
      <c r="E1059">
        <v>133</v>
      </c>
      <c r="F1059">
        <v>21133</v>
      </c>
      <c r="G1059">
        <v>21133</v>
      </c>
      <c r="H1059">
        <v>18</v>
      </c>
      <c r="I1059" t="s">
        <v>1245</v>
      </c>
      <c r="J1059">
        <v>1059</v>
      </c>
      <c r="K1059" t="s">
        <v>1002</v>
      </c>
      <c r="N1059" t="s">
        <v>1935</v>
      </c>
      <c r="O1059" t="s">
        <v>1935</v>
      </c>
      <c r="P1059">
        <v>14</v>
      </c>
      <c r="Q1059">
        <v>14</v>
      </c>
      <c r="R1059">
        <v>0</v>
      </c>
      <c r="S1059">
        <v>0</v>
      </c>
      <c r="T1059">
        <v>0</v>
      </c>
      <c r="U1059">
        <v>9</v>
      </c>
      <c r="V1059">
        <v>1</v>
      </c>
      <c r="W1059">
        <v>0</v>
      </c>
      <c r="X1059">
        <v>0</v>
      </c>
      <c r="Y1059">
        <v>0</v>
      </c>
      <c r="Z1059">
        <f>MAX(V1059:Y1059)</f>
        <v>1</v>
      </c>
      <c r="AA1059" t="str">
        <f>IF(Z1059=0,"null",IF(V1059=Z1059,"pop", IF(W1059=Z1059, "soda", IF(X1059=Z1059, "coke", "other"))))</f>
        <v>pop</v>
      </c>
      <c r="AB1059">
        <f>IF(Z1059&gt;=0.5,2,IF(Z1059&gt;=0.25, 1,0))</f>
        <v>2</v>
      </c>
      <c r="AC1059" t="str">
        <f>AA1059&amp;"_"&amp;AB1059</f>
        <v>pop_2</v>
      </c>
      <c r="AD1059" t="str">
        <f>IF(W1059&gt;0.5,"soda",IF(X1059&gt;0.5,"coke",IF(V1059&gt;0.5,"pop", IF(Y1059&gt;0.5,"other",IF(Z1059=0,"null","none")))))</f>
        <v>pop</v>
      </c>
      <c r="AE1059" t="str">
        <f t="shared" si="16"/>
        <v>pop</v>
      </c>
    </row>
    <row r="1060" spans="1:31">
      <c r="A1060" t="b">
        <v>1</v>
      </c>
      <c r="B1060" t="s">
        <v>1245</v>
      </c>
      <c r="C1060" t="s">
        <v>1311</v>
      </c>
      <c r="D1060">
        <v>21</v>
      </c>
      <c r="E1060">
        <v>135</v>
      </c>
      <c r="F1060">
        <v>21135</v>
      </c>
      <c r="G1060">
        <v>21135</v>
      </c>
      <c r="H1060">
        <v>18</v>
      </c>
      <c r="I1060" t="s">
        <v>1245</v>
      </c>
      <c r="J1060">
        <v>1060</v>
      </c>
      <c r="K1060" t="s">
        <v>1311</v>
      </c>
      <c r="N1060" t="s">
        <v>1935</v>
      </c>
      <c r="O1060" t="s">
        <v>1935</v>
      </c>
      <c r="P1060">
        <v>7</v>
      </c>
      <c r="Q1060">
        <v>5</v>
      </c>
      <c r="R1060">
        <v>1</v>
      </c>
      <c r="S1060">
        <v>1</v>
      </c>
      <c r="T1060">
        <v>0</v>
      </c>
      <c r="U1060">
        <v>3</v>
      </c>
      <c r="V1060">
        <v>0.71428999999999998</v>
      </c>
      <c r="W1060">
        <v>0.14285999999999999</v>
      </c>
      <c r="X1060">
        <v>0.14285999999999999</v>
      </c>
      <c r="Y1060">
        <v>0</v>
      </c>
      <c r="Z1060">
        <f>MAX(V1060:Y1060)</f>
        <v>0.71428999999999998</v>
      </c>
      <c r="AA1060" t="str">
        <f>IF(Z1060=0,"null",IF(V1060=Z1060,"pop", IF(W1060=Z1060, "soda", IF(X1060=Z1060, "coke", "other"))))</f>
        <v>pop</v>
      </c>
      <c r="AB1060">
        <f>IF(Z1060&gt;=0.5,2,IF(Z1060&gt;=0.25, 1,0))</f>
        <v>2</v>
      </c>
      <c r="AC1060" t="str">
        <f>AA1060&amp;"_"&amp;AB1060</f>
        <v>pop_2</v>
      </c>
      <c r="AD1060" t="str">
        <f>IF(W1060&gt;0.5,"soda",IF(X1060&gt;0.5,"coke",IF(V1060&gt;0.5,"pop", IF(Y1060&gt;0.5,"other",IF(Z1060=0,"null","none")))))</f>
        <v>pop</v>
      </c>
      <c r="AE1060" t="str">
        <f t="shared" si="16"/>
        <v>null</v>
      </c>
    </row>
    <row r="1061" spans="1:31">
      <c r="A1061" t="b">
        <v>1</v>
      </c>
      <c r="B1061" t="s">
        <v>1245</v>
      </c>
      <c r="C1061" t="s">
        <v>1821</v>
      </c>
      <c r="D1061">
        <v>21</v>
      </c>
      <c r="E1061">
        <v>137</v>
      </c>
      <c r="F1061">
        <v>21137</v>
      </c>
      <c r="G1061">
        <v>21137</v>
      </c>
      <c r="H1061">
        <v>18</v>
      </c>
      <c r="I1061" t="s">
        <v>1245</v>
      </c>
      <c r="J1061">
        <v>1061</v>
      </c>
      <c r="K1061" t="s">
        <v>1821</v>
      </c>
      <c r="N1061" t="s">
        <v>1935</v>
      </c>
      <c r="O1061" t="s">
        <v>1935</v>
      </c>
      <c r="P1061">
        <v>9</v>
      </c>
      <c r="Q1061">
        <v>5</v>
      </c>
      <c r="R1061">
        <v>0</v>
      </c>
      <c r="S1061">
        <v>4</v>
      </c>
      <c r="T1061">
        <v>0</v>
      </c>
      <c r="U1061">
        <v>4</v>
      </c>
      <c r="V1061">
        <v>0.55556000000000005</v>
      </c>
      <c r="W1061">
        <v>0</v>
      </c>
      <c r="X1061">
        <v>0.44444</v>
      </c>
      <c r="Y1061">
        <v>0</v>
      </c>
      <c r="Z1061">
        <f>MAX(V1061:Y1061)</f>
        <v>0.55556000000000005</v>
      </c>
      <c r="AA1061" t="str">
        <f>IF(Z1061=0,"null",IF(V1061=Z1061,"pop", IF(W1061=Z1061, "soda", IF(X1061=Z1061, "coke", "other"))))</f>
        <v>pop</v>
      </c>
      <c r="AB1061">
        <f>IF(Z1061&gt;=0.5,2,IF(Z1061&gt;=0.25, 1,0))</f>
        <v>2</v>
      </c>
      <c r="AC1061" t="str">
        <f>AA1061&amp;"_"&amp;AB1061</f>
        <v>pop_2</v>
      </c>
      <c r="AD1061" t="str">
        <f>IF(W1061&gt;0.5,"soda",IF(X1061&gt;0.5,"coke",IF(V1061&gt;0.5,"pop", IF(Y1061&gt;0.5,"other",IF(Z1061=0,"null","none")))))</f>
        <v>pop</v>
      </c>
      <c r="AE1061" t="str">
        <f t="shared" si="16"/>
        <v>null</v>
      </c>
    </row>
    <row r="1062" spans="1:31">
      <c r="A1062" t="b">
        <v>1</v>
      </c>
      <c r="B1062" t="s">
        <v>1245</v>
      </c>
      <c r="C1062" t="s">
        <v>1636</v>
      </c>
      <c r="D1062">
        <v>21</v>
      </c>
      <c r="E1062">
        <v>139</v>
      </c>
      <c r="F1062">
        <v>21139</v>
      </c>
      <c r="G1062">
        <v>21139</v>
      </c>
      <c r="H1062">
        <v>18</v>
      </c>
      <c r="I1062" t="s">
        <v>1245</v>
      </c>
      <c r="J1062">
        <v>1062</v>
      </c>
      <c r="K1062" t="s">
        <v>1636</v>
      </c>
      <c r="N1062" t="s">
        <v>1935</v>
      </c>
      <c r="O1062" t="s">
        <v>1935</v>
      </c>
      <c r="P1062">
        <v>3</v>
      </c>
      <c r="Q1062">
        <v>0</v>
      </c>
      <c r="R1062">
        <v>0</v>
      </c>
      <c r="S1062">
        <v>3</v>
      </c>
      <c r="T1062">
        <v>0</v>
      </c>
      <c r="U1062">
        <v>2</v>
      </c>
      <c r="V1062">
        <v>0</v>
      </c>
      <c r="W1062">
        <v>0</v>
      </c>
      <c r="X1062">
        <v>1</v>
      </c>
      <c r="Y1062">
        <v>0</v>
      </c>
      <c r="Z1062">
        <f>MAX(V1062:Y1062)</f>
        <v>1</v>
      </c>
      <c r="AA1062" t="str">
        <f>IF(Z1062=0,"null",IF(V1062=Z1062,"pop", IF(W1062=Z1062, "soda", IF(X1062=Z1062, "coke", "other"))))</f>
        <v>coke</v>
      </c>
      <c r="AB1062">
        <f>IF(Z1062&gt;=0.5,2,IF(Z1062&gt;=0.25, 1,0))</f>
        <v>2</v>
      </c>
      <c r="AC1062" t="str">
        <f>AA1062&amp;"_"&amp;AB1062</f>
        <v>coke_2</v>
      </c>
      <c r="AD1062" t="str">
        <f>IF(W1062&gt;0.5,"soda",IF(X1062&gt;0.5,"coke",IF(V1062&gt;0.5,"pop", IF(Y1062&gt;0.5,"other",IF(Z1062=0,"null","none")))))</f>
        <v>coke</v>
      </c>
      <c r="AE1062" t="str">
        <f t="shared" si="16"/>
        <v>null</v>
      </c>
    </row>
    <row r="1063" spans="1:31">
      <c r="A1063" t="b">
        <v>1</v>
      </c>
      <c r="B1063" t="s">
        <v>1245</v>
      </c>
      <c r="C1063" t="s">
        <v>1823</v>
      </c>
      <c r="D1063">
        <v>21</v>
      </c>
      <c r="E1063">
        <v>141</v>
      </c>
      <c r="F1063">
        <v>21141</v>
      </c>
      <c r="G1063">
        <v>21141</v>
      </c>
      <c r="H1063">
        <v>18</v>
      </c>
      <c r="I1063" t="s">
        <v>1245</v>
      </c>
      <c r="J1063">
        <v>1063</v>
      </c>
      <c r="K1063" t="s">
        <v>1823</v>
      </c>
      <c r="N1063" t="s">
        <v>1935</v>
      </c>
      <c r="O1063" t="s">
        <v>1935</v>
      </c>
      <c r="P1063">
        <v>9</v>
      </c>
      <c r="Q1063">
        <v>1</v>
      </c>
      <c r="R1063">
        <v>1</v>
      </c>
      <c r="S1063">
        <v>7</v>
      </c>
      <c r="T1063">
        <v>0</v>
      </c>
      <c r="U1063">
        <v>2</v>
      </c>
      <c r="V1063">
        <v>0.11111</v>
      </c>
      <c r="W1063">
        <v>0.11111</v>
      </c>
      <c r="X1063">
        <v>0.77778000000000003</v>
      </c>
      <c r="Y1063">
        <v>0</v>
      </c>
      <c r="Z1063">
        <f>MAX(V1063:Y1063)</f>
        <v>0.77778000000000003</v>
      </c>
      <c r="AA1063" t="str">
        <f>IF(Z1063=0,"null",IF(V1063=Z1063,"pop", IF(W1063=Z1063, "soda", IF(X1063=Z1063, "coke", "other"))))</f>
        <v>coke</v>
      </c>
      <c r="AB1063">
        <f>IF(Z1063&gt;=0.5,2,IF(Z1063&gt;=0.25, 1,0))</f>
        <v>2</v>
      </c>
      <c r="AC1063" t="str">
        <f>AA1063&amp;"_"&amp;AB1063</f>
        <v>coke_2</v>
      </c>
      <c r="AD1063" t="str">
        <f>IF(W1063&gt;0.5,"soda",IF(X1063&gt;0.5,"coke",IF(V1063&gt;0.5,"pop", IF(Y1063&gt;0.5,"other",IF(Z1063=0,"null","none")))))</f>
        <v>coke</v>
      </c>
      <c r="AE1063" t="str">
        <f t="shared" si="16"/>
        <v>null</v>
      </c>
    </row>
    <row r="1064" spans="1:31">
      <c r="A1064" t="b">
        <v>1</v>
      </c>
      <c r="B1064" t="s">
        <v>1245</v>
      </c>
      <c r="C1064" t="s">
        <v>1158</v>
      </c>
      <c r="D1064">
        <v>21</v>
      </c>
      <c r="E1064">
        <v>143</v>
      </c>
      <c r="F1064">
        <v>21143</v>
      </c>
      <c r="G1064">
        <v>21143</v>
      </c>
      <c r="H1064">
        <v>18</v>
      </c>
      <c r="I1064" t="s">
        <v>1245</v>
      </c>
      <c r="J1064">
        <v>1064</v>
      </c>
      <c r="K1064" t="s">
        <v>1158</v>
      </c>
      <c r="N1064" t="s">
        <v>1935</v>
      </c>
      <c r="O1064" t="s">
        <v>1935</v>
      </c>
      <c r="P1064">
        <v>5</v>
      </c>
      <c r="Q1064">
        <v>0</v>
      </c>
      <c r="R1064">
        <v>0</v>
      </c>
      <c r="S1064">
        <v>4</v>
      </c>
      <c r="T1064">
        <v>1</v>
      </c>
      <c r="U1064">
        <v>2</v>
      </c>
      <c r="V1064">
        <v>0</v>
      </c>
      <c r="W1064">
        <v>0</v>
      </c>
      <c r="X1064">
        <v>0.8</v>
      </c>
      <c r="Y1064">
        <v>0.2</v>
      </c>
      <c r="Z1064">
        <f>MAX(V1064:Y1064)</f>
        <v>0.8</v>
      </c>
      <c r="AA1064" t="str">
        <f>IF(Z1064=0,"null",IF(V1064=Z1064,"pop", IF(W1064=Z1064, "soda", IF(X1064=Z1064, "coke", "other"))))</f>
        <v>coke</v>
      </c>
      <c r="AB1064">
        <f>IF(Z1064&gt;=0.5,2,IF(Z1064&gt;=0.25, 1,0))</f>
        <v>2</v>
      </c>
      <c r="AC1064" t="str">
        <f>AA1064&amp;"_"&amp;AB1064</f>
        <v>coke_2</v>
      </c>
      <c r="AD1064" t="str">
        <f>IF(W1064&gt;0.5,"soda",IF(X1064&gt;0.5,"coke",IF(V1064&gt;0.5,"pop", IF(Y1064&gt;0.5,"other",IF(Z1064=0,"null","none")))))</f>
        <v>coke</v>
      </c>
      <c r="AE1064" t="str">
        <f t="shared" si="16"/>
        <v>null</v>
      </c>
    </row>
    <row r="1065" spans="1:31">
      <c r="A1065" t="b">
        <v>1</v>
      </c>
      <c r="B1065" t="s">
        <v>1245</v>
      </c>
      <c r="C1065" t="s">
        <v>1003</v>
      </c>
      <c r="D1065">
        <v>21</v>
      </c>
      <c r="E1065">
        <v>145</v>
      </c>
      <c r="F1065">
        <v>21145</v>
      </c>
      <c r="G1065">
        <v>21145</v>
      </c>
      <c r="H1065">
        <v>18</v>
      </c>
      <c r="I1065" t="s">
        <v>1245</v>
      </c>
      <c r="J1065">
        <v>1071</v>
      </c>
      <c r="K1065" t="s">
        <v>1003</v>
      </c>
      <c r="N1065" t="s">
        <v>1935</v>
      </c>
      <c r="O1065" t="s">
        <v>1935</v>
      </c>
      <c r="P1065">
        <v>67</v>
      </c>
      <c r="Q1065">
        <v>3</v>
      </c>
      <c r="R1065">
        <v>13</v>
      </c>
      <c r="S1065">
        <v>47</v>
      </c>
      <c r="T1065">
        <v>4</v>
      </c>
      <c r="U1065">
        <v>4</v>
      </c>
      <c r="V1065">
        <v>4.478E-2</v>
      </c>
      <c r="W1065">
        <v>0.19403000000000001</v>
      </c>
      <c r="X1065">
        <v>0.70148999999999995</v>
      </c>
      <c r="Y1065">
        <v>5.9700000000000003E-2</v>
      </c>
      <c r="Z1065">
        <f>MAX(V1065:Y1065)</f>
        <v>0.70148999999999995</v>
      </c>
      <c r="AA1065" t="str">
        <f>IF(Z1065=0,"null",IF(V1065=Z1065,"pop", IF(W1065=Z1065, "soda", IF(X1065=Z1065, "coke", "other"))))</f>
        <v>coke</v>
      </c>
      <c r="AB1065">
        <f>IF(Z1065&gt;=0.5,2,IF(Z1065&gt;=0.25, 1,0))</f>
        <v>2</v>
      </c>
      <c r="AC1065" t="str">
        <f>AA1065&amp;"_"&amp;AB1065</f>
        <v>coke_2</v>
      </c>
      <c r="AD1065" t="str">
        <f>IF(W1065&gt;0.5,"soda",IF(X1065&gt;0.5,"coke",IF(V1065&gt;0.5,"pop", IF(Y1065&gt;0.5,"other",IF(Z1065=0,"null","none")))))</f>
        <v>coke</v>
      </c>
      <c r="AE1065" t="str">
        <f t="shared" si="16"/>
        <v>coke</v>
      </c>
    </row>
    <row r="1066" spans="1:31">
      <c r="A1066" t="b">
        <v>1</v>
      </c>
      <c r="B1066" t="s">
        <v>1245</v>
      </c>
      <c r="C1066" t="s">
        <v>1004</v>
      </c>
      <c r="D1066">
        <v>21</v>
      </c>
      <c r="E1066">
        <v>147</v>
      </c>
      <c r="F1066">
        <v>21147</v>
      </c>
      <c r="G1066">
        <v>21147</v>
      </c>
      <c r="H1066">
        <v>18</v>
      </c>
      <c r="I1066" t="s">
        <v>1245</v>
      </c>
      <c r="J1066">
        <v>1072</v>
      </c>
      <c r="K1066" t="s">
        <v>1004</v>
      </c>
      <c r="N1066" t="s">
        <v>1935</v>
      </c>
      <c r="O1066" t="s">
        <v>1935</v>
      </c>
      <c r="P1066">
        <v>5</v>
      </c>
      <c r="Q1066">
        <v>4</v>
      </c>
      <c r="R1066">
        <v>0</v>
      </c>
      <c r="S1066">
        <v>1</v>
      </c>
      <c r="T1066">
        <v>0</v>
      </c>
      <c r="U1066">
        <v>3</v>
      </c>
      <c r="V1066">
        <v>0.8</v>
      </c>
      <c r="W1066">
        <v>0</v>
      </c>
      <c r="X1066">
        <v>0.2</v>
      </c>
      <c r="Y1066">
        <v>0</v>
      </c>
      <c r="Z1066">
        <f>MAX(V1066:Y1066)</f>
        <v>0.8</v>
      </c>
      <c r="AA1066" t="str">
        <f>IF(Z1066=0,"null",IF(V1066=Z1066,"pop", IF(W1066=Z1066, "soda", IF(X1066=Z1066, "coke", "other"))))</f>
        <v>pop</v>
      </c>
      <c r="AB1066">
        <f>IF(Z1066&gt;=0.5,2,IF(Z1066&gt;=0.25, 1,0))</f>
        <v>2</v>
      </c>
      <c r="AC1066" t="str">
        <f>AA1066&amp;"_"&amp;AB1066</f>
        <v>pop_2</v>
      </c>
      <c r="AD1066" t="str">
        <f>IF(W1066&gt;0.5,"soda",IF(X1066&gt;0.5,"coke",IF(V1066&gt;0.5,"pop", IF(Y1066&gt;0.5,"other",IF(Z1066=0,"null","none")))))</f>
        <v>pop</v>
      </c>
      <c r="AE1066" t="str">
        <f t="shared" si="16"/>
        <v>null</v>
      </c>
    </row>
    <row r="1067" spans="1:31">
      <c r="A1067" t="b">
        <v>1</v>
      </c>
      <c r="B1067" t="s">
        <v>1245</v>
      </c>
      <c r="C1067" t="s">
        <v>1347</v>
      </c>
      <c r="D1067">
        <v>21</v>
      </c>
      <c r="E1067">
        <v>149</v>
      </c>
      <c r="F1067">
        <v>21149</v>
      </c>
      <c r="G1067">
        <v>21149</v>
      </c>
      <c r="H1067">
        <v>18</v>
      </c>
      <c r="I1067" t="s">
        <v>1245</v>
      </c>
      <c r="J1067">
        <v>1073</v>
      </c>
      <c r="K1067" t="s">
        <v>1347</v>
      </c>
      <c r="N1067" t="s">
        <v>1935</v>
      </c>
      <c r="O1067" t="s">
        <v>1935</v>
      </c>
      <c r="P1067">
        <v>8</v>
      </c>
      <c r="Q1067">
        <v>0</v>
      </c>
      <c r="R1067">
        <v>0</v>
      </c>
      <c r="S1067">
        <v>7</v>
      </c>
      <c r="T1067">
        <v>1</v>
      </c>
      <c r="U1067">
        <v>4</v>
      </c>
      <c r="V1067">
        <v>0</v>
      </c>
      <c r="W1067">
        <v>0</v>
      </c>
      <c r="X1067">
        <v>0.875</v>
      </c>
      <c r="Y1067">
        <v>0.125</v>
      </c>
      <c r="Z1067">
        <f>MAX(V1067:Y1067)</f>
        <v>0.875</v>
      </c>
      <c r="AA1067" t="str">
        <f>IF(Z1067=0,"null",IF(V1067=Z1067,"pop", IF(W1067=Z1067, "soda", IF(X1067=Z1067, "coke", "other"))))</f>
        <v>coke</v>
      </c>
      <c r="AB1067">
        <f>IF(Z1067&gt;=0.5,2,IF(Z1067&gt;=0.25, 1,0))</f>
        <v>2</v>
      </c>
      <c r="AC1067" t="str">
        <f>AA1067&amp;"_"&amp;AB1067</f>
        <v>coke_2</v>
      </c>
      <c r="AD1067" t="str">
        <f>IF(W1067&gt;0.5,"soda",IF(X1067&gt;0.5,"coke",IF(V1067&gt;0.5,"pop", IF(Y1067&gt;0.5,"other",IF(Z1067=0,"null","none")))))</f>
        <v>coke</v>
      </c>
      <c r="AE1067" t="str">
        <f t="shared" si="16"/>
        <v>null</v>
      </c>
    </row>
    <row r="1068" spans="1:31">
      <c r="A1068" t="b">
        <v>1</v>
      </c>
      <c r="B1068" t="s">
        <v>1245</v>
      </c>
      <c r="C1068" t="s">
        <v>1979</v>
      </c>
      <c r="D1068">
        <v>21</v>
      </c>
      <c r="E1068">
        <v>151</v>
      </c>
      <c r="F1068">
        <v>21151</v>
      </c>
      <c r="G1068">
        <v>21151</v>
      </c>
      <c r="H1068">
        <v>18</v>
      </c>
      <c r="I1068" t="s">
        <v>1245</v>
      </c>
      <c r="J1068">
        <v>1065</v>
      </c>
      <c r="K1068" t="s">
        <v>1979</v>
      </c>
      <c r="N1068" t="s">
        <v>1935</v>
      </c>
      <c r="O1068" t="s">
        <v>1935</v>
      </c>
      <c r="P1068">
        <v>55</v>
      </c>
      <c r="Q1068">
        <v>33</v>
      </c>
      <c r="R1068">
        <v>10</v>
      </c>
      <c r="S1068">
        <v>12</v>
      </c>
      <c r="T1068">
        <v>0</v>
      </c>
      <c r="U1068">
        <v>4</v>
      </c>
      <c r="V1068">
        <v>0.6</v>
      </c>
      <c r="W1068">
        <v>0.18182000000000001</v>
      </c>
      <c r="X1068">
        <v>0.21818000000000001</v>
      </c>
      <c r="Y1068">
        <v>0</v>
      </c>
      <c r="Z1068">
        <f>MAX(V1068:Y1068)</f>
        <v>0.6</v>
      </c>
      <c r="AA1068" t="str">
        <f>IF(Z1068=0,"null",IF(V1068=Z1068,"pop", IF(W1068=Z1068, "soda", IF(X1068=Z1068, "coke", "other"))))</f>
        <v>pop</v>
      </c>
      <c r="AB1068">
        <f>IF(Z1068&gt;=0.5,2,IF(Z1068&gt;=0.25, 1,0))</f>
        <v>2</v>
      </c>
      <c r="AC1068" t="str">
        <f>AA1068&amp;"_"&amp;AB1068</f>
        <v>pop_2</v>
      </c>
      <c r="AD1068" t="str">
        <f>IF(W1068&gt;0.5,"soda",IF(X1068&gt;0.5,"coke",IF(V1068&gt;0.5,"pop", IF(Y1068&gt;0.5,"other",IF(Z1068=0,"null","none")))))</f>
        <v>pop</v>
      </c>
      <c r="AE1068" t="str">
        <f t="shared" si="16"/>
        <v>pop</v>
      </c>
    </row>
    <row r="1069" spans="1:31">
      <c r="A1069" t="b">
        <v>1</v>
      </c>
      <c r="B1069" t="s">
        <v>1245</v>
      </c>
      <c r="C1069" t="s">
        <v>1005</v>
      </c>
      <c r="D1069">
        <v>21</v>
      </c>
      <c r="E1069">
        <v>153</v>
      </c>
      <c r="F1069">
        <v>21153</v>
      </c>
      <c r="G1069">
        <v>21153</v>
      </c>
      <c r="H1069">
        <v>18</v>
      </c>
      <c r="I1069" t="s">
        <v>1245</v>
      </c>
      <c r="J1069">
        <v>1066</v>
      </c>
      <c r="K1069" t="s">
        <v>1005</v>
      </c>
      <c r="N1069" t="s">
        <v>1935</v>
      </c>
      <c r="O1069" t="s">
        <v>1935</v>
      </c>
      <c r="P1069">
        <v>7</v>
      </c>
      <c r="Q1069">
        <v>6</v>
      </c>
      <c r="R1069">
        <v>1</v>
      </c>
      <c r="S1069">
        <v>0</v>
      </c>
      <c r="T1069">
        <v>0</v>
      </c>
      <c r="U1069">
        <v>3</v>
      </c>
      <c r="V1069">
        <v>0.85714000000000001</v>
      </c>
      <c r="W1069">
        <v>0.14285999999999999</v>
      </c>
      <c r="X1069">
        <v>0</v>
      </c>
      <c r="Y1069">
        <v>0</v>
      </c>
      <c r="Z1069">
        <f>MAX(V1069:Y1069)</f>
        <v>0.85714000000000001</v>
      </c>
      <c r="AA1069" t="str">
        <f>IF(Z1069=0,"null",IF(V1069=Z1069,"pop", IF(W1069=Z1069, "soda", IF(X1069=Z1069, "coke", "other"))))</f>
        <v>pop</v>
      </c>
      <c r="AB1069">
        <f>IF(Z1069&gt;=0.5,2,IF(Z1069&gt;=0.25, 1,0))</f>
        <v>2</v>
      </c>
      <c r="AC1069" t="str">
        <f>AA1069&amp;"_"&amp;AB1069</f>
        <v>pop_2</v>
      </c>
      <c r="AD1069" t="str">
        <f>IF(W1069&gt;0.5,"soda",IF(X1069&gt;0.5,"coke",IF(V1069&gt;0.5,"pop", IF(Y1069&gt;0.5,"other",IF(Z1069=0,"null","none")))))</f>
        <v>pop</v>
      </c>
      <c r="AE1069" t="str">
        <f t="shared" si="16"/>
        <v>null</v>
      </c>
    </row>
    <row r="1070" spans="1:31">
      <c r="A1070" t="b">
        <v>1</v>
      </c>
      <c r="B1070" t="s">
        <v>1245</v>
      </c>
      <c r="C1070" t="s">
        <v>1708</v>
      </c>
      <c r="D1070">
        <v>21</v>
      </c>
      <c r="E1070">
        <v>155</v>
      </c>
      <c r="F1070">
        <v>21155</v>
      </c>
      <c r="G1070">
        <v>21155</v>
      </c>
      <c r="H1070">
        <v>18</v>
      </c>
      <c r="I1070" t="s">
        <v>1245</v>
      </c>
      <c r="J1070">
        <v>1067</v>
      </c>
      <c r="K1070" t="s">
        <v>1708</v>
      </c>
      <c r="N1070" t="s">
        <v>1935</v>
      </c>
      <c r="O1070" t="s">
        <v>1935</v>
      </c>
      <c r="P1070">
        <v>8</v>
      </c>
      <c r="Q1070">
        <v>0</v>
      </c>
      <c r="R1070">
        <v>0</v>
      </c>
      <c r="S1070">
        <v>7</v>
      </c>
      <c r="T1070">
        <v>1</v>
      </c>
      <c r="U1070">
        <v>2</v>
      </c>
      <c r="V1070">
        <v>0</v>
      </c>
      <c r="W1070">
        <v>0</v>
      </c>
      <c r="X1070">
        <v>0.875</v>
      </c>
      <c r="Y1070">
        <v>0.125</v>
      </c>
      <c r="Z1070">
        <f>MAX(V1070:Y1070)</f>
        <v>0.875</v>
      </c>
      <c r="AA1070" t="str">
        <f>IF(Z1070=0,"null",IF(V1070=Z1070,"pop", IF(W1070=Z1070, "soda", IF(X1070=Z1070, "coke", "other"))))</f>
        <v>coke</v>
      </c>
      <c r="AB1070">
        <f>IF(Z1070&gt;=0.5,2,IF(Z1070&gt;=0.25, 1,0))</f>
        <v>2</v>
      </c>
      <c r="AC1070" t="str">
        <f>AA1070&amp;"_"&amp;AB1070</f>
        <v>coke_2</v>
      </c>
      <c r="AD1070" t="str">
        <f>IF(W1070&gt;0.5,"soda",IF(X1070&gt;0.5,"coke",IF(V1070&gt;0.5,"pop", IF(Y1070&gt;0.5,"other",IF(Z1070=0,"null","none")))))</f>
        <v>coke</v>
      </c>
      <c r="AE1070" t="str">
        <f t="shared" si="16"/>
        <v>null</v>
      </c>
    </row>
    <row r="1071" spans="1:31">
      <c r="A1071" t="b">
        <v>1</v>
      </c>
      <c r="B1071" t="s">
        <v>1245</v>
      </c>
      <c r="C1071" t="s">
        <v>1709</v>
      </c>
      <c r="D1071">
        <v>21</v>
      </c>
      <c r="E1071">
        <v>157</v>
      </c>
      <c r="F1071">
        <v>21157</v>
      </c>
      <c r="G1071">
        <v>21157</v>
      </c>
      <c r="H1071">
        <v>18</v>
      </c>
      <c r="I1071" t="s">
        <v>1245</v>
      </c>
      <c r="J1071">
        <v>1068</v>
      </c>
      <c r="K1071" t="s">
        <v>1709</v>
      </c>
      <c r="N1071" t="s">
        <v>1935</v>
      </c>
      <c r="O1071" t="s">
        <v>1935</v>
      </c>
      <c r="P1071">
        <v>21</v>
      </c>
      <c r="Q1071">
        <v>0</v>
      </c>
      <c r="R1071">
        <v>3</v>
      </c>
      <c r="S1071">
        <v>17</v>
      </c>
      <c r="T1071">
        <v>1</v>
      </c>
      <c r="U1071">
        <v>3</v>
      </c>
      <c r="V1071">
        <v>0</v>
      </c>
      <c r="W1071">
        <v>0.14285999999999999</v>
      </c>
      <c r="X1071">
        <v>0.80952000000000002</v>
      </c>
      <c r="Y1071">
        <v>4.7620000000000003E-2</v>
      </c>
      <c r="Z1071">
        <f>MAX(V1071:Y1071)</f>
        <v>0.80952000000000002</v>
      </c>
      <c r="AA1071" t="str">
        <f>IF(Z1071=0,"null",IF(V1071=Z1071,"pop", IF(W1071=Z1071, "soda", IF(X1071=Z1071, "coke", "other"))))</f>
        <v>coke</v>
      </c>
      <c r="AB1071">
        <f>IF(Z1071&gt;=0.5,2,IF(Z1071&gt;=0.25, 1,0))</f>
        <v>2</v>
      </c>
      <c r="AC1071" t="str">
        <f>AA1071&amp;"_"&amp;AB1071</f>
        <v>coke_2</v>
      </c>
      <c r="AD1071" t="str">
        <f>IF(W1071&gt;0.5,"soda",IF(X1071&gt;0.5,"coke",IF(V1071&gt;0.5,"pop", IF(Y1071&gt;0.5,"other",IF(Z1071=0,"null","none")))))</f>
        <v>coke</v>
      </c>
      <c r="AE1071" t="str">
        <f t="shared" si="16"/>
        <v>coke</v>
      </c>
    </row>
    <row r="1072" spans="1:31">
      <c r="A1072" t="b">
        <v>1</v>
      </c>
      <c r="B1072" t="s">
        <v>1245</v>
      </c>
      <c r="C1072" t="s">
        <v>1437</v>
      </c>
      <c r="D1072">
        <v>21</v>
      </c>
      <c r="E1072">
        <v>159</v>
      </c>
      <c r="F1072">
        <v>21159</v>
      </c>
      <c r="G1072">
        <v>21159</v>
      </c>
      <c r="H1072">
        <v>18</v>
      </c>
      <c r="I1072" t="s">
        <v>1245</v>
      </c>
      <c r="J1072">
        <v>1069</v>
      </c>
      <c r="K1072" t="s">
        <v>1437</v>
      </c>
      <c r="N1072" t="s">
        <v>1935</v>
      </c>
      <c r="O1072" t="s">
        <v>1935</v>
      </c>
      <c r="P1072">
        <v>11</v>
      </c>
      <c r="Q1072">
        <v>11</v>
      </c>
      <c r="R1072">
        <v>0</v>
      </c>
      <c r="S1072">
        <v>0</v>
      </c>
      <c r="T1072">
        <v>0</v>
      </c>
      <c r="U1072">
        <v>6</v>
      </c>
      <c r="V1072">
        <v>1</v>
      </c>
      <c r="W1072">
        <v>0</v>
      </c>
      <c r="X1072">
        <v>0</v>
      </c>
      <c r="Y1072">
        <v>0</v>
      </c>
      <c r="Z1072">
        <f>MAX(V1072:Y1072)</f>
        <v>1</v>
      </c>
      <c r="AA1072" t="str">
        <f>IF(Z1072=0,"null",IF(V1072=Z1072,"pop", IF(W1072=Z1072, "soda", IF(X1072=Z1072, "coke", "other"))))</f>
        <v>pop</v>
      </c>
      <c r="AB1072">
        <f>IF(Z1072&gt;=0.5,2,IF(Z1072&gt;=0.25, 1,0))</f>
        <v>2</v>
      </c>
      <c r="AC1072" t="str">
        <f>AA1072&amp;"_"&amp;AB1072</f>
        <v>pop_2</v>
      </c>
      <c r="AD1072" t="str">
        <f>IF(W1072&gt;0.5,"soda",IF(X1072&gt;0.5,"coke",IF(V1072&gt;0.5,"pop", IF(Y1072&gt;0.5,"other",IF(Z1072=0,"null","none")))))</f>
        <v>pop</v>
      </c>
      <c r="AE1072" t="str">
        <f t="shared" si="16"/>
        <v>pop</v>
      </c>
    </row>
    <row r="1073" spans="1:31">
      <c r="A1073" t="b">
        <v>1</v>
      </c>
      <c r="B1073" t="s">
        <v>1245</v>
      </c>
      <c r="C1073" t="s">
        <v>1349</v>
      </c>
      <c r="D1073">
        <v>21</v>
      </c>
      <c r="E1073">
        <v>161</v>
      </c>
      <c r="F1073">
        <v>21161</v>
      </c>
      <c r="G1073">
        <v>21161</v>
      </c>
      <c r="H1073">
        <v>18</v>
      </c>
      <c r="I1073" t="s">
        <v>1245</v>
      </c>
      <c r="J1073">
        <v>1070</v>
      </c>
      <c r="K1073" t="s">
        <v>1349</v>
      </c>
      <c r="N1073" t="s">
        <v>1935</v>
      </c>
      <c r="O1073" t="s">
        <v>1935</v>
      </c>
      <c r="P1073">
        <v>16</v>
      </c>
      <c r="Q1073">
        <v>11</v>
      </c>
      <c r="R1073">
        <v>1</v>
      </c>
      <c r="S1073">
        <v>3</v>
      </c>
      <c r="T1073">
        <v>1</v>
      </c>
      <c r="U1073">
        <v>1</v>
      </c>
      <c r="V1073">
        <v>0.6875</v>
      </c>
      <c r="W1073">
        <v>6.25E-2</v>
      </c>
      <c r="X1073">
        <v>0.1875</v>
      </c>
      <c r="Y1073">
        <v>6.25E-2</v>
      </c>
      <c r="Z1073">
        <f>MAX(V1073:Y1073)</f>
        <v>0.6875</v>
      </c>
      <c r="AA1073" t="str">
        <f>IF(Z1073=0,"null",IF(V1073=Z1073,"pop", IF(W1073=Z1073, "soda", IF(X1073=Z1073, "coke", "other"))))</f>
        <v>pop</v>
      </c>
      <c r="AB1073">
        <f>IF(Z1073&gt;=0.5,2,IF(Z1073&gt;=0.25, 1,0))</f>
        <v>2</v>
      </c>
      <c r="AC1073" t="str">
        <f>AA1073&amp;"_"&amp;AB1073</f>
        <v>pop_2</v>
      </c>
      <c r="AD1073" t="str">
        <f>IF(W1073&gt;0.5,"soda",IF(X1073&gt;0.5,"coke",IF(V1073&gt;0.5,"pop", IF(Y1073&gt;0.5,"other",IF(Z1073=0,"null","none")))))</f>
        <v>pop</v>
      </c>
      <c r="AE1073" t="str">
        <f t="shared" si="16"/>
        <v>pop</v>
      </c>
    </row>
    <row r="1074" spans="1:31">
      <c r="A1074" t="b">
        <v>1</v>
      </c>
      <c r="B1074" t="s">
        <v>1245</v>
      </c>
      <c r="C1074" t="s">
        <v>1210</v>
      </c>
      <c r="D1074">
        <v>21</v>
      </c>
      <c r="E1074">
        <v>163</v>
      </c>
      <c r="F1074">
        <v>21163</v>
      </c>
      <c r="G1074">
        <v>21163</v>
      </c>
      <c r="H1074">
        <v>18</v>
      </c>
      <c r="I1074" t="s">
        <v>1245</v>
      </c>
      <c r="J1074">
        <v>1074</v>
      </c>
      <c r="K1074" t="s">
        <v>1210</v>
      </c>
      <c r="N1074" t="s">
        <v>1935</v>
      </c>
      <c r="O1074" t="s">
        <v>1935</v>
      </c>
      <c r="P1074">
        <v>10</v>
      </c>
      <c r="Q1074">
        <v>0</v>
      </c>
      <c r="R1074">
        <v>2</v>
      </c>
      <c r="S1074">
        <v>8</v>
      </c>
      <c r="T1074">
        <v>0</v>
      </c>
      <c r="U1074">
        <v>3</v>
      </c>
      <c r="V1074">
        <v>0</v>
      </c>
      <c r="W1074">
        <v>0.2</v>
      </c>
      <c r="X1074">
        <v>0.8</v>
      </c>
      <c r="Y1074">
        <v>0</v>
      </c>
      <c r="Z1074">
        <f>MAX(V1074:Y1074)</f>
        <v>0.8</v>
      </c>
      <c r="AA1074" t="str">
        <f>IF(Z1074=0,"null",IF(V1074=Z1074,"pop", IF(W1074=Z1074, "soda", IF(X1074=Z1074, "coke", "other"))))</f>
        <v>coke</v>
      </c>
      <c r="AB1074">
        <f>IF(Z1074&gt;=0.5,2,IF(Z1074&gt;=0.25, 1,0))</f>
        <v>2</v>
      </c>
      <c r="AC1074" t="str">
        <f>AA1074&amp;"_"&amp;AB1074</f>
        <v>coke_2</v>
      </c>
      <c r="AD1074" t="str">
        <f>IF(W1074&gt;0.5,"soda",IF(X1074&gt;0.5,"coke",IF(V1074&gt;0.5,"pop", IF(Y1074&gt;0.5,"other",IF(Z1074=0,"null","none")))))</f>
        <v>coke</v>
      </c>
      <c r="AE1074" t="str">
        <f t="shared" si="16"/>
        <v>coke</v>
      </c>
    </row>
    <row r="1075" spans="1:31">
      <c r="A1075" t="b">
        <v>1</v>
      </c>
      <c r="B1075" t="s">
        <v>1245</v>
      </c>
      <c r="C1075" t="s">
        <v>1006</v>
      </c>
      <c r="D1075">
        <v>21</v>
      </c>
      <c r="E1075">
        <v>165</v>
      </c>
      <c r="F1075">
        <v>21165</v>
      </c>
      <c r="G1075">
        <v>21165</v>
      </c>
      <c r="H1075">
        <v>18</v>
      </c>
      <c r="I1075" t="s">
        <v>1245</v>
      </c>
      <c r="J1075">
        <v>1075</v>
      </c>
      <c r="K1075" t="s">
        <v>1006</v>
      </c>
      <c r="N1075" t="s">
        <v>1935</v>
      </c>
      <c r="O1075" t="s">
        <v>1935</v>
      </c>
      <c r="P1075">
        <v>1</v>
      </c>
      <c r="Q1075">
        <v>1</v>
      </c>
      <c r="R1075">
        <v>0</v>
      </c>
      <c r="S1075">
        <v>0</v>
      </c>
      <c r="T1075">
        <v>0</v>
      </c>
      <c r="U1075">
        <v>1</v>
      </c>
      <c r="V1075">
        <v>1</v>
      </c>
      <c r="W1075">
        <v>0</v>
      </c>
      <c r="X1075">
        <v>0</v>
      </c>
      <c r="Y1075">
        <v>0</v>
      </c>
      <c r="Z1075">
        <f>MAX(V1075:Y1075)</f>
        <v>1</v>
      </c>
      <c r="AA1075" t="str">
        <f>IF(Z1075=0,"null",IF(V1075=Z1075,"pop", IF(W1075=Z1075, "soda", IF(X1075=Z1075, "coke", "other"))))</f>
        <v>pop</v>
      </c>
      <c r="AB1075">
        <f>IF(Z1075&gt;=0.5,2,IF(Z1075&gt;=0.25, 1,0))</f>
        <v>2</v>
      </c>
      <c r="AC1075" t="str">
        <f>AA1075&amp;"_"&amp;AB1075</f>
        <v>pop_2</v>
      </c>
      <c r="AD1075" t="str">
        <f>IF(W1075&gt;0.5,"soda",IF(X1075&gt;0.5,"coke",IF(V1075&gt;0.5,"pop", IF(Y1075&gt;0.5,"other",IF(Z1075=0,"null","none")))))</f>
        <v>pop</v>
      </c>
      <c r="AE1075" t="str">
        <f t="shared" si="16"/>
        <v>null</v>
      </c>
    </row>
    <row r="1076" spans="1:31">
      <c r="A1076" t="b">
        <v>1</v>
      </c>
      <c r="B1076" t="s">
        <v>1245</v>
      </c>
      <c r="C1076" t="s">
        <v>1352</v>
      </c>
      <c r="D1076">
        <v>21</v>
      </c>
      <c r="E1076">
        <v>167</v>
      </c>
      <c r="F1076">
        <v>21167</v>
      </c>
      <c r="G1076">
        <v>21167</v>
      </c>
      <c r="H1076">
        <v>18</v>
      </c>
      <c r="I1076" t="s">
        <v>1245</v>
      </c>
      <c r="J1076">
        <v>1076</v>
      </c>
      <c r="K1076" t="s">
        <v>1352</v>
      </c>
      <c r="N1076" t="s">
        <v>1935</v>
      </c>
      <c r="O1076" t="s">
        <v>1935</v>
      </c>
      <c r="P1076">
        <v>11</v>
      </c>
      <c r="Q1076">
        <v>4</v>
      </c>
      <c r="R1076">
        <v>2</v>
      </c>
      <c r="S1076">
        <v>5</v>
      </c>
      <c r="T1076">
        <v>0</v>
      </c>
      <c r="U1076">
        <v>1</v>
      </c>
      <c r="V1076">
        <v>0.36364000000000002</v>
      </c>
      <c r="W1076">
        <v>0.18182000000000001</v>
      </c>
      <c r="X1076">
        <v>0.45455000000000001</v>
      </c>
      <c r="Y1076">
        <v>0</v>
      </c>
      <c r="Z1076">
        <f>MAX(V1076:Y1076)</f>
        <v>0.45455000000000001</v>
      </c>
      <c r="AA1076" t="str">
        <f>IF(Z1076=0,"null",IF(V1076=Z1076,"pop", IF(W1076=Z1076, "soda", IF(X1076=Z1076, "coke", "other"))))</f>
        <v>coke</v>
      </c>
      <c r="AB1076">
        <f>IF(Z1076&gt;=0.5,2,IF(Z1076&gt;=0.25, 1,0))</f>
        <v>1</v>
      </c>
      <c r="AC1076" t="str">
        <f>AA1076&amp;"_"&amp;AB1076</f>
        <v>coke_1</v>
      </c>
      <c r="AD1076" t="str">
        <f>IF(W1076&gt;0.5,"soda",IF(X1076&gt;0.5,"coke",IF(V1076&gt;0.5,"pop", IF(Y1076&gt;0.5,"other",IF(Z1076=0,"null","none")))))</f>
        <v>none</v>
      </c>
      <c r="AE1076" t="str">
        <f t="shared" si="16"/>
        <v>none</v>
      </c>
    </row>
    <row r="1077" spans="1:31">
      <c r="A1077" t="b">
        <v>1</v>
      </c>
      <c r="B1077" t="s">
        <v>1245</v>
      </c>
      <c r="C1077" t="s">
        <v>1007</v>
      </c>
      <c r="D1077">
        <v>21</v>
      </c>
      <c r="E1077">
        <v>169</v>
      </c>
      <c r="F1077">
        <v>21169</v>
      </c>
      <c r="G1077">
        <v>21169</v>
      </c>
      <c r="H1077">
        <v>18</v>
      </c>
      <c r="I1077" t="s">
        <v>1245</v>
      </c>
      <c r="J1077">
        <v>1077</v>
      </c>
      <c r="K1077" t="s">
        <v>1007</v>
      </c>
      <c r="N1077" t="s">
        <v>1935</v>
      </c>
      <c r="O1077" t="s">
        <v>1935</v>
      </c>
      <c r="P1077">
        <v>3</v>
      </c>
      <c r="Q1077">
        <v>1</v>
      </c>
      <c r="R1077">
        <v>0</v>
      </c>
      <c r="S1077">
        <v>2</v>
      </c>
      <c r="T1077">
        <v>0</v>
      </c>
      <c r="U1077">
        <v>2</v>
      </c>
      <c r="V1077">
        <v>0.33333000000000002</v>
      </c>
      <c r="W1077">
        <v>0</v>
      </c>
      <c r="X1077">
        <v>0.66666999999999998</v>
      </c>
      <c r="Y1077">
        <v>0</v>
      </c>
      <c r="Z1077">
        <f>MAX(V1077:Y1077)</f>
        <v>0.66666999999999998</v>
      </c>
      <c r="AA1077" t="str">
        <f>IF(Z1077=0,"null",IF(V1077=Z1077,"pop", IF(W1077=Z1077, "soda", IF(X1077=Z1077, "coke", "other"))))</f>
        <v>coke</v>
      </c>
      <c r="AB1077">
        <f>IF(Z1077&gt;=0.5,2,IF(Z1077&gt;=0.25, 1,0))</f>
        <v>2</v>
      </c>
      <c r="AC1077" t="str">
        <f>AA1077&amp;"_"&amp;AB1077</f>
        <v>coke_2</v>
      </c>
      <c r="AD1077" t="str">
        <f>IF(W1077&gt;0.5,"soda",IF(X1077&gt;0.5,"coke",IF(V1077&gt;0.5,"pop", IF(Y1077&gt;0.5,"other",IF(Z1077=0,"null","none")))))</f>
        <v>coke</v>
      </c>
      <c r="AE1077" t="str">
        <f t="shared" si="16"/>
        <v>null</v>
      </c>
    </row>
    <row r="1078" spans="1:31">
      <c r="A1078" t="b">
        <v>1</v>
      </c>
      <c r="B1078" t="s">
        <v>1245</v>
      </c>
      <c r="C1078" t="s">
        <v>1711</v>
      </c>
      <c r="D1078">
        <v>21</v>
      </c>
      <c r="E1078">
        <v>171</v>
      </c>
      <c r="F1078">
        <v>21171</v>
      </c>
      <c r="G1078">
        <v>21171</v>
      </c>
      <c r="H1078">
        <v>18</v>
      </c>
      <c r="I1078" t="s">
        <v>1245</v>
      </c>
      <c r="J1078">
        <v>1078</v>
      </c>
      <c r="K1078" t="s">
        <v>1711</v>
      </c>
      <c r="N1078" t="s">
        <v>1935</v>
      </c>
      <c r="O1078" t="s">
        <v>1935</v>
      </c>
      <c r="P1078">
        <v>5</v>
      </c>
      <c r="Q1078">
        <v>0</v>
      </c>
      <c r="R1078">
        <v>0</v>
      </c>
      <c r="S1078">
        <v>5</v>
      </c>
      <c r="T1078">
        <v>0</v>
      </c>
      <c r="U1078">
        <v>2</v>
      </c>
      <c r="V1078">
        <v>0</v>
      </c>
      <c r="W1078">
        <v>0</v>
      </c>
      <c r="X1078">
        <v>1</v>
      </c>
      <c r="Y1078">
        <v>0</v>
      </c>
      <c r="Z1078">
        <f>MAX(V1078:Y1078)</f>
        <v>1</v>
      </c>
      <c r="AA1078" t="str">
        <f>IF(Z1078=0,"null",IF(V1078=Z1078,"pop", IF(W1078=Z1078, "soda", IF(X1078=Z1078, "coke", "other"))))</f>
        <v>coke</v>
      </c>
      <c r="AB1078">
        <f>IF(Z1078&gt;=0.5,2,IF(Z1078&gt;=0.25, 1,0))</f>
        <v>2</v>
      </c>
      <c r="AC1078" t="str">
        <f>AA1078&amp;"_"&amp;AB1078</f>
        <v>coke_2</v>
      </c>
      <c r="AD1078" t="str">
        <f>IF(W1078&gt;0.5,"soda",IF(X1078&gt;0.5,"coke",IF(V1078&gt;0.5,"pop", IF(Y1078&gt;0.5,"other",IF(Z1078=0,"null","none")))))</f>
        <v>coke</v>
      </c>
      <c r="AE1078" t="str">
        <f t="shared" si="16"/>
        <v>null</v>
      </c>
    </row>
    <row r="1079" spans="1:31">
      <c r="A1079" t="b">
        <v>1</v>
      </c>
      <c r="B1079" t="s">
        <v>1245</v>
      </c>
      <c r="C1079" t="s">
        <v>1712</v>
      </c>
      <c r="D1079">
        <v>21</v>
      </c>
      <c r="E1079">
        <v>173</v>
      </c>
      <c r="F1079">
        <v>21173</v>
      </c>
      <c r="G1079">
        <v>21173</v>
      </c>
      <c r="H1079">
        <v>18</v>
      </c>
      <c r="I1079" t="s">
        <v>1245</v>
      </c>
      <c r="J1079">
        <v>1079</v>
      </c>
      <c r="K1079" t="s">
        <v>1712</v>
      </c>
      <c r="N1079" t="s">
        <v>1935</v>
      </c>
      <c r="O1079" t="s">
        <v>1935</v>
      </c>
      <c r="P1079">
        <v>22</v>
      </c>
      <c r="Q1079">
        <v>14</v>
      </c>
      <c r="R1079">
        <v>4</v>
      </c>
      <c r="S1079">
        <v>4</v>
      </c>
      <c r="T1079">
        <v>0</v>
      </c>
      <c r="U1079">
        <v>2</v>
      </c>
      <c r="V1079">
        <v>0.63636000000000004</v>
      </c>
      <c r="W1079">
        <v>0.18182000000000001</v>
      </c>
      <c r="X1079">
        <v>0.18182000000000001</v>
      </c>
      <c r="Y1079">
        <v>0</v>
      </c>
      <c r="Z1079">
        <f>MAX(V1079:Y1079)</f>
        <v>0.63636000000000004</v>
      </c>
      <c r="AA1079" t="str">
        <f>IF(Z1079=0,"null",IF(V1079=Z1079,"pop", IF(W1079=Z1079, "soda", IF(X1079=Z1079, "coke", "other"))))</f>
        <v>pop</v>
      </c>
      <c r="AB1079">
        <f>IF(Z1079&gt;=0.5,2,IF(Z1079&gt;=0.25, 1,0))</f>
        <v>2</v>
      </c>
      <c r="AC1079" t="str">
        <f>AA1079&amp;"_"&amp;AB1079</f>
        <v>pop_2</v>
      </c>
      <c r="AD1079" t="str">
        <f>IF(W1079&gt;0.5,"soda",IF(X1079&gt;0.5,"coke",IF(V1079&gt;0.5,"pop", IF(Y1079&gt;0.5,"other",IF(Z1079=0,"null","none")))))</f>
        <v>pop</v>
      </c>
      <c r="AE1079" t="str">
        <f t="shared" si="16"/>
        <v>pop</v>
      </c>
    </row>
    <row r="1080" spans="1:31">
      <c r="A1080" t="b">
        <v>1</v>
      </c>
      <c r="B1080" t="s">
        <v>1245</v>
      </c>
      <c r="C1080" t="s">
        <v>1713</v>
      </c>
      <c r="D1080">
        <v>21</v>
      </c>
      <c r="E1080">
        <v>175</v>
      </c>
      <c r="F1080">
        <v>21175</v>
      </c>
      <c r="G1080">
        <v>21175</v>
      </c>
      <c r="H1080">
        <v>18</v>
      </c>
      <c r="I1080" t="s">
        <v>1245</v>
      </c>
      <c r="J1080">
        <v>1080</v>
      </c>
      <c r="K1080" t="s">
        <v>1713</v>
      </c>
      <c r="N1080" t="s">
        <v>1935</v>
      </c>
      <c r="O1080" t="s">
        <v>1935</v>
      </c>
      <c r="P1080">
        <v>7</v>
      </c>
      <c r="Q1080">
        <v>7</v>
      </c>
      <c r="R1080">
        <v>0</v>
      </c>
      <c r="S1080">
        <v>0</v>
      </c>
      <c r="T1080">
        <v>0</v>
      </c>
      <c r="U1080">
        <v>1</v>
      </c>
      <c r="V1080">
        <v>1</v>
      </c>
      <c r="W1080">
        <v>0</v>
      </c>
      <c r="X1080">
        <v>0</v>
      </c>
      <c r="Y1080">
        <v>0</v>
      </c>
      <c r="Z1080">
        <f>MAX(V1080:Y1080)</f>
        <v>1</v>
      </c>
      <c r="AA1080" t="str">
        <f>IF(Z1080=0,"null",IF(V1080=Z1080,"pop", IF(W1080=Z1080, "soda", IF(X1080=Z1080, "coke", "other"))))</f>
        <v>pop</v>
      </c>
      <c r="AB1080">
        <f>IF(Z1080&gt;=0.5,2,IF(Z1080&gt;=0.25, 1,0))</f>
        <v>2</v>
      </c>
      <c r="AC1080" t="str">
        <f>AA1080&amp;"_"&amp;AB1080</f>
        <v>pop_2</v>
      </c>
      <c r="AD1080" t="str">
        <f>IF(W1080&gt;0.5,"soda",IF(X1080&gt;0.5,"coke",IF(V1080&gt;0.5,"pop", IF(Y1080&gt;0.5,"other",IF(Z1080=0,"null","none")))))</f>
        <v>pop</v>
      </c>
      <c r="AE1080" t="str">
        <f t="shared" si="16"/>
        <v>null</v>
      </c>
    </row>
    <row r="1081" spans="1:31">
      <c r="A1081" t="b">
        <v>1</v>
      </c>
      <c r="B1081" t="s">
        <v>1245</v>
      </c>
      <c r="C1081" t="s">
        <v>1008</v>
      </c>
      <c r="D1081">
        <v>21</v>
      </c>
      <c r="E1081">
        <v>177</v>
      </c>
      <c r="F1081">
        <v>21177</v>
      </c>
      <c r="G1081">
        <v>21177</v>
      </c>
      <c r="H1081">
        <v>18</v>
      </c>
      <c r="I1081" t="s">
        <v>1245</v>
      </c>
      <c r="J1081">
        <v>1081</v>
      </c>
      <c r="K1081" t="s">
        <v>1008</v>
      </c>
      <c r="N1081" t="s">
        <v>1935</v>
      </c>
      <c r="O1081" t="s">
        <v>1935</v>
      </c>
      <c r="P1081">
        <v>23</v>
      </c>
      <c r="Q1081">
        <v>11</v>
      </c>
      <c r="R1081">
        <v>2</v>
      </c>
      <c r="S1081">
        <v>10</v>
      </c>
      <c r="T1081">
        <v>0</v>
      </c>
      <c r="U1081">
        <v>6</v>
      </c>
      <c r="V1081">
        <v>0.47826000000000002</v>
      </c>
      <c r="W1081">
        <v>8.6959999999999996E-2</v>
      </c>
      <c r="X1081">
        <v>0.43478</v>
      </c>
      <c r="Y1081">
        <v>0</v>
      </c>
      <c r="Z1081">
        <f>MAX(V1081:Y1081)</f>
        <v>0.47826000000000002</v>
      </c>
      <c r="AA1081" t="str">
        <f>IF(Z1081=0,"null",IF(V1081=Z1081,"pop", IF(W1081=Z1081, "soda", IF(X1081=Z1081, "coke", "other"))))</f>
        <v>pop</v>
      </c>
      <c r="AB1081">
        <f>IF(Z1081&gt;=0.5,2,IF(Z1081&gt;=0.25, 1,0))</f>
        <v>1</v>
      </c>
      <c r="AC1081" t="str">
        <f>AA1081&amp;"_"&amp;AB1081</f>
        <v>pop_1</v>
      </c>
      <c r="AD1081" t="str">
        <f>IF(W1081&gt;0.5,"soda",IF(X1081&gt;0.5,"coke",IF(V1081&gt;0.5,"pop", IF(Y1081&gt;0.5,"other",IF(Z1081=0,"null","none")))))</f>
        <v>none</v>
      </c>
      <c r="AE1081" t="str">
        <f t="shared" si="16"/>
        <v>none</v>
      </c>
    </row>
    <row r="1082" spans="1:31">
      <c r="A1082" t="b">
        <v>1</v>
      </c>
      <c r="B1082" t="s">
        <v>1245</v>
      </c>
      <c r="C1082" t="s">
        <v>1009</v>
      </c>
      <c r="D1082">
        <v>21</v>
      </c>
      <c r="E1082">
        <v>179</v>
      </c>
      <c r="F1082">
        <v>21179</v>
      </c>
      <c r="G1082">
        <v>21179</v>
      </c>
      <c r="H1082">
        <v>18</v>
      </c>
      <c r="I1082" t="s">
        <v>1245</v>
      </c>
      <c r="J1082">
        <v>1082</v>
      </c>
      <c r="K1082" t="s">
        <v>1009</v>
      </c>
      <c r="N1082" t="s">
        <v>1935</v>
      </c>
      <c r="O1082" t="s">
        <v>1935</v>
      </c>
      <c r="P1082">
        <v>28</v>
      </c>
      <c r="Q1082">
        <v>1</v>
      </c>
      <c r="R1082">
        <v>4</v>
      </c>
      <c r="S1082">
        <v>20</v>
      </c>
      <c r="T1082">
        <v>3</v>
      </c>
      <c r="U1082">
        <v>5</v>
      </c>
      <c r="V1082">
        <v>3.5709999999999999E-2</v>
      </c>
      <c r="W1082">
        <v>0.14285999999999999</v>
      </c>
      <c r="X1082">
        <v>0.71428999999999998</v>
      </c>
      <c r="Y1082">
        <v>0.10714</v>
      </c>
      <c r="Z1082">
        <f>MAX(V1082:Y1082)</f>
        <v>0.71428999999999998</v>
      </c>
      <c r="AA1082" t="str">
        <f>IF(Z1082=0,"null",IF(V1082=Z1082,"pop", IF(W1082=Z1082, "soda", IF(X1082=Z1082, "coke", "other"))))</f>
        <v>coke</v>
      </c>
      <c r="AB1082">
        <f>IF(Z1082&gt;=0.5,2,IF(Z1082&gt;=0.25, 1,0))</f>
        <v>2</v>
      </c>
      <c r="AC1082" t="str">
        <f>AA1082&amp;"_"&amp;AB1082</f>
        <v>coke_2</v>
      </c>
      <c r="AD1082" t="str">
        <f>IF(W1082&gt;0.5,"soda",IF(X1082&gt;0.5,"coke",IF(V1082&gt;0.5,"pop", IF(Y1082&gt;0.5,"other",IF(Z1082=0,"null","none")))))</f>
        <v>coke</v>
      </c>
      <c r="AE1082" t="str">
        <f t="shared" si="16"/>
        <v>coke</v>
      </c>
    </row>
    <row r="1083" spans="1:31">
      <c r="A1083" t="b">
        <v>1</v>
      </c>
      <c r="B1083" t="s">
        <v>1245</v>
      </c>
      <c r="C1083" t="s">
        <v>1010</v>
      </c>
      <c r="D1083">
        <v>21</v>
      </c>
      <c r="E1083">
        <v>181</v>
      </c>
      <c r="F1083">
        <v>21181</v>
      </c>
      <c r="G1083">
        <v>21181</v>
      </c>
      <c r="H1083">
        <v>18</v>
      </c>
      <c r="I1083" t="s">
        <v>1245</v>
      </c>
      <c r="J1083">
        <v>1083</v>
      </c>
      <c r="K1083" t="s">
        <v>1010</v>
      </c>
      <c r="N1083" t="s">
        <v>1935</v>
      </c>
      <c r="O1083" t="s">
        <v>1935</v>
      </c>
      <c r="P1083">
        <v>4</v>
      </c>
      <c r="Q1083">
        <v>3</v>
      </c>
      <c r="R1083">
        <v>1</v>
      </c>
      <c r="S1083">
        <v>0</v>
      </c>
      <c r="T1083">
        <v>0</v>
      </c>
      <c r="U1083">
        <v>1</v>
      </c>
      <c r="V1083">
        <v>0.75</v>
      </c>
      <c r="W1083">
        <v>0.25</v>
      </c>
      <c r="X1083">
        <v>0</v>
      </c>
      <c r="Y1083">
        <v>0</v>
      </c>
      <c r="Z1083">
        <f>MAX(V1083:Y1083)</f>
        <v>0.75</v>
      </c>
      <c r="AA1083" t="str">
        <f>IF(Z1083=0,"null",IF(V1083=Z1083,"pop", IF(W1083=Z1083, "soda", IF(X1083=Z1083, "coke", "other"))))</f>
        <v>pop</v>
      </c>
      <c r="AB1083">
        <f>IF(Z1083&gt;=0.5,2,IF(Z1083&gt;=0.25, 1,0))</f>
        <v>2</v>
      </c>
      <c r="AC1083" t="str">
        <f>AA1083&amp;"_"&amp;AB1083</f>
        <v>pop_2</v>
      </c>
      <c r="AD1083" t="str">
        <f>IF(W1083&gt;0.5,"soda",IF(X1083&gt;0.5,"coke",IF(V1083&gt;0.5,"pop", IF(Y1083&gt;0.5,"other",IF(Z1083=0,"null","none")))))</f>
        <v>pop</v>
      </c>
      <c r="AE1083" t="str">
        <f t="shared" si="16"/>
        <v>null</v>
      </c>
    </row>
    <row r="1084" spans="1:31">
      <c r="A1084" t="b">
        <v>1</v>
      </c>
      <c r="B1084" t="s">
        <v>1245</v>
      </c>
      <c r="C1084" t="s">
        <v>1393</v>
      </c>
      <c r="D1084">
        <v>21</v>
      </c>
      <c r="E1084">
        <v>183</v>
      </c>
      <c r="F1084">
        <v>21183</v>
      </c>
      <c r="G1084">
        <v>21183</v>
      </c>
      <c r="H1084">
        <v>18</v>
      </c>
      <c r="I1084" t="s">
        <v>1245</v>
      </c>
      <c r="J1084">
        <v>1084</v>
      </c>
      <c r="K1084" t="s">
        <v>1393</v>
      </c>
      <c r="N1084" t="s">
        <v>1935</v>
      </c>
      <c r="O1084" t="s">
        <v>1935</v>
      </c>
      <c r="P1084">
        <v>18</v>
      </c>
      <c r="Q1084">
        <v>3</v>
      </c>
      <c r="R1084">
        <v>1</v>
      </c>
      <c r="S1084">
        <v>13</v>
      </c>
      <c r="T1084">
        <v>1</v>
      </c>
      <c r="U1084">
        <v>6</v>
      </c>
      <c r="V1084">
        <v>0.16667000000000001</v>
      </c>
      <c r="W1084">
        <v>5.5559999999999998E-2</v>
      </c>
      <c r="X1084">
        <v>0.72221999999999997</v>
      </c>
      <c r="Y1084">
        <v>5.5559999999999998E-2</v>
      </c>
      <c r="Z1084">
        <f>MAX(V1084:Y1084)</f>
        <v>0.72221999999999997</v>
      </c>
      <c r="AA1084" t="str">
        <f>IF(Z1084=0,"null",IF(V1084=Z1084,"pop", IF(W1084=Z1084, "soda", IF(X1084=Z1084, "coke", "other"))))</f>
        <v>coke</v>
      </c>
      <c r="AB1084">
        <f>IF(Z1084&gt;=0.5,2,IF(Z1084&gt;=0.25, 1,0))</f>
        <v>2</v>
      </c>
      <c r="AC1084" t="str">
        <f>AA1084&amp;"_"&amp;AB1084</f>
        <v>coke_2</v>
      </c>
      <c r="AD1084" t="str">
        <f>IF(W1084&gt;0.5,"soda",IF(X1084&gt;0.5,"coke",IF(V1084&gt;0.5,"pop", IF(Y1084&gt;0.5,"other",IF(Z1084=0,"null","none")))))</f>
        <v>coke</v>
      </c>
      <c r="AE1084" t="str">
        <f t="shared" si="16"/>
        <v>coke</v>
      </c>
    </row>
    <row r="1085" spans="1:31">
      <c r="A1085" t="b">
        <v>1</v>
      </c>
      <c r="B1085" t="s">
        <v>1245</v>
      </c>
      <c r="C1085" t="s">
        <v>1011</v>
      </c>
      <c r="D1085">
        <v>21</v>
      </c>
      <c r="E1085">
        <v>185</v>
      </c>
      <c r="F1085">
        <v>21185</v>
      </c>
      <c r="G1085">
        <v>21185</v>
      </c>
      <c r="H1085">
        <v>18</v>
      </c>
      <c r="I1085" t="s">
        <v>1245</v>
      </c>
      <c r="J1085">
        <v>1085</v>
      </c>
      <c r="K1085" t="s">
        <v>1011</v>
      </c>
      <c r="N1085" t="s">
        <v>1935</v>
      </c>
      <c r="O1085" t="s">
        <v>1935</v>
      </c>
      <c r="P1085">
        <v>42</v>
      </c>
      <c r="Q1085">
        <v>1</v>
      </c>
      <c r="R1085">
        <v>8</v>
      </c>
      <c r="S1085">
        <v>32</v>
      </c>
      <c r="T1085">
        <v>1</v>
      </c>
      <c r="U1085">
        <v>4</v>
      </c>
      <c r="V1085">
        <v>2.3810000000000001E-2</v>
      </c>
      <c r="W1085">
        <v>0.19048000000000001</v>
      </c>
      <c r="X1085">
        <v>0.76190000000000002</v>
      </c>
      <c r="Y1085">
        <v>2.3810000000000001E-2</v>
      </c>
      <c r="Z1085">
        <f>MAX(V1085:Y1085)</f>
        <v>0.76190000000000002</v>
      </c>
      <c r="AA1085" t="str">
        <f>IF(Z1085=0,"null",IF(V1085=Z1085,"pop", IF(W1085=Z1085, "soda", IF(X1085=Z1085, "coke", "other"))))</f>
        <v>coke</v>
      </c>
      <c r="AB1085">
        <f>IF(Z1085&gt;=0.5,2,IF(Z1085&gt;=0.25, 1,0))</f>
        <v>2</v>
      </c>
      <c r="AC1085" t="str">
        <f>AA1085&amp;"_"&amp;AB1085</f>
        <v>coke_2</v>
      </c>
      <c r="AD1085" t="str">
        <f>IF(W1085&gt;0.5,"soda",IF(X1085&gt;0.5,"coke",IF(V1085&gt;0.5,"pop", IF(Y1085&gt;0.5,"other",IF(Z1085=0,"null","none")))))</f>
        <v>coke</v>
      </c>
      <c r="AE1085" t="str">
        <f t="shared" si="16"/>
        <v>coke</v>
      </c>
    </row>
    <row r="1086" spans="1:31">
      <c r="A1086" t="b">
        <v>1</v>
      </c>
      <c r="B1086" t="s">
        <v>1245</v>
      </c>
      <c r="C1086" t="s">
        <v>1394</v>
      </c>
      <c r="D1086">
        <v>21</v>
      </c>
      <c r="E1086">
        <v>187</v>
      </c>
      <c r="F1086">
        <v>21187</v>
      </c>
      <c r="G1086">
        <v>21187</v>
      </c>
      <c r="H1086">
        <v>18</v>
      </c>
      <c r="I1086" t="s">
        <v>1245</v>
      </c>
      <c r="J1086">
        <v>1086</v>
      </c>
      <c r="K1086" t="s">
        <v>1394</v>
      </c>
      <c r="N1086" t="s">
        <v>1935</v>
      </c>
      <c r="O1086" t="s">
        <v>1935</v>
      </c>
      <c r="P1086">
        <v>6</v>
      </c>
      <c r="Q1086">
        <v>0</v>
      </c>
      <c r="R1086">
        <v>0</v>
      </c>
      <c r="S1086">
        <v>5</v>
      </c>
      <c r="T1086">
        <v>1</v>
      </c>
      <c r="U1086">
        <v>1</v>
      </c>
      <c r="V1086">
        <v>0</v>
      </c>
      <c r="W1086">
        <v>0</v>
      </c>
      <c r="X1086">
        <v>0.83333000000000002</v>
      </c>
      <c r="Y1086">
        <v>0.16667000000000001</v>
      </c>
      <c r="Z1086">
        <f>MAX(V1086:Y1086)</f>
        <v>0.83333000000000002</v>
      </c>
      <c r="AA1086" t="str">
        <f>IF(Z1086=0,"null",IF(V1086=Z1086,"pop", IF(W1086=Z1086, "soda", IF(X1086=Z1086, "coke", "other"))))</f>
        <v>coke</v>
      </c>
      <c r="AB1086">
        <f>IF(Z1086&gt;=0.5,2,IF(Z1086&gt;=0.25, 1,0))</f>
        <v>2</v>
      </c>
      <c r="AC1086" t="str">
        <f>AA1086&amp;"_"&amp;AB1086</f>
        <v>coke_2</v>
      </c>
      <c r="AD1086" t="str">
        <f>IF(W1086&gt;0.5,"soda",IF(X1086&gt;0.5,"coke",IF(V1086&gt;0.5,"pop", IF(Y1086&gt;0.5,"other",IF(Z1086=0,"null","none")))))</f>
        <v>coke</v>
      </c>
      <c r="AE1086" t="str">
        <f t="shared" si="16"/>
        <v>null</v>
      </c>
    </row>
    <row r="1087" spans="1:31">
      <c r="A1087" t="b">
        <v>1</v>
      </c>
      <c r="B1087" t="s">
        <v>1245</v>
      </c>
      <c r="C1087" t="s">
        <v>1012</v>
      </c>
      <c r="D1087">
        <v>21</v>
      </c>
      <c r="E1087">
        <v>189</v>
      </c>
      <c r="F1087">
        <v>21189</v>
      </c>
      <c r="G1087">
        <v>21189</v>
      </c>
      <c r="H1087">
        <v>18</v>
      </c>
      <c r="I1087" t="s">
        <v>1245</v>
      </c>
      <c r="J1087">
        <v>1087</v>
      </c>
      <c r="K1087" t="s">
        <v>1012</v>
      </c>
      <c r="N1087" t="s">
        <v>1935</v>
      </c>
      <c r="O1087" t="s">
        <v>1935</v>
      </c>
      <c r="P1087">
        <v>3</v>
      </c>
      <c r="Q1087">
        <v>3</v>
      </c>
      <c r="R1087">
        <v>0</v>
      </c>
      <c r="S1087">
        <v>0</v>
      </c>
      <c r="T1087">
        <v>0</v>
      </c>
      <c r="U1087">
        <v>2</v>
      </c>
      <c r="V1087">
        <v>1</v>
      </c>
      <c r="W1087">
        <v>0</v>
      </c>
      <c r="X1087">
        <v>0</v>
      </c>
      <c r="Y1087">
        <v>0</v>
      </c>
      <c r="Z1087">
        <f>MAX(V1087:Y1087)</f>
        <v>1</v>
      </c>
      <c r="AA1087" t="str">
        <f>IF(Z1087=0,"null",IF(V1087=Z1087,"pop", IF(W1087=Z1087, "soda", IF(X1087=Z1087, "coke", "other"))))</f>
        <v>pop</v>
      </c>
      <c r="AB1087">
        <f>IF(Z1087&gt;=0.5,2,IF(Z1087&gt;=0.25, 1,0))</f>
        <v>2</v>
      </c>
      <c r="AC1087" t="str">
        <f>AA1087&amp;"_"&amp;AB1087</f>
        <v>pop_2</v>
      </c>
      <c r="AD1087" t="str">
        <f>IF(W1087&gt;0.5,"soda",IF(X1087&gt;0.5,"coke",IF(V1087&gt;0.5,"pop", IF(Y1087&gt;0.5,"other",IF(Z1087=0,"null","none")))))</f>
        <v>pop</v>
      </c>
      <c r="AE1087" t="str">
        <f t="shared" si="16"/>
        <v>null</v>
      </c>
    </row>
    <row r="1088" spans="1:31">
      <c r="A1088" t="b">
        <v>1</v>
      </c>
      <c r="B1088" t="s">
        <v>1245</v>
      </c>
      <c r="C1088" t="s">
        <v>1013</v>
      </c>
      <c r="D1088">
        <v>21</v>
      </c>
      <c r="E1088">
        <v>191</v>
      </c>
      <c r="F1088">
        <v>21191</v>
      </c>
      <c r="G1088">
        <v>21191</v>
      </c>
      <c r="H1088">
        <v>18</v>
      </c>
      <c r="I1088" t="s">
        <v>1245</v>
      </c>
      <c r="J1088">
        <v>1088</v>
      </c>
      <c r="K1088" t="s">
        <v>1013</v>
      </c>
      <c r="N1088" t="s">
        <v>1935</v>
      </c>
      <c r="O1088" t="s">
        <v>1935</v>
      </c>
      <c r="P1088">
        <v>5</v>
      </c>
      <c r="Q1088">
        <v>3</v>
      </c>
      <c r="R1088">
        <v>0</v>
      </c>
      <c r="S1088">
        <v>1</v>
      </c>
      <c r="T1088">
        <v>1</v>
      </c>
      <c r="U1088">
        <v>2</v>
      </c>
      <c r="V1088">
        <v>0.6</v>
      </c>
      <c r="W1088">
        <v>0</v>
      </c>
      <c r="X1088">
        <v>0.2</v>
      </c>
      <c r="Y1088">
        <v>0.2</v>
      </c>
      <c r="Z1088">
        <f>MAX(V1088:Y1088)</f>
        <v>0.6</v>
      </c>
      <c r="AA1088" t="str">
        <f>IF(Z1088=0,"null",IF(V1088=Z1088,"pop", IF(W1088=Z1088, "soda", IF(X1088=Z1088, "coke", "other"))))</f>
        <v>pop</v>
      </c>
      <c r="AB1088">
        <f>IF(Z1088&gt;=0.5,2,IF(Z1088&gt;=0.25, 1,0))</f>
        <v>2</v>
      </c>
      <c r="AC1088" t="str">
        <f>AA1088&amp;"_"&amp;AB1088</f>
        <v>pop_2</v>
      </c>
      <c r="AD1088" t="str">
        <f>IF(W1088&gt;0.5,"soda",IF(X1088&gt;0.5,"coke",IF(V1088&gt;0.5,"pop", IF(Y1088&gt;0.5,"other",IF(Z1088=0,"null","none")))))</f>
        <v>pop</v>
      </c>
      <c r="AE1088" t="str">
        <f t="shared" si="16"/>
        <v>null</v>
      </c>
    </row>
    <row r="1089" spans="1:31">
      <c r="A1089" t="b">
        <v>1</v>
      </c>
      <c r="B1089" t="s">
        <v>1245</v>
      </c>
      <c r="C1089" t="s">
        <v>1714</v>
      </c>
      <c r="D1089">
        <v>21</v>
      </c>
      <c r="E1089">
        <v>193</v>
      </c>
      <c r="F1089">
        <v>21193</v>
      </c>
      <c r="G1089">
        <v>21193</v>
      </c>
      <c r="H1089">
        <v>18</v>
      </c>
      <c r="I1089" t="s">
        <v>1245</v>
      </c>
      <c r="J1089">
        <v>1089</v>
      </c>
      <c r="K1089" t="s">
        <v>1714</v>
      </c>
      <c r="N1089" t="s">
        <v>1935</v>
      </c>
      <c r="O1089" t="s">
        <v>1935</v>
      </c>
      <c r="P1089">
        <v>18</v>
      </c>
      <c r="Q1089">
        <v>15</v>
      </c>
      <c r="R1089">
        <v>1</v>
      </c>
      <c r="S1089">
        <v>2</v>
      </c>
      <c r="T1089">
        <v>0</v>
      </c>
      <c r="U1089">
        <v>3</v>
      </c>
      <c r="V1089">
        <v>0.83333000000000002</v>
      </c>
      <c r="W1089">
        <v>5.5559999999999998E-2</v>
      </c>
      <c r="X1089">
        <v>0.11111</v>
      </c>
      <c r="Y1089">
        <v>0</v>
      </c>
      <c r="Z1089">
        <f>MAX(V1089:Y1089)</f>
        <v>0.83333000000000002</v>
      </c>
      <c r="AA1089" t="str">
        <f>IF(Z1089=0,"null",IF(V1089=Z1089,"pop", IF(W1089=Z1089, "soda", IF(X1089=Z1089, "coke", "other"))))</f>
        <v>pop</v>
      </c>
      <c r="AB1089">
        <f>IF(Z1089&gt;=0.5,2,IF(Z1089&gt;=0.25, 1,0))</f>
        <v>2</v>
      </c>
      <c r="AC1089" t="str">
        <f>AA1089&amp;"_"&amp;AB1089</f>
        <v>pop_2</v>
      </c>
      <c r="AD1089" t="str">
        <f>IF(W1089&gt;0.5,"soda",IF(X1089&gt;0.5,"coke",IF(V1089&gt;0.5,"pop", IF(Y1089&gt;0.5,"other",IF(Z1089=0,"null","none")))))</f>
        <v>pop</v>
      </c>
      <c r="AE1089" t="str">
        <f t="shared" si="16"/>
        <v>pop</v>
      </c>
    </row>
    <row r="1090" spans="1:31">
      <c r="A1090" t="b">
        <v>1</v>
      </c>
      <c r="B1090" t="s">
        <v>1245</v>
      </c>
      <c r="C1090" t="s">
        <v>1716</v>
      </c>
      <c r="D1090">
        <v>21</v>
      </c>
      <c r="E1090">
        <v>195</v>
      </c>
      <c r="F1090">
        <v>21195</v>
      </c>
      <c r="G1090">
        <v>21195</v>
      </c>
      <c r="H1090">
        <v>18</v>
      </c>
      <c r="I1090" t="s">
        <v>1245</v>
      </c>
      <c r="J1090">
        <v>1090</v>
      </c>
      <c r="K1090" t="s">
        <v>1716</v>
      </c>
      <c r="N1090" t="s">
        <v>1935</v>
      </c>
      <c r="O1090" t="s">
        <v>1935</v>
      </c>
      <c r="P1090">
        <v>65</v>
      </c>
      <c r="Q1090">
        <v>58</v>
      </c>
      <c r="R1090">
        <v>3</v>
      </c>
      <c r="S1090">
        <v>4</v>
      </c>
      <c r="T1090">
        <v>0</v>
      </c>
      <c r="U1090">
        <v>20</v>
      </c>
      <c r="V1090">
        <v>0.89231000000000005</v>
      </c>
      <c r="W1090">
        <v>4.6149999999999997E-2</v>
      </c>
      <c r="X1090">
        <v>6.1539999999999997E-2</v>
      </c>
      <c r="Y1090">
        <v>0</v>
      </c>
      <c r="Z1090">
        <f>MAX(V1090:Y1090)</f>
        <v>0.89231000000000005</v>
      </c>
      <c r="AA1090" t="str">
        <f>IF(Z1090=0,"null",IF(V1090=Z1090,"pop", IF(W1090=Z1090, "soda", IF(X1090=Z1090, "coke", "other"))))</f>
        <v>pop</v>
      </c>
      <c r="AB1090">
        <f>IF(Z1090&gt;=0.5,2,IF(Z1090&gt;=0.25, 1,0))</f>
        <v>2</v>
      </c>
      <c r="AC1090" t="str">
        <f>AA1090&amp;"_"&amp;AB1090</f>
        <v>pop_2</v>
      </c>
      <c r="AD1090" t="str">
        <f>IF(W1090&gt;0.5,"soda",IF(X1090&gt;0.5,"coke",IF(V1090&gt;0.5,"pop", IF(Y1090&gt;0.5,"other",IF(Z1090=0,"null","none")))))</f>
        <v>pop</v>
      </c>
      <c r="AE1090" t="str">
        <f t="shared" si="16"/>
        <v>pop</v>
      </c>
    </row>
    <row r="1091" spans="1:31">
      <c r="A1091" t="b">
        <v>1</v>
      </c>
      <c r="B1091" t="s">
        <v>1245</v>
      </c>
      <c r="C1091" t="s">
        <v>1014</v>
      </c>
      <c r="D1091">
        <v>21</v>
      </c>
      <c r="E1091">
        <v>197</v>
      </c>
      <c r="F1091">
        <v>21197</v>
      </c>
      <c r="G1091">
        <v>21197</v>
      </c>
      <c r="H1091">
        <v>18</v>
      </c>
      <c r="I1091" t="s">
        <v>1245</v>
      </c>
      <c r="J1091">
        <v>1091</v>
      </c>
      <c r="K1091" t="s">
        <v>1014</v>
      </c>
      <c r="N1091" t="s">
        <v>1935</v>
      </c>
      <c r="O1091" t="s">
        <v>1935</v>
      </c>
      <c r="P1091">
        <v>5</v>
      </c>
      <c r="Q1091">
        <v>5</v>
      </c>
      <c r="R1091">
        <v>0</v>
      </c>
      <c r="S1091">
        <v>0</v>
      </c>
      <c r="T1091">
        <v>0</v>
      </c>
      <c r="U1091">
        <v>2</v>
      </c>
      <c r="V1091">
        <v>1</v>
      </c>
      <c r="W1091">
        <v>0</v>
      </c>
      <c r="X1091">
        <v>0</v>
      </c>
      <c r="Y1091">
        <v>0</v>
      </c>
      <c r="Z1091">
        <f>MAX(V1091:Y1091)</f>
        <v>1</v>
      </c>
      <c r="AA1091" t="str">
        <f>IF(Z1091=0,"null",IF(V1091=Z1091,"pop", IF(W1091=Z1091, "soda", IF(X1091=Z1091, "coke", "other"))))</f>
        <v>pop</v>
      </c>
      <c r="AB1091">
        <f>IF(Z1091&gt;=0.5,2,IF(Z1091&gt;=0.25, 1,0))</f>
        <v>2</v>
      </c>
      <c r="AC1091" t="str">
        <f>AA1091&amp;"_"&amp;AB1091</f>
        <v>pop_2</v>
      </c>
      <c r="AD1091" t="str">
        <f>IF(W1091&gt;0.5,"soda",IF(X1091&gt;0.5,"coke",IF(V1091&gt;0.5,"pop", IF(Y1091&gt;0.5,"other",IF(Z1091=0,"null","none")))))</f>
        <v>pop</v>
      </c>
      <c r="AE1091" t="str">
        <f t="shared" ref="AE1091:AE1154" si="17">IF(P1091&gt;=10,AD1091,"null")</f>
        <v>null</v>
      </c>
    </row>
    <row r="1092" spans="1:31">
      <c r="A1092" t="b">
        <v>1</v>
      </c>
      <c r="B1092" t="s">
        <v>1245</v>
      </c>
      <c r="C1092" t="s">
        <v>1835</v>
      </c>
      <c r="D1092">
        <v>21</v>
      </c>
      <c r="E1092">
        <v>199</v>
      </c>
      <c r="F1092">
        <v>21199</v>
      </c>
      <c r="G1092">
        <v>21199</v>
      </c>
      <c r="H1092">
        <v>18</v>
      </c>
      <c r="I1092" t="s">
        <v>1245</v>
      </c>
      <c r="J1092">
        <v>1092</v>
      </c>
      <c r="K1092" t="s">
        <v>1835</v>
      </c>
      <c r="N1092" t="s">
        <v>1935</v>
      </c>
      <c r="O1092" t="s">
        <v>1935</v>
      </c>
      <c r="P1092">
        <v>40</v>
      </c>
      <c r="Q1092">
        <v>15</v>
      </c>
      <c r="R1092">
        <v>6</v>
      </c>
      <c r="S1092">
        <v>18</v>
      </c>
      <c r="T1092">
        <v>1</v>
      </c>
      <c r="U1092">
        <v>6</v>
      </c>
      <c r="V1092">
        <v>0.375</v>
      </c>
      <c r="W1092">
        <v>0.15</v>
      </c>
      <c r="X1092">
        <v>0.45</v>
      </c>
      <c r="Y1092">
        <v>2.5000000000000001E-2</v>
      </c>
      <c r="Z1092">
        <f>MAX(V1092:Y1092)</f>
        <v>0.45</v>
      </c>
      <c r="AA1092" t="str">
        <f>IF(Z1092=0,"null",IF(V1092=Z1092,"pop", IF(W1092=Z1092, "soda", IF(X1092=Z1092, "coke", "other"))))</f>
        <v>coke</v>
      </c>
      <c r="AB1092">
        <f>IF(Z1092&gt;=0.5,2,IF(Z1092&gt;=0.25, 1,0))</f>
        <v>1</v>
      </c>
      <c r="AC1092" t="str">
        <f>AA1092&amp;"_"&amp;AB1092</f>
        <v>coke_1</v>
      </c>
      <c r="AD1092" t="str">
        <f>IF(W1092&gt;0.5,"soda",IF(X1092&gt;0.5,"coke",IF(V1092&gt;0.5,"pop", IF(Y1092&gt;0.5,"other",IF(Z1092=0,"null","none")))))</f>
        <v>none</v>
      </c>
      <c r="AE1092" t="str">
        <f t="shared" si="17"/>
        <v>none</v>
      </c>
    </row>
    <row r="1093" spans="1:31">
      <c r="A1093" t="b">
        <v>1</v>
      </c>
      <c r="B1093" t="s">
        <v>1245</v>
      </c>
      <c r="C1093" t="s">
        <v>1015</v>
      </c>
      <c r="D1093">
        <v>21</v>
      </c>
      <c r="E1093">
        <v>201</v>
      </c>
      <c r="F1093">
        <v>21201</v>
      </c>
      <c r="G1093">
        <v>21201</v>
      </c>
      <c r="H1093">
        <v>18</v>
      </c>
      <c r="I1093" t="s">
        <v>1245</v>
      </c>
      <c r="J1093">
        <v>1093</v>
      </c>
      <c r="K1093" t="s">
        <v>1015</v>
      </c>
      <c r="N1093" t="s">
        <v>1935</v>
      </c>
      <c r="O1093" t="s">
        <v>1935</v>
      </c>
      <c r="P1093">
        <v>1</v>
      </c>
      <c r="Q1093">
        <v>1</v>
      </c>
      <c r="R1093">
        <v>0</v>
      </c>
      <c r="S1093">
        <v>0</v>
      </c>
      <c r="T1093">
        <v>0</v>
      </c>
      <c r="U1093">
        <v>1</v>
      </c>
      <c r="V1093">
        <v>1</v>
      </c>
      <c r="W1093">
        <v>0</v>
      </c>
      <c r="X1093">
        <v>0</v>
      </c>
      <c r="Y1093">
        <v>0</v>
      </c>
      <c r="Z1093">
        <f>MAX(V1093:Y1093)</f>
        <v>1</v>
      </c>
      <c r="AA1093" t="str">
        <f>IF(Z1093=0,"null",IF(V1093=Z1093,"pop", IF(W1093=Z1093, "soda", IF(X1093=Z1093, "coke", "other"))))</f>
        <v>pop</v>
      </c>
      <c r="AB1093">
        <f>IF(Z1093&gt;=0.5,2,IF(Z1093&gt;=0.25, 1,0))</f>
        <v>2</v>
      </c>
      <c r="AC1093" t="str">
        <f>AA1093&amp;"_"&amp;AB1093</f>
        <v>pop_2</v>
      </c>
      <c r="AD1093" t="str">
        <f>IF(W1093&gt;0.5,"soda",IF(X1093&gt;0.5,"coke",IF(V1093&gt;0.5,"pop", IF(Y1093&gt;0.5,"other",IF(Z1093=0,"null","none")))))</f>
        <v>pop</v>
      </c>
      <c r="AE1093" t="str">
        <f t="shared" si="17"/>
        <v>null</v>
      </c>
    </row>
    <row r="1094" spans="1:31">
      <c r="A1094" t="b">
        <v>1</v>
      </c>
      <c r="B1094" t="s">
        <v>1245</v>
      </c>
      <c r="C1094" t="s">
        <v>1016</v>
      </c>
      <c r="D1094">
        <v>21</v>
      </c>
      <c r="E1094">
        <v>203</v>
      </c>
      <c r="F1094">
        <v>21203</v>
      </c>
      <c r="G1094">
        <v>21203</v>
      </c>
      <c r="H1094">
        <v>18</v>
      </c>
      <c r="I1094" t="s">
        <v>1245</v>
      </c>
      <c r="J1094">
        <v>1094</v>
      </c>
      <c r="K1094" t="s">
        <v>1016</v>
      </c>
      <c r="N1094" t="s">
        <v>1935</v>
      </c>
      <c r="O1094" t="s">
        <v>1935</v>
      </c>
      <c r="P1094">
        <v>6</v>
      </c>
      <c r="Q1094">
        <v>5</v>
      </c>
      <c r="R1094">
        <v>1</v>
      </c>
      <c r="S1094">
        <v>0</v>
      </c>
      <c r="T1094">
        <v>0</v>
      </c>
      <c r="U1094">
        <v>2</v>
      </c>
      <c r="V1094">
        <v>0.83333000000000002</v>
      </c>
      <c r="W1094">
        <v>0.16667000000000001</v>
      </c>
      <c r="X1094">
        <v>0</v>
      </c>
      <c r="Y1094">
        <v>0</v>
      </c>
      <c r="Z1094">
        <f>MAX(V1094:Y1094)</f>
        <v>0.83333000000000002</v>
      </c>
      <c r="AA1094" t="str">
        <f>IF(Z1094=0,"null",IF(V1094=Z1094,"pop", IF(W1094=Z1094, "soda", IF(X1094=Z1094, "coke", "other"))))</f>
        <v>pop</v>
      </c>
      <c r="AB1094">
        <f>IF(Z1094&gt;=0.5,2,IF(Z1094&gt;=0.25, 1,0))</f>
        <v>2</v>
      </c>
      <c r="AC1094" t="str">
        <f>AA1094&amp;"_"&amp;AB1094</f>
        <v>pop_2</v>
      </c>
      <c r="AD1094" t="str">
        <f>IF(W1094&gt;0.5,"soda",IF(X1094&gt;0.5,"coke",IF(V1094&gt;0.5,"pop", IF(Y1094&gt;0.5,"other",IF(Z1094=0,"null","none")))))</f>
        <v>pop</v>
      </c>
      <c r="AE1094" t="str">
        <f t="shared" si="17"/>
        <v>null</v>
      </c>
    </row>
    <row r="1095" spans="1:31">
      <c r="A1095" t="b">
        <v>1</v>
      </c>
      <c r="B1095" t="s">
        <v>1245</v>
      </c>
      <c r="C1095" t="s">
        <v>1017</v>
      </c>
      <c r="D1095">
        <v>21</v>
      </c>
      <c r="E1095">
        <v>205</v>
      </c>
      <c r="F1095">
        <v>21205</v>
      </c>
      <c r="G1095">
        <v>21205</v>
      </c>
      <c r="H1095">
        <v>18</v>
      </c>
      <c r="I1095" t="s">
        <v>1245</v>
      </c>
      <c r="J1095">
        <v>1095</v>
      </c>
      <c r="K1095" t="s">
        <v>1017</v>
      </c>
      <c r="N1095" t="s">
        <v>1935</v>
      </c>
      <c r="O1095" t="s">
        <v>1935</v>
      </c>
      <c r="P1095">
        <v>14</v>
      </c>
      <c r="Q1095">
        <v>6</v>
      </c>
      <c r="R1095">
        <v>1</v>
      </c>
      <c r="S1095">
        <v>6</v>
      </c>
      <c r="T1095">
        <v>1</v>
      </c>
      <c r="U1095">
        <v>1</v>
      </c>
      <c r="V1095">
        <v>0.42857000000000001</v>
      </c>
      <c r="W1095">
        <v>7.1429999999999993E-2</v>
      </c>
      <c r="X1095">
        <v>0.42857000000000001</v>
      </c>
      <c r="Y1095">
        <v>7.1429999999999993E-2</v>
      </c>
      <c r="Z1095">
        <f>MAX(V1095:Y1095)</f>
        <v>0.42857000000000001</v>
      </c>
      <c r="AA1095" t="str">
        <f>IF(Z1095=0,"null",IF(V1095=Z1095,"pop", IF(W1095=Z1095, "soda", IF(X1095=Z1095, "coke", "other"))))</f>
        <v>pop</v>
      </c>
      <c r="AB1095">
        <f>IF(Z1095&gt;=0.5,2,IF(Z1095&gt;=0.25, 1,0))</f>
        <v>1</v>
      </c>
      <c r="AC1095" t="str">
        <f>AA1095&amp;"_"&amp;AB1095</f>
        <v>pop_1</v>
      </c>
      <c r="AD1095" t="str">
        <f>IF(W1095&gt;0.5,"soda",IF(X1095&gt;0.5,"coke",IF(V1095&gt;0.5,"pop", IF(Y1095&gt;0.5,"other",IF(Z1095=0,"null","none")))))</f>
        <v>none</v>
      </c>
      <c r="AE1095" t="str">
        <f t="shared" si="17"/>
        <v>none</v>
      </c>
    </row>
    <row r="1096" spans="1:31">
      <c r="A1096" t="b">
        <v>1</v>
      </c>
      <c r="B1096" t="s">
        <v>1245</v>
      </c>
      <c r="C1096" t="s">
        <v>1718</v>
      </c>
      <c r="D1096">
        <v>21</v>
      </c>
      <c r="E1096">
        <v>207</v>
      </c>
      <c r="F1096">
        <v>21207</v>
      </c>
      <c r="G1096">
        <v>21207</v>
      </c>
      <c r="H1096">
        <v>18</v>
      </c>
      <c r="I1096" t="s">
        <v>1245</v>
      </c>
      <c r="J1096">
        <v>1096</v>
      </c>
      <c r="K1096" t="s">
        <v>1718</v>
      </c>
      <c r="N1096" t="s">
        <v>1935</v>
      </c>
      <c r="O1096" t="s">
        <v>1935</v>
      </c>
      <c r="P1096">
        <v>6</v>
      </c>
      <c r="Q1096">
        <v>2</v>
      </c>
      <c r="R1096">
        <v>1</v>
      </c>
      <c r="S1096">
        <v>3</v>
      </c>
      <c r="T1096">
        <v>0</v>
      </c>
      <c r="U1096">
        <v>2</v>
      </c>
      <c r="V1096">
        <v>0.33333000000000002</v>
      </c>
      <c r="W1096">
        <v>0.16667000000000001</v>
      </c>
      <c r="X1096">
        <v>0.5</v>
      </c>
      <c r="Y1096">
        <v>0</v>
      </c>
      <c r="Z1096">
        <f>MAX(V1096:Y1096)</f>
        <v>0.5</v>
      </c>
      <c r="AA1096" t="str">
        <f>IF(Z1096=0,"null",IF(V1096=Z1096,"pop", IF(W1096=Z1096, "soda", IF(X1096=Z1096, "coke", "other"))))</f>
        <v>coke</v>
      </c>
      <c r="AB1096">
        <f>IF(Z1096&gt;=0.5,2,IF(Z1096&gt;=0.25, 1,0))</f>
        <v>2</v>
      </c>
      <c r="AC1096" t="str">
        <f>AA1096&amp;"_"&amp;AB1096</f>
        <v>coke_2</v>
      </c>
      <c r="AD1096" t="str">
        <f>IF(W1096&gt;0.5,"soda",IF(X1096&gt;0.5,"coke",IF(V1096&gt;0.5,"pop", IF(Y1096&gt;0.5,"other",IF(Z1096=0,"null","none")))))</f>
        <v>none</v>
      </c>
      <c r="AE1096" t="str">
        <f t="shared" si="17"/>
        <v>null</v>
      </c>
    </row>
    <row r="1097" spans="1:31">
      <c r="A1097" t="b">
        <v>1</v>
      </c>
      <c r="B1097" t="s">
        <v>1245</v>
      </c>
      <c r="C1097" t="s">
        <v>1839</v>
      </c>
      <c r="D1097">
        <v>21</v>
      </c>
      <c r="E1097">
        <v>209</v>
      </c>
      <c r="F1097">
        <v>21209</v>
      </c>
      <c r="G1097">
        <v>21209</v>
      </c>
      <c r="H1097">
        <v>18</v>
      </c>
      <c r="I1097" t="s">
        <v>1245</v>
      </c>
      <c r="J1097">
        <v>1097</v>
      </c>
      <c r="K1097" t="s">
        <v>1839</v>
      </c>
      <c r="N1097" t="s">
        <v>1935</v>
      </c>
      <c r="O1097" t="s">
        <v>1935</v>
      </c>
      <c r="P1097">
        <v>19</v>
      </c>
      <c r="Q1097">
        <v>6</v>
      </c>
      <c r="R1097">
        <v>4</v>
      </c>
      <c r="S1097">
        <v>8</v>
      </c>
      <c r="T1097">
        <v>1</v>
      </c>
      <c r="U1097">
        <v>1</v>
      </c>
      <c r="V1097">
        <v>0.31579000000000002</v>
      </c>
      <c r="W1097">
        <v>0.21052999999999999</v>
      </c>
      <c r="X1097">
        <v>0.42104999999999998</v>
      </c>
      <c r="Y1097">
        <v>5.2630000000000003E-2</v>
      </c>
      <c r="Z1097">
        <f>MAX(V1097:Y1097)</f>
        <v>0.42104999999999998</v>
      </c>
      <c r="AA1097" t="str">
        <f>IF(Z1097=0,"null",IF(V1097=Z1097,"pop", IF(W1097=Z1097, "soda", IF(X1097=Z1097, "coke", "other"))))</f>
        <v>coke</v>
      </c>
      <c r="AB1097">
        <f>IF(Z1097&gt;=0.5,2,IF(Z1097&gt;=0.25, 1,0))</f>
        <v>1</v>
      </c>
      <c r="AC1097" t="str">
        <f>AA1097&amp;"_"&amp;AB1097</f>
        <v>coke_1</v>
      </c>
      <c r="AD1097" t="str">
        <f>IF(W1097&gt;0.5,"soda",IF(X1097&gt;0.5,"coke",IF(V1097&gt;0.5,"pop", IF(Y1097&gt;0.5,"other",IF(Z1097=0,"null","none")))))</f>
        <v>none</v>
      </c>
      <c r="AE1097" t="str">
        <f t="shared" si="17"/>
        <v>none</v>
      </c>
    </row>
    <row r="1098" spans="1:31">
      <c r="A1098" t="b">
        <v>1</v>
      </c>
      <c r="B1098" t="s">
        <v>1245</v>
      </c>
      <c r="C1098" t="s">
        <v>1721</v>
      </c>
      <c r="D1098">
        <v>21</v>
      </c>
      <c r="E1098">
        <v>211</v>
      </c>
      <c r="F1098">
        <v>21211</v>
      </c>
      <c r="G1098">
        <v>21211</v>
      </c>
      <c r="H1098">
        <v>18</v>
      </c>
      <c r="I1098" t="s">
        <v>1245</v>
      </c>
      <c r="J1098">
        <v>1098</v>
      </c>
      <c r="K1098" t="s">
        <v>1721</v>
      </c>
      <c r="N1098" t="s">
        <v>1935</v>
      </c>
      <c r="O1098" t="s">
        <v>1935</v>
      </c>
      <c r="P1098">
        <v>20</v>
      </c>
      <c r="Q1098">
        <v>3</v>
      </c>
      <c r="R1098">
        <v>1</v>
      </c>
      <c r="S1098">
        <v>14</v>
      </c>
      <c r="T1098">
        <v>2</v>
      </c>
      <c r="U1098">
        <v>5</v>
      </c>
      <c r="V1098">
        <v>0.15</v>
      </c>
      <c r="W1098">
        <v>0.05</v>
      </c>
      <c r="X1098">
        <v>0.7</v>
      </c>
      <c r="Y1098">
        <v>0.1</v>
      </c>
      <c r="Z1098">
        <f>MAX(V1098:Y1098)</f>
        <v>0.7</v>
      </c>
      <c r="AA1098" t="str">
        <f>IF(Z1098=0,"null",IF(V1098=Z1098,"pop", IF(W1098=Z1098, "soda", IF(X1098=Z1098, "coke", "other"))))</f>
        <v>coke</v>
      </c>
      <c r="AB1098">
        <f>IF(Z1098&gt;=0.5,2,IF(Z1098&gt;=0.25, 1,0))</f>
        <v>2</v>
      </c>
      <c r="AC1098" t="str">
        <f>AA1098&amp;"_"&amp;AB1098</f>
        <v>coke_2</v>
      </c>
      <c r="AD1098" t="str">
        <f>IF(W1098&gt;0.5,"soda",IF(X1098&gt;0.5,"coke",IF(V1098&gt;0.5,"pop", IF(Y1098&gt;0.5,"other",IF(Z1098=0,"null","none")))))</f>
        <v>coke</v>
      </c>
      <c r="AE1098" t="str">
        <f t="shared" si="17"/>
        <v>coke</v>
      </c>
    </row>
    <row r="1099" spans="1:31">
      <c r="A1099" t="b">
        <v>1</v>
      </c>
      <c r="B1099" t="s">
        <v>1245</v>
      </c>
      <c r="C1099" t="s">
        <v>1018</v>
      </c>
      <c r="D1099">
        <v>21</v>
      </c>
      <c r="E1099">
        <v>213</v>
      </c>
      <c r="F1099">
        <v>21213</v>
      </c>
      <c r="G1099">
        <v>21213</v>
      </c>
      <c r="H1099">
        <v>18</v>
      </c>
      <c r="I1099" t="s">
        <v>1245</v>
      </c>
      <c r="J1099">
        <v>1099</v>
      </c>
      <c r="K1099" t="s">
        <v>1018</v>
      </c>
      <c r="N1099" t="s">
        <v>1935</v>
      </c>
      <c r="O1099" t="s">
        <v>1935</v>
      </c>
      <c r="P1099">
        <v>11</v>
      </c>
      <c r="Q1099">
        <v>0</v>
      </c>
      <c r="R1099">
        <v>1</v>
      </c>
      <c r="S1099">
        <v>10</v>
      </c>
      <c r="T1099">
        <v>0</v>
      </c>
      <c r="U1099">
        <v>1</v>
      </c>
      <c r="V1099">
        <v>0</v>
      </c>
      <c r="W1099">
        <v>9.0910000000000005E-2</v>
      </c>
      <c r="X1099">
        <v>0.90908999999999995</v>
      </c>
      <c r="Y1099">
        <v>0</v>
      </c>
      <c r="Z1099">
        <f>MAX(V1099:Y1099)</f>
        <v>0.90908999999999995</v>
      </c>
      <c r="AA1099" t="str">
        <f>IF(Z1099=0,"null",IF(V1099=Z1099,"pop", IF(W1099=Z1099, "soda", IF(X1099=Z1099, "coke", "other"))))</f>
        <v>coke</v>
      </c>
      <c r="AB1099">
        <f>IF(Z1099&gt;=0.5,2,IF(Z1099&gt;=0.25, 1,0))</f>
        <v>2</v>
      </c>
      <c r="AC1099" t="str">
        <f>AA1099&amp;"_"&amp;AB1099</f>
        <v>coke_2</v>
      </c>
      <c r="AD1099" t="str">
        <f>IF(W1099&gt;0.5,"soda",IF(X1099&gt;0.5,"coke",IF(V1099&gt;0.5,"pop", IF(Y1099&gt;0.5,"other",IF(Z1099=0,"null","none")))))</f>
        <v>coke</v>
      </c>
      <c r="AE1099" t="str">
        <f t="shared" si="17"/>
        <v>coke</v>
      </c>
    </row>
    <row r="1100" spans="1:31">
      <c r="A1100" t="b">
        <v>1</v>
      </c>
      <c r="B1100" t="s">
        <v>1245</v>
      </c>
      <c r="C1100" t="s">
        <v>1402</v>
      </c>
      <c r="D1100">
        <v>21</v>
      </c>
      <c r="E1100">
        <v>215</v>
      </c>
      <c r="F1100">
        <v>21215</v>
      </c>
      <c r="G1100">
        <v>21215</v>
      </c>
      <c r="H1100">
        <v>18</v>
      </c>
      <c r="I1100" t="s">
        <v>1245</v>
      </c>
      <c r="J1100">
        <v>1100</v>
      </c>
      <c r="K1100" t="s">
        <v>1402</v>
      </c>
      <c r="N1100" t="s">
        <v>1935</v>
      </c>
      <c r="O1100" t="s">
        <v>1935</v>
      </c>
      <c r="P1100">
        <v>6</v>
      </c>
      <c r="Q1100">
        <v>0</v>
      </c>
      <c r="R1100">
        <v>2</v>
      </c>
      <c r="S1100">
        <v>4</v>
      </c>
      <c r="T1100">
        <v>0</v>
      </c>
      <c r="U1100">
        <v>2</v>
      </c>
      <c r="V1100">
        <v>0</v>
      </c>
      <c r="W1100">
        <v>0.33333000000000002</v>
      </c>
      <c r="X1100">
        <v>0.66666999999999998</v>
      </c>
      <c r="Y1100">
        <v>0</v>
      </c>
      <c r="Z1100">
        <f>MAX(V1100:Y1100)</f>
        <v>0.66666999999999998</v>
      </c>
      <c r="AA1100" t="str">
        <f>IF(Z1100=0,"null",IF(V1100=Z1100,"pop", IF(W1100=Z1100, "soda", IF(X1100=Z1100, "coke", "other"))))</f>
        <v>coke</v>
      </c>
      <c r="AB1100">
        <f>IF(Z1100&gt;=0.5,2,IF(Z1100&gt;=0.25, 1,0))</f>
        <v>2</v>
      </c>
      <c r="AC1100" t="str">
        <f>AA1100&amp;"_"&amp;AB1100</f>
        <v>coke_2</v>
      </c>
      <c r="AD1100" t="str">
        <f>IF(W1100&gt;0.5,"soda",IF(X1100&gt;0.5,"coke",IF(V1100&gt;0.5,"pop", IF(Y1100&gt;0.5,"other",IF(Z1100=0,"null","none")))))</f>
        <v>coke</v>
      </c>
      <c r="AE1100" t="str">
        <f t="shared" si="17"/>
        <v>null</v>
      </c>
    </row>
    <row r="1101" spans="1:31">
      <c r="A1101" t="b">
        <v>1</v>
      </c>
      <c r="B1101" t="s">
        <v>1245</v>
      </c>
      <c r="C1101" t="s">
        <v>1744</v>
      </c>
      <c r="D1101">
        <v>21</v>
      </c>
      <c r="E1101">
        <v>217</v>
      </c>
      <c r="F1101">
        <v>21217</v>
      </c>
      <c r="G1101">
        <v>21217</v>
      </c>
      <c r="H1101">
        <v>18</v>
      </c>
      <c r="I1101" t="s">
        <v>1245</v>
      </c>
      <c r="J1101">
        <v>1101</v>
      </c>
      <c r="K1101" t="s">
        <v>1744</v>
      </c>
      <c r="N1101" t="s">
        <v>1935</v>
      </c>
      <c r="O1101" t="s">
        <v>1935</v>
      </c>
      <c r="P1101">
        <v>9</v>
      </c>
      <c r="Q1101">
        <v>2</v>
      </c>
      <c r="R1101">
        <v>0</v>
      </c>
      <c r="S1101">
        <v>7</v>
      </c>
      <c r="T1101">
        <v>0</v>
      </c>
      <c r="U1101">
        <v>1</v>
      </c>
      <c r="V1101">
        <v>0.22222</v>
      </c>
      <c r="W1101">
        <v>0</v>
      </c>
      <c r="X1101">
        <v>0.77778000000000003</v>
      </c>
      <c r="Y1101">
        <v>0</v>
      </c>
      <c r="Z1101">
        <f>MAX(V1101:Y1101)</f>
        <v>0.77778000000000003</v>
      </c>
      <c r="AA1101" t="str">
        <f>IF(Z1101=0,"null",IF(V1101=Z1101,"pop", IF(W1101=Z1101, "soda", IF(X1101=Z1101, "coke", "other"))))</f>
        <v>coke</v>
      </c>
      <c r="AB1101">
        <f>IF(Z1101&gt;=0.5,2,IF(Z1101&gt;=0.25, 1,0))</f>
        <v>2</v>
      </c>
      <c r="AC1101" t="str">
        <f>AA1101&amp;"_"&amp;AB1101</f>
        <v>coke_2</v>
      </c>
      <c r="AD1101" t="str">
        <f>IF(W1101&gt;0.5,"soda",IF(X1101&gt;0.5,"coke",IF(V1101&gt;0.5,"pop", IF(Y1101&gt;0.5,"other",IF(Z1101=0,"null","none")))))</f>
        <v>coke</v>
      </c>
      <c r="AE1101" t="str">
        <f t="shared" si="17"/>
        <v>null</v>
      </c>
    </row>
    <row r="1102" spans="1:31">
      <c r="A1102" t="b">
        <v>1</v>
      </c>
      <c r="B1102" t="s">
        <v>1245</v>
      </c>
      <c r="C1102" t="s">
        <v>1019</v>
      </c>
      <c r="D1102">
        <v>21</v>
      </c>
      <c r="E1102">
        <v>219</v>
      </c>
      <c r="F1102">
        <v>21219</v>
      </c>
      <c r="G1102">
        <v>21219</v>
      </c>
      <c r="H1102">
        <v>18</v>
      </c>
      <c r="I1102" t="s">
        <v>1245</v>
      </c>
      <c r="J1102">
        <v>1102</v>
      </c>
      <c r="K1102" t="s">
        <v>1019</v>
      </c>
      <c r="N1102" t="s">
        <v>1935</v>
      </c>
      <c r="O1102" t="s">
        <v>1935</v>
      </c>
      <c r="P1102">
        <v>8</v>
      </c>
      <c r="Q1102">
        <v>0</v>
      </c>
      <c r="R1102">
        <v>1</v>
      </c>
      <c r="S1102">
        <v>6</v>
      </c>
      <c r="T1102">
        <v>1</v>
      </c>
      <c r="U1102">
        <v>5</v>
      </c>
      <c r="V1102">
        <v>0</v>
      </c>
      <c r="W1102">
        <v>0.125</v>
      </c>
      <c r="X1102">
        <v>0.75</v>
      </c>
      <c r="Y1102">
        <v>0.125</v>
      </c>
      <c r="Z1102">
        <f>MAX(V1102:Y1102)</f>
        <v>0.75</v>
      </c>
      <c r="AA1102" t="str">
        <f>IF(Z1102=0,"null",IF(V1102=Z1102,"pop", IF(W1102=Z1102, "soda", IF(X1102=Z1102, "coke", "other"))))</f>
        <v>coke</v>
      </c>
      <c r="AB1102">
        <f>IF(Z1102&gt;=0.5,2,IF(Z1102&gt;=0.25, 1,0))</f>
        <v>2</v>
      </c>
      <c r="AC1102" t="str">
        <f>AA1102&amp;"_"&amp;AB1102</f>
        <v>coke_2</v>
      </c>
      <c r="AD1102" t="str">
        <f>IF(W1102&gt;0.5,"soda",IF(X1102&gt;0.5,"coke",IF(V1102&gt;0.5,"pop", IF(Y1102&gt;0.5,"other",IF(Z1102=0,"null","none")))))</f>
        <v>coke</v>
      </c>
      <c r="AE1102" t="str">
        <f t="shared" si="17"/>
        <v>null</v>
      </c>
    </row>
    <row r="1103" spans="1:31">
      <c r="A1103" t="b">
        <v>1</v>
      </c>
      <c r="B1103" t="s">
        <v>1245</v>
      </c>
      <c r="C1103" t="s">
        <v>1020</v>
      </c>
      <c r="D1103">
        <v>21</v>
      </c>
      <c r="E1103">
        <v>221</v>
      </c>
      <c r="F1103">
        <v>21221</v>
      </c>
      <c r="G1103">
        <v>21221</v>
      </c>
      <c r="H1103">
        <v>18</v>
      </c>
      <c r="I1103" t="s">
        <v>1245</v>
      </c>
      <c r="J1103">
        <v>1103</v>
      </c>
      <c r="K1103" t="s">
        <v>1020</v>
      </c>
      <c r="N1103" t="s">
        <v>1935</v>
      </c>
      <c r="O1103" t="s">
        <v>1935</v>
      </c>
      <c r="P1103">
        <v>4</v>
      </c>
      <c r="Q1103">
        <v>1</v>
      </c>
      <c r="R1103">
        <v>0</v>
      </c>
      <c r="S1103">
        <v>3</v>
      </c>
      <c r="T1103">
        <v>0</v>
      </c>
      <c r="U1103">
        <v>1</v>
      </c>
      <c r="V1103">
        <v>0.25</v>
      </c>
      <c r="W1103">
        <v>0</v>
      </c>
      <c r="X1103">
        <v>0.75</v>
      </c>
      <c r="Y1103">
        <v>0</v>
      </c>
      <c r="Z1103">
        <f>MAX(V1103:Y1103)</f>
        <v>0.75</v>
      </c>
      <c r="AA1103" t="str">
        <f>IF(Z1103=0,"null",IF(V1103=Z1103,"pop", IF(W1103=Z1103, "soda", IF(X1103=Z1103, "coke", "other"))))</f>
        <v>coke</v>
      </c>
      <c r="AB1103">
        <f>IF(Z1103&gt;=0.5,2,IF(Z1103&gt;=0.25, 1,0))</f>
        <v>2</v>
      </c>
      <c r="AC1103" t="str">
        <f>AA1103&amp;"_"&amp;AB1103</f>
        <v>coke_2</v>
      </c>
      <c r="AD1103" t="str">
        <f>IF(W1103&gt;0.5,"soda",IF(X1103&gt;0.5,"coke",IF(V1103&gt;0.5,"pop", IF(Y1103&gt;0.5,"other",IF(Z1103=0,"null","none")))))</f>
        <v>coke</v>
      </c>
      <c r="AE1103" t="str">
        <f t="shared" si="17"/>
        <v>null</v>
      </c>
    </row>
    <row r="1104" spans="1:31">
      <c r="A1104" t="b">
        <v>1</v>
      </c>
      <c r="B1104" t="s">
        <v>1245</v>
      </c>
      <c r="C1104" t="s">
        <v>1021</v>
      </c>
      <c r="D1104">
        <v>21</v>
      </c>
      <c r="E1104">
        <v>223</v>
      </c>
      <c r="F1104">
        <v>21223</v>
      </c>
      <c r="G1104">
        <v>21223</v>
      </c>
      <c r="H1104">
        <v>18</v>
      </c>
      <c r="I1104" t="s">
        <v>1245</v>
      </c>
      <c r="J1104">
        <v>1104</v>
      </c>
      <c r="K1104" t="s">
        <v>1021</v>
      </c>
      <c r="N1104" t="s">
        <v>1935</v>
      </c>
      <c r="O1104" t="s">
        <v>1935</v>
      </c>
      <c r="P1104">
        <v>4</v>
      </c>
      <c r="Q1104">
        <v>0</v>
      </c>
      <c r="R1104">
        <v>1</v>
      </c>
      <c r="S1104">
        <v>3</v>
      </c>
      <c r="T1104">
        <v>0</v>
      </c>
      <c r="U1104">
        <v>2</v>
      </c>
      <c r="V1104">
        <v>0</v>
      </c>
      <c r="W1104">
        <v>0.25</v>
      </c>
      <c r="X1104">
        <v>0.75</v>
      </c>
      <c r="Y1104">
        <v>0</v>
      </c>
      <c r="Z1104">
        <f>MAX(V1104:Y1104)</f>
        <v>0.75</v>
      </c>
      <c r="AA1104" t="str">
        <f>IF(Z1104=0,"null",IF(V1104=Z1104,"pop", IF(W1104=Z1104, "soda", IF(X1104=Z1104, "coke", "other"))))</f>
        <v>coke</v>
      </c>
      <c r="AB1104">
        <f>IF(Z1104&gt;=0.5,2,IF(Z1104&gt;=0.25, 1,0))</f>
        <v>2</v>
      </c>
      <c r="AC1104" t="str">
        <f>AA1104&amp;"_"&amp;AB1104</f>
        <v>coke_2</v>
      </c>
      <c r="AD1104" t="str">
        <f>IF(W1104&gt;0.5,"soda",IF(X1104&gt;0.5,"coke",IF(V1104&gt;0.5,"pop", IF(Y1104&gt;0.5,"other",IF(Z1104=0,"null","none")))))</f>
        <v>coke</v>
      </c>
      <c r="AE1104" t="str">
        <f t="shared" si="17"/>
        <v>null</v>
      </c>
    </row>
    <row r="1105" spans="1:31">
      <c r="A1105" t="b">
        <v>1</v>
      </c>
      <c r="B1105" t="s">
        <v>1245</v>
      </c>
      <c r="C1105" t="s">
        <v>1845</v>
      </c>
      <c r="D1105">
        <v>21</v>
      </c>
      <c r="E1105">
        <v>225</v>
      </c>
      <c r="F1105">
        <v>21225</v>
      </c>
      <c r="G1105">
        <v>21225</v>
      </c>
      <c r="H1105">
        <v>18</v>
      </c>
      <c r="I1105" t="s">
        <v>1245</v>
      </c>
      <c r="J1105">
        <v>1105</v>
      </c>
      <c r="K1105" t="s">
        <v>1845</v>
      </c>
      <c r="N1105" t="s">
        <v>1935</v>
      </c>
      <c r="O1105" t="s">
        <v>1935</v>
      </c>
      <c r="P1105">
        <v>8</v>
      </c>
      <c r="Q1105">
        <v>0</v>
      </c>
      <c r="R1105">
        <v>2</v>
      </c>
      <c r="S1105">
        <v>6</v>
      </c>
      <c r="T1105">
        <v>0</v>
      </c>
      <c r="U1105">
        <v>2</v>
      </c>
      <c r="V1105">
        <v>0</v>
      </c>
      <c r="W1105">
        <v>0.25</v>
      </c>
      <c r="X1105">
        <v>0.75</v>
      </c>
      <c r="Y1105">
        <v>0</v>
      </c>
      <c r="Z1105">
        <f>MAX(V1105:Y1105)</f>
        <v>0.75</v>
      </c>
      <c r="AA1105" t="str">
        <f>IF(Z1105=0,"null",IF(V1105=Z1105,"pop", IF(W1105=Z1105, "soda", IF(X1105=Z1105, "coke", "other"))))</f>
        <v>coke</v>
      </c>
      <c r="AB1105">
        <f>IF(Z1105&gt;=0.5,2,IF(Z1105&gt;=0.25, 1,0))</f>
        <v>2</v>
      </c>
      <c r="AC1105" t="str">
        <f>AA1105&amp;"_"&amp;AB1105</f>
        <v>coke_2</v>
      </c>
      <c r="AD1105" t="str">
        <f>IF(W1105&gt;0.5,"soda",IF(X1105&gt;0.5,"coke",IF(V1105&gt;0.5,"pop", IF(Y1105&gt;0.5,"other",IF(Z1105=0,"null","none")))))</f>
        <v>coke</v>
      </c>
      <c r="AE1105" t="str">
        <f t="shared" si="17"/>
        <v>null</v>
      </c>
    </row>
    <row r="1106" spans="1:31">
      <c r="A1106" t="b">
        <v>1</v>
      </c>
      <c r="B1106" t="s">
        <v>1245</v>
      </c>
      <c r="C1106" t="s">
        <v>1561</v>
      </c>
      <c r="D1106">
        <v>21</v>
      </c>
      <c r="E1106">
        <v>227</v>
      </c>
      <c r="F1106">
        <v>21227</v>
      </c>
      <c r="G1106">
        <v>21227</v>
      </c>
      <c r="H1106">
        <v>18</v>
      </c>
      <c r="I1106" t="s">
        <v>1245</v>
      </c>
      <c r="J1106">
        <v>1106</v>
      </c>
      <c r="K1106" t="s">
        <v>1561</v>
      </c>
      <c r="N1106" t="s">
        <v>1935</v>
      </c>
      <c r="O1106" t="s">
        <v>1935</v>
      </c>
      <c r="P1106">
        <v>100</v>
      </c>
      <c r="Q1106">
        <v>8</v>
      </c>
      <c r="R1106">
        <v>9</v>
      </c>
      <c r="S1106">
        <v>80</v>
      </c>
      <c r="T1106">
        <v>3</v>
      </c>
      <c r="U1106">
        <v>8</v>
      </c>
      <c r="V1106">
        <v>0.08</v>
      </c>
      <c r="W1106">
        <v>0.09</v>
      </c>
      <c r="X1106">
        <v>0.8</v>
      </c>
      <c r="Y1106">
        <v>0.03</v>
      </c>
      <c r="Z1106">
        <f>MAX(V1106:Y1106)</f>
        <v>0.8</v>
      </c>
      <c r="AA1106" t="str">
        <f>IF(Z1106=0,"null",IF(V1106=Z1106,"pop", IF(W1106=Z1106, "soda", IF(X1106=Z1106, "coke", "other"))))</f>
        <v>coke</v>
      </c>
      <c r="AB1106">
        <f>IF(Z1106&gt;=0.5,2,IF(Z1106&gt;=0.25, 1,0))</f>
        <v>2</v>
      </c>
      <c r="AC1106" t="str">
        <f>AA1106&amp;"_"&amp;AB1106</f>
        <v>coke_2</v>
      </c>
      <c r="AD1106" t="str">
        <f>IF(W1106&gt;0.5,"soda",IF(X1106&gt;0.5,"coke",IF(V1106&gt;0.5,"pop", IF(Y1106&gt;0.5,"other",IF(Z1106=0,"null","none")))))</f>
        <v>coke</v>
      </c>
      <c r="AE1106" t="str">
        <f t="shared" si="17"/>
        <v>coke</v>
      </c>
    </row>
    <row r="1107" spans="1:31">
      <c r="A1107" t="b">
        <v>1</v>
      </c>
      <c r="B1107" t="s">
        <v>1245</v>
      </c>
      <c r="C1107" t="s">
        <v>1727</v>
      </c>
      <c r="D1107">
        <v>21</v>
      </c>
      <c r="E1107">
        <v>229</v>
      </c>
      <c r="F1107">
        <v>21229</v>
      </c>
      <c r="G1107">
        <v>21229</v>
      </c>
      <c r="H1107">
        <v>18</v>
      </c>
      <c r="I1107" t="s">
        <v>1245</v>
      </c>
      <c r="J1107">
        <v>1107</v>
      </c>
      <c r="K1107" t="s">
        <v>1727</v>
      </c>
      <c r="N1107" t="s">
        <v>1935</v>
      </c>
      <c r="O1107" t="s">
        <v>1935</v>
      </c>
      <c r="P1107">
        <v>6</v>
      </c>
      <c r="Q1107">
        <v>0</v>
      </c>
      <c r="R1107">
        <v>1</v>
      </c>
      <c r="S1107">
        <v>4</v>
      </c>
      <c r="T1107">
        <v>1</v>
      </c>
      <c r="U1107">
        <v>2</v>
      </c>
      <c r="V1107">
        <v>0</v>
      </c>
      <c r="W1107">
        <v>0.16667000000000001</v>
      </c>
      <c r="X1107">
        <v>0.66666999999999998</v>
      </c>
      <c r="Y1107">
        <v>0.16667000000000001</v>
      </c>
      <c r="Z1107">
        <f>MAX(V1107:Y1107)</f>
        <v>0.66666999999999998</v>
      </c>
      <c r="AA1107" t="str">
        <f>IF(Z1107=0,"null",IF(V1107=Z1107,"pop", IF(W1107=Z1107, "soda", IF(X1107=Z1107, "coke", "other"))))</f>
        <v>coke</v>
      </c>
      <c r="AB1107">
        <f>IF(Z1107&gt;=0.5,2,IF(Z1107&gt;=0.25, 1,0))</f>
        <v>2</v>
      </c>
      <c r="AC1107" t="str">
        <f>AA1107&amp;"_"&amp;AB1107</f>
        <v>coke_2</v>
      </c>
      <c r="AD1107" t="str">
        <f>IF(W1107&gt;0.5,"soda",IF(X1107&gt;0.5,"coke",IF(V1107&gt;0.5,"pop", IF(Y1107&gt;0.5,"other",IF(Z1107=0,"null","none")))))</f>
        <v>coke</v>
      </c>
      <c r="AE1107" t="str">
        <f t="shared" si="17"/>
        <v>null</v>
      </c>
    </row>
    <row r="1108" spans="1:31">
      <c r="A1108" t="b">
        <v>1</v>
      </c>
      <c r="B1108" t="s">
        <v>1245</v>
      </c>
      <c r="C1108" t="s">
        <v>1562</v>
      </c>
      <c r="D1108">
        <v>21</v>
      </c>
      <c r="E1108">
        <v>231</v>
      </c>
      <c r="F1108">
        <v>21231</v>
      </c>
      <c r="G1108">
        <v>21231</v>
      </c>
      <c r="H1108">
        <v>18</v>
      </c>
      <c r="I1108" t="s">
        <v>1245</v>
      </c>
      <c r="J1108">
        <v>1108</v>
      </c>
      <c r="K1108" t="s">
        <v>1562</v>
      </c>
      <c r="N1108" t="s">
        <v>1935</v>
      </c>
      <c r="O1108" t="s">
        <v>1935</v>
      </c>
      <c r="P1108">
        <v>3</v>
      </c>
      <c r="Q1108">
        <v>0</v>
      </c>
      <c r="R1108">
        <v>0</v>
      </c>
      <c r="S1108">
        <v>3</v>
      </c>
      <c r="T1108">
        <v>0</v>
      </c>
      <c r="U1108">
        <v>1</v>
      </c>
      <c r="V1108">
        <v>0</v>
      </c>
      <c r="W1108">
        <v>0</v>
      </c>
      <c r="X1108">
        <v>1</v>
      </c>
      <c r="Y1108">
        <v>0</v>
      </c>
      <c r="Z1108">
        <f>MAX(V1108:Y1108)</f>
        <v>1</v>
      </c>
      <c r="AA1108" t="str">
        <f>IF(Z1108=0,"null",IF(V1108=Z1108,"pop", IF(W1108=Z1108, "soda", IF(X1108=Z1108, "coke", "other"))))</f>
        <v>coke</v>
      </c>
      <c r="AB1108">
        <f>IF(Z1108&gt;=0.5,2,IF(Z1108&gt;=0.25, 1,0))</f>
        <v>2</v>
      </c>
      <c r="AC1108" t="str">
        <f>AA1108&amp;"_"&amp;AB1108</f>
        <v>coke_2</v>
      </c>
      <c r="AD1108" t="str">
        <f>IF(W1108&gt;0.5,"soda",IF(X1108&gt;0.5,"coke",IF(V1108&gt;0.5,"pop", IF(Y1108&gt;0.5,"other",IF(Z1108=0,"null","none")))))</f>
        <v>coke</v>
      </c>
      <c r="AE1108" t="str">
        <f t="shared" si="17"/>
        <v>null</v>
      </c>
    </row>
    <row r="1109" spans="1:31">
      <c r="A1109" t="b">
        <v>1</v>
      </c>
      <c r="B1109" t="s">
        <v>1245</v>
      </c>
      <c r="C1109" t="s">
        <v>1563</v>
      </c>
      <c r="D1109">
        <v>21</v>
      </c>
      <c r="E1109">
        <v>233</v>
      </c>
      <c r="F1109">
        <v>21233</v>
      </c>
      <c r="G1109">
        <v>21233</v>
      </c>
      <c r="H1109">
        <v>18</v>
      </c>
      <c r="I1109" t="s">
        <v>1245</v>
      </c>
      <c r="J1109">
        <v>1109</v>
      </c>
      <c r="K1109" t="s">
        <v>1563</v>
      </c>
      <c r="N1109" t="s">
        <v>1935</v>
      </c>
      <c r="O1109" t="s">
        <v>1935</v>
      </c>
      <c r="P1109">
        <v>7</v>
      </c>
      <c r="Q1109">
        <v>1</v>
      </c>
      <c r="R1109">
        <v>1</v>
      </c>
      <c r="S1109">
        <v>5</v>
      </c>
      <c r="T1109">
        <v>0</v>
      </c>
      <c r="U1109">
        <v>5</v>
      </c>
      <c r="V1109">
        <v>0.14285999999999999</v>
      </c>
      <c r="W1109">
        <v>0.14285999999999999</v>
      </c>
      <c r="X1109">
        <v>0.71428999999999998</v>
      </c>
      <c r="Y1109">
        <v>0</v>
      </c>
      <c r="Z1109">
        <f>MAX(V1109:Y1109)</f>
        <v>0.71428999999999998</v>
      </c>
      <c r="AA1109" t="str">
        <f>IF(Z1109=0,"null",IF(V1109=Z1109,"pop", IF(W1109=Z1109, "soda", IF(X1109=Z1109, "coke", "other"))))</f>
        <v>coke</v>
      </c>
      <c r="AB1109">
        <f>IF(Z1109&gt;=0.5,2,IF(Z1109&gt;=0.25, 1,0))</f>
        <v>2</v>
      </c>
      <c r="AC1109" t="str">
        <f>AA1109&amp;"_"&amp;AB1109</f>
        <v>coke_2</v>
      </c>
      <c r="AD1109" t="str">
        <f>IF(W1109&gt;0.5,"soda",IF(X1109&gt;0.5,"coke",IF(V1109&gt;0.5,"pop", IF(Y1109&gt;0.5,"other",IF(Z1109=0,"null","none")))))</f>
        <v>coke</v>
      </c>
      <c r="AE1109" t="str">
        <f t="shared" si="17"/>
        <v>null</v>
      </c>
    </row>
    <row r="1110" spans="1:31">
      <c r="A1110" t="b">
        <v>1</v>
      </c>
      <c r="B1110" t="s">
        <v>1245</v>
      </c>
      <c r="C1110" t="s">
        <v>1414</v>
      </c>
      <c r="D1110">
        <v>21</v>
      </c>
      <c r="E1110">
        <v>235</v>
      </c>
      <c r="F1110">
        <v>21235</v>
      </c>
      <c r="G1110">
        <v>21235</v>
      </c>
      <c r="H1110">
        <v>18</v>
      </c>
      <c r="I1110" t="s">
        <v>1245</v>
      </c>
      <c r="J1110">
        <v>1110</v>
      </c>
      <c r="K1110" t="s">
        <v>1414</v>
      </c>
      <c r="N1110" t="s">
        <v>1935</v>
      </c>
      <c r="O1110" t="s">
        <v>1935</v>
      </c>
      <c r="P1110">
        <v>54</v>
      </c>
      <c r="Q1110">
        <v>48</v>
      </c>
      <c r="R1110">
        <v>3</v>
      </c>
      <c r="S1110">
        <v>2</v>
      </c>
      <c r="T1110">
        <v>1</v>
      </c>
      <c r="U1110">
        <v>2</v>
      </c>
      <c r="V1110">
        <v>0.88888999999999996</v>
      </c>
      <c r="W1110">
        <v>5.5559999999999998E-2</v>
      </c>
      <c r="X1110">
        <v>3.7039999999999997E-2</v>
      </c>
      <c r="Y1110">
        <v>1.8519999999999998E-2</v>
      </c>
      <c r="Z1110">
        <f>MAX(V1110:Y1110)</f>
        <v>0.88888999999999996</v>
      </c>
      <c r="AA1110" t="str">
        <f>IF(Z1110=0,"null",IF(V1110=Z1110,"pop", IF(W1110=Z1110, "soda", IF(X1110=Z1110, "coke", "other"))))</f>
        <v>pop</v>
      </c>
      <c r="AB1110">
        <f>IF(Z1110&gt;=0.5,2,IF(Z1110&gt;=0.25, 1,0))</f>
        <v>2</v>
      </c>
      <c r="AC1110" t="str">
        <f>AA1110&amp;"_"&amp;AB1110</f>
        <v>pop_2</v>
      </c>
      <c r="AD1110" t="str">
        <f>IF(W1110&gt;0.5,"soda",IF(X1110&gt;0.5,"coke",IF(V1110&gt;0.5,"pop", IF(Y1110&gt;0.5,"other",IF(Z1110=0,"null","none")))))</f>
        <v>pop</v>
      </c>
      <c r="AE1110" t="str">
        <f t="shared" si="17"/>
        <v>pop</v>
      </c>
    </row>
    <row r="1111" spans="1:31">
      <c r="A1111" t="b">
        <v>1</v>
      </c>
      <c r="B1111" t="s">
        <v>1245</v>
      </c>
      <c r="C1111" t="s">
        <v>1022</v>
      </c>
      <c r="D1111">
        <v>21</v>
      </c>
      <c r="E1111">
        <v>237</v>
      </c>
      <c r="F1111">
        <v>21237</v>
      </c>
      <c r="G1111">
        <v>21237</v>
      </c>
      <c r="H1111">
        <v>18</v>
      </c>
      <c r="I1111" t="s">
        <v>1245</v>
      </c>
      <c r="J1111">
        <v>1111</v>
      </c>
      <c r="K1111" t="s">
        <v>1022</v>
      </c>
      <c r="N1111" t="s">
        <v>1935</v>
      </c>
      <c r="O1111" t="s">
        <v>1935</v>
      </c>
      <c r="P1111">
        <v>3</v>
      </c>
      <c r="Q1111">
        <v>3</v>
      </c>
      <c r="R1111">
        <v>0</v>
      </c>
      <c r="S1111">
        <v>0</v>
      </c>
      <c r="T1111">
        <v>0</v>
      </c>
      <c r="U1111">
        <v>2</v>
      </c>
      <c r="V1111">
        <v>1</v>
      </c>
      <c r="W1111">
        <v>0</v>
      </c>
      <c r="X1111">
        <v>0</v>
      </c>
      <c r="Y1111">
        <v>0</v>
      </c>
      <c r="Z1111">
        <f>MAX(V1111:Y1111)</f>
        <v>1</v>
      </c>
      <c r="AA1111" t="str">
        <f>IF(Z1111=0,"null",IF(V1111=Z1111,"pop", IF(W1111=Z1111, "soda", IF(X1111=Z1111, "coke", "other"))))</f>
        <v>pop</v>
      </c>
      <c r="AB1111">
        <f>IF(Z1111&gt;=0.5,2,IF(Z1111&gt;=0.25, 1,0))</f>
        <v>2</v>
      </c>
      <c r="AC1111" t="str">
        <f>AA1111&amp;"_"&amp;AB1111</f>
        <v>pop_2</v>
      </c>
      <c r="AD1111" t="str">
        <f>IF(W1111&gt;0.5,"soda",IF(X1111&gt;0.5,"coke",IF(V1111&gt;0.5,"pop", IF(Y1111&gt;0.5,"other",IF(Z1111=0,"null","none")))))</f>
        <v>pop</v>
      </c>
      <c r="AE1111" t="str">
        <f t="shared" si="17"/>
        <v>null</v>
      </c>
    </row>
    <row r="1112" spans="1:31">
      <c r="A1112" t="b">
        <v>1</v>
      </c>
      <c r="B1112" t="s">
        <v>1245</v>
      </c>
      <c r="C1112" t="s">
        <v>1370</v>
      </c>
      <c r="D1112">
        <v>21</v>
      </c>
      <c r="E1112">
        <v>239</v>
      </c>
      <c r="F1112">
        <v>21239</v>
      </c>
      <c r="G1112">
        <v>21239</v>
      </c>
      <c r="H1112">
        <v>18</v>
      </c>
      <c r="I1112" t="s">
        <v>1245</v>
      </c>
      <c r="J1112">
        <v>1112</v>
      </c>
      <c r="K1112" t="s">
        <v>1370</v>
      </c>
      <c r="N1112" t="s">
        <v>1935</v>
      </c>
      <c r="O1112" t="s">
        <v>1935</v>
      </c>
      <c r="P1112">
        <v>20</v>
      </c>
      <c r="Q1112">
        <v>5</v>
      </c>
      <c r="R1112">
        <v>3</v>
      </c>
      <c r="S1112">
        <v>9</v>
      </c>
      <c r="T1112">
        <v>3</v>
      </c>
      <c r="U1112">
        <v>2</v>
      </c>
      <c r="V1112">
        <v>0.25</v>
      </c>
      <c r="W1112">
        <v>0.15</v>
      </c>
      <c r="X1112">
        <v>0.45</v>
      </c>
      <c r="Y1112">
        <v>0.15</v>
      </c>
      <c r="Z1112">
        <f>MAX(V1112:Y1112)</f>
        <v>0.45</v>
      </c>
      <c r="AA1112" t="str">
        <f>IF(Z1112=0,"null",IF(V1112=Z1112,"pop", IF(W1112=Z1112, "soda", IF(X1112=Z1112, "coke", "other"))))</f>
        <v>coke</v>
      </c>
      <c r="AB1112">
        <f>IF(Z1112&gt;=0.5,2,IF(Z1112&gt;=0.25, 1,0))</f>
        <v>1</v>
      </c>
      <c r="AC1112" t="str">
        <f>AA1112&amp;"_"&amp;AB1112</f>
        <v>coke_1</v>
      </c>
      <c r="AD1112" t="str">
        <f>IF(W1112&gt;0.5,"soda",IF(X1112&gt;0.5,"coke",IF(V1112&gt;0.5,"pop", IF(Y1112&gt;0.5,"other",IF(Z1112=0,"null","none")))))</f>
        <v>none</v>
      </c>
      <c r="AE1112" t="str">
        <f t="shared" si="17"/>
        <v>none</v>
      </c>
    </row>
    <row r="1113" spans="1:31">
      <c r="A1113" t="b">
        <v>1</v>
      </c>
      <c r="B1113" t="s">
        <v>1023</v>
      </c>
      <c r="C1113" t="s">
        <v>1024</v>
      </c>
      <c r="D1113">
        <v>22</v>
      </c>
      <c r="E1113">
        <v>1</v>
      </c>
      <c r="F1113">
        <v>22001</v>
      </c>
      <c r="G1113">
        <v>22001</v>
      </c>
      <c r="H1113">
        <v>19</v>
      </c>
      <c r="I1113" t="s">
        <v>1023</v>
      </c>
      <c r="J1113">
        <v>1113</v>
      </c>
      <c r="K1113" t="s">
        <v>1024</v>
      </c>
      <c r="N1113" t="s">
        <v>1025</v>
      </c>
      <c r="O1113" t="s">
        <v>1025</v>
      </c>
      <c r="P1113">
        <v>27</v>
      </c>
      <c r="Q1113">
        <v>5</v>
      </c>
      <c r="R1113">
        <v>5</v>
      </c>
      <c r="S1113">
        <v>17</v>
      </c>
      <c r="T1113">
        <v>0</v>
      </c>
      <c r="U1113">
        <v>7</v>
      </c>
      <c r="V1113">
        <v>0.18518999999999999</v>
      </c>
      <c r="W1113">
        <v>0.18518999999999999</v>
      </c>
      <c r="X1113">
        <v>0.62963000000000002</v>
      </c>
      <c r="Y1113">
        <v>0</v>
      </c>
      <c r="Z1113">
        <f>MAX(V1113:Y1113)</f>
        <v>0.62963000000000002</v>
      </c>
      <c r="AA1113" t="str">
        <f>IF(Z1113=0,"null",IF(V1113=Z1113,"pop", IF(W1113=Z1113, "soda", IF(X1113=Z1113, "coke", "other"))))</f>
        <v>coke</v>
      </c>
      <c r="AB1113">
        <f>IF(Z1113&gt;=0.5,2,IF(Z1113&gt;=0.25, 1,0))</f>
        <v>2</v>
      </c>
      <c r="AC1113" t="str">
        <f>AA1113&amp;"_"&amp;AB1113</f>
        <v>coke_2</v>
      </c>
      <c r="AD1113" t="str">
        <f>IF(W1113&gt;0.5,"soda",IF(X1113&gt;0.5,"coke",IF(V1113&gt;0.5,"pop", IF(Y1113&gt;0.5,"other",IF(Z1113=0,"null","none")))))</f>
        <v>coke</v>
      </c>
      <c r="AE1113" t="str">
        <f t="shared" si="17"/>
        <v>coke</v>
      </c>
    </row>
    <row r="1114" spans="1:31">
      <c r="A1114" t="b">
        <v>1</v>
      </c>
      <c r="B1114" t="s">
        <v>1023</v>
      </c>
      <c r="C1114" t="s">
        <v>1372</v>
      </c>
      <c r="D1114">
        <v>22</v>
      </c>
      <c r="E1114">
        <v>3</v>
      </c>
      <c r="F1114">
        <v>22003</v>
      </c>
      <c r="G1114">
        <v>22003</v>
      </c>
      <c r="H1114">
        <v>19</v>
      </c>
      <c r="I1114" t="s">
        <v>1023</v>
      </c>
      <c r="J1114">
        <v>1114</v>
      </c>
      <c r="K1114" t="s">
        <v>1372</v>
      </c>
      <c r="N1114" t="s">
        <v>1025</v>
      </c>
      <c r="O1114" t="s">
        <v>1025</v>
      </c>
      <c r="P1114">
        <v>4</v>
      </c>
      <c r="Q1114">
        <v>0</v>
      </c>
      <c r="R1114">
        <v>0</v>
      </c>
      <c r="S1114">
        <v>4</v>
      </c>
      <c r="T1114">
        <v>0</v>
      </c>
      <c r="U1114">
        <v>2</v>
      </c>
      <c r="V1114">
        <v>0</v>
      </c>
      <c r="W1114">
        <v>0</v>
      </c>
      <c r="X1114">
        <v>1</v>
      </c>
      <c r="Y1114">
        <v>0</v>
      </c>
      <c r="Z1114">
        <f>MAX(V1114:Y1114)</f>
        <v>1</v>
      </c>
      <c r="AA1114" t="str">
        <f>IF(Z1114=0,"null",IF(V1114=Z1114,"pop", IF(W1114=Z1114, "soda", IF(X1114=Z1114, "coke", "other"))))</f>
        <v>coke</v>
      </c>
      <c r="AB1114">
        <f>IF(Z1114&gt;=0.5,2,IF(Z1114&gt;=0.25, 1,0))</f>
        <v>2</v>
      </c>
      <c r="AC1114" t="str">
        <f>AA1114&amp;"_"&amp;AB1114</f>
        <v>coke_2</v>
      </c>
      <c r="AD1114" t="str">
        <f>IF(W1114&gt;0.5,"soda",IF(X1114&gt;0.5,"coke",IF(V1114&gt;0.5,"pop", IF(Y1114&gt;0.5,"other",IF(Z1114=0,"null","none")))))</f>
        <v>coke</v>
      </c>
      <c r="AE1114" t="str">
        <f t="shared" si="17"/>
        <v>null</v>
      </c>
    </row>
    <row r="1115" spans="1:31">
      <c r="A1115" t="b">
        <v>1</v>
      </c>
      <c r="B1115" t="s">
        <v>1023</v>
      </c>
      <c r="C1115" t="s">
        <v>1026</v>
      </c>
      <c r="D1115">
        <v>22</v>
      </c>
      <c r="E1115">
        <v>5</v>
      </c>
      <c r="F1115">
        <v>22005</v>
      </c>
      <c r="G1115">
        <v>22005</v>
      </c>
      <c r="H1115">
        <v>19</v>
      </c>
      <c r="I1115" t="s">
        <v>1023</v>
      </c>
      <c r="J1115">
        <v>1115</v>
      </c>
      <c r="K1115" t="s">
        <v>1026</v>
      </c>
      <c r="N1115" t="s">
        <v>1025</v>
      </c>
      <c r="O1115" t="s">
        <v>1025</v>
      </c>
      <c r="P1115">
        <v>49</v>
      </c>
      <c r="Q1115">
        <v>0</v>
      </c>
      <c r="R1115">
        <v>1</v>
      </c>
      <c r="S1115">
        <v>44</v>
      </c>
      <c r="T1115">
        <v>4</v>
      </c>
      <c r="U1115">
        <v>8</v>
      </c>
      <c r="V1115">
        <v>0</v>
      </c>
      <c r="W1115">
        <v>2.0410000000000001E-2</v>
      </c>
      <c r="X1115">
        <v>0.89795999999999998</v>
      </c>
      <c r="Y1115">
        <v>8.1629999999999994E-2</v>
      </c>
      <c r="Z1115">
        <f>MAX(V1115:Y1115)</f>
        <v>0.89795999999999998</v>
      </c>
      <c r="AA1115" t="str">
        <f>IF(Z1115=0,"null",IF(V1115=Z1115,"pop", IF(W1115=Z1115, "soda", IF(X1115=Z1115, "coke", "other"))))</f>
        <v>coke</v>
      </c>
      <c r="AB1115">
        <f>IF(Z1115&gt;=0.5,2,IF(Z1115&gt;=0.25, 1,0))</f>
        <v>2</v>
      </c>
      <c r="AC1115" t="str">
        <f>AA1115&amp;"_"&amp;AB1115</f>
        <v>coke_2</v>
      </c>
      <c r="AD1115" t="str">
        <f>IF(W1115&gt;0.5,"soda",IF(X1115&gt;0.5,"coke",IF(V1115&gt;0.5,"pop", IF(Y1115&gt;0.5,"other",IF(Z1115=0,"null","none")))))</f>
        <v>coke</v>
      </c>
      <c r="AE1115" t="str">
        <f t="shared" si="17"/>
        <v>coke</v>
      </c>
    </row>
    <row r="1116" spans="1:31">
      <c r="A1116" t="b">
        <v>1</v>
      </c>
      <c r="B1116" t="s">
        <v>1023</v>
      </c>
      <c r="C1116" t="s">
        <v>1027</v>
      </c>
      <c r="D1116">
        <v>22</v>
      </c>
      <c r="E1116">
        <v>7</v>
      </c>
      <c r="F1116">
        <v>22007</v>
      </c>
      <c r="G1116">
        <v>22007</v>
      </c>
      <c r="H1116">
        <v>19</v>
      </c>
      <c r="I1116" t="s">
        <v>1023</v>
      </c>
      <c r="J1116">
        <v>1116</v>
      </c>
      <c r="K1116" t="s">
        <v>1027</v>
      </c>
      <c r="N1116" t="s">
        <v>1025</v>
      </c>
      <c r="O1116" t="s">
        <v>1025</v>
      </c>
      <c r="P1116">
        <v>4</v>
      </c>
      <c r="Q1116">
        <v>0</v>
      </c>
      <c r="R1116">
        <v>0</v>
      </c>
      <c r="S1116">
        <v>3</v>
      </c>
      <c r="T1116">
        <v>1</v>
      </c>
      <c r="U1116">
        <v>1</v>
      </c>
      <c r="V1116">
        <v>0</v>
      </c>
      <c r="W1116">
        <v>0</v>
      </c>
      <c r="X1116">
        <v>0.75</v>
      </c>
      <c r="Y1116">
        <v>0.25</v>
      </c>
      <c r="Z1116">
        <f>MAX(V1116:Y1116)</f>
        <v>0.75</v>
      </c>
      <c r="AA1116" t="str">
        <f>IF(Z1116=0,"null",IF(V1116=Z1116,"pop", IF(W1116=Z1116, "soda", IF(X1116=Z1116, "coke", "other"))))</f>
        <v>coke</v>
      </c>
      <c r="AB1116">
        <f>IF(Z1116&gt;=0.5,2,IF(Z1116&gt;=0.25, 1,0))</f>
        <v>2</v>
      </c>
      <c r="AC1116" t="str">
        <f>AA1116&amp;"_"&amp;AB1116</f>
        <v>coke_2</v>
      </c>
      <c r="AD1116" t="str">
        <f>IF(W1116&gt;0.5,"soda",IF(X1116&gt;0.5,"coke",IF(V1116&gt;0.5,"pop", IF(Y1116&gt;0.5,"other",IF(Z1116=0,"null","none")))))</f>
        <v>coke</v>
      </c>
      <c r="AE1116" t="str">
        <f t="shared" si="17"/>
        <v>null</v>
      </c>
    </row>
    <row r="1117" spans="1:31">
      <c r="A1117" t="b">
        <v>1</v>
      </c>
      <c r="B1117" t="s">
        <v>1023</v>
      </c>
      <c r="C1117" t="s">
        <v>1028</v>
      </c>
      <c r="D1117">
        <v>22</v>
      </c>
      <c r="E1117">
        <v>9</v>
      </c>
      <c r="F1117">
        <v>22009</v>
      </c>
      <c r="G1117">
        <v>22009</v>
      </c>
      <c r="H1117">
        <v>19</v>
      </c>
      <c r="I1117" t="s">
        <v>1023</v>
      </c>
      <c r="J1117">
        <v>1117</v>
      </c>
      <c r="K1117" t="s">
        <v>1028</v>
      </c>
      <c r="N1117" t="s">
        <v>1025</v>
      </c>
      <c r="O1117" t="s">
        <v>1025</v>
      </c>
      <c r="P1117">
        <v>19</v>
      </c>
      <c r="Q1117">
        <v>0</v>
      </c>
      <c r="R1117">
        <v>1</v>
      </c>
      <c r="S1117">
        <v>17</v>
      </c>
      <c r="T1117">
        <v>1</v>
      </c>
      <c r="U1117">
        <v>8</v>
      </c>
      <c r="V1117">
        <v>0</v>
      </c>
      <c r="W1117">
        <v>5.2630000000000003E-2</v>
      </c>
      <c r="X1117">
        <v>0.89473999999999998</v>
      </c>
      <c r="Y1117">
        <v>5.2630000000000003E-2</v>
      </c>
      <c r="Z1117">
        <f>MAX(V1117:Y1117)</f>
        <v>0.89473999999999998</v>
      </c>
      <c r="AA1117" t="str">
        <f>IF(Z1117=0,"null",IF(V1117=Z1117,"pop", IF(W1117=Z1117, "soda", IF(X1117=Z1117, "coke", "other"))))</f>
        <v>coke</v>
      </c>
      <c r="AB1117">
        <f>IF(Z1117&gt;=0.5,2,IF(Z1117&gt;=0.25, 1,0))</f>
        <v>2</v>
      </c>
      <c r="AC1117" t="str">
        <f>AA1117&amp;"_"&amp;AB1117</f>
        <v>coke_2</v>
      </c>
      <c r="AD1117" t="str">
        <f>IF(W1117&gt;0.5,"soda",IF(X1117&gt;0.5,"coke",IF(V1117&gt;0.5,"pop", IF(Y1117&gt;0.5,"other",IF(Z1117=0,"null","none")))))</f>
        <v>coke</v>
      </c>
      <c r="AE1117" t="str">
        <f t="shared" si="17"/>
        <v>coke</v>
      </c>
    </row>
    <row r="1118" spans="1:31">
      <c r="A1118" t="b">
        <v>1</v>
      </c>
      <c r="B1118" t="s">
        <v>1023</v>
      </c>
      <c r="C1118" t="s">
        <v>1029</v>
      </c>
      <c r="D1118">
        <v>22</v>
      </c>
      <c r="E1118">
        <v>11</v>
      </c>
      <c r="F1118">
        <v>22011</v>
      </c>
      <c r="G1118">
        <v>22011</v>
      </c>
      <c r="H1118">
        <v>19</v>
      </c>
      <c r="I1118" t="s">
        <v>1023</v>
      </c>
      <c r="J1118">
        <v>1118</v>
      </c>
      <c r="K1118" t="s">
        <v>1029</v>
      </c>
      <c r="N1118" t="s">
        <v>1025</v>
      </c>
      <c r="O1118" t="s">
        <v>1025</v>
      </c>
      <c r="P1118">
        <v>16</v>
      </c>
      <c r="Q1118">
        <v>0</v>
      </c>
      <c r="R1118">
        <v>3</v>
      </c>
      <c r="S1118">
        <v>13</v>
      </c>
      <c r="T1118">
        <v>0</v>
      </c>
      <c r="U1118">
        <v>2</v>
      </c>
      <c r="V1118">
        <v>0</v>
      </c>
      <c r="W1118">
        <v>0.1875</v>
      </c>
      <c r="X1118">
        <v>0.8125</v>
      </c>
      <c r="Y1118">
        <v>0</v>
      </c>
      <c r="Z1118">
        <f>MAX(V1118:Y1118)</f>
        <v>0.8125</v>
      </c>
      <c r="AA1118" t="str">
        <f>IF(Z1118=0,"null",IF(V1118=Z1118,"pop", IF(W1118=Z1118, "soda", IF(X1118=Z1118, "coke", "other"))))</f>
        <v>coke</v>
      </c>
      <c r="AB1118">
        <f>IF(Z1118&gt;=0.5,2,IF(Z1118&gt;=0.25, 1,0))</f>
        <v>2</v>
      </c>
      <c r="AC1118" t="str">
        <f>AA1118&amp;"_"&amp;AB1118</f>
        <v>coke_2</v>
      </c>
      <c r="AD1118" t="str">
        <f>IF(W1118&gt;0.5,"soda",IF(X1118&gt;0.5,"coke",IF(V1118&gt;0.5,"pop", IF(Y1118&gt;0.5,"other",IF(Z1118=0,"null","none")))))</f>
        <v>coke</v>
      </c>
      <c r="AE1118" t="str">
        <f t="shared" si="17"/>
        <v>coke</v>
      </c>
    </row>
    <row r="1119" spans="1:31">
      <c r="A1119" t="b">
        <v>1</v>
      </c>
      <c r="B1119" t="s">
        <v>1023</v>
      </c>
      <c r="C1119" t="s">
        <v>1030</v>
      </c>
      <c r="D1119">
        <v>22</v>
      </c>
      <c r="E1119">
        <v>13</v>
      </c>
      <c r="F1119">
        <v>22013</v>
      </c>
      <c r="G1119">
        <v>22013</v>
      </c>
      <c r="H1119">
        <v>19</v>
      </c>
      <c r="I1119" t="s">
        <v>1023</v>
      </c>
      <c r="J1119">
        <v>1119</v>
      </c>
      <c r="K1119" t="s">
        <v>1030</v>
      </c>
      <c r="N1119" t="s">
        <v>1025</v>
      </c>
      <c r="O1119" t="s">
        <v>1025</v>
      </c>
      <c r="P1119">
        <v>8</v>
      </c>
      <c r="Q1119">
        <v>0</v>
      </c>
      <c r="R1119">
        <v>0</v>
      </c>
      <c r="S1119">
        <v>8</v>
      </c>
      <c r="T1119">
        <v>0</v>
      </c>
      <c r="U1119">
        <v>5</v>
      </c>
      <c r="V1119">
        <v>0</v>
      </c>
      <c r="W1119">
        <v>0</v>
      </c>
      <c r="X1119">
        <v>1</v>
      </c>
      <c r="Y1119">
        <v>0</v>
      </c>
      <c r="Z1119">
        <f>MAX(V1119:Y1119)</f>
        <v>1</v>
      </c>
      <c r="AA1119" t="str">
        <f>IF(Z1119=0,"null",IF(V1119=Z1119,"pop", IF(W1119=Z1119, "soda", IF(X1119=Z1119, "coke", "other"))))</f>
        <v>coke</v>
      </c>
      <c r="AB1119">
        <f>IF(Z1119&gt;=0.5,2,IF(Z1119&gt;=0.25, 1,0))</f>
        <v>2</v>
      </c>
      <c r="AC1119" t="str">
        <f>AA1119&amp;"_"&amp;AB1119</f>
        <v>coke_2</v>
      </c>
      <c r="AD1119" t="str">
        <f>IF(W1119&gt;0.5,"soda",IF(X1119&gt;0.5,"coke",IF(V1119&gt;0.5,"pop", IF(Y1119&gt;0.5,"other",IF(Z1119=0,"null","none")))))</f>
        <v>coke</v>
      </c>
      <c r="AE1119" t="str">
        <f t="shared" si="17"/>
        <v>null</v>
      </c>
    </row>
    <row r="1120" spans="1:31">
      <c r="A1120" t="b">
        <v>1</v>
      </c>
      <c r="B1120" t="s">
        <v>1023</v>
      </c>
      <c r="C1120" t="s">
        <v>1031</v>
      </c>
      <c r="D1120">
        <v>22</v>
      </c>
      <c r="E1120">
        <v>15</v>
      </c>
      <c r="F1120">
        <v>22015</v>
      </c>
      <c r="G1120">
        <v>22015</v>
      </c>
      <c r="H1120">
        <v>19</v>
      </c>
      <c r="I1120" t="s">
        <v>1023</v>
      </c>
      <c r="J1120">
        <v>1120</v>
      </c>
      <c r="K1120" t="s">
        <v>1031</v>
      </c>
      <c r="N1120" t="s">
        <v>1025</v>
      </c>
      <c r="O1120" t="s">
        <v>1025</v>
      </c>
      <c r="P1120">
        <v>78</v>
      </c>
      <c r="Q1120">
        <v>2</v>
      </c>
      <c r="R1120">
        <v>6</v>
      </c>
      <c r="S1120">
        <v>68</v>
      </c>
      <c r="T1120">
        <v>2</v>
      </c>
      <c r="U1120">
        <v>9</v>
      </c>
      <c r="V1120">
        <v>2.564E-2</v>
      </c>
      <c r="W1120">
        <v>7.6920000000000002E-2</v>
      </c>
      <c r="X1120">
        <v>0.87178999999999995</v>
      </c>
      <c r="Y1120">
        <v>2.564E-2</v>
      </c>
      <c r="Z1120">
        <f>MAX(V1120:Y1120)</f>
        <v>0.87178999999999995</v>
      </c>
      <c r="AA1120" t="str">
        <f>IF(Z1120=0,"null",IF(V1120=Z1120,"pop", IF(W1120=Z1120, "soda", IF(X1120=Z1120, "coke", "other"))))</f>
        <v>coke</v>
      </c>
      <c r="AB1120">
        <f>IF(Z1120&gt;=0.5,2,IF(Z1120&gt;=0.25, 1,0))</f>
        <v>2</v>
      </c>
      <c r="AC1120" t="str">
        <f>AA1120&amp;"_"&amp;AB1120</f>
        <v>coke_2</v>
      </c>
      <c r="AD1120" t="str">
        <f>IF(W1120&gt;0.5,"soda",IF(X1120&gt;0.5,"coke",IF(V1120&gt;0.5,"pop", IF(Y1120&gt;0.5,"other",IF(Z1120=0,"null","none")))))</f>
        <v>coke</v>
      </c>
      <c r="AE1120" t="str">
        <f t="shared" si="17"/>
        <v>coke</v>
      </c>
    </row>
    <row r="1121" spans="1:31">
      <c r="A1121" t="b">
        <v>1</v>
      </c>
      <c r="B1121" t="s">
        <v>1023</v>
      </c>
      <c r="C1121" t="s">
        <v>1032</v>
      </c>
      <c r="D1121">
        <v>22</v>
      </c>
      <c r="E1121">
        <v>17</v>
      </c>
      <c r="F1121">
        <v>22017</v>
      </c>
      <c r="G1121">
        <v>22017</v>
      </c>
      <c r="H1121">
        <v>19</v>
      </c>
      <c r="I1121" t="s">
        <v>1023</v>
      </c>
      <c r="J1121">
        <v>1121</v>
      </c>
      <c r="K1121" t="s">
        <v>1032</v>
      </c>
      <c r="N1121" t="s">
        <v>1025</v>
      </c>
      <c r="O1121" t="s">
        <v>1025</v>
      </c>
      <c r="P1121">
        <v>190</v>
      </c>
      <c r="Q1121">
        <v>8</v>
      </c>
      <c r="R1121">
        <v>12</v>
      </c>
      <c r="S1121">
        <v>169</v>
      </c>
      <c r="T1121">
        <v>1</v>
      </c>
      <c r="U1121">
        <v>18</v>
      </c>
      <c r="V1121">
        <v>4.2110000000000002E-2</v>
      </c>
      <c r="W1121">
        <v>6.3159999999999994E-2</v>
      </c>
      <c r="X1121">
        <v>0.88946999999999998</v>
      </c>
      <c r="Y1121">
        <v>5.2599999999999999E-3</v>
      </c>
      <c r="Z1121">
        <f>MAX(V1121:Y1121)</f>
        <v>0.88946999999999998</v>
      </c>
      <c r="AA1121" t="str">
        <f>IF(Z1121=0,"null",IF(V1121=Z1121,"pop", IF(W1121=Z1121, "soda", IF(X1121=Z1121, "coke", "other"))))</f>
        <v>coke</v>
      </c>
      <c r="AB1121">
        <f>IF(Z1121&gt;=0.5,2,IF(Z1121&gt;=0.25, 1,0))</f>
        <v>2</v>
      </c>
      <c r="AC1121" t="str">
        <f>AA1121&amp;"_"&amp;AB1121</f>
        <v>coke_2</v>
      </c>
      <c r="AD1121" t="str">
        <f>IF(W1121&gt;0.5,"soda",IF(X1121&gt;0.5,"coke",IF(V1121&gt;0.5,"pop", IF(Y1121&gt;0.5,"other",IF(Z1121=0,"null","none")))))</f>
        <v>coke</v>
      </c>
      <c r="AE1121" t="str">
        <f t="shared" si="17"/>
        <v>coke</v>
      </c>
    </row>
    <row r="1122" spans="1:31">
      <c r="A1122" t="b">
        <v>1</v>
      </c>
      <c r="B1122" t="s">
        <v>1023</v>
      </c>
      <c r="C1122" t="s">
        <v>1033</v>
      </c>
      <c r="D1122">
        <v>22</v>
      </c>
      <c r="E1122">
        <v>19</v>
      </c>
      <c r="F1122">
        <v>22019</v>
      </c>
      <c r="G1122">
        <v>22019</v>
      </c>
      <c r="H1122">
        <v>19</v>
      </c>
      <c r="I1122" t="s">
        <v>1023</v>
      </c>
      <c r="J1122">
        <v>1122</v>
      </c>
      <c r="K1122" t="s">
        <v>1033</v>
      </c>
      <c r="N1122" t="s">
        <v>1025</v>
      </c>
      <c r="O1122" t="s">
        <v>1025</v>
      </c>
      <c r="P1122">
        <v>135</v>
      </c>
      <c r="Q1122">
        <v>4</v>
      </c>
      <c r="R1122">
        <v>6</v>
      </c>
      <c r="S1122">
        <v>118</v>
      </c>
      <c r="T1122">
        <v>7</v>
      </c>
      <c r="U1122">
        <v>10</v>
      </c>
      <c r="V1122">
        <v>2.963E-2</v>
      </c>
      <c r="W1122">
        <v>4.444E-2</v>
      </c>
      <c r="X1122">
        <v>0.87407000000000001</v>
      </c>
      <c r="Y1122">
        <v>5.185E-2</v>
      </c>
      <c r="Z1122">
        <f>MAX(V1122:Y1122)</f>
        <v>0.87407000000000001</v>
      </c>
      <c r="AA1122" t="str">
        <f>IF(Z1122=0,"null",IF(V1122=Z1122,"pop", IF(W1122=Z1122, "soda", IF(X1122=Z1122, "coke", "other"))))</f>
        <v>coke</v>
      </c>
      <c r="AB1122">
        <f>IF(Z1122&gt;=0.5,2,IF(Z1122&gt;=0.25, 1,0))</f>
        <v>2</v>
      </c>
      <c r="AC1122" t="str">
        <f>AA1122&amp;"_"&amp;AB1122</f>
        <v>coke_2</v>
      </c>
      <c r="AD1122" t="str">
        <f>IF(W1122&gt;0.5,"soda",IF(X1122&gt;0.5,"coke",IF(V1122&gt;0.5,"pop", IF(Y1122&gt;0.5,"other",IF(Z1122=0,"null","none")))))</f>
        <v>coke</v>
      </c>
      <c r="AE1122" t="str">
        <f t="shared" si="17"/>
        <v>coke</v>
      </c>
    </row>
    <row r="1123" spans="1:31">
      <c r="A1123" t="b">
        <v>1</v>
      </c>
      <c r="B1123" t="s">
        <v>1023</v>
      </c>
      <c r="C1123" t="s">
        <v>1256</v>
      </c>
      <c r="D1123">
        <v>22</v>
      </c>
      <c r="E1123">
        <v>21</v>
      </c>
      <c r="F1123">
        <v>22021</v>
      </c>
      <c r="G1123">
        <v>22021</v>
      </c>
      <c r="H1123">
        <v>19</v>
      </c>
      <c r="I1123" t="s">
        <v>1023</v>
      </c>
      <c r="J1123">
        <v>1123</v>
      </c>
      <c r="K1123" t="s">
        <v>1256</v>
      </c>
      <c r="N1123" t="s">
        <v>1025</v>
      </c>
      <c r="O1123" t="s">
        <v>1025</v>
      </c>
      <c r="P1123">
        <v>2</v>
      </c>
      <c r="Q1123">
        <v>0</v>
      </c>
      <c r="R1123">
        <v>0</v>
      </c>
      <c r="S1123">
        <v>2</v>
      </c>
      <c r="T1123">
        <v>0</v>
      </c>
      <c r="U1123">
        <v>2</v>
      </c>
      <c r="V1123">
        <v>0</v>
      </c>
      <c r="W1123">
        <v>0</v>
      </c>
      <c r="X1123">
        <v>1</v>
      </c>
      <c r="Y1123">
        <v>0</v>
      </c>
      <c r="Z1123">
        <f>MAX(V1123:Y1123)</f>
        <v>1</v>
      </c>
      <c r="AA1123" t="str">
        <f>IF(Z1123=0,"null",IF(V1123=Z1123,"pop", IF(W1123=Z1123, "soda", IF(X1123=Z1123, "coke", "other"))))</f>
        <v>coke</v>
      </c>
      <c r="AB1123">
        <f>IF(Z1123&gt;=0.5,2,IF(Z1123&gt;=0.25, 1,0))</f>
        <v>2</v>
      </c>
      <c r="AC1123" t="str">
        <f>AA1123&amp;"_"&amp;AB1123</f>
        <v>coke_2</v>
      </c>
      <c r="AD1123" t="str">
        <f>IF(W1123&gt;0.5,"soda",IF(X1123&gt;0.5,"coke",IF(V1123&gt;0.5,"pop", IF(Y1123&gt;0.5,"other",IF(Z1123=0,"null","none")))))</f>
        <v>coke</v>
      </c>
      <c r="AE1123" t="str">
        <f t="shared" si="17"/>
        <v>null</v>
      </c>
    </row>
    <row r="1124" spans="1:31">
      <c r="A1124" t="b">
        <v>1</v>
      </c>
      <c r="B1124" t="s">
        <v>1023</v>
      </c>
      <c r="C1124" t="s">
        <v>1034</v>
      </c>
      <c r="D1124">
        <v>22</v>
      </c>
      <c r="E1124">
        <v>23</v>
      </c>
      <c r="F1124">
        <v>22023</v>
      </c>
      <c r="G1124">
        <v>22023</v>
      </c>
      <c r="H1124">
        <v>19</v>
      </c>
      <c r="I1124" t="s">
        <v>1023</v>
      </c>
      <c r="J1124">
        <v>1124</v>
      </c>
      <c r="K1124" t="s">
        <v>1034</v>
      </c>
      <c r="N1124" t="s">
        <v>1025</v>
      </c>
      <c r="O1124" t="s">
        <v>1025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f>MAX(V1124:Y1124)</f>
        <v>0</v>
      </c>
      <c r="AA1124" t="str">
        <f>IF(Z1124=0,"null",IF(V1124=Z1124,"pop", IF(W1124=Z1124, "soda", IF(X1124=Z1124, "coke", "other"))))</f>
        <v>null</v>
      </c>
      <c r="AB1124">
        <f>IF(Z1124&gt;=0.5,2,IF(Z1124&gt;=0.25, 1,0))</f>
        <v>0</v>
      </c>
      <c r="AC1124" t="str">
        <f>AA1124&amp;"_"&amp;AB1124</f>
        <v>null_0</v>
      </c>
      <c r="AD1124" t="str">
        <f>IF(W1124&gt;0.5,"soda",IF(X1124&gt;0.5,"coke",IF(V1124&gt;0.5,"pop", IF(Y1124&gt;0.5,"other",IF(Z1124=0,"null","none")))))</f>
        <v>null</v>
      </c>
      <c r="AE1124" t="str">
        <f t="shared" si="17"/>
        <v>null</v>
      </c>
    </row>
    <row r="1125" spans="1:31">
      <c r="A1125" t="b">
        <v>1</v>
      </c>
      <c r="B1125" t="s">
        <v>1023</v>
      </c>
      <c r="C1125" t="s">
        <v>1035</v>
      </c>
      <c r="D1125">
        <v>22</v>
      </c>
      <c r="E1125">
        <v>25</v>
      </c>
      <c r="F1125">
        <v>22025</v>
      </c>
      <c r="G1125">
        <v>22025</v>
      </c>
      <c r="H1125">
        <v>19</v>
      </c>
      <c r="I1125" t="s">
        <v>1023</v>
      </c>
      <c r="J1125">
        <v>1125</v>
      </c>
      <c r="K1125" t="s">
        <v>1035</v>
      </c>
      <c r="N1125" t="s">
        <v>1025</v>
      </c>
      <c r="O1125" t="s">
        <v>1025</v>
      </c>
      <c r="P1125">
        <v>9</v>
      </c>
      <c r="Q1125">
        <v>1</v>
      </c>
      <c r="R1125">
        <v>0</v>
      </c>
      <c r="S1125">
        <v>8</v>
      </c>
      <c r="T1125">
        <v>0</v>
      </c>
      <c r="U1125">
        <v>3</v>
      </c>
      <c r="V1125">
        <v>0.11111</v>
      </c>
      <c r="W1125">
        <v>0</v>
      </c>
      <c r="X1125">
        <v>0.88888999999999996</v>
      </c>
      <c r="Y1125">
        <v>0</v>
      </c>
      <c r="Z1125">
        <f>MAX(V1125:Y1125)</f>
        <v>0.88888999999999996</v>
      </c>
      <c r="AA1125" t="str">
        <f>IF(Z1125=0,"null",IF(V1125=Z1125,"pop", IF(W1125=Z1125, "soda", IF(X1125=Z1125, "coke", "other"))))</f>
        <v>coke</v>
      </c>
      <c r="AB1125">
        <f>IF(Z1125&gt;=0.5,2,IF(Z1125&gt;=0.25, 1,0))</f>
        <v>2</v>
      </c>
      <c r="AC1125" t="str">
        <f>AA1125&amp;"_"&amp;AB1125</f>
        <v>coke_2</v>
      </c>
      <c r="AD1125" t="str">
        <f>IF(W1125&gt;0.5,"soda",IF(X1125&gt;0.5,"coke",IF(V1125&gt;0.5,"pop", IF(Y1125&gt;0.5,"other",IF(Z1125=0,"null","none")))))</f>
        <v>coke</v>
      </c>
      <c r="AE1125" t="str">
        <f t="shared" si="17"/>
        <v>null</v>
      </c>
    </row>
    <row r="1126" spans="1:31">
      <c r="A1126" t="b">
        <v>1</v>
      </c>
      <c r="B1126" t="s">
        <v>1023</v>
      </c>
      <c r="C1126" t="s">
        <v>1036</v>
      </c>
      <c r="D1126">
        <v>22</v>
      </c>
      <c r="E1126">
        <v>27</v>
      </c>
      <c r="F1126">
        <v>22027</v>
      </c>
      <c r="G1126">
        <v>22027</v>
      </c>
      <c r="H1126">
        <v>19</v>
      </c>
      <c r="I1126" t="s">
        <v>1023</v>
      </c>
      <c r="J1126">
        <v>1126</v>
      </c>
      <c r="K1126" t="s">
        <v>1036</v>
      </c>
      <c r="N1126" t="s">
        <v>1025</v>
      </c>
      <c r="O1126" t="s">
        <v>1025</v>
      </c>
      <c r="P1126">
        <v>11</v>
      </c>
      <c r="Q1126">
        <v>0</v>
      </c>
      <c r="R1126">
        <v>0</v>
      </c>
      <c r="S1126">
        <v>11</v>
      </c>
      <c r="T1126">
        <v>0</v>
      </c>
      <c r="U1126">
        <v>2</v>
      </c>
      <c r="V1126">
        <v>0</v>
      </c>
      <c r="W1126">
        <v>0</v>
      </c>
      <c r="X1126">
        <v>1</v>
      </c>
      <c r="Y1126">
        <v>0</v>
      </c>
      <c r="Z1126">
        <f>MAX(V1126:Y1126)</f>
        <v>1</v>
      </c>
      <c r="AA1126" t="str">
        <f>IF(Z1126=0,"null",IF(V1126=Z1126,"pop", IF(W1126=Z1126, "soda", IF(X1126=Z1126, "coke", "other"))))</f>
        <v>coke</v>
      </c>
      <c r="AB1126">
        <f>IF(Z1126&gt;=0.5,2,IF(Z1126&gt;=0.25, 1,0))</f>
        <v>2</v>
      </c>
      <c r="AC1126" t="str">
        <f>AA1126&amp;"_"&amp;AB1126</f>
        <v>coke_2</v>
      </c>
      <c r="AD1126" t="str">
        <f>IF(W1126&gt;0.5,"soda",IF(X1126&gt;0.5,"coke",IF(V1126&gt;0.5,"pop", IF(Y1126&gt;0.5,"other",IF(Z1126=0,"null","none")))))</f>
        <v>coke</v>
      </c>
      <c r="AE1126" t="str">
        <f t="shared" si="17"/>
        <v>coke</v>
      </c>
    </row>
    <row r="1127" spans="1:31">
      <c r="A1127" t="b">
        <v>1</v>
      </c>
      <c r="B1127" t="s">
        <v>1023</v>
      </c>
      <c r="C1127" t="s">
        <v>1037</v>
      </c>
      <c r="D1127">
        <v>22</v>
      </c>
      <c r="E1127">
        <v>29</v>
      </c>
      <c r="F1127">
        <v>22029</v>
      </c>
      <c r="G1127">
        <v>22029</v>
      </c>
      <c r="H1127">
        <v>19</v>
      </c>
      <c r="I1127" t="s">
        <v>1023</v>
      </c>
      <c r="J1127">
        <v>1127</v>
      </c>
      <c r="K1127" t="s">
        <v>1037</v>
      </c>
      <c r="N1127" t="s">
        <v>1025</v>
      </c>
      <c r="O1127" t="s">
        <v>1025</v>
      </c>
      <c r="P1127">
        <v>12</v>
      </c>
      <c r="Q1127">
        <v>0</v>
      </c>
      <c r="R1127">
        <v>0</v>
      </c>
      <c r="S1127">
        <v>12</v>
      </c>
      <c r="T1127">
        <v>0</v>
      </c>
      <c r="U1127">
        <v>3</v>
      </c>
      <c r="V1127">
        <v>0</v>
      </c>
      <c r="W1127">
        <v>0</v>
      </c>
      <c r="X1127">
        <v>1</v>
      </c>
      <c r="Y1127">
        <v>0</v>
      </c>
      <c r="Z1127">
        <f>MAX(V1127:Y1127)</f>
        <v>1</v>
      </c>
      <c r="AA1127" t="str">
        <f>IF(Z1127=0,"null",IF(V1127=Z1127,"pop", IF(W1127=Z1127, "soda", IF(X1127=Z1127, "coke", "other"))))</f>
        <v>coke</v>
      </c>
      <c r="AB1127">
        <f>IF(Z1127&gt;=0.5,2,IF(Z1127&gt;=0.25, 1,0))</f>
        <v>2</v>
      </c>
      <c r="AC1127" t="str">
        <f>AA1127&amp;"_"&amp;AB1127</f>
        <v>coke_2</v>
      </c>
      <c r="AD1127" t="str">
        <f>IF(W1127&gt;0.5,"soda",IF(X1127&gt;0.5,"coke",IF(V1127&gt;0.5,"pop", IF(Y1127&gt;0.5,"other",IF(Z1127=0,"null","none")))))</f>
        <v>coke</v>
      </c>
      <c r="AE1127" t="str">
        <f t="shared" si="17"/>
        <v>coke</v>
      </c>
    </row>
    <row r="1128" spans="1:31">
      <c r="A1128" t="b">
        <v>1</v>
      </c>
      <c r="B1128" t="s">
        <v>1023</v>
      </c>
      <c r="C1128" t="s">
        <v>1707</v>
      </c>
      <c r="D1128">
        <v>22</v>
      </c>
      <c r="E1128">
        <v>31</v>
      </c>
      <c r="F1128">
        <v>22031</v>
      </c>
      <c r="G1128">
        <v>22031</v>
      </c>
      <c r="H1128">
        <v>19</v>
      </c>
      <c r="I1128" t="s">
        <v>1023</v>
      </c>
      <c r="J1128">
        <v>1128</v>
      </c>
      <c r="K1128" t="s">
        <v>1707</v>
      </c>
      <c r="N1128" t="s">
        <v>1025</v>
      </c>
      <c r="O1128" t="s">
        <v>1025</v>
      </c>
      <c r="P1128">
        <v>5</v>
      </c>
      <c r="Q1128">
        <v>0</v>
      </c>
      <c r="R1128">
        <v>0</v>
      </c>
      <c r="S1128">
        <v>5</v>
      </c>
      <c r="T1128">
        <v>0</v>
      </c>
      <c r="U1128">
        <v>4</v>
      </c>
      <c r="V1128">
        <v>0</v>
      </c>
      <c r="W1128">
        <v>0</v>
      </c>
      <c r="X1128">
        <v>1</v>
      </c>
      <c r="Y1128">
        <v>0</v>
      </c>
      <c r="Z1128">
        <f>MAX(V1128:Y1128)</f>
        <v>1</v>
      </c>
      <c r="AA1128" t="str">
        <f>IF(Z1128=0,"null",IF(V1128=Z1128,"pop", IF(W1128=Z1128, "soda", IF(X1128=Z1128, "coke", "other"))))</f>
        <v>coke</v>
      </c>
      <c r="AB1128">
        <f>IF(Z1128&gt;=0.5,2,IF(Z1128&gt;=0.25, 1,0))</f>
        <v>2</v>
      </c>
      <c r="AC1128" t="str">
        <f>AA1128&amp;"_"&amp;AB1128</f>
        <v>coke_2</v>
      </c>
      <c r="AD1128" t="str">
        <f>IF(W1128&gt;0.5,"soda",IF(X1128&gt;0.5,"coke",IF(V1128&gt;0.5,"pop", IF(Y1128&gt;0.5,"other",IF(Z1128=0,"null","none")))))</f>
        <v>coke</v>
      </c>
      <c r="AE1128" t="str">
        <f t="shared" si="17"/>
        <v>null</v>
      </c>
    </row>
    <row r="1129" spans="1:31">
      <c r="A1129" t="b">
        <v>1</v>
      </c>
      <c r="B1129" t="s">
        <v>1023</v>
      </c>
      <c r="C1129" t="s">
        <v>1318</v>
      </c>
      <c r="D1129">
        <v>22</v>
      </c>
      <c r="E1129">
        <v>33</v>
      </c>
      <c r="F1129">
        <v>22033</v>
      </c>
      <c r="G1129">
        <v>22033</v>
      </c>
      <c r="H1129">
        <v>19</v>
      </c>
      <c r="I1129" t="s">
        <v>1023</v>
      </c>
      <c r="J1129">
        <v>1129</v>
      </c>
      <c r="K1129" t="s">
        <v>1318</v>
      </c>
      <c r="N1129" t="s">
        <v>1025</v>
      </c>
      <c r="O1129" t="s">
        <v>1025</v>
      </c>
      <c r="P1129">
        <v>491</v>
      </c>
      <c r="Q1129">
        <v>6</v>
      </c>
      <c r="R1129">
        <v>41</v>
      </c>
      <c r="S1129">
        <v>408</v>
      </c>
      <c r="T1129">
        <v>36</v>
      </c>
      <c r="U1129">
        <v>25</v>
      </c>
      <c r="V1129">
        <v>1.222E-2</v>
      </c>
      <c r="W1129">
        <v>8.3500000000000005E-2</v>
      </c>
      <c r="X1129">
        <v>0.83096000000000003</v>
      </c>
      <c r="Y1129">
        <v>7.3319999999999996E-2</v>
      </c>
      <c r="Z1129">
        <f>MAX(V1129:Y1129)</f>
        <v>0.83096000000000003</v>
      </c>
      <c r="AA1129" t="str">
        <f>IF(Z1129=0,"null",IF(V1129=Z1129,"pop", IF(W1129=Z1129, "soda", IF(X1129=Z1129, "coke", "other"))))</f>
        <v>coke</v>
      </c>
      <c r="AB1129">
        <f>IF(Z1129&gt;=0.5,2,IF(Z1129&gt;=0.25, 1,0))</f>
        <v>2</v>
      </c>
      <c r="AC1129" t="str">
        <f>AA1129&amp;"_"&amp;AB1129</f>
        <v>coke_2</v>
      </c>
      <c r="AD1129" t="str">
        <f>IF(W1129&gt;0.5,"soda",IF(X1129&gt;0.5,"coke",IF(V1129&gt;0.5,"pop", IF(Y1129&gt;0.5,"other",IF(Z1129=0,"null","none")))))</f>
        <v>coke</v>
      </c>
      <c r="AE1129" t="str">
        <f t="shared" si="17"/>
        <v>coke</v>
      </c>
    </row>
    <row r="1130" spans="1:31">
      <c r="A1130" t="b">
        <v>1</v>
      </c>
      <c r="B1130" t="s">
        <v>1023</v>
      </c>
      <c r="C1130" t="s">
        <v>1319</v>
      </c>
      <c r="D1130">
        <v>22</v>
      </c>
      <c r="E1130">
        <v>35</v>
      </c>
      <c r="F1130">
        <v>22035</v>
      </c>
      <c r="G1130">
        <v>22035</v>
      </c>
      <c r="H1130">
        <v>19</v>
      </c>
      <c r="I1130" t="s">
        <v>1023</v>
      </c>
      <c r="J1130">
        <v>1130</v>
      </c>
      <c r="K1130" t="s">
        <v>1319</v>
      </c>
      <c r="N1130" t="s">
        <v>1025</v>
      </c>
      <c r="O1130" t="s">
        <v>1025</v>
      </c>
      <c r="P1130">
        <v>1</v>
      </c>
      <c r="Q1130">
        <v>0</v>
      </c>
      <c r="R1130">
        <v>0</v>
      </c>
      <c r="S1130">
        <v>1</v>
      </c>
      <c r="T1130">
        <v>0</v>
      </c>
      <c r="U1130">
        <v>1</v>
      </c>
      <c r="V1130">
        <v>0</v>
      </c>
      <c r="W1130">
        <v>0</v>
      </c>
      <c r="X1130">
        <v>1</v>
      </c>
      <c r="Y1130">
        <v>0</v>
      </c>
      <c r="Z1130">
        <f>MAX(V1130:Y1130)</f>
        <v>1</v>
      </c>
      <c r="AA1130" t="str">
        <f>IF(Z1130=0,"null",IF(V1130=Z1130,"pop", IF(W1130=Z1130, "soda", IF(X1130=Z1130, "coke", "other"))))</f>
        <v>coke</v>
      </c>
      <c r="AB1130">
        <f>IF(Z1130&gt;=0.5,2,IF(Z1130&gt;=0.25, 1,0))</f>
        <v>2</v>
      </c>
      <c r="AC1130" t="str">
        <f>AA1130&amp;"_"&amp;AB1130</f>
        <v>coke_2</v>
      </c>
      <c r="AD1130" t="str">
        <f>IF(W1130&gt;0.5,"soda",IF(X1130&gt;0.5,"coke",IF(V1130&gt;0.5,"pop", IF(Y1130&gt;0.5,"other",IF(Z1130=0,"null","none")))))</f>
        <v>coke</v>
      </c>
      <c r="AE1130" t="str">
        <f t="shared" si="17"/>
        <v>null</v>
      </c>
    </row>
    <row r="1131" spans="1:31">
      <c r="A1131" t="b">
        <v>1</v>
      </c>
      <c r="B1131" t="s">
        <v>1023</v>
      </c>
      <c r="C1131" t="s">
        <v>1320</v>
      </c>
      <c r="D1131">
        <v>22</v>
      </c>
      <c r="E1131">
        <v>37</v>
      </c>
      <c r="F1131">
        <v>22037</v>
      </c>
      <c r="G1131">
        <v>22037</v>
      </c>
      <c r="H1131">
        <v>19</v>
      </c>
      <c r="I1131" t="s">
        <v>1023</v>
      </c>
      <c r="J1131">
        <v>1131</v>
      </c>
      <c r="K1131" t="s">
        <v>1320</v>
      </c>
      <c r="N1131" t="s">
        <v>1025</v>
      </c>
      <c r="O1131" t="s">
        <v>1025</v>
      </c>
      <c r="P1131">
        <v>6</v>
      </c>
      <c r="Q1131">
        <v>0</v>
      </c>
      <c r="R1131">
        <v>0</v>
      </c>
      <c r="S1131">
        <v>6</v>
      </c>
      <c r="T1131">
        <v>0</v>
      </c>
      <c r="U1131">
        <v>2</v>
      </c>
      <c r="V1131">
        <v>0</v>
      </c>
      <c r="W1131">
        <v>0</v>
      </c>
      <c r="X1131">
        <v>1</v>
      </c>
      <c r="Y1131">
        <v>0</v>
      </c>
      <c r="Z1131">
        <f>MAX(V1131:Y1131)</f>
        <v>1</v>
      </c>
      <c r="AA1131" t="str">
        <f>IF(Z1131=0,"null",IF(V1131=Z1131,"pop", IF(W1131=Z1131, "soda", IF(X1131=Z1131, "coke", "other"))))</f>
        <v>coke</v>
      </c>
      <c r="AB1131">
        <f>IF(Z1131&gt;=0.5,2,IF(Z1131&gt;=0.25, 1,0))</f>
        <v>2</v>
      </c>
      <c r="AC1131" t="str">
        <f>AA1131&amp;"_"&amp;AB1131</f>
        <v>coke_2</v>
      </c>
      <c r="AD1131" t="str">
        <f>IF(W1131&gt;0.5,"soda",IF(X1131&gt;0.5,"coke",IF(V1131&gt;0.5,"pop", IF(Y1131&gt;0.5,"other",IF(Z1131=0,"null","none")))))</f>
        <v>coke</v>
      </c>
      <c r="AE1131" t="str">
        <f t="shared" si="17"/>
        <v>null</v>
      </c>
    </row>
    <row r="1132" spans="1:31">
      <c r="A1132" t="b">
        <v>1</v>
      </c>
      <c r="B1132" t="s">
        <v>1023</v>
      </c>
      <c r="C1132" t="s">
        <v>1321</v>
      </c>
      <c r="D1132">
        <v>22</v>
      </c>
      <c r="E1132">
        <v>39</v>
      </c>
      <c r="F1132">
        <v>22039</v>
      </c>
      <c r="G1132">
        <v>22039</v>
      </c>
      <c r="H1132">
        <v>19</v>
      </c>
      <c r="I1132" t="s">
        <v>1023</v>
      </c>
      <c r="J1132">
        <v>1132</v>
      </c>
      <c r="K1132" t="s">
        <v>1321</v>
      </c>
      <c r="N1132" t="s">
        <v>1025</v>
      </c>
      <c r="O1132" t="s">
        <v>1025</v>
      </c>
      <c r="P1132">
        <v>9</v>
      </c>
      <c r="Q1132">
        <v>0</v>
      </c>
      <c r="R1132">
        <v>0</v>
      </c>
      <c r="S1132">
        <v>8</v>
      </c>
      <c r="T1132">
        <v>1</v>
      </c>
      <c r="U1132">
        <v>2</v>
      </c>
      <c r="V1132">
        <v>0</v>
      </c>
      <c r="W1132">
        <v>0</v>
      </c>
      <c r="X1132">
        <v>0.88888999999999996</v>
      </c>
      <c r="Y1132">
        <v>0.11111</v>
      </c>
      <c r="Z1132">
        <f>MAX(V1132:Y1132)</f>
        <v>0.88888999999999996</v>
      </c>
      <c r="AA1132" t="str">
        <f>IF(Z1132=0,"null",IF(V1132=Z1132,"pop", IF(W1132=Z1132, "soda", IF(X1132=Z1132, "coke", "other"))))</f>
        <v>coke</v>
      </c>
      <c r="AB1132">
        <f>IF(Z1132&gt;=0.5,2,IF(Z1132&gt;=0.25, 1,0))</f>
        <v>2</v>
      </c>
      <c r="AC1132" t="str">
        <f>AA1132&amp;"_"&amp;AB1132</f>
        <v>coke_2</v>
      </c>
      <c r="AD1132" t="str">
        <f>IF(W1132&gt;0.5,"soda",IF(X1132&gt;0.5,"coke",IF(V1132&gt;0.5,"pop", IF(Y1132&gt;0.5,"other",IF(Z1132=0,"null","none")))))</f>
        <v>coke</v>
      </c>
      <c r="AE1132" t="str">
        <f t="shared" si="17"/>
        <v>null</v>
      </c>
    </row>
    <row r="1133" spans="1:31">
      <c r="A1133" t="b">
        <v>1</v>
      </c>
      <c r="B1133" t="s">
        <v>1023</v>
      </c>
      <c r="C1133" t="s">
        <v>1964</v>
      </c>
      <c r="D1133">
        <v>22</v>
      </c>
      <c r="E1133">
        <v>41</v>
      </c>
      <c r="F1133">
        <v>22041</v>
      </c>
      <c r="G1133">
        <v>22041</v>
      </c>
      <c r="H1133">
        <v>19</v>
      </c>
      <c r="I1133" t="s">
        <v>1023</v>
      </c>
      <c r="J1133">
        <v>1133</v>
      </c>
      <c r="K1133" t="s">
        <v>1964</v>
      </c>
      <c r="N1133" t="s">
        <v>1025</v>
      </c>
      <c r="O1133" t="s">
        <v>1025</v>
      </c>
      <c r="P1133">
        <v>5</v>
      </c>
      <c r="Q1133">
        <v>0</v>
      </c>
      <c r="R1133">
        <v>0</v>
      </c>
      <c r="S1133">
        <v>5</v>
      </c>
      <c r="T1133">
        <v>0</v>
      </c>
      <c r="U1133">
        <v>4</v>
      </c>
      <c r="V1133">
        <v>0</v>
      </c>
      <c r="W1133">
        <v>0</v>
      </c>
      <c r="X1133">
        <v>1</v>
      </c>
      <c r="Y1133">
        <v>0</v>
      </c>
      <c r="Z1133">
        <f>MAX(V1133:Y1133)</f>
        <v>1</v>
      </c>
      <c r="AA1133" t="str">
        <f>IF(Z1133=0,"null",IF(V1133=Z1133,"pop", IF(W1133=Z1133, "soda", IF(X1133=Z1133, "coke", "other"))))</f>
        <v>coke</v>
      </c>
      <c r="AB1133">
        <f>IF(Z1133&gt;=0.5,2,IF(Z1133&gt;=0.25, 1,0))</f>
        <v>2</v>
      </c>
      <c r="AC1133" t="str">
        <f>AA1133&amp;"_"&amp;AB1133</f>
        <v>coke_2</v>
      </c>
      <c r="AD1133" t="str">
        <f>IF(W1133&gt;0.5,"soda",IF(X1133&gt;0.5,"coke",IF(V1133&gt;0.5,"pop", IF(Y1133&gt;0.5,"other",IF(Z1133=0,"null","none")))))</f>
        <v>coke</v>
      </c>
      <c r="AE1133" t="str">
        <f t="shared" si="17"/>
        <v>null</v>
      </c>
    </row>
    <row r="1134" spans="1:31">
      <c r="A1134" t="b">
        <v>1</v>
      </c>
      <c r="B1134" t="s">
        <v>1023</v>
      </c>
      <c r="C1134" t="s">
        <v>1813</v>
      </c>
      <c r="D1134">
        <v>22</v>
      </c>
      <c r="E1134">
        <v>43</v>
      </c>
      <c r="F1134">
        <v>22043</v>
      </c>
      <c r="G1134">
        <v>22043</v>
      </c>
      <c r="H1134">
        <v>19</v>
      </c>
      <c r="I1134" t="s">
        <v>1023</v>
      </c>
      <c r="J1134">
        <v>1134</v>
      </c>
      <c r="K1134" t="s">
        <v>1813</v>
      </c>
      <c r="N1134" t="s">
        <v>1025</v>
      </c>
      <c r="O1134" t="s">
        <v>1025</v>
      </c>
      <c r="P1134">
        <v>8</v>
      </c>
      <c r="Q1134">
        <v>0</v>
      </c>
      <c r="R1134">
        <v>0</v>
      </c>
      <c r="S1134">
        <v>7</v>
      </c>
      <c r="T1134">
        <v>1</v>
      </c>
      <c r="U1134">
        <v>3</v>
      </c>
      <c r="V1134">
        <v>0</v>
      </c>
      <c r="W1134">
        <v>0</v>
      </c>
      <c r="X1134">
        <v>0.875</v>
      </c>
      <c r="Y1134">
        <v>0.125</v>
      </c>
      <c r="Z1134">
        <f>MAX(V1134:Y1134)</f>
        <v>0.875</v>
      </c>
      <c r="AA1134" t="str">
        <f>IF(Z1134=0,"null",IF(V1134=Z1134,"pop", IF(W1134=Z1134, "soda", IF(X1134=Z1134, "coke", "other"))))</f>
        <v>coke</v>
      </c>
      <c r="AB1134">
        <f>IF(Z1134&gt;=0.5,2,IF(Z1134&gt;=0.25, 1,0))</f>
        <v>2</v>
      </c>
      <c r="AC1134" t="str">
        <f>AA1134&amp;"_"&amp;AB1134</f>
        <v>coke_2</v>
      </c>
      <c r="AD1134" t="str">
        <f>IF(W1134&gt;0.5,"soda",IF(X1134&gt;0.5,"coke",IF(V1134&gt;0.5,"pop", IF(Y1134&gt;0.5,"other",IF(Z1134=0,"null","none")))))</f>
        <v>coke</v>
      </c>
      <c r="AE1134" t="str">
        <f t="shared" si="17"/>
        <v>null</v>
      </c>
    </row>
    <row r="1135" spans="1:31">
      <c r="A1135" t="b">
        <v>1</v>
      </c>
      <c r="B1135" t="s">
        <v>1023</v>
      </c>
      <c r="C1135" t="s">
        <v>1322</v>
      </c>
      <c r="D1135">
        <v>22</v>
      </c>
      <c r="E1135">
        <v>45</v>
      </c>
      <c r="F1135">
        <v>22045</v>
      </c>
      <c r="G1135">
        <v>22045</v>
      </c>
      <c r="H1135">
        <v>19</v>
      </c>
      <c r="I1135" t="s">
        <v>1023</v>
      </c>
      <c r="J1135">
        <v>1135</v>
      </c>
      <c r="K1135" t="s">
        <v>1322</v>
      </c>
      <c r="N1135" t="s">
        <v>1025</v>
      </c>
      <c r="O1135" t="s">
        <v>1025</v>
      </c>
      <c r="P1135">
        <v>28</v>
      </c>
      <c r="Q1135">
        <v>1</v>
      </c>
      <c r="R1135">
        <v>1</v>
      </c>
      <c r="S1135">
        <v>23</v>
      </c>
      <c r="T1135">
        <v>3</v>
      </c>
      <c r="U1135">
        <v>4</v>
      </c>
      <c r="V1135">
        <v>3.5709999999999999E-2</v>
      </c>
      <c r="W1135">
        <v>3.5709999999999999E-2</v>
      </c>
      <c r="X1135">
        <v>0.82142999999999999</v>
      </c>
      <c r="Y1135">
        <v>0.10714</v>
      </c>
      <c r="Z1135">
        <f>MAX(V1135:Y1135)</f>
        <v>0.82142999999999999</v>
      </c>
      <c r="AA1135" t="str">
        <f>IF(Z1135=0,"null",IF(V1135=Z1135,"pop", IF(W1135=Z1135, "soda", IF(X1135=Z1135, "coke", "other"))))</f>
        <v>coke</v>
      </c>
      <c r="AB1135">
        <f>IF(Z1135&gt;=0.5,2,IF(Z1135&gt;=0.25, 1,0))</f>
        <v>2</v>
      </c>
      <c r="AC1135" t="str">
        <f>AA1135&amp;"_"&amp;AB1135</f>
        <v>coke_2</v>
      </c>
      <c r="AD1135" t="str">
        <f>IF(W1135&gt;0.5,"soda",IF(X1135&gt;0.5,"coke",IF(V1135&gt;0.5,"pop", IF(Y1135&gt;0.5,"other",IF(Z1135=0,"null","none")))))</f>
        <v>coke</v>
      </c>
      <c r="AE1135" t="str">
        <f t="shared" si="17"/>
        <v>coke</v>
      </c>
    </row>
    <row r="1136" spans="1:31">
      <c r="A1136" t="b">
        <v>1</v>
      </c>
      <c r="B1136" t="s">
        <v>1023</v>
      </c>
      <c r="C1136" t="s">
        <v>1323</v>
      </c>
      <c r="D1136">
        <v>22</v>
      </c>
      <c r="E1136">
        <v>47</v>
      </c>
      <c r="F1136">
        <v>22047</v>
      </c>
      <c r="G1136">
        <v>22047</v>
      </c>
      <c r="H1136">
        <v>19</v>
      </c>
      <c r="I1136" t="s">
        <v>1023</v>
      </c>
      <c r="J1136">
        <v>1136</v>
      </c>
      <c r="K1136" t="s">
        <v>1323</v>
      </c>
      <c r="N1136" t="s">
        <v>1025</v>
      </c>
      <c r="O1136" t="s">
        <v>1025</v>
      </c>
      <c r="P1136">
        <v>15</v>
      </c>
      <c r="Q1136">
        <v>0</v>
      </c>
      <c r="R1136">
        <v>1</v>
      </c>
      <c r="S1136">
        <v>12</v>
      </c>
      <c r="T1136">
        <v>2</v>
      </c>
      <c r="U1136">
        <v>4</v>
      </c>
      <c r="V1136">
        <v>0</v>
      </c>
      <c r="W1136">
        <v>6.6669999999999993E-2</v>
      </c>
      <c r="X1136">
        <v>0.8</v>
      </c>
      <c r="Y1136">
        <v>0.13333</v>
      </c>
      <c r="Z1136">
        <f>MAX(V1136:Y1136)</f>
        <v>0.8</v>
      </c>
      <c r="AA1136" t="str">
        <f>IF(Z1136=0,"null",IF(V1136=Z1136,"pop", IF(W1136=Z1136, "soda", IF(X1136=Z1136, "coke", "other"))))</f>
        <v>coke</v>
      </c>
      <c r="AB1136">
        <f>IF(Z1136&gt;=0.5,2,IF(Z1136&gt;=0.25, 1,0))</f>
        <v>2</v>
      </c>
      <c r="AC1136" t="str">
        <f>AA1136&amp;"_"&amp;AB1136</f>
        <v>coke_2</v>
      </c>
      <c r="AD1136" t="str">
        <f>IF(W1136&gt;0.5,"soda",IF(X1136&gt;0.5,"coke",IF(V1136&gt;0.5,"pop", IF(Y1136&gt;0.5,"other",IF(Z1136=0,"null","none")))))</f>
        <v>coke</v>
      </c>
      <c r="AE1136" t="str">
        <f t="shared" si="17"/>
        <v>coke</v>
      </c>
    </row>
    <row r="1137" spans="1:31">
      <c r="A1137" t="b">
        <v>1</v>
      </c>
      <c r="B1137" t="s">
        <v>1023</v>
      </c>
      <c r="C1137" t="s">
        <v>1970</v>
      </c>
      <c r="D1137">
        <v>22</v>
      </c>
      <c r="E1137">
        <v>49</v>
      </c>
      <c r="F1137">
        <v>22049</v>
      </c>
      <c r="G1137">
        <v>22049</v>
      </c>
      <c r="H1137">
        <v>19</v>
      </c>
      <c r="I1137" t="s">
        <v>1023</v>
      </c>
      <c r="J1137">
        <v>1137</v>
      </c>
      <c r="K1137" t="s">
        <v>1970</v>
      </c>
      <c r="N1137" t="s">
        <v>1025</v>
      </c>
      <c r="O1137" t="s">
        <v>1025</v>
      </c>
      <c r="P1137">
        <v>3</v>
      </c>
      <c r="Q1137">
        <v>0</v>
      </c>
      <c r="R1137">
        <v>0</v>
      </c>
      <c r="S1137">
        <v>3</v>
      </c>
      <c r="T1137">
        <v>0</v>
      </c>
      <c r="U1137">
        <v>2</v>
      </c>
      <c r="V1137">
        <v>0</v>
      </c>
      <c r="W1137">
        <v>0</v>
      </c>
      <c r="X1137">
        <v>1</v>
      </c>
      <c r="Y1137">
        <v>0</v>
      </c>
      <c r="Z1137">
        <f>MAX(V1137:Y1137)</f>
        <v>1</v>
      </c>
      <c r="AA1137" t="str">
        <f>IF(Z1137=0,"null",IF(V1137=Z1137,"pop", IF(W1137=Z1137, "soda", IF(X1137=Z1137, "coke", "other"))))</f>
        <v>coke</v>
      </c>
      <c r="AB1137">
        <f>IF(Z1137&gt;=0.5,2,IF(Z1137&gt;=0.25, 1,0))</f>
        <v>2</v>
      </c>
      <c r="AC1137" t="str">
        <f>AA1137&amp;"_"&amp;AB1137</f>
        <v>coke_2</v>
      </c>
      <c r="AD1137" t="str">
        <f>IF(W1137&gt;0.5,"soda",IF(X1137&gt;0.5,"coke",IF(V1137&gt;0.5,"pop", IF(Y1137&gt;0.5,"other",IF(Z1137=0,"null","none")))))</f>
        <v>coke</v>
      </c>
      <c r="AE1137" t="str">
        <f t="shared" si="17"/>
        <v>null</v>
      </c>
    </row>
    <row r="1138" spans="1:31">
      <c r="A1138" t="b">
        <v>1</v>
      </c>
      <c r="B1138" t="s">
        <v>1023</v>
      </c>
      <c r="C1138" t="s">
        <v>1971</v>
      </c>
      <c r="D1138">
        <v>22</v>
      </c>
      <c r="E1138">
        <v>51</v>
      </c>
      <c r="F1138">
        <v>22051</v>
      </c>
      <c r="G1138">
        <v>22051</v>
      </c>
      <c r="H1138">
        <v>19</v>
      </c>
      <c r="I1138" t="s">
        <v>1023</v>
      </c>
      <c r="J1138">
        <v>1139</v>
      </c>
      <c r="K1138" t="s">
        <v>1971</v>
      </c>
      <c r="N1138" t="s">
        <v>1025</v>
      </c>
      <c r="O1138" t="s">
        <v>1025</v>
      </c>
      <c r="P1138">
        <v>395</v>
      </c>
      <c r="Q1138">
        <v>4</v>
      </c>
      <c r="R1138">
        <v>35</v>
      </c>
      <c r="S1138">
        <v>246</v>
      </c>
      <c r="T1138">
        <v>110</v>
      </c>
      <c r="U1138">
        <v>18</v>
      </c>
      <c r="V1138">
        <v>1.013E-2</v>
      </c>
      <c r="W1138">
        <v>8.8609999999999994E-2</v>
      </c>
      <c r="X1138">
        <v>0.62278</v>
      </c>
      <c r="Y1138">
        <v>0.27848000000000001</v>
      </c>
      <c r="Z1138">
        <f>MAX(V1138:Y1138)</f>
        <v>0.62278</v>
      </c>
      <c r="AA1138" t="str">
        <f>IF(Z1138=0,"null",IF(V1138=Z1138,"pop", IF(W1138=Z1138, "soda", IF(X1138=Z1138, "coke", "other"))))</f>
        <v>coke</v>
      </c>
      <c r="AB1138">
        <f>IF(Z1138&gt;=0.5,2,IF(Z1138&gt;=0.25, 1,0))</f>
        <v>2</v>
      </c>
      <c r="AC1138" t="str">
        <f>AA1138&amp;"_"&amp;AB1138</f>
        <v>coke_2</v>
      </c>
      <c r="AD1138" t="str">
        <f>IF(W1138&gt;0.5,"soda",IF(X1138&gt;0.5,"coke",IF(V1138&gt;0.5,"pop", IF(Y1138&gt;0.5,"other",IF(Z1138=0,"null","none")))))</f>
        <v>coke</v>
      </c>
      <c r="AE1138" t="str">
        <f t="shared" si="17"/>
        <v>coke</v>
      </c>
    </row>
    <row r="1139" spans="1:31">
      <c r="A1139" t="b">
        <v>1</v>
      </c>
      <c r="B1139" t="s">
        <v>1023</v>
      </c>
      <c r="C1139" t="s">
        <v>1324</v>
      </c>
      <c r="D1139">
        <v>22</v>
      </c>
      <c r="E1139">
        <v>53</v>
      </c>
      <c r="F1139">
        <v>22053</v>
      </c>
      <c r="G1139">
        <v>22053</v>
      </c>
      <c r="H1139">
        <v>19</v>
      </c>
      <c r="I1139" t="s">
        <v>1023</v>
      </c>
      <c r="J1139">
        <v>1138</v>
      </c>
      <c r="K1139" t="s">
        <v>1324</v>
      </c>
      <c r="N1139" t="s">
        <v>1025</v>
      </c>
      <c r="O1139" t="s">
        <v>1025</v>
      </c>
      <c r="P1139">
        <v>11</v>
      </c>
      <c r="Q1139">
        <v>1</v>
      </c>
      <c r="R1139">
        <v>0</v>
      </c>
      <c r="S1139">
        <v>10</v>
      </c>
      <c r="T1139">
        <v>0</v>
      </c>
      <c r="U1139">
        <v>4</v>
      </c>
      <c r="V1139">
        <v>9.0910000000000005E-2</v>
      </c>
      <c r="W1139">
        <v>0</v>
      </c>
      <c r="X1139">
        <v>0.90908999999999995</v>
      </c>
      <c r="Y1139">
        <v>0</v>
      </c>
      <c r="Z1139">
        <f>MAX(V1139:Y1139)</f>
        <v>0.90908999999999995</v>
      </c>
      <c r="AA1139" t="str">
        <f>IF(Z1139=0,"null",IF(V1139=Z1139,"pop", IF(W1139=Z1139, "soda", IF(X1139=Z1139, "coke", "other"))))</f>
        <v>coke</v>
      </c>
      <c r="AB1139">
        <f>IF(Z1139&gt;=0.5,2,IF(Z1139&gt;=0.25, 1,0))</f>
        <v>2</v>
      </c>
      <c r="AC1139" t="str">
        <f>AA1139&amp;"_"&amp;AB1139</f>
        <v>coke_2</v>
      </c>
      <c r="AD1139" t="str">
        <f>IF(W1139&gt;0.5,"soda",IF(X1139&gt;0.5,"coke",IF(V1139&gt;0.5,"pop", IF(Y1139&gt;0.5,"other",IF(Z1139=0,"null","none")))))</f>
        <v>coke</v>
      </c>
      <c r="AE1139" t="str">
        <f t="shared" si="17"/>
        <v>coke</v>
      </c>
    </row>
    <row r="1140" spans="1:31">
      <c r="A1140" t="b">
        <v>1</v>
      </c>
      <c r="B1140" t="s">
        <v>1023</v>
      </c>
      <c r="C1140" t="s">
        <v>1820</v>
      </c>
      <c r="D1140">
        <v>22</v>
      </c>
      <c r="E1140">
        <v>55</v>
      </c>
      <c r="F1140">
        <v>22055</v>
      </c>
      <c r="G1140">
        <v>22055</v>
      </c>
      <c r="H1140">
        <v>19</v>
      </c>
      <c r="I1140" t="s">
        <v>1023</v>
      </c>
      <c r="J1140">
        <v>1141</v>
      </c>
      <c r="K1140" t="s">
        <v>1820</v>
      </c>
      <c r="N1140" t="s">
        <v>1025</v>
      </c>
      <c r="O1140" t="s">
        <v>1025</v>
      </c>
      <c r="P1140">
        <v>170</v>
      </c>
      <c r="Q1140">
        <v>2</v>
      </c>
      <c r="R1140">
        <v>26</v>
      </c>
      <c r="S1140">
        <v>137</v>
      </c>
      <c r="T1140">
        <v>5</v>
      </c>
      <c r="U1140">
        <v>11</v>
      </c>
      <c r="V1140">
        <v>1.176E-2</v>
      </c>
      <c r="W1140">
        <v>0.15293999999999999</v>
      </c>
      <c r="X1140">
        <v>0.80588000000000004</v>
      </c>
      <c r="Y1140">
        <v>2.9409999999999999E-2</v>
      </c>
      <c r="Z1140">
        <f>MAX(V1140:Y1140)</f>
        <v>0.80588000000000004</v>
      </c>
      <c r="AA1140" t="str">
        <f>IF(Z1140=0,"null",IF(V1140=Z1140,"pop", IF(W1140=Z1140, "soda", IF(X1140=Z1140, "coke", "other"))))</f>
        <v>coke</v>
      </c>
      <c r="AB1140">
        <f>IF(Z1140&gt;=0.5,2,IF(Z1140&gt;=0.25, 1,0))</f>
        <v>2</v>
      </c>
      <c r="AC1140" t="str">
        <f>AA1140&amp;"_"&amp;AB1140</f>
        <v>coke_2</v>
      </c>
      <c r="AD1140" t="str">
        <f>IF(W1140&gt;0.5,"soda",IF(X1140&gt;0.5,"coke",IF(V1140&gt;0.5,"pop", IF(Y1140&gt;0.5,"other",IF(Z1140=0,"null","none")))))</f>
        <v>coke</v>
      </c>
      <c r="AE1140" t="str">
        <f t="shared" si="17"/>
        <v>coke</v>
      </c>
    </row>
    <row r="1141" spans="1:31">
      <c r="A1141" t="b">
        <v>1</v>
      </c>
      <c r="B1141" t="s">
        <v>1023</v>
      </c>
      <c r="C1141" t="s">
        <v>1325</v>
      </c>
      <c r="D1141">
        <v>22</v>
      </c>
      <c r="E1141">
        <v>57</v>
      </c>
      <c r="F1141">
        <v>22057</v>
      </c>
      <c r="G1141">
        <v>22057</v>
      </c>
      <c r="H1141">
        <v>19</v>
      </c>
      <c r="I1141" t="s">
        <v>1023</v>
      </c>
      <c r="J1141">
        <v>1142</v>
      </c>
      <c r="K1141" t="s">
        <v>1325</v>
      </c>
      <c r="N1141" t="s">
        <v>1025</v>
      </c>
      <c r="O1141" t="s">
        <v>1025</v>
      </c>
      <c r="P1141">
        <v>44</v>
      </c>
      <c r="Q1141">
        <v>8</v>
      </c>
      <c r="R1141">
        <v>1</v>
      </c>
      <c r="S1141">
        <v>27</v>
      </c>
      <c r="T1141">
        <v>8</v>
      </c>
      <c r="U1141">
        <v>7</v>
      </c>
      <c r="V1141">
        <v>0.18182000000000001</v>
      </c>
      <c r="W1141">
        <v>2.273E-2</v>
      </c>
      <c r="X1141">
        <v>0.61363999999999996</v>
      </c>
      <c r="Y1141">
        <v>0.18182000000000001</v>
      </c>
      <c r="Z1141">
        <f>MAX(V1141:Y1141)</f>
        <v>0.61363999999999996</v>
      </c>
      <c r="AA1141" t="str">
        <f>IF(Z1141=0,"null",IF(V1141=Z1141,"pop", IF(W1141=Z1141, "soda", IF(X1141=Z1141, "coke", "other"))))</f>
        <v>coke</v>
      </c>
      <c r="AB1141">
        <f>IF(Z1141&gt;=0.5,2,IF(Z1141&gt;=0.25, 1,0))</f>
        <v>2</v>
      </c>
      <c r="AC1141" t="str">
        <f>AA1141&amp;"_"&amp;AB1141</f>
        <v>coke_2</v>
      </c>
      <c r="AD1141" t="str">
        <f>IF(W1141&gt;0.5,"soda",IF(X1141&gt;0.5,"coke",IF(V1141&gt;0.5,"pop", IF(Y1141&gt;0.5,"other",IF(Z1141=0,"null","none")))))</f>
        <v>coke</v>
      </c>
      <c r="AE1141" t="str">
        <f t="shared" si="17"/>
        <v>coke</v>
      </c>
    </row>
    <row r="1142" spans="1:31">
      <c r="A1142" t="b">
        <v>1</v>
      </c>
      <c r="B1142" t="s">
        <v>1023</v>
      </c>
      <c r="C1142" t="s">
        <v>1635</v>
      </c>
      <c r="D1142">
        <v>22</v>
      </c>
      <c r="E1142">
        <v>59</v>
      </c>
      <c r="F1142">
        <v>22059</v>
      </c>
      <c r="G1142">
        <v>22059</v>
      </c>
      <c r="H1142">
        <v>19</v>
      </c>
      <c r="I1142" t="s">
        <v>1023</v>
      </c>
      <c r="J1142">
        <v>1140</v>
      </c>
      <c r="K1142" t="s">
        <v>1635</v>
      </c>
      <c r="N1142" t="s">
        <v>1025</v>
      </c>
      <c r="O1142" t="s">
        <v>1025</v>
      </c>
      <c r="P1142">
        <v>1</v>
      </c>
      <c r="Q1142">
        <v>0</v>
      </c>
      <c r="R1142">
        <v>0</v>
      </c>
      <c r="S1142">
        <v>1</v>
      </c>
      <c r="T1142">
        <v>0</v>
      </c>
      <c r="U1142">
        <v>1</v>
      </c>
      <c r="V1142">
        <v>0</v>
      </c>
      <c r="W1142">
        <v>0</v>
      </c>
      <c r="X1142">
        <v>1</v>
      </c>
      <c r="Y1142">
        <v>0</v>
      </c>
      <c r="Z1142">
        <f>MAX(V1142:Y1142)</f>
        <v>1</v>
      </c>
      <c r="AA1142" t="str">
        <f>IF(Z1142=0,"null",IF(V1142=Z1142,"pop", IF(W1142=Z1142, "soda", IF(X1142=Z1142, "coke", "other"))))</f>
        <v>coke</v>
      </c>
      <c r="AB1142">
        <f>IF(Z1142&gt;=0.5,2,IF(Z1142&gt;=0.25, 1,0))</f>
        <v>2</v>
      </c>
      <c r="AC1142" t="str">
        <f>AA1142&amp;"_"&amp;AB1142</f>
        <v>coke_2</v>
      </c>
      <c r="AD1142" t="str">
        <f>IF(W1142&gt;0.5,"soda",IF(X1142&gt;0.5,"coke",IF(V1142&gt;0.5,"pop", IF(Y1142&gt;0.5,"other",IF(Z1142=0,"null","none")))))</f>
        <v>coke</v>
      </c>
      <c r="AE1142" t="str">
        <f t="shared" si="17"/>
        <v>null</v>
      </c>
    </row>
    <row r="1143" spans="1:31">
      <c r="A1143" t="b">
        <v>1</v>
      </c>
      <c r="B1143" t="s">
        <v>1023</v>
      </c>
      <c r="C1143" t="s">
        <v>1821</v>
      </c>
      <c r="D1143">
        <v>22</v>
      </c>
      <c r="E1143">
        <v>61</v>
      </c>
      <c r="F1143">
        <v>22061</v>
      </c>
      <c r="G1143">
        <v>22061</v>
      </c>
      <c r="H1143">
        <v>19</v>
      </c>
      <c r="I1143" t="s">
        <v>1023</v>
      </c>
      <c r="J1143">
        <v>1143</v>
      </c>
      <c r="K1143" t="s">
        <v>1821</v>
      </c>
      <c r="N1143" t="s">
        <v>1025</v>
      </c>
      <c r="O1143" t="s">
        <v>1025</v>
      </c>
      <c r="P1143">
        <v>38</v>
      </c>
      <c r="Q1143">
        <v>0</v>
      </c>
      <c r="R1143">
        <v>1</v>
      </c>
      <c r="S1143">
        <v>36</v>
      </c>
      <c r="T1143">
        <v>1</v>
      </c>
      <c r="U1143">
        <v>4</v>
      </c>
      <c r="V1143">
        <v>0</v>
      </c>
      <c r="W1143">
        <v>2.632E-2</v>
      </c>
      <c r="X1143">
        <v>0.94737000000000005</v>
      </c>
      <c r="Y1143">
        <v>2.632E-2</v>
      </c>
      <c r="Z1143">
        <f>MAX(V1143:Y1143)</f>
        <v>0.94737000000000005</v>
      </c>
      <c r="AA1143" t="str">
        <f>IF(Z1143=0,"null",IF(V1143=Z1143,"pop", IF(W1143=Z1143, "soda", IF(X1143=Z1143, "coke", "other"))))</f>
        <v>coke</v>
      </c>
      <c r="AB1143">
        <f>IF(Z1143&gt;=0.5,2,IF(Z1143&gt;=0.25, 1,0))</f>
        <v>2</v>
      </c>
      <c r="AC1143" t="str">
        <f>AA1143&amp;"_"&amp;AB1143</f>
        <v>coke_2</v>
      </c>
      <c r="AD1143" t="str">
        <f>IF(W1143&gt;0.5,"soda",IF(X1143&gt;0.5,"coke",IF(V1143&gt;0.5,"pop", IF(Y1143&gt;0.5,"other",IF(Z1143=0,"null","none")))))</f>
        <v>coke</v>
      </c>
      <c r="AE1143" t="str">
        <f t="shared" si="17"/>
        <v>coke</v>
      </c>
    </row>
    <row r="1144" spans="1:31">
      <c r="A1144" t="b">
        <v>1</v>
      </c>
      <c r="B1144" t="s">
        <v>1023</v>
      </c>
      <c r="C1144" t="s">
        <v>1636</v>
      </c>
      <c r="D1144">
        <v>22</v>
      </c>
      <c r="E1144">
        <v>63</v>
      </c>
      <c r="F1144">
        <v>22063</v>
      </c>
      <c r="G1144">
        <v>22063</v>
      </c>
      <c r="H1144">
        <v>19</v>
      </c>
      <c r="I1144" t="s">
        <v>1023</v>
      </c>
      <c r="J1144">
        <v>1144</v>
      </c>
      <c r="K1144" t="s">
        <v>1636</v>
      </c>
      <c r="N1144" t="s">
        <v>1025</v>
      </c>
      <c r="O1144" t="s">
        <v>1025</v>
      </c>
      <c r="P1144">
        <v>75</v>
      </c>
      <c r="Q1144">
        <v>2</v>
      </c>
      <c r="R1144">
        <v>5</v>
      </c>
      <c r="S1144">
        <v>64</v>
      </c>
      <c r="T1144">
        <v>4</v>
      </c>
      <c r="U1144">
        <v>11</v>
      </c>
      <c r="V1144">
        <v>2.6669999999999999E-2</v>
      </c>
      <c r="W1144">
        <v>6.6669999999999993E-2</v>
      </c>
      <c r="X1144">
        <v>0.85333000000000003</v>
      </c>
      <c r="Y1144">
        <v>5.3330000000000002E-2</v>
      </c>
      <c r="Z1144">
        <f>MAX(V1144:Y1144)</f>
        <v>0.85333000000000003</v>
      </c>
      <c r="AA1144" t="str">
        <f>IF(Z1144=0,"null",IF(V1144=Z1144,"pop", IF(W1144=Z1144, "soda", IF(X1144=Z1144, "coke", "other"))))</f>
        <v>coke</v>
      </c>
      <c r="AB1144">
        <f>IF(Z1144&gt;=0.5,2,IF(Z1144&gt;=0.25, 1,0))</f>
        <v>2</v>
      </c>
      <c r="AC1144" t="str">
        <f>AA1144&amp;"_"&amp;AB1144</f>
        <v>coke_2</v>
      </c>
      <c r="AD1144" t="str">
        <f>IF(W1144&gt;0.5,"soda",IF(X1144&gt;0.5,"coke",IF(V1144&gt;0.5,"pop", IF(Y1144&gt;0.5,"other",IF(Z1144=0,"null","none")))))</f>
        <v>coke</v>
      </c>
      <c r="AE1144" t="str">
        <f t="shared" si="17"/>
        <v>coke</v>
      </c>
    </row>
    <row r="1145" spans="1:31">
      <c r="A1145" t="b">
        <v>1</v>
      </c>
      <c r="B1145" t="s">
        <v>1023</v>
      </c>
      <c r="C1145" t="s">
        <v>1979</v>
      </c>
      <c r="D1145">
        <v>22</v>
      </c>
      <c r="E1145">
        <v>65</v>
      </c>
      <c r="F1145">
        <v>22065</v>
      </c>
      <c r="G1145">
        <v>22065</v>
      </c>
      <c r="H1145">
        <v>19</v>
      </c>
      <c r="I1145" t="s">
        <v>1023</v>
      </c>
      <c r="J1145">
        <v>1145</v>
      </c>
      <c r="K1145" t="s">
        <v>1979</v>
      </c>
      <c r="N1145" t="s">
        <v>1025</v>
      </c>
      <c r="O1145" t="s">
        <v>1025</v>
      </c>
      <c r="P1145">
        <v>5</v>
      </c>
      <c r="Q1145">
        <v>0</v>
      </c>
      <c r="R1145">
        <v>0</v>
      </c>
      <c r="S1145">
        <v>5</v>
      </c>
      <c r="T1145">
        <v>0</v>
      </c>
      <c r="U1145">
        <v>1</v>
      </c>
      <c r="V1145">
        <v>0</v>
      </c>
      <c r="W1145">
        <v>0</v>
      </c>
      <c r="X1145">
        <v>1</v>
      </c>
      <c r="Y1145">
        <v>0</v>
      </c>
      <c r="Z1145">
        <f>MAX(V1145:Y1145)</f>
        <v>1</v>
      </c>
      <c r="AA1145" t="str">
        <f>IF(Z1145=0,"null",IF(V1145=Z1145,"pop", IF(W1145=Z1145, "soda", IF(X1145=Z1145, "coke", "other"))))</f>
        <v>coke</v>
      </c>
      <c r="AB1145">
        <f>IF(Z1145&gt;=0.5,2,IF(Z1145&gt;=0.25, 1,0))</f>
        <v>2</v>
      </c>
      <c r="AC1145" t="str">
        <f>AA1145&amp;"_"&amp;AB1145</f>
        <v>coke_2</v>
      </c>
      <c r="AD1145" t="str">
        <f>IF(W1145&gt;0.5,"soda",IF(X1145&gt;0.5,"coke",IF(V1145&gt;0.5,"pop", IF(Y1145&gt;0.5,"other",IF(Z1145=0,"null","none")))))</f>
        <v>coke</v>
      </c>
      <c r="AE1145" t="str">
        <f t="shared" si="17"/>
        <v>null</v>
      </c>
    </row>
    <row r="1146" spans="1:31">
      <c r="A1146" t="b">
        <v>1</v>
      </c>
      <c r="B1146" t="s">
        <v>1023</v>
      </c>
      <c r="C1146" t="s">
        <v>1326</v>
      </c>
      <c r="D1146">
        <v>22</v>
      </c>
      <c r="E1146">
        <v>67</v>
      </c>
      <c r="F1146">
        <v>22067</v>
      </c>
      <c r="G1146">
        <v>22067</v>
      </c>
      <c r="H1146">
        <v>19</v>
      </c>
      <c r="I1146" t="s">
        <v>1023</v>
      </c>
      <c r="J1146">
        <v>1146</v>
      </c>
      <c r="K1146" t="s">
        <v>1326</v>
      </c>
      <c r="N1146" t="s">
        <v>1025</v>
      </c>
      <c r="O1146" t="s">
        <v>1025</v>
      </c>
      <c r="P1146">
        <v>12</v>
      </c>
      <c r="Q1146">
        <v>0</v>
      </c>
      <c r="R1146">
        <v>2</v>
      </c>
      <c r="S1146">
        <v>10</v>
      </c>
      <c r="T1146">
        <v>0</v>
      </c>
      <c r="U1146">
        <v>3</v>
      </c>
      <c r="V1146">
        <v>0</v>
      </c>
      <c r="W1146">
        <v>0.16667000000000001</v>
      </c>
      <c r="X1146">
        <v>0.83333000000000002</v>
      </c>
      <c r="Y1146">
        <v>0</v>
      </c>
      <c r="Z1146">
        <f>MAX(V1146:Y1146)</f>
        <v>0.83333000000000002</v>
      </c>
      <c r="AA1146" t="str">
        <f>IF(Z1146=0,"null",IF(V1146=Z1146,"pop", IF(W1146=Z1146, "soda", IF(X1146=Z1146, "coke", "other"))))</f>
        <v>coke</v>
      </c>
      <c r="AB1146">
        <f>IF(Z1146&gt;=0.5,2,IF(Z1146&gt;=0.25, 1,0))</f>
        <v>2</v>
      </c>
      <c r="AC1146" t="str">
        <f>AA1146&amp;"_"&amp;AB1146</f>
        <v>coke_2</v>
      </c>
      <c r="AD1146" t="str">
        <f>IF(W1146&gt;0.5,"soda",IF(X1146&gt;0.5,"coke",IF(V1146&gt;0.5,"pop", IF(Y1146&gt;0.5,"other",IF(Z1146=0,"null","none")))))</f>
        <v>coke</v>
      </c>
      <c r="AE1146" t="str">
        <f t="shared" si="17"/>
        <v>coke</v>
      </c>
    </row>
    <row r="1147" spans="1:31">
      <c r="A1147" t="b">
        <v>1</v>
      </c>
      <c r="B1147" t="s">
        <v>1023</v>
      </c>
      <c r="C1147" t="s">
        <v>1327</v>
      </c>
      <c r="D1147">
        <v>22</v>
      </c>
      <c r="E1147">
        <v>69</v>
      </c>
      <c r="F1147">
        <v>22069</v>
      </c>
      <c r="G1147">
        <v>22069</v>
      </c>
      <c r="H1147">
        <v>19</v>
      </c>
      <c r="I1147" t="s">
        <v>1023</v>
      </c>
      <c r="J1147">
        <v>1147</v>
      </c>
      <c r="K1147" t="s">
        <v>1327</v>
      </c>
      <c r="N1147" t="s">
        <v>1025</v>
      </c>
      <c r="O1147" t="s">
        <v>1025</v>
      </c>
      <c r="P1147">
        <v>13</v>
      </c>
      <c r="Q1147">
        <v>0</v>
      </c>
      <c r="R1147">
        <v>1</v>
      </c>
      <c r="S1147">
        <v>11</v>
      </c>
      <c r="T1147">
        <v>1</v>
      </c>
      <c r="U1147">
        <v>1</v>
      </c>
      <c r="V1147">
        <v>0</v>
      </c>
      <c r="W1147">
        <v>7.6920000000000002E-2</v>
      </c>
      <c r="X1147">
        <v>0.84614999999999996</v>
      </c>
      <c r="Y1147">
        <v>7.6920000000000002E-2</v>
      </c>
      <c r="Z1147">
        <f>MAX(V1147:Y1147)</f>
        <v>0.84614999999999996</v>
      </c>
      <c r="AA1147" t="str">
        <f>IF(Z1147=0,"null",IF(V1147=Z1147,"pop", IF(W1147=Z1147, "soda", IF(X1147=Z1147, "coke", "other"))))</f>
        <v>coke</v>
      </c>
      <c r="AB1147">
        <f>IF(Z1147&gt;=0.5,2,IF(Z1147&gt;=0.25, 1,0))</f>
        <v>2</v>
      </c>
      <c r="AC1147" t="str">
        <f>AA1147&amp;"_"&amp;AB1147</f>
        <v>coke_2</v>
      </c>
      <c r="AD1147" t="str">
        <f>IF(W1147&gt;0.5,"soda",IF(X1147&gt;0.5,"coke",IF(V1147&gt;0.5,"pop", IF(Y1147&gt;0.5,"other",IF(Z1147=0,"null","none")))))</f>
        <v>coke</v>
      </c>
      <c r="AE1147" t="str">
        <f t="shared" si="17"/>
        <v>coke</v>
      </c>
    </row>
    <row r="1148" spans="1:31">
      <c r="A1148" t="b">
        <v>1</v>
      </c>
      <c r="B1148" t="s">
        <v>1023</v>
      </c>
      <c r="C1148" t="s">
        <v>1328</v>
      </c>
      <c r="D1148">
        <v>22</v>
      </c>
      <c r="E1148">
        <v>71</v>
      </c>
      <c r="F1148">
        <v>22071</v>
      </c>
      <c r="G1148">
        <v>22071</v>
      </c>
      <c r="H1148">
        <v>19</v>
      </c>
      <c r="I1148" t="s">
        <v>1023</v>
      </c>
      <c r="J1148">
        <v>1148</v>
      </c>
      <c r="K1148" t="s">
        <v>1328</v>
      </c>
      <c r="N1148" t="s">
        <v>1025</v>
      </c>
      <c r="O1148" t="s">
        <v>1025</v>
      </c>
      <c r="P1148">
        <v>482</v>
      </c>
      <c r="Q1148">
        <v>9</v>
      </c>
      <c r="R1148">
        <v>41</v>
      </c>
      <c r="S1148">
        <v>235</v>
      </c>
      <c r="T1148">
        <v>197</v>
      </c>
      <c r="U1148">
        <v>22</v>
      </c>
      <c r="V1148">
        <v>1.8669999999999999E-2</v>
      </c>
      <c r="W1148">
        <v>8.5059999999999997E-2</v>
      </c>
      <c r="X1148">
        <v>0.48754999999999998</v>
      </c>
      <c r="Y1148">
        <v>0.40871000000000002</v>
      </c>
      <c r="Z1148">
        <f>MAX(V1148:Y1148)</f>
        <v>0.48754999999999998</v>
      </c>
      <c r="AA1148" t="str">
        <f>IF(Z1148=0,"null",IF(V1148=Z1148,"pop", IF(W1148=Z1148, "soda", IF(X1148=Z1148, "coke", "other"))))</f>
        <v>coke</v>
      </c>
      <c r="AB1148">
        <f>IF(Z1148&gt;=0.5,2,IF(Z1148&gt;=0.25, 1,0))</f>
        <v>1</v>
      </c>
      <c r="AC1148" t="str">
        <f>AA1148&amp;"_"&amp;AB1148</f>
        <v>coke_1</v>
      </c>
      <c r="AD1148" t="str">
        <f>IF(W1148&gt;0.5,"soda",IF(X1148&gt;0.5,"coke",IF(V1148&gt;0.5,"pop", IF(Y1148&gt;0.5,"other",IF(Z1148=0,"null","none")))))</f>
        <v>none</v>
      </c>
      <c r="AE1148" t="str">
        <f t="shared" si="17"/>
        <v>none</v>
      </c>
    </row>
    <row r="1149" spans="1:31">
      <c r="A1149" t="b">
        <v>1</v>
      </c>
      <c r="B1149" t="s">
        <v>1023</v>
      </c>
      <c r="C1149" t="s">
        <v>1829</v>
      </c>
      <c r="D1149">
        <v>22</v>
      </c>
      <c r="E1149">
        <v>73</v>
      </c>
      <c r="F1149">
        <v>22073</v>
      </c>
      <c r="G1149">
        <v>22073</v>
      </c>
      <c r="H1149">
        <v>19</v>
      </c>
      <c r="I1149" t="s">
        <v>1023</v>
      </c>
      <c r="J1149">
        <v>1149</v>
      </c>
      <c r="K1149" t="s">
        <v>1829</v>
      </c>
      <c r="N1149" t="s">
        <v>1025</v>
      </c>
      <c r="O1149" t="s">
        <v>1025</v>
      </c>
      <c r="P1149">
        <v>116</v>
      </c>
      <c r="Q1149">
        <v>3</v>
      </c>
      <c r="R1149">
        <v>2</v>
      </c>
      <c r="S1149">
        <v>99</v>
      </c>
      <c r="T1149">
        <v>12</v>
      </c>
      <c r="U1149">
        <v>7</v>
      </c>
      <c r="V1149">
        <v>2.5860000000000001E-2</v>
      </c>
      <c r="W1149">
        <v>1.7239999999999998E-2</v>
      </c>
      <c r="X1149">
        <v>0.85345000000000004</v>
      </c>
      <c r="Y1149">
        <v>0.10345</v>
      </c>
      <c r="Z1149">
        <f>MAX(V1149:Y1149)</f>
        <v>0.85345000000000004</v>
      </c>
      <c r="AA1149" t="str">
        <f>IF(Z1149=0,"null",IF(V1149=Z1149,"pop", IF(W1149=Z1149, "soda", IF(X1149=Z1149, "coke", "other"))))</f>
        <v>coke</v>
      </c>
      <c r="AB1149">
        <f>IF(Z1149&gt;=0.5,2,IF(Z1149&gt;=0.25, 1,0))</f>
        <v>2</v>
      </c>
      <c r="AC1149" t="str">
        <f>AA1149&amp;"_"&amp;AB1149</f>
        <v>coke_2</v>
      </c>
      <c r="AD1149" t="str">
        <f>IF(W1149&gt;0.5,"soda",IF(X1149&gt;0.5,"coke",IF(V1149&gt;0.5,"pop", IF(Y1149&gt;0.5,"other",IF(Z1149=0,"null","none")))))</f>
        <v>coke</v>
      </c>
      <c r="AE1149" t="str">
        <f t="shared" si="17"/>
        <v>coke</v>
      </c>
    </row>
    <row r="1150" spans="1:31">
      <c r="A1150" t="b">
        <v>1</v>
      </c>
      <c r="B1150" t="s">
        <v>1023</v>
      </c>
      <c r="C1150" t="s">
        <v>1329</v>
      </c>
      <c r="D1150">
        <v>22</v>
      </c>
      <c r="E1150">
        <v>75</v>
      </c>
      <c r="F1150">
        <v>22075</v>
      </c>
      <c r="G1150">
        <v>22075</v>
      </c>
      <c r="H1150">
        <v>19</v>
      </c>
      <c r="I1150" t="s">
        <v>1023</v>
      </c>
      <c r="J1150">
        <v>1150</v>
      </c>
      <c r="K1150" t="s">
        <v>1329</v>
      </c>
      <c r="N1150" t="s">
        <v>1025</v>
      </c>
      <c r="O1150" t="s">
        <v>1025</v>
      </c>
      <c r="P1150">
        <v>13</v>
      </c>
      <c r="Q1150">
        <v>0</v>
      </c>
      <c r="R1150">
        <v>1</v>
      </c>
      <c r="S1150">
        <v>10</v>
      </c>
      <c r="T1150">
        <v>2</v>
      </c>
      <c r="U1150">
        <v>3</v>
      </c>
      <c r="V1150">
        <v>0</v>
      </c>
      <c r="W1150">
        <v>7.6920000000000002E-2</v>
      </c>
      <c r="X1150">
        <v>0.76922999999999997</v>
      </c>
      <c r="Y1150">
        <v>0.15384999999999999</v>
      </c>
      <c r="Z1150">
        <f>MAX(V1150:Y1150)</f>
        <v>0.76922999999999997</v>
      </c>
      <c r="AA1150" t="str">
        <f>IF(Z1150=0,"null",IF(V1150=Z1150,"pop", IF(W1150=Z1150, "soda", IF(X1150=Z1150, "coke", "other"))))</f>
        <v>coke</v>
      </c>
      <c r="AB1150">
        <f>IF(Z1150&gt;=0.5,2,IF(Z1150&gt;=0.25, 1,0))</f>
        <v>2</v>
      </c>
      <c r="AC1150" t="str">
        <f>AA1150&amp;"_"&amp;AB1150</f>
        <v>coke_2</v>
      </c>
      <c r="AD1150" t="str">
        <f>IF(W1150&gt;0.5,"soda",IF(X1150&gt;0.5,"coke",IF(V1150&gt;0.5,"pop", IF(Y1150&gt;0.5,"other",IF(Z1150=0,"null","none")))))</f>
        <v>coke</v>
      </c>
      <c r="AE1150" t="str">
        <f t="shared" si="17"/>
        <v>coke</v>
      </c>
    </row>
    <row r="1151" spans="1:31">
      <c r="A1151" t="b">
        <v>1</v>
      </c>
      <c r="B1151" t="s">
        <v>1023</v>
      </c>
      <c r="C1151" t="s">
        <v>1330</v>
      </c>
      <c r="D1151">
        <v>22</v>
      </c>
      <c r="E1151">
        <v>77</v>
      </c>
      <c r="F1151">
        <v>22077</v>
      </c>
      <c r="G1151">
        <v>22077</v>
      </c>
      <c r="H1151">
        <v>19</v>
      </c>
      <c r="I1151" t="s">
        <v>1023</v>
      </c>
      <c r="J1151">
        <v>1151</v>
      </c>
      <c r="K1151" t="s">
        <v>1330</v>
      </c>
      <c r="N1151" t="s">
        <v>1025</v>
      </c>
      <c r="O1151" t="s">
        <v>1025</v>
      </c>
      <c r="P1151">
        <v>6</v>
      </c>
      <c r="Q1151">
        <v>0</v>
      </c>
      <c r="R1151">
        <v>0</v>
      </c>
      <c r="S1151">
        <v>5</v>
      </c>
      <c r="T1151">
        <v>1</v>
      </c>
      <c r="U1151">
        <v>4</v>
      </c>
      <c r="V1151">
        <v>0</v>
      </c>
      <c r="W1151">
        <v>0</v>
      </c>
      <c r="X1151">
        <v>0.83333000000000002</v>
      </c>
      <c r="Y1151">
        <v>0.16667000000000001</v>
      </c>
      <c r="Z1151">
        <f>MAX(V1151:Y1151)</f>
        <v>0.83333000000000002</v>
      </c>
      <c r="AA1151" t="str">
        <f>IF(Z1151=0,"null",IF(V1151=Z1151,"pop", IF(W1151=Z1151, "soda", IF(X1151=Z1151, "coke", "other"))))</f>
        <v>coke</v>
      </c>
      <c r="AB1151">
        <f>IF(Z1151&gt;=0.5,2,IF(Z1151&gt;=0.25, 1,0))</f>
        <v>2</v>
      </c>
      <c r="AC1151" t="str">
        <f>AA1151&amp;"_"&amp;AB1151</f>
        <v>coke_2</v>
      </c>
      <c r="AD1151" t="str">
        <f>IF(W1151&gt;0.5,"soda",IF(X1151&gt;0.5,"coke",IF(V1151&gt;0.5,"pop", IF(Y1151&gt;0.5,"other",IF(Z1151=0,"null","none")))))</f>
        <v>coke</v>
      </c>
      <c r="AE1151" t="str">
        <f t="shared" si="17"/>
        <v>null</v>
      </c>
    </row>
    <row r="1152" spans="1:31">
      <c r="A1152" t="b">
        <v>1</v>
      </c>
      <c r="B1152" t="s">
        <v>1023</v>
      </c>
      <c r="C1152" t="s">
        <v>1331</v>
      </c>
      <c r="D1152">
        <v>22</v>
      </c>
      <c r="E1152">
        <v>79</v>
      </c>
      <c r="F1152">
        <v>22079</v>
      </c>
      <c r="G1152">
        <v>22079</v>
      </c>
      <c r="H1152">
        <v>19</v>
      </c>
      <c r="I1152" t="s">
        <v>1023</v>
      </c>
      <c r="J1152">
        <v>1152</v>
      </c>
      <c r="K1152" t="s">
        <v>1331</v>
      </c>
      <c r="N1152" t="s">
        <v>1025</v>
      </c>
      <c r="O1152" t="s">
        <v>1025</v>
      </c>
      <c r="P1152">
        <v>70</v>
      </c>
      <c r="Q1152">
        <v>0</v>
      </c>
      <c r="R1152">
        <v>3</v>
      </c>
      <c r="S1152">
        <v>63</v>
      </c>
      <c r="T1152">
        <v>4</v>
      </c>
      <c r="U1152">
        <v>11</v>
      </c>
      <c r="V1152">
        <v>0</v>
      </c>
      <c r="W1152">
        <v>4.2860000000000002E-2</v>
      </c>
      <c r="X1152">
        <v>0.9</v>
      </c>
      <c r="Y1152">
        <v>5.7140000000000003E-2</v>
      </c>
      <c r="Z1152">
        <f>MAX(V1152:Y1152)</f>
        <v>0.9</v>
      </c>
      <c r="AA1152" t="str">
        <f>IF(Z1152=0,"null",IF(V1152=Z1152,"pop", IF(W1152=Z1152, "soda", IF(X1152=Z1152, "coke", "other"))))</f>
        <v>coke</v>
      </c>
      <c r="AB1152">
        <f>IF(Z1152&gt;=0.5,2,IF(Z1152&gt;=0.25, 1,0))</f>
        <v>2</v>
      </c>
      <c r="AC1152" t="str">
        <f>AA1152&amp;"_"&amp;AB1152</f>
        <v>coke_2</v>
      </c>
      <c r="AD1152" t="str">
        <f>IF(W1152&gt;0.5,"soda",IF(X1152&gt;0.5,"coke",IF(V1152&gt;0.5,"pop", IF(Y1152&gt;0.5,"other",IF(Z1152=0,"null","none")))))</f>
        <v>coke</v>
      </c>
      <c r="AE1152" t="str">
        <f t="shared" si="17"/>
        <v>coke</v>
      </c>
    </row>
    <row r="1153" spans="1:31">
      <c r="A1153" t="b">
        <v>1</v>
      </c>
      <c r="B1153" t="s">
        <v>1023</v>
      </c>
      <c r="C1153" t="s">
        <v>1332</v>
      </c>
      <c r="D1153">
        <v>22</v>
      </c>
      <c r="E1153">
        <v>81</v>
      </c>
      <c r="F1153">
        <v>22081</v>
      </c>
      <c r="G1153">
        <v>22081</v>
      </c>
      <c r="H1153">
        <v>19</v>
      </c>
      <c r="I1153" t="s">
        <v>1023</v>
      </c>
      <c r="J1153">
        <v>1153</v>
      </c>
      <c r="K1153" t="s">
        <v>1332</v>
      </c>
      <c r="N1153" t="s">
        <v>1025</v>
      </c>
      <c r="O1153" t="s">
        <v>1025</v>
      </c>
      <c r="P1153">
        <v>2</v>
      </c>
      <c r="Q1153">
        <v>0</v>
      </c>
      <c r="R1153">
        <v>0</v>
      </c>
      <c r="S1153">
        <v>2</v>
      </c>
      <c r="T1153">
        <v>0</v>
      </c>
      <c r="U1153">
        <v>1</v>
      </c>
      <c r="V1153">
        <v>0</v>
      </c>
      <c r="W1153">
        <v>0</v>
      </c>
      <c r="X1153">
        <v>1</v>
      </c>
      <c r="Y1153">
        <v>0</v>
      </c>
      <c r="Z1153">
        <f>MAX(V1153:Y1153)</f>
        <v>1</v>
      </c>
      <c r="AA1153" t="str">
        <f>IF(Z1153=0,"null",IF(V1153=Z1153,"pop", IF(W1153=Z1153, "soda", IF(X1153=Z1153, "coke", "other"))))</f>
        <v>coke</v>
      </c>
      <c r="AB1153">
        <f>IF(Z1153&gt;=0.5,2,IF(Z1153&gt;=0.25, 1,0))</f>
        <v>2</v>
      </c>
      <c r="AC1153" t="str">
        <f>AA1153&amp;"_"&amp;AB1153</f>
        <v>coke_2</v>
      </c>
      <c r="AD1153" t="str">
        <f>IF(W1153&gt;0.5,"soda",IF(X1153&gt;0.5,"coke",IF(V1153&gt;0.5,"pop", IF(Y1153&gt;0.5,"other",IF(Z1153=0,"null","none")))))</f>
        <v>coke</v>
      </c>
      <c r="AE1153" t="str">
        <f t="shared" si="17"/>
        <v>null</v>
      </c>
    </row>
    <row r="1154" spans="1:31">
      <c r="A1154" t="b">
        <v>1</v>
      </c>
      <c r="B1154" t="s">
        <v>1023</v>
      </c>
      <c r="C1154" t="s">
        <v>1357</v>
      </c>
      <c r="D1154">
        <v>22</v>
      </c>
      <c r="E1154">
        <v>83</v>
      </c>
      <c r="F1154">
        <v>22083</v>
      </c>
      <c r="G1154">
        <v>22083</v>
      </c>
      <c r="H1154">
        <v>19</v>
      </c>
      <c r="I1154" t="s">
        <v>1023</v>
      </c>
      <c r="J1154">
        <v>1154</v>
      </c>
      <c r="K1154" t="s">
        <v>1357</v>
      </c>
      <c r="N1154" t="s">
        <v>1025</v>
      </c>
      <c r="O1154" t="s">
        <v>1025</v>
      </c>
      <c r="P1154">
        <v>9</v>
      </c>
      <c r="Q1154">
        <v>0</v>
      </c>
      <c r="R1154">
        <v>0</v>
      </c>
      <c r="S1154">
        <v>8</v>
      </c>
      <c r="T1154">
        <v>1</v>
      </c>
      <c r="U1154">
        <v>3</v>
      </c>
      <c r="V1154">
        <v>0</v>
      </c>
      <c r="W1154">
        <v>0</v>
      </c>
      <c r="X1154">
        <v>0.88888999999999996</v>
      </c>
      <c r="Y1154">
        <v>0.11111</v>
      </c>
      <c r="Z1154">
        <f>MAX(V1154:Y1154)</f>
        <v>0.88888999999999996</v>
      </c>
      <c r="AA1154" t="str">
        <f>IF(Z1154=0,"null",IF(V1154=Z1154,"pop", IF(W1154=Z1154, "soda", IF(X1154=Z1154, "coke", "other"))))</f>
        <v>coke</v>
      </c>
      <c r="AB1154">
        <f>IF(Z1154&gt;=0.5,2,IF(Z1154&gt;=0.25, 1,0))</f>
        <v>2</v>
      </c>
      <c r="AC1154" t="str">
        <f>AA1154&amp;"_"&amp;AB1154</f>
        <v>coke_2</v>
      </c>
      <c r="AD1154" t="str">
        <f>IF(W1154&gt;0.5,"soda",IF(X1154&gt;0.5,"coke",IF(V1154&gt;0.5,"pop", IF(Y1154&gt;0.5,"other",IF(Z1154=0,"null","none")))))</f>
        <v>coke</v>
      </c>
      <c r="AE1154" t="str">
        <f t="shared" si="17"/>
        <v>null</v>
      </c>
    </row>
    <row r="1155" spans="1:31">
      <c r="A1155" t="b">
        <v>1</v>
      </c>
      <c r="B1155" t="s">
        <v>1023</v>
      </c>
      <c r="C1155" t="s">
        <v>1333</v>
      </c>
      <c r="D1155">
        <v>22</v>
      </c>
      <c r="E1155">
        <v>85</v>
      </c>
      <c r="F1155">
        <v>22085</v>
      </c>
      <c r="G1155">
        <v>22085</v>
      </c>
      <c r="H1155">
        <v>19</v>
      </c>
      <c r="I1155" t="s">
        <v>1023</v>
      </c>
      <c r="J1155">
        <v>1155</v>
      </c>
      <c r="K1155" t="s">
        <v>1333</v>
      </c>
      <c r="N1155" t="s">
        <v>1025</v>
      </c>
      <c r="O1155" t="s">
        <v>1025</v>
      </c>
      <c r="P1155">
        <v>10</v>
      </c>
      <c r="Q1155">
        <v>0</v>
      </c>
      <c r="R1155">
        <v>1</v>
      </c>
      <c r="S1155">
        <v>9</v>
      </c>
      <c r="T1155">
        <v>0</v>
      </c>
      <c r="U1155">
        <v>4</v>
      </c>
      <c r="V1155">
        <v>0</v>
      </c>
      <c r="W1155">
        <v>0.1</v>
      </c>
      <c r="X1155">
        <v>0.9</v>
      </c>
      <c r="Y1155">
        <v>0</v>
      </c>
      <c r="Z1155">
        <f>MAX(V1155:Y1155)</f>
        <v>0.9</v>
      </c>
      <c r="AA1155" t="str">
        <f>IF(Z1155=0,"null",IF(V1155=Z1155,"pop", IF(W1155=Z1155, "soda", IF(X1155=Z1155, "coke", "other"))))</f>
        <v>coke</v>
      </c>
      <c r="AB1155">
        <f>IF(Z1155&gt;=0.5,2,IF(Z1155&gt;=0.25, 1,0))</f>
        <v>2</v>
      </c>
      <c r="AC1155" t="str">
        <f>AA1155&amp;"_"&amp;AB1155</f>
        <v>coke_2</v>
      </c>
      <c r="AD1155" t="str">
        <f>IF(W1155&gt;0.5,"soda",IF(X1155&gt;0.5,"coke",IF(V1155&gt;0.5,"pop", IF(Y1155&gt;0.5,"other",IF(Z1155=0,"null","none")))))</f>
        <v>coke</v>
      </c>
      <c r="AE1155" t="str">
        <f t="shared" ref="AE1155:AE1218" si="18">IF(P1155&gt;=10,AD1155,"null")</f>
        <v>coke</v>
      </c>
    </row>
    <row r="1156" spans="1:31">
      <c r="A1156" t="b">
        <v>0</v>
      </c>
      <c r="B1156" t="s">
        <v>1023</v>
      </c>
      <c r="C1156" t="s">
        <v>1334</v>
      </c>
      <c r="D1156">
        <v>22</v>
      </c>
      <c r="E1156">
        <v>87</v>
      </c>
      <c r="F1156">
        <v>22087</v>
      </c>
      <c r="G1156">
        <v>22087</v>
      </c>
      <c r="H1156">
        <v>19</v>
      </c>
      <c r="I1156" t="s">
        <v>1023</v>
      </c>
      <c r="J1156">
        <v>1156</v>
      </c>
      <c r="K1156" t="s">
        <v>1335</v>
      </c>
      <c r="N1156" t="s">
        <v>1025</v>
      </c>
      <c r="O1156" t="s">
        <v>1025</v>
      </c>
      <c r="P1156">
        <v>44</v>
      </c>
      <c r="Q1156">
        <v>0</v>
      </c>
      <c r="R1156">
        <v>5</v>
      </c>
      <c r="S1156">
        <v>31</v>
      </c>
      <c r="T1156">
        <v>8</v>
      </c>
      <c r="U1156">
        <v>4</v>
      </c>
      <c r="V1156">
        <v>0</v>
      </c>
      <c r="W1156">
        <v>0.11364</v>
      </c>
      <c r="X1156">
        <v>0.70455000000000001</v>
      </c>
      <c r="Y1156">
        <v>0.18182000000000001</v>
      </c>
      <c r="Z1156">
        <f>MAX(V1156:Y1156)</f>
        <v>0.70455000000000001</v>
      </c>
      <c r="AA1156" t="str">
        <f>IF(Z1156=0,"null",IF(V1156=Z1156,"pop", IF(W1156=Z1156, "soda", IF(X1156=Z1156, "coke", "other"))))</f>
        <v>coke</v>
      </c>
      <c r="AB1156">
        <f>IF(Z1156&gt;=0.5,2,IF(Z1156&gt;=0.25, 1,0))</f>
        <v>2</v>
      </c>
      <c r="AC1156" t="str">
        <f>AA1156&amp;"_"&amp;AB1156</f>
        <v>coke_2</v>
      </c>
      <c r="AD1156" t="str">
        <f>IF(W1156&gt;0.5,"soda",IF(X1156&gt;0.5,"coke",IF(V1156&gt;0.5,"pop", IF(Y1156&gt;0.5,"other",IF(Z1156=0,"null","none")))))</f>
        <v>coke</v>
      </c>
      <c r="AE1156" t="str">
        <f t="shared" si="18"/>
        <v>coke</v>
      </c>
    </row>
    <row r="1157" spans="1:31">
      <c r="A1157" t="b">
        <v>0</v>
      </c>
      <c r="B1157" t="s">
        <v>1023</v>
      </c>
      <c r="C1157" t="s">
        <v>1336</v>
      </c>
      <c r="D1157">
        <v>22</v>
      </c>
      <c r="E1157">
        <v>89</v>
      </c>
      <c r="F1157">
        <v>22089</v>
      </c>
      <c r="G1157">
        <v>22089</v>
      </c>
      <c r="H1157">
        <v>19</v>
      </c>
      <c r="I1157" t="s">
        <v>1023</v>
      </c>
      <c r="J1157">
        <v>1157</v>
      </c>
      <c r="K1157" t="s">
        <v>1337</v>
      </c>
      <c r="N1157" t="s">
        <v>1025</v>
      </c>
      <c r="O1157" t="s">
        <v>1025</v>
      </c>
      <c r="P1157">
        <v>29</v>
      </c>
      <c r="Q1157">
        <v>0</v>
      </c>
      <c r="R1157">
        <v>2</v>
      </c>
      <c r="S1157">
        <v>23</v>
      </c>
      <c r="T1157">
        <v>4</v>
      </c>
      <c r="U1157">
        <v>6</v>
      </c>
      <c r="V1157">
        <v>0</v>
      </c>
      <c r="W1157">
        <v>6.8970000000000004E-2</v>
      </c>
      <c r="X1157">
        <v>0.79310000000000003</v>
      </c>
      <c r="Y1157">
        <v>0.13793</v>
      </c>
      <c r="Z1157">
        <f>MAX(V1157:Y1157)</f>
        <v>0.79310000000000003</v>
      </c>
      <c r="AA1157" t="str">
        <f>IF(Z1157=0,"null",IF(V1157=Z1157,"pop", IF(W1157=Z1157, "soda", IF(X1157=Z1157, "coke", "other"))))</f>
        <v>coke</v>
      </c>
      <c r="AB1157">
        <f>IF(Z1157&gt;=0.5,2,IF(Z1157&gt;=0.25, 1,0))</f>
        <v>2</v>
      </c>
      <c r="AC1157" t="str">
        <f>AA1157&amp;"_"&amp;AB1157</f>
        <v>coke_2</v>
      </c>
      <c r="AD1157" t="str">
        <f>IF(W1157&gt;0.5,"soda",IF(X1157&gt;0.5,"coke",IF(V1157&gt;0.5,"pop", IF(Y1157&gt;0.5,"other",IF(Z1157=0,"null","none")))))</f>
        <v>coke</v>
      </c>
      <c r="AE1157" t="str">
        <f t="shared" si="18"/>
        <v>coke</v>
      </c>
    </row>
    <row r="1158" spans="1:31">
      <c r="A1158" t="b">
        <v>0</v>
      </c>
      <c r="B1158" t="s">
        <v>1023</v>
      </c>
      <c r="C1158" t="s">
        <v>1338</v>
      </c>
      <c r="D1158">
        <v>22</v>
      </c>
      <c r="E1158">
        <v>91</v>
      </c>
      <c r="F1158">
        <v>22091</v>
      </c>
      <c r="G1158">
        <v>22091</v>
      </c>
      <c r="H1158">
        <v>19</v>
      </c>
      <c r="I1158" t="s">
        <v>1023</v>
      </c>
      <c r="J1158">
        <v>1158</v>
      </c>
      <c r="K1158" t="s">
        <v>1339</v>
      </c>
      <c r="N1158" t="s">
        <v>1025</v>
      </c>
      <c r="O1158" t="s">
        <v>1025</v>
      </c>
      <c r="P1158">
        <v>1</v>
      </c>
      <c r="Q1158">
        <v>0</v>
      </c>
      <c r="R1158">
        <v>0</v>
      </c>
      <c r="S1158">
        <v>1</v>
      </c>
      <c r="T1158">
        <v>0</v>
      </c>
      <c r="U1158">
        <v>1</v>
      </c>
      <c r="V1158">
        <v>0</v>
      </c>
      <c r="W1158">
        <v>0</v>
      </c>
      <c r="X1158">
        <v>1</v>
      </c>
      <c r="Y1158">
        <v>0</v>
      </c>
      <c r="Z1158">
        <f>MAX(V1158:Y1158)</f>
        <v>1</v>
      </c>
      <c r="AA1158" t="str">
        <f>IF(Z1158=0,"null",IF(V1158=Z1158,"pop", IF(W1158=Z1158, "soda", IF(X1158=Z1158, "coke", "other"))))</f>
        <v>coke</v>
      </c>
      <c r="AB1158">
        <f>IF(Z1158&gt;=0.5,2,IF(Z1158&gt;=0.25, 1,0))</f>
        <v>2</v>
      </c>
      <c r="AC1158" t="str">
        <f>AA1158&amp;"_"&amp;AB1158</f>
        <v>coke_2</v>
      </c>
      <c r="AD1158" t="str">
        <f>IF(W1158&gt;0.5,"soda",IF(X1158&gt;0.5,"coke",IF(V1158&gt;0.5,"pop", IF(Y1158&gt;0.5,"other",IF(Z1158=0,"null","none")))))</f>
        <v>coke</v>
      </c>
      <c r="AE1158" t="str">
        <f t="shared" si="18"/>
        <v>null</v>
      </c>
    </row>
    <row r="1159" spans="1:31">
      <c r="A1159" t="b">
        <v>0</v>
      </c>
      <c r="B1159" t="s">
        <v>1023</v>
      </c>
      <c r="C1159" t="s">
        <v>1340</v>
      </c>
      <c r="D1159">
        <v>22</v>
      </c>
      <c r="E1159">
        <v>93</v>
      </c>
      <c r="F1159">
        <v>22093</v>
      </c>
      <c r="G1159">
        <v>22093</v>
      </c>
      <c r="H1159">
        <v>19</v>
      </c>
      <c r="I1159" t="s">
        <v>1023</v>
      </c>
      <c r="J1159">
        <v>1159</v>
      </c>
      <c r="K1159" t="s">
        <v>1341</v>
      </c>
      <c r="N1159" t="s">
        <v>1025</v>
      </c>
      <c r="O1159" t="s">
        <v>1025</v>
      </c>
      <c r="P1159">
        <v>13</v>
      </c>
      <c r="Q1159">
        <v>0</v>
      </c>
      <c r="R1159">
        <v>0</v>
      </c>
      <c r="S1159">
        <v>11</v>
      </c>
      <c r="T1159">
        <v>2</v>
      </c>
      <c r="U1159">
        <v>6</v>
      </c>
      <c r="V1159">
        <v>0</v>
      </c>
      <c r="W1159">
        <v>0</v>
      </c>
      <c r="X1159">
        <v>0.84614999999999996</v>
      </c>
      <c r="Y1159">
        <v>0.15384999999999999</v>
      </c>
      <c r="Z1159">
        <f>MAX(V1159:Y1159)</f>
        <v>0.84614999999999996</v>
      </c>
      <c r="AA1159" t="str">
        <f>IF(Z1159=0,"null",IF(V1159=Z1159,"pop", IF(W1159=Z1159, "soda", IF(X1159=Z1159, "coke", "other"))))</f>
        <v>coke</v>
      </c>
      <c r="AB1159">
        <f>IF(Z1159&gt;=0.5,2,IF(Z1159&gt;=0.25, 1,0))</f>
        <v>2</v>
      </c>
      <c r="AC1159" t="str">
        <f>AA1159&amp;"_"&amp;AB1159</f>
        <v>coke_2</v>
      </c>
      <c r="AD1159" t="str">
        <f>IF(W1159&gt;0.5,"soda",IF(X1159&gt;0.5,"coke",IF(V1159&gt;0.5,"pop", IF(Y1159&gt;0.5,"other",IF(Z1159=0,"null","none")))))</f>
        <v>coke</v>
      </c>
      <c r="AE1159" t="str">
        <f t="shared" si="18"/>
        <v>coke</v>
      </c>
    </row>
    <row r="1160" spans="1:31">
      <c r="A1160" t="b">
        <v>0</v>
      </c>
      <c r="B1160" t="s">
        <v>1023</v>
      </c>
      <c r="C1160" t="s">
        <v>1342</v>
      </c>
      <c r="D1160">
        <v>22</v>
      </c>
      <c r="E1160">
        <v>95</v>
      </c>
      <c r="F1160">
        <v>22095</v>
      </c>
      <c r="G1160">
        <v>22095</v>
      </c>
      <c r="H1160">
        <v>19</v>
      </c>
      <c r="I1160" t="s">
        <v>1023</v>
      </c>
      <c r="J1160">
        <v>1160</v>
      </c>
      <c r="K1160" t="s">
        <v>1343</v>
      </c>
      <c r="N1160" t="s">
        <v>1025</v>
      </c>
      <c r="O1160" t="s">
        <v>1025</v>
      </c>
      <c r="P1160">
        <v>20</v>
      </c>
      <c r="Q1160">
        <v>0</v>
      </c>
      <c r="R1160">
        <v>1</v>
      </c>
      <c r="S1160">
        <v>17</v>
      </c>
      <c r="T1160">
        <v>2</v>
      </c>
      <c r="U1160">
        <v>2</v>
      </c>
      <c r="V1160">
        <v>0</v>
      </c>
      <c r="W1160">
        <v>0.05</v>
      </c>
      <c r="X1160">
        <v>0.85</v>
      </c>
      <c r="Y1160">
        <v>0.1</v>
      </c>
      <c r="Z1160">
        <f>MAX(V1160:Y1160)</f>
        <v>0.85</v>
      </c>
      <c r="AA1160" t="str">
        <f>IF(Z1160=0,"null",IF(V1160=Z1160,"pop", IF(W1160=Z1160, "soda", IF(X1160=Z1160, "coke", "other"))))</f>
        <v>coke</v>
      </c>
      <c r="AB1160">
        <f>IF(Z1160&gt;=0.5,2,IF(Z1160&gt;=0.25, 1,0))</f>
        <v>2</v>
      </c>
      <c r="AC1160" t="str">
        <f>AA1160&amp;"_"&amp;AB1160</f>
        <v>coke_2</v>
      </c>
      <c r="AD1160" t="str">
        <f>IF(W1160&gt;0.5,"soda",IF(X1160&gt;0.5,"coke",IF(V1160&gt;0.5,"pop", IF(Y1160&gt;0.5,"other",IF(Z1160=0,"null","none")))))</f>
        <v>coke</v>
      </c>
      <c r="AE1160" t="str">
        <f t="shared" si="18"/>
        <v>coke</v>
      </c>
    </row>
    <row r="1161" spans="1:31">
      <c r="A1161" t="b">
        <v>0</v>
      </c>
      <c r="B1161" t="s">
        <v>1023</v>
      </c>
      <c r="C1161" t="s">
        <v>1344</v>
      </c>
      <c r="D1161">
        <v>22</v>
      </c>
      <c r="E1161">
        <v>97</v>
      </c>
      <c r="F1161">
        <v>22097</v>
      </c>
      <c r="G1161">
        <v>22097</v>
      </c>
      <c r="H1161">
        <v>19</v>
      </c>
      <c r="I1161" t="s">
        <v>1023</v>
      </c>
      <c r="J1161">
        <v>1161</v>
      </c>
      <c r="K1161" t="s">
        <v>1071</v>
      </c>
      <c r="N1161" t="s">
        <v>1025</v>
      </c>
      <c r="O1161" t="s">
        <v>1025</v>
      </c>
      <c r="P1161">
        <v>29</v>
      </c>
      <c r="Q1161">
        <v>1</v>
      </c>
      <c r="R1161">
        <v>4</v>
      </c>
      <c r="S1161">
        <v>23</v>
      </c>
      <c r="T1161">
        <v>1</v>
      </c>
      <c r="U1161">
        <v>4</v>
      </c>
      <c r="V1161">
        <v>3.4479999999999997E-2</v>
      </c>
      <c r="W1161">
        <v>0.13793</v>
      </c>
      <c r="X1161">
        <v>0.79310000000000003</v>
      </c>
      <c r="Y1161">
        <v>3.4479999999999997E-2</v>
      </c>
      <c r="Z1161">
        <f>MAX(V1161:Y1161)</f>
        <v>0.79310000000000003</v>
      </c>
      <c r="AA1161" t="str">
        <f>IF(Z1161=0,"null",IF(V1161=Z1161,"pop", IF(W1161=Z1161, "soda", IF(X1161=Z1161, "coke", "other"))))</f>
        <v>coke</v>
      </c>
      <c r="AB1161">
        <f>IF(Z1161&gt;=0.5,2,IF(Z1161&gt;=0.25, 1,0))</f>
        <v>2</v>
      </c>
      <c r="AC1161" t="str">
        <f>AA1161&amp;"_"&amp;AB1161</f>
        <v>coke_2</v>
      </c>
      <c r="AD1161" t="str">
        <f>IF(W1161&gt;0.5,"soda",IF(X1161&gt;0.5,"coke",IF(V1161&gt;0.5,"pop", IF(Y1161&gt;0.5,"other",IF(Z1161=0,"null","none")))))</f>
        <v>coke</v>
      </c>
      <c r="AE1161" t="str">
        <f t="shared" si="18"/>
        <v>coke</v>
      </c>
    </row>
    <row r="1162" spans="1:31">
      <c r="A1162" t="b">
        <v>0</v>
      </c>
      <c r="B1162" t="s">
        <v>1023</v>
      </c>
      <c r="C1162" t="s">
        <v>1072</v>
      </c>
      <c r="D1162">
        <v>22</v>
      </c>
      <c r="E1162">
        <v>99</v>
      </c>
      <c r="F1162">
        <v>22099</v>
      </c>
      <c r="G1162">
        <v>22099</v>
      </c>
      <c r="H1162">
        <v>19</v>
      </c>
      <c r="I1162" t="s">
        <v>1023</v>
      </c>
      <c r="J1162">
        <v>1162</v>
      </c>
      <c r="K1162" t="s">
        <v>1073</v>
      </c>
      <c r="N1162" t="s">
        <v>1025</v>
      </c>
      <c r="O1162" t="s">
        <v>1025</v>
      </c>
      <c r="P1162">
        <v>13</v>
      </c>
      <c r="Q1162">
        <v>0</v>
      </c>
      <c r="R1162">
        <v>2</v>
      </c>
      <c r="S1162">
        <v>10</v>
      </c>
      <c r="T1162">
        <v>1</v>
      </c>
      <c r="U1162">
        <v>3</v>
      </c>
      <c r="V1162">
        <v>0</v>
      </c>
      <c r="W1162">
        <v>0.15384999999999999</v>
      </c>
      <c r="X1162">
        <v>0.76922999999999997</v>
      </c>
      <c r="Y1162">
        <v>7.6920000000000002E-2</v>
      </c>
      <c r="Z1162">
        <f>MAX(V1162:Y1162)</f>
        <v>0.76922999999999997</v>
      </c>
      <c r="AA1162" t="str">
        <f>IF(Z1162=0,"null",IF(V1162=Z1162,"pop", IF(W1162=Z1162, "soda", IF(X1162=Z1162, "coke", "other"))))</f>
        <v>coke</v>
      </c>
      <c r="AB1162">
        <f>IF(Z1162&gt;=0.5,2,IF(Z1162&gt;=0.25, 1,0))</f>
        <v>2</v>
      </c>
      <c r="AC1162" t="str">
        <f>AA1162&amp;"_"&amp;AB1162</f>
        <v>coke_2</v>
      </c>
      <c r="AD1162" t="str">
        <f>IF(W1162&gt;0.5,"soda",IF(X1162&gt;0.5,"coke",IF(V1162&gt;0.5,"pop", IF(Y1162&gt;0.5,"other",IF(Z1162=0,"null","none")))))</f>
        <v>coke</v>
      </c>
      <c r="AE1162" t="str">
        <f t="shared" si="18"/>
        <v>coke</v>
      </c>
    </row>
    <row r="1163" spans="1:31">
      <c r="A1163" t="b">
        <v>0</v>
      </c>
      <c r="B1163" t="s">
        <v>1023</v>
      </c>
      <c r="C1163" t="s">
        <v>1074</v>
      </c>
      <c r="D1163">
        <v>22</v>
      </c>
      <c r="E1163">
        <v>101</v>
      </c>
      <c r="F1163">
        <v>22101</v>
      </c>
      <c r="G1163">
        <v>22101</v>
      </c>
      <c r="H1163">
        <v>19</v>
      </c>
      <c r="I1163" t="s">
        <v>1023</v>
      </c>
      <c r="J1163">
        <v>1163</v>
      </c>
      <c r="K1163" t="s">
        <v>1075</v>
      </c>
      <c r="N1163" t="s">
        <v>1025</v>
      </c>
      <c r="O1163" t="s">
        <v>1025</v>
      </c>
      <c r="P1163">
        <v>27</v>
      </c>
      <c r="Q1163">
        <v>1</v>
      </c>
      <c r="R1163">
        <v>3</v>
      </c>
      <c r="S1163">
        <v>19</v>
      </c>
      <c r="T1163">
        <v>4</v>
      </c>
      <c r="U1163">
        <v>6</v>
      </c>
      <c r="V1163">
        <v>3.7039999999999997E-2</v>
      </c>
      <c r="W1163">
        <v>0.11111</v>
      </c>
      <c r="X1163">
        <v>0.70369999999999999</v>
      </c>
      <c r="Y1163">
        <v>0.14815</v>
      </c>
      <c r="Z1163">
        <f>MAX(V1163:Y1163)</f>
        <v>0.70369999999999999</v>
      </c>
      <c r="AA1163" t="str">
        <f>IF(Z1163=0,"null",IF(V1163=Z1163,"pop", IF(W1163=Z1163, "soda", IF(X1163=Z1163, "coke", "other"))))</f>
        <v>coke</v>
      </c>
      <c r="AB1163">
        <f>IF(Z1163&gt;=0.5,2,IF(Z1163&gt;=0.25, 1,0))</f>
        <v>2</v>
      </c>
      <c r="AC1163" t="str">
        <f>AA1163&amp;"_"&amp;AB1163</f>
        <v>coke_2</v>
      </c>
      <c r="AD1163" t="str">
        <f>IF(W1163&gt;0.5,"soda",IF(X1163&gt;0.5,"coke",IF(V1163&gt;0.5,"pop", IF(Y1163&gt;0.5,"other",IF(Z1163=0,"null","none")))))</f>
        <v>coke</v>
      </c>
      <c r="AE1163" t="str">
        <f t="shared" si="18"/>
        <v>coke</v>
      </c>
    </row>
    <row r="1164" spans="1:31">
      <c r="A1164" t="b">
        <v>0</v>
      </c>
      <c r="B1164" t="s">
        <v>1023</v>
      </c>
      <c r="C1164" t="s">
        <v>1076</v>
      </c>
      <c r="D1164">
        <v>22</v>
      </c>
      <c r="E1164">
        <v>103</v>
      </c>
      <c r="F1164">
        <v>22103</v>
      </c>
      <c r="G1164">
        <v>22103</v>
      </c>
      <c r="H1164">
        <v>19</v>
      </c>
      <c r="I1164" t="s">
        <v>1023</v>
      </c>
      <c r="J1164">
        <v>1164</v>
      </c>
      <c r="K1164" t="s">
        <v>1077</v>
      </c>
      <c r="N1164" t="s">
        <v>1025</v>
      </c>
      <c r="O1164" t="s">
        <v>1025</v>
      </c>
      <c r="P1164">
        <v>190</v>
      </c>
      <c r="Q1164">
        <v>2</v>
      </c>
      <c r="R1164">
        <v>16</v>
      </c>
      <c r="S1164">
        <v>153</v>
      </c>
      <c r="T1164">
        <v>19</v>
      </c>
      <c r="U1164">
        <v>13</v>
      </c>
      <c r="V1164">
        <v>1.0529999999999999E-2</v>
      </c>
      <c r="W1164">
        <v>8.4209999999999993E-2</v>
      </c>
      <c r="X1164">
        <v>0.80525999999999998</v>
      </c>
      <c r="Y1164">
        <v>0.1</v>
      </c>
      <c r="Z1164">
        <f>MAX(V1164:Y1164)</f>
        <v>0.80525999999999998</v>
      </c>
      <c r="AA1164" t="str">
        <f>IF(Z1164=0,"null",IF(V1164=Z1164,"pop", IF(W1164=Z1164, "soda", IF(X1164=Z1164, "coke", "other"))))</f>
        <v>coke</v>
      </c>
      <c r="AB1164">
        <f>IF(Z1164&gt;=0.5,2,IF(Z1164&gt;=0.25, 1,0))</f>
        <v>2</v>
      </c>
      <c r="AC1164" t="str">
        <f>AA1164&amp;"_"&amp;AB1164</f>
        <v>coke_2</v>
      </c>
      <c r="AD1164" t="str">
        <f>IF(W1164&gt;0.5,"soda",IF(X1164&gt;0.5,"coke",IF(V1164&gt;0.5,"pop", IF(Y1164&gt;0.5,"other",IF(Z1164=0,"null","none")))))</f>
        <v>coke</v>
      </c>
      <c r="AE1164" t="str">
        <f t="shared" si="18"/>
        <v>coke</v>
      </c>
    </row>
    <row r="1165" spans="1:31">
      <c r="A1165" t="b">
        <v>1</v>
      </c>
      <c r="B1165" t="s">
        <v>1023</v>
      </c>
      <c r="C1165" t="s">
        <v>1078</v>
      </c>
      <c r="D1165">
        <v>22</v>
      </c>
      <c r="E1165">
        <v>105</v>
      </c>
      <c r="F1165">
        <v>22105</v>
      </c>
      <c r="G1165">
        <v>22105</v>
      </c>
      <c r="H1165">
        <v>19</v>
      </c>
      <c r="I1165" t="s">
        <v>1023</v>
      </c>
      <c r="J1165">
        <v>1165</v>
      </c>
      <c r="K1165" t="s">
        <v>1078</v>
      </c>
      <c r="N1165" t="s">
        <v>1025</v>
      </c>
      <c r="O1165" t="s">
        <v>1025</v>
      </c>
      <c r="P1165">
        <v>54</v>
      </c>
      <c r="Q1165">
        <v>0</v>
      </c>
      <c r="R1165">
        <v>5</v>
      </c>
      <c r="S1165">
        <v>44</v>
      </c>
      <c r="T1165">
        <v>5</v>
      </c>
      <c r="U1165">
        <v>8</v>
      </c>
      <c r="V1165">
        <v>0</v>
      </c>
      <c r="W1165">
        <v>9.2590000000000006E-2</v>
      </c>
      <c r="X1165">
        <v>0.81481000000000003</v>
      </c>
      <c r="Y1165">
        <v>9.2590000000000006E-2</v>
      </c>
      <c r="Z1165">
        <f>MAX(V1165:Y1165)</f>
        <v>0.81481000000000003</v>
      </c>
      <c r="AA1165" t="str">
        <f>IF(Z1165=0,"null",IF(V1165=Z1165,"pop", IF(W1165=Z1165, "soda", IF(X1165=Z1165, "coke", "other"))))</f>
        <v>coke</v>
      </c>
      <c r="AB1165">
        <f>IF(Z1165&gt;=0.5,2,IF(Z1165&gt;=0.25, 1,0))</f>
        <v>2</v>
      </c>
      <c r="AC1165" t="str">
        <f>AA1165&amp;"_"&amp;AB1165</f>
        <v>coke_2</v>
      </c>
      <c r="AD1165" t="str">
        <f>IF(W1165&gt;0.5,"soda",IF(X1165&gt;0.5,"coke",IF(V1165&gt;0.5,"pop", IF(Y1165&gt;0.5,"other",IF(Z1165=0,"null","none")))))</f>
        <v>coke</v>
      </c>
      <c r="AE1165" t="str">
        <f t="shared" si="18"/>
        <v>coke</v>
      </c>
    </row>
    <row r="1166" spans="1:31">
      <c r="A1166" t="b">
        <v>1</v>
      </c>
      <c r="B1166" t="s">
        <v>1023</v>
      </c>
      <c r="C1166" t="s">
        <v>1079</v>
      </c>
      <c r="D1166">
        <v>22</v>
      </c>
      <c r="E1166">
        <v>107</v>
      </c>
      <c r="F1166">
        <v>22107</v>
      </c>
      <c r="G1166">
        <v>22107</v>
      </c>
      <c r="H1166">
        <v>19</v>
      </c>
      <c r="I1166" t="s">
        <v>1023</v>
      </c>
      <c r="J1166">
        <v>1166</v>
      </c>
      <c r="K1166" t="s">
        <v>1079</v>
      </c>
      <c r="N1166" t="s">
        <v>1025</v>
      </c>
      <c r="O1166" t="s">
        <v>1025</v>
      </c>
      <c r="P1166">
        <v>4</v>
      </c>
      <c r="Q1166">
        <v>0</v>
      </c>
      <c r="R1166">
        <v>1</v>
      </c>
      <c r="S1166">
        <v>3</v>
      </c>
      <c r="T1166">
        <v>0</v>
      </c>
      <c r="U1166">
        <v>2</v>
      </c>
      <c r="V1166">
        <v>0</v>
      </c>
      <c r="W1166">
        <v>0.25</v>
      </c>
      <c r="X1166">
        <v>0.75</v>
      </c>
      <c r="Y1166">
        <v>0</v>
      </c>
      <c r="Z1166">
        <f>MAX(V1166:Y1166)</f>
        <v>0.75</v>
      </c>
      <c r="AA1166" t="str">
        <f>IF(Z1166=0,"null",IF(V1166=Z1166,"pop", IF(W1166=Z1166, "soda", IF(X1166=Z1166, "coke", "other"))))</f>
        <v>coke</v>
      </c>
      <c r="AB1166">
        <f>IF(Z1166&gt;=0.5,2,IF(Z1166&gt;=0.25, 1,0))</f>
        <v>2</v>
      </c>
      <c r="AC1166" t="str">
        <f>AA1166&amp;"_"&amp;AB1166</f>
        <v>coke_2</v>
      </c>
      <c r="AD1166" t="str">
        <f>IF(W1166&gt;0.5,"soda",IF(X1166&gt;0.5,"coke",IF(V1166&gt;0.5,"pop", IF(Y1166&gt;0.5,"other",IF(Z1166=0,"null","none")))))</f>
        <v>coke</v>
      </c>
      <c r="AE1166" t="str">
        <f t="shared" si="18"/>
        <v>null</v>
      </c>
    </row>
    <row r="1167" spans="1:31">
      <c r="A1167" t="b">
        <v>1</v>
      </c>
      <c r="B1167" t="s">
        <v>1023</v>
      </c>
      <c r="C1167" t="s">
        <v>1080</v>
      </c>
      <c r="D1167">
        <v>22</v>
      </c>
      <c r="E1167">
        <v>109</v>
      </c>
      <c r="F1167">
        <v>22109</v>
      </c>
      <c r="G1167">
        <v>22109</v>
      </c>
      <c r="H1167">
        <v>19</v>
      </c>
      <c r="I1167" t="s">
        <v>1023</v>
      </c>
      <c r="J1167">
        <v>1167</v>
      </c>
      <c r="K1167" t="s">
        <v>1080</v>
      </c>
      <c r="N1167" t="s">
        <v>1025</v>
      </c>
      <c r="O1167" t="s">
        <v>1025</v>
      </c>
      <c r="P1167">
        <v>45</v>
      </c>
      <c r="Q1167">
        <v>1</v>
      </c>
      <c r="R1167">
        <v>2</v>
      </c>
      <c r="S1167">
        <v>36</v>
      </c>
      <c r="T1167">
        <v>6</v>
      </c>
      <c r="U1167">
        <v>7</v>
      </c>
      <c r="V1167">
        <v>2.222E-2</v>
      </c>
      <c r="W1167">
        <v>4.444E-2</v>
      </c>
      <c r="X1167">
        <v>0.8</v>
      </c>
      <c r="Y1167">
        <v>0.13333</v>
      </c>
      <c r="Z1167">
        <f>MAX(V1167:Y1167)</f>
        <v>0.8</v>
      </c>
      <c r="AA1167" t="str">
        <f>IF(Z1167=0,"null",IF(V1167=Z1167,"pop", IF(W1167=Z1167, "soda", IF(X1167=Z1167, "coke", "other"))))</f>
        <v>coke</v>
      </c>
      <c r="AB1167">
        <f>IF(Z1167&gt;=0.5,2,IF(Z1167&gt;=0.25, 1,0))</f>
        <v>2</v>
      </c>
      <c r="AC1167" t="str">
        <f>AA1167&amp;"_"&amp;AB1167</f>
        <v>coke_2</v>
      </c>
      <c r="AD1167" t="str">
        <f>IF(W1167&gt;0.5,"soda",IF(X1167&gt;0.5,"coke",IF(V1167&gt;0.5,"pop", IF(Y1167&gt;0.5,"other",IF(Z1167=0,"null","none")))))</f>
        <v>coke</v>
      </c>
      <c r="AE1167" t="str">
        <f t="shared" si="18"/>
        <v>coke</v>
      </c>
    </row>
    <row r="1168" spans="1:31">
      <c r="A1168" t="b">
        <v>1</v>
      </c>
      <c r="B1168" t="s">
        <v>1023</v>
      </c>
      <c r="C1168" t="s">
        <v>1845</v>
      </c>
      <c r="D1168">
        <v>22</v>
      </c>
      <c r="E1168">
        <v>111</v>
      </c>
      <c r="F1168">
        <v>22111</v>
      </c>
      <c r="G1168">
        <v>22111</v>
      </c>
      <c r="H1168">
        <v>19</v>
      </c>
      <c r="I1168" t="s">
        <v>1023</v>
      </c>
      <c r="J1168">
        <v>1168</v>
      </c>
      <c r="K1168" t="s">
        <v>1845</v>
      </c>
      <c r="N1168" t="s">
        <v>1025</v>
      </c>
      <c r="O1168" t="s">
        <v>1025</v>
      </c>
      <c r="P1168">
        <v>5</v>
      </c>
      <c r="Q1168">
        <v>0</v>
      </c>
      <c r="R1168">
        <v>0</v>
      </c>
      <c r="S1168">
        <v>4</v>
      </c>
      <c r="T1168">
        <v>1</v>
      </c>
      <c r="U1168">
        <v>3</v>
      </c>
      <c r="V1168">
        <v>0</v>
      </c>
      <c r="W1168">
        <v>0</v>
      </c>
      <c r="X1168">
        <v>0.8</v>
      </c>
      <c r="Y1168">
        <v>0.2</v>
      </c>
      <c r="Z1168">
        <f>MAX(V1168:Y1168)</f>
        <v>0.8</v>
      </c>
      <c r="AA1168" t="str">
        <f>IF(Z1168=0,"null",IF(V1168=Z1168,"pop", IF(W1168=Z1168, "soda", IF(X1168=Z1168, "coke", "other"))))</f>
        <v>coke</v>
      </c>
      <c r="AB1168">
        <f>IF(Z1168&gt;=0.5,2,IF(Z1168&gt;=0.25, 1,0))</f>
        <v>2</v>
      </c>
      <c r="AC1168" t="str">
        <f>AA1168&amp;"_"&amp;AB1168</f>
        <v>coke_2</v>
      </c>
      <c r="AD1168" t="str">
        <f>IF(W1168&gt;0.5,"soda",IF(X1168&gt;0.5,"coke",IF(V1168&gt;0.5,"pop", IF(Y1168&gt;0.5,"other",IF(Z1168=0,"null","none")))))</f>
        <v>coke</v>
      </c>
      <c r="AE1168" t="str">
        <f t="shared" si="18"/>
        <v>null</v>
      </c>
    </row>
    <row r="1169" spans="1:31">
      <c r="A1169" t="b">
        <v>1</v>
      </c>
      <c r="B1169" t="s">
        <v>1023</v>
      </c>
      <c r="C1169" t="s">
        <v>1364</v>
      </c>
      <c r="D1169">
        <v>22</v>
      </c>
      <c r="E1169">
        <v>113</v>
      </c>
      <c r="F1169">
        <v>22113</v>
      </c>
      <c r="G1169">
        <v>22113</v>
      </c>
      <c r="H1169">
        <v>19</v>
      </c>
      <c r="I1169" t="s">
        <v>1023</v>
      </c>
      <c r="J1169">
        <v>1169</v>
      </c>
      <c r="K1169" t="s">
        <v>1364</v>
      </c>
      <c r="N1169" t="s">
        <v>1025</v>
      </c>
      <c r="O1169" t="s">
        <v>1025</v>
      </c>
      <c r="P1169">
        <v>19</v>
      </c>
      <c r="Q1169">
        <v>5</v>
      </c>
      <c r="R1169">
        <v>4</v>
      </c>
      <c r="S1169">
        <v>10</v>
      </c>
      <c r="T1169">
        <v>0</v>
      </c>
      <c r="U1169">
        <v>3</v>
      </c>
      <c r="V1169">
        <v>0.26316000000000001</v>
      </c>
      <c r="W1169">
        <v>0.21052999999999999</v>
      </c>
      <c r="X1169">
        <v>0.52632000000000001</v>
      </c>
      <c r="Y1169">
        <v>0</v>
      </c>
      <c r="Z1169">
        <f>MAX(V1169:Y1169)</f>
        <v>0.52632000000000001</v>
      </c>
      <c r="AA1169" t="str">
        <f>IF(Z1169=0,"null",IF(V1169=Z1169,"pop", IF(W1169=Z1169, "soda", IF(X1169=Z1169, "coke", "other"))))</f>
        <v>coke</v>
      </c>
      <c r="AB1169">
        <f>IF(Z1169&gt;=0.5,2,IF(Z1169&gt;=0.25, 1,0))</f>
        <v>2</v>
      </c>
      <c r="AC1169" t="str">
        <f>AA1169&amp;"_"&amp;AB1169</f>
        <v>coke_2</v>
      </c>
      <c r="AD1169" t="str">
        <f>IF(W1169&gt;0.5,"soda",IF(X1169&gt;0.5,"coke",IF(V1169&gt;0.5,"pop", IF(Y1169&gt;0.5,"other",IF(Z1169=0,"null","none")))))</f>
        <v>coke</v>
      </c>
      <c r="AE1169" t="str">
        <f t="shared" si="18"/>
        <v>coke</v>
      </c>
    </row>
    <row r="1170" spans="1:31">
      <c r="A1170" t="b">
        <v>1</v>
      </c>
      <c r="B1170" t="s">
        <v>1023</v>
      </c>
      <c r="C1170" t="s">
        <v>1081</v>
      </c>
      <c r="D1170">
        <v>22</v>
      </c>
      <c r="E1170">
        <v>115</v>
      </c>
      <c r="F1170">
        <v>22115</v>
      </c>
      <c r="G1170">
        <v>22115</v>
      </c>
      <c r="H1170">
        <v>19</v>
      </c>
      <c r="I1170" t="s">
        <v>1023</v>
      </c>
      <c r="J1170">
        <v>1170</v>
      </c>
      <c r="K1170" t="s">
        <v>1081</v>
      </c>
      <c r="N1170" t="s">
        <v>1025</v>
      </c>
      <c r="O1170" t="s">
        <v>1025</v>
      </c>
      <c r="P1170">
        <v>12</v>
      </c>
      <c r="Q1170">
        <v>0</v>
      </c>
      <c r="R1170">
        <v>4</v>
      </c>
      <c r="S1170">
        <v>8</v>
      </c>
      <c r="T1170">
        <v>0</v>
      </c>
      <c r="U1170">
        <v>4</v>
      </c>
      <c r="V1170">
        <v>0</v>
      </c>
      <c r="W1170">
        <v>0.33333000000000002</v>
      </c>
      <c r="X1170">
        <v>0.66666999999999998</v>
      </c>
      <c r="Y1170">
        <v>0</v>
      </c>
      <c r="Z1170">
        <f>MAX(V1170:Y1170)</f>
        <v>0.66666999999999998</v>
      </c>
      <c r="AA1170" t="str">
        <f>IF(Z1170=0,"null",IF(V1170=Z1170,"pop", IF(W1170=Z1170, "soda", IF(X1170=Z1170, "coke", "other"))))</f>
        <v>coke</v>
      </c>
      <c r="AB1170">
        <f>IF(Z1170&gt;=0.5,2,IF(Z1170&gt;=0.25, 1,0))</f>
        <v>2</v>
      </c>
      <c r="AC1170" t="str">
        <f>AA1170&amp;"_"&amp;AB1170</f>
        <v>coke_2</v>
      </c>
      <c r="AD1170" t="str">
        <f>IF(W1170&gt;0.5,"soda",IF(X1170&gt;0.5,"coke",IF(V1170&gt;0.5,"pop", IF(Y1170&gt;0.5,"other",IF(Z1170=0,"null","none")))))</f>
        <v>coke</v>
      </c>
      <c r="AE1170" t="str">
        <f t="shared" si="18"/>
        <v>coke</v>
      </c>
    </row>
    <row r="1171" spans="1:31">
      <c r="A1171" t="b">
        <v>1</v>
      </c>
      <c r="B1171" t="s">
        <v>1023</v>
      </c>
      <c r="C1171" t="s">
        <v>1727</v>
      </c>
      <c r="D1171">
        <v>22</v>
      </c>
      <c r="E1171">
        <v>117</v>
      </c>
      <c r="F1171">
        <v>22117</v>
      </c>
      <c r="G1171">
        <v>22117</v>
      </c>
      <c r="H1171">
        <v>19</v>
      </c>
      <c r="I1171" t="s">
        <v>1023</v>
      </c>
      <c r="J1171">
        <v>1171</v>
      </c>
      <c r="K1171" t="s">
        <v>1727</v>
      </c>
      <c r="N1171" t="s">
        <v>1025</v>
      </c>
      <c r="O1171" t="s">
        <v>1025</v>
      </c>
      <c r="P1171">
        <v>18</v>
      </c>
      <c r="Q1171">
        <v>0</v>
      </c>
      <c r="R1171">
        <v>2</v>
      </c>
      <c r="S1171">
        <v>14</v>
      </c>
      <c r="T1171">
        <v>2</v>
      </c>
      <c r="U1171">
        <v>3</v>
      </c>
      <c r="V1171">
        <v>0</v>
      </c>
      <c r="W1171">
        <v>0.11111</v>
      </c>
      <c r="X1171">
        <v>0.77778000000000003</v>
      </c>
      <c r="Y1171">
        <v>0.11111</v>
      </c>
      <c r="Z1171">
        <f>MAX(V1171:Y1171)</f>
        <v>0.77778000000000003</v>
      </c>
      <c r="AA1171" t="str">
        <f>IF(Z1171=0,"null",IF(V1171=Z1171,"pop", IF(W1171=Z1171, "soda", IF(X1171=Z1171, "coke", "other"))))</f>
        <v>coke</v>
      </c>
      <c r="AB1171">
        <f>IF(Z1171&gt;=0.5,2,IF(Z1171&gt;=0.25, 1,0))</f>
        <v>2</v>
      </c>
      <c r="AC1171" t="str">
        <f>AA1171&amp;"_"&amp;AB1171</f>
        <v>coke_2</v>
      </c>
      <c r="AD1171" t="str">
        <f>IF(W1171&gt;0.5,"soda",IF(X1171&gt;0.5,"coke",IF(V1171&gt;0.5,"pop", IF(Y1171&gt;0.5,"other",IF(Z1171=0,"null","none")))))</f>
        <v>coke</v>
      </c>
      <c r="AE1171" t="str">
        <f t="shared" si="18"/>
        <v>coke</v>
      </c>
    </row>
    <row r="1172" spans="1:31">
      <c r="A1172" t="b">
        <v>1</v>
      </c>
      <c r="B1172" t="s">
        <v>1023</v>
      </c>
      <c r="C1172" t="s">
        <v>1563</v>
      </c>
      <c r="D1172">
        <v>22</v>
      </c>
      <c r="E1172">
        <v>119</v>
      </c>
      <c r="F1172">
        <v>22119</v>
      </c>
      <c r="G1172">
        <v>22119</v>
      </c>
      <c r="H1172">
        <v>19</v>
      </c>
      <c r="I1172" t="s">
        <v>1023</v>
      </c>
      <c r="J1172">
        <v>1172</v>
      </c>
      <c r="K1172" t="s">
        <v>1563</v>
      </c>
      <c r="N1172" t="s">
        <v>1025</v>
      </c>
      <c r="O1172" t="s">
        <v>1025</v>
      </c>
      <c r="P1172">
        <v>18</v>
      </c>
      <c r="Q1172">
        <v>1</v>
      </c>
      <c r="R1172">
        <v>0</v>
      </c>
      <c r="S1172">
        <v>17</v>
      </c>
      <c r="T1172">
        <v>0</v>
      </c>
      <c r="U1172">
        <v>5</v>
      </c>
      <c r="V1172">
        <v>5.5559999999999998E-2</v>
      </c>
      <c r="W1172">
        <v>0</v>
      </c>
      <c r="X1172">
        <v>0.94443999999999995</v>
      </c>
      <c r="Y1172">
        <v>0</v>
      </c>
      <c r="Z1172">
        <f>MAX(V1172:Y1172)</f>
        <v>0.94443999999999995</v>
      </c>
      <c r="AA1172" t="str">
        <f>IF(Z1172=0,"null",IF(V1172=Z1172,"pop", IF(W1172=Z1172, "soda", IF(X1172=Z1172, "coke", "other"))))</f>
        <v>coke</v>
      </c>
      <c r="AB1172">
        <f>IF(Z1172&gt;=0.5,2,IF(Z1172&gt;=0.25, 1,0))</f>
        <v>2</v>
      </c>
      <c r="AC1172" t="str">
        <f>AA1172&amp;"_"&amp;AB1172</f>
        <v>coke_2</v>
      </c>
      <c r="AD1172" t="str">
        <f>IF(W1172&gt;0.5,"soda",IF(X1172&gt;0.5,"coke",IF(V1172&gt;0.5,"pop", IF(Y1172&gt;0.5,"other",IF(Z1172=0,"null","none")))))</f>
        <v>coke</v>
      </c>
      <c r="AE1172" t="str">
        <f t="shared" si="18"/>
        <v>coke</v>
      </c>
    </row>
    <row r="1173" spans="1:31">
      <c r="A1173" t="b">
        <v>1</v>
      </c>
      <c r="B1173" t="s">
        <v>1023</v>
      </c>
      <c r="C1173" t="s">
        <v>1082</v>
      </c>
      <c r="D1173">
        <v>22</v>
      </c>
      <c r="E1173">
        <v>121</v>
      </c>
      <c r="F1173">
        <v>22121</v>
      </c>
      <c r="G1173">
        <v>22121</v>
      </c>
      <c r="H1173">
        <v>19</v>
      </c>
      <c r="I1173" t="s">
        <v>1023</v>
      </c>
      <c r="J1173">
        <v>1173</v>
      </c>
      <c r="K1173" t="s">
        <v>1082</v>
      </c>
      <c r="N1173" t="s">
        <v>1025</v>
      </c>
      <c r="O1173" t="s">
        <v>1025</v>
      </c>
      <c r="P1173">
        <v>10</v>
      </c>
      <c r="Q1173">
        <v>0</v>
      </c>
      <c r="R1173">
        <v>2</v>
      </c>
      <c r="S1173">
        <v>7</v>
      </c>
      <c r="T1173">
        <v>1</v>
      </c>
      <c r="U1173">
        <v>2</v>
      </c>
      <c r="V1173">
        <v>0</v>
      </c>
      <c r="W1173">
        <v>0.2</v>
      </c>
      <c r="X1173">
        <v>0.7</v>
      </c>
      <c r="Y1173">
        <v>0.1</v>
      </c>
      <c r="Z1173">
        <f>MAX(V1173:Y1173)</f>
        <v>0.7</v>
      </c>
      <c r="AA1173" t="str">
        <f>IF(Z1173=0,"null",IF(V1173=Z1173,"pop", IF(W1173=Z1173, "soda", IF(X1173=Z1173, "coke", "other"))))</f>
        <v>coke</v>
      </c>
      <c r="AB1173">
        <f>IF(Z1173&gt;=0.5,2,IF(Z1173&gt;=0.25, 1,0))</f>
        <v>2</v>
      </c>
      <c r="AC1173" t="str">
        <f>AA1173&amp;"_"&amp;AB1173</f>
        <v>coke_2</v>
      </c>
      <c r="AD1173" t="str">
        <f>IF(W1173&gt;0.5,"soda",IF(X1173&gt;0.5,"coke",IF(V1173&gt;0.5,"pop", IF(Y1173&gt;0.5,"other",IF(Z1173=0,"null","none")))))</f>
        <v>coke</v>
      </c>
      <c r="AE1173" t="str">
        <f t="shared" si="18"/>
        <v>coke</v>
      </c>
    </row>
    <row r="1174" spans="1:31">
      <c r="A1174" t="b">
        <v>1</v>
      </c>
      <c r="B1174" t="s">
        <v>1023</v>
      </c>
      <c r="C1174" t="s">
        <v>1083</v>
      </c>
      <c r="D1174">
        <v>22</v>
      </c>
      <c r="E1174">
        <v>123</v>
      </c>
      <c r="F1174">
        <v>22123</v>
      </c>
      <c r="G1174">
        <v>22123</v>
      </c>
      <c r="H1174">
        <v>19</v>
      </c>
      <c r="I1174" t="s">
        <v>1023</v>
      </c>
      <c r="J1174">
        <v>1174</v>
      </c>
      <c r="K1174" t="s">
        <v>1083</v>
      </c>
      <c r="N1174" t="s">
        <v>1025</v>
      </c>
      <c r="O1174" t="s">
        <v>1025</v>
      </c>
      <c r="P1174">
        <v>5</v>
      </c>
      <c r="Q1174">
        <v>0</v>
      </c>
      <c r="R1174">
        <v>0</v>
      </c>
      <c r="S1174">
        <v>4</v>
      </c>
      <c r="T1174">
        <v>1</v>
      </c>
      <c r="U1174">
        <v>3</v>
      </c>
      <c r="V1174">
        <v>0</v>
      </c>
      <c r="W1174">
        <v>0</v>
      </c>
      <c r="X1174">
        <v>0.8</v>
      </c>
      <c r="Y1174">
        <v>0.2</v>
      </c>
      <c r="Z1174">
        <f>MAX(V1174:Y1174)</f>
        <v>0.8</v>
      </c>
      <c r="AA1174" t="str">
        <f>IF(Z1174=0,"null",IF(V1174=Z1174,"pop", IF(W1174=Z1174, "soda", IF(X1174=Z1174, "coke", "other"))))</f>
        <v>coke</v>
      </c>
      <c r="AB1174">
        <f>IF(Z1174&gt;=0.5,2,IF(Z1174&gt;=0.25, 1,0))</f>
        <v>2</v>
      </c>
      <c r="AC1174" t="str">
        <f>AA1174&amp;"_"&amp;AB1174</f>
        <v>coke_2</v>
      </c>
      <c r="AD1174" t="str">
        <f>IF(W1174&gt;0.5,"soda",IF(X1174&gt;0.5,"coke",IF(V1174&gt;0.5,"pop", IF(Y1174&gt;0.5,"other",IF(Z1174=0,"null","none")))))</f>
        <v>coke</v>
      </c>
      <c r="AE1174" t="str">
        <f t="shared" si="18"/>
        <v>null</v>
      </c>
    </row>
    <row r="1175" spans="1:31">
      <c r="A1175" t="b">
        <v>1</v>
      </c>
      <c r="B1175" t="s">
        <v>1023</v>
      </c>
      <c r="C1175" t="s">
        <v>1084</v>
      </c>
      <c r="D1175">
        <v>22</v>
      </c>
      <c r="E1175">
        <v>125</v>
      </c>
      <c r="F1175">
        <v>22125</v>
      </c>
      <c r="G1175">
        <v>22125</v>
      </c>
      <c r="H1175">
        <v>19</v>
      </c>
      <c r="I1175" t="s">
        <v>1023</v>
      </c>
      <c r="J1175">
        <v>1175</v>
      </c>
      <c r="K1175" t="s">
        <v>1084</v>
      </c>
      <c r="N1175" t="s">
        <v>1025</v>
      </c>
      <c r="O1175" t="s">
        <v>1025</v>
      </c>
      <c r="P1175">
        <v>6</v>
      </c>
      <c r="Q1175">
        <v>0</v>
      </c>
      <c r="R1175">
        <v>1</v>
      </c>
      <c r="S1175">
        <v>5</v>
      </c>
      <c r="T1175">
        <v>0</v>
      </c>
      <c r="U1175">
        <v>1</v>
      </c>
      <c r="V1175">
        <v>0</v>
      </c>
      <c r="W1175">
        <v>0.16667000000000001</v>
      </c>
      <c r="X1175">
        <v>0.83333000000000002</v>
      </c>
      <c r="Y1175">
        <v>0</v>
      </c>
      <c r="Z1175">
        <f>MAX(V1175:Y1175)</f>
        <v>0.83333000000000002</v>
      </c>
      <c r="AA1175" t="str">
        <f>IF(Z1175=0,"null",IF(V1175=Z1175,"pop", IF(W1175=Z1175, "soda", IF(X1175=Z1175, "coke", "other"))))</f>
        <v>coke</v>
      </c>
      <c r="AB1175">
        <f>IF(Z1175&gt;=0.5,2,IF(Z1175&gt;=0.25, 1,0))</f>
        <v>2</v>
      </c>
      <c r="AC1175" t="str">
        <f>AA1175&amp;"_"&amp;AB1175</f>
        <v>coke_2</v>
      </c>
      <c r="AD1175" t="str">
        <f>IF(W1175&gt;0.5,"soda",IF(X1175&gt;0.5,"coke",IF(V1175&gt;0.5,"pop", IF(Y1175&gt;0.5,"other",IF(Z1175=0,"null","none")))))</f>
        <v>coke</v>
      </c>
      <c r="AE1175" t="str">
        <f t="shared" si="18"/>
        <v>null</v>
      </c>
    </row>
    <row r="1176" spans="1:31">
      <c r="A1176" t="b">
        <v>1</v>
      </c>
      <c r="B1176" t="s">
        <v>1023</v>
      </c>
      <c r="C1176" t="s">
        <v>1085</v>
      </c>
      <c r="D1176">
        <v>22</v>
      </c>
      <c r="E1176">
        <v>127</v>
      </c>
      <c r="F1176">
        <v>22127</v>
      </c>
      <c r="G1176">
        <v>22127</v>
      </c>
      <c r="H1176">
        <v>19</v>
      </c>
      <c r="I1176" t="s">
        <v>1023</v>
      </c>
      <c r="J1176">
        <v>1176</v>
      </c>
      <c r="K1176" t="s">
        <v>1085</v>
      </c>
      <c r="N1176" t="s">
        <v>1025</v>
      </c>
      <c r="O1176" t="s">
        <v>1025</v>
      </c>
      <c r="P1176">
        <v>12</v>
      </c>
      <c r="Q1176">
        <v>0</v>
      </c>
      <c r="R1176">
        <v>0</v>
      </c>
      <c r="S1176">
        <v>11</v>
      </c>
      <c r="T1176">
        <v>1</v>
      </c>
      <c r="U1176">
        <v>3</v>
      </c>
      <c r="V1176">
        <v>0</v>
      </c>
      <c r="W1176">
        <v>0</v>
      </c>
      <c r="X1176">
        <v>0.91666999999999998</v>
      </c>
      <c r="Y1176">
        <v>8.3330000000000001E-2</v>
      </c>
      <c r="Z1176">
        <f>MAX(V1176:Y1176)</f>
        <v>0.91666999999999998</v>
      </c>
      <c r="AA1176" t="str">
        <f>IF(Z1176=0,"null",IF(V1176=Z1176,"pop", IF(W1176=Z1176, "soda", IF(X1176=Z1176, "coke", "other"))))</f>
        <v>coke</v>
      </c>
      <c r="AB1176">
        <f>IF(Z1176&gt;=0.5,2,IF(Z1176&gt;=0.25, 1,0))</f>
        <v>2</v>
      </c>
      <c r="AC1176" t="str">
        <f>AA1176&amp;"_"&amp;AB1176</f>
        <v>coke_2</v>
      </c>
      <c r="AD1176" t="str">
        <f>IF(W1176&gt;0.5,"soda",IF(X1176&gt;0.5,"coke",IF(V1176&gt;0.5,"pop", IF(Y1176&gt;0.5,"other",IF(Z1176=0,"null","none")))))</f>
        <v>coke</v>
      </c>
      <c r="AE1176" t="str">
        <f t="shared" si="18"/>
        <v>coke</v>
      </c>
    </row>
    <row r="1177" spans="1:31">
      <c r="A1177" t="b">
        <v>1</v>
      </c>
      <c r="B1177" t="s">
        <v>1086</v>
      </c>
      <c r="C1177" t="s">
        <v>1087</v>
      </c>
      <c r="D1177">
        <v>23</v>
      </c>
      <c r="E1177">
        <v>1</v>
      </c>
      <c r="F1177">
        <v>23001</v>
      </c>
      <c r="G1177">
        <v>23001</v>
      </c>
      <c r="H1177">
        <v>20</v>
      </c>
      <c r="I1177" t="s">
        <v>1086</v>
      </c>
      <c r="J1177">
        <v>1177</v>
      </c>
      <c r="K1177" t="s">
        <v>1087</v>
      </c>
      <c r="N1177" t="s">
        <v>1935</v>
      </c>
      <c r="O1177" t="s">
        <v>1935</v>
      </c>
      <c r="P1177">
        <v>95</v>
      </c>
      <c r="Q1177">
        <v>3</v>
      </c>
      <c r="R1177">
        <v>89</v>
      </c>
      <c r="S1177">
        <v>2</v>
      </c>
      <c r="T1177">
        <v>1</v>
      </c>
      <c r="U1177">
        <v>13</v>
      </c>
      <c r="V1177">
        <v>3.1579999999999997E-2</v>
      </c>
      <c r="W1177">
        <v>0.93684000000000001</v>
      </c>
      <c r="X1177">
        <v>2.1049999999999999E-2</v>
      </c>
      <c r="Y1177">
        <v>1.0529999999999999E-2</v>
      </c>
      <c r="Z1177">
        <f>MAX(V1177:Y1177)</f>
        <v>0.93684000000000001</v>
      </c>
      <c r="AA1177" t="str">
        <f>IF(Z1177=0,"null",IF(V1177=Z1177,"pop", IF(W1177=Z1177, "soda", IF(X1177=Z1177, "coke", "other"))))</f>
        <v>soda</v>
      </c>
      <c r="AB1177">
        <f>IF(Z1177&gt;=0.5,2,IF(Z1177&gt;=0.25, 1,0))</f>
        <v>2</v>
      </c>
      <c r="AC1177" t="str">
        <f>AA1177&amp;"_"&amp;AB1177</f>
        <v>soda_2</v>
      </c>
      <c r="AD1177" t="str">
        <f>IF(W1177&gt;0.5,"soda",IF(X1177&gt;0.5,"coke",IF(V1177&gt;0.5,"pop", IF(Y1177&gt;0.5,"other",IF(Z1177=0,"null","none")))))</f>
        <v>soda</v>
      </c>
      <c r="AE1177" t="str">
        <f t="shared" si="18"/>
        <v>soda</v>
      </c>
    </row>
    <row r="1178" spans="1:31">
      <c r="A1178" t="b">
        <v>1</v>
      </c>
      <c r="B1178" t="s">
        <v>1086</v>
      </c>
      <c r="C1178" t="s">
        <v>1088</v>
      </c>
      <c r="D1178">
        <v>23</v>
      </c>
      <c r="E1178">
        <v>3</v>
      </c>
      <c r="F1178">
        <v>23003</v>
      </c>
      <c r="G1178">
        <v>23003</v>
      </c>
      <c r="H1178">
        <v>20</v>
      </c>
      <c r="I1178" t="s">
        <v>1086</v>
      </c>
      <c r="J1178">
        <v>1178</v>
      </c>
      <c r="K1178" t="s">
        <v>1088</v>
      </c>
      <c r="N1178" t="s">
        <v>1935</v>
      </c>
      <c r="O1178" t="s">
        <v>1935</v>
      </c>
      <c r="P1178">
        <v>76</v>
      </c>
      <c r="Q1178">
        <v>3</v>
      </c>
      <c r="R1178">
        <v>72</v>
      </c>
      <c r="S1178">
        <v>0</v>
      </c>
      <c r="T1178">
        <v>1</v>
      </c>
      <c r="U1178">
        <v>20</v>
      </c>
      <c r="V1178">
        <v>3.9469999999999998E-2</v>
      </c>
      <c r="W1178">
        <v>0.94737000000000005</v>
      </c>
      <c r="X1178">
        <v>0</v>
      </c>
      <c r="Y1178">
        <v>1.316E-2</v>
      </c>
      <c r="Z1178">
        <f>MAX(V1178:Y1178)</f>
        <v>0.94737000000000005</v>
      </c>
      <c r="AA1178" t="str">
        <f>IF(Z1178=0,"null",IF(V1178=Z1178,"pop", IF(W1178=Z1178, "soda", IF(X1178=Z1178, "coke", "other"))))</f>
        <v>soda</v>
      </c>
      <c r="AB1178">
        <f>IF(Z1178&gt;=0.5,2,IF(Z1178&gt;=0.25, 1,0))</f>
        <v>2</v>
      </c>
      <c r="AC1178" t="str">
        <f>AA1178&amp;"_"&amp;AB1178</f>
        <v>soda_2</v>
      </c>
      <c r="AD1178" t="str">
        <f>IF(W1178&gt;0.5,"soda",IF(X1178&gt;0.5,"coke",IF(V1178&gt;0.5,"pop", IF(Y1178&gt;0.5,"other",IF(Z1178=0,"null","none")))))</f>
        <v>soda</v>
      </c>
      <c r="AE1178" t="str">
        <f t="shared" si="18"/>
        <v>soda</v>
      </c>
    </row>
    <row r="1179" spans="1:31">
      <c r="A1179" t="b">
        <v>1</v>
      </c>
      <c r="B1179" t="s">
        <v>1086</v>
      </c>
      <c r="C1179" t="s">
        <v>1616</v>
      </c>
      <c r="D1179">
        <v>23</v>
      </c>
      <c r="E1179">
        <v>5</v>
      </c>
      <c r="F1179">
        <v>23005</v>
      </c>
      <c r="G1179">
        <v>23005</v>
      </c>
      <c r="H1179">
        <v>20</v>
      </c>
      <c r="I1179" t="s">
        <v>1086</v>
      </c>
      <c r="J1179">
        <v>1179</v>
      </c>
      <c r="K1179" t="s">
        <v>1616</v>
      </c>
      <c r="N1179" t="s">
        <v>1935</v>
      </c>
      <c r="O1179" t="s">
        <v>1935</v>
      </c>
      <c r="P1179">
        <v>361</v>
      </c>
      <c r="Q1179">
        <v>5</v>
      </c>
      <c r="R1179">
        <v>341</v>
      </c>
      <c r="S1179">
        <v>3</v>
      </c>
      <c r="T1179">
        <v>12</v>
      </c>
      <c r="U1179">
        <v>31</v>
      </c>
      <c r="V1179">
        <v>1.3849999999999999E-2</v>
      </c>
      <c r="W1179">
        <v>0.9446</v>
      </c>
      <c r="X1179">
        <v>8.3099999999999997E-3</v>
      </c>
      <c r="Y1179">
        <v>3.3239999999999999E-2</v>
      </c>
      <c r="Z1179">
        <f>MAX(V1179:Y1179)</f>
        <v>0.9446</v>
      </c>
      <c r="AA1179" t="str">
        <f>IF(Z1179=0,"null",IF(V1179=Z1179,"pop", IF(W1179=Z1179, "soda", IF(X1179=Z1179, "coke", "other"))))</f>
        <v>soda</v>
      </c>
      <c r="AB1179">
        <f>IF(Z1179&gt;=0.5,2,IF(Z1179&gt;=0.25, 1,0))</f>
        <v>2</v>
      </c>
      <c r="AC1179" t="str">
        <f>AA1179&amp;"_"&amp;AB1179</f>
        <v>soda_2</v>
      </c>
      <c r="AD1179" t="str">
        <f>IF(W1179&gt;0.5,"soda",IF(X1179&gt;0.5,"coke",IF(V1179&gt;0.5,"pop", IF(Y1179&gt;0.5,"other",IF(Z1179=0,"null","none")))))</f>
        <v>soda</v>
      </c>
      <c r="AE1179" t="str">
        <f t="shared" si="18"/>
        <v>soda</v>
      </c>
    </row>
    <row r="1180" spans="1:31">
      <c r="A1180" t="b">
        <v>1</v>
      </c>
      <c r="B1180" t="s">
        <v>1086</v>
      </c>
      <c r="C1180" t="s">
        <v>1964</v>
      </c>
      <c r="D1180">
        <v>23</v>
      </c>
      <c r="E1180">
        <v>7</v>
      </c>
      <c r="F1180">
        <v>23007</v>
      </c>
      <c r="G1180">
        <v>23007</v>
      </c>
      <c r="H1180">
        <v>20</v>
      </c>
      <c r="I1180" t="s">
        <v>1086</v>
      </c>
      <c r="J1180">
        <v>1180</v>
      </c>
      <c r="K1180" t="s">
        <v>1964</v>
      </c>
      <c r="N1180" t="s">
        <v>1935</v>
      </c>
      <c r="O1180" t="s">
        <v>1935</v>
      </c>
      <c r="P1180">
        <v>23</v>
      </c>
      <c r="Q1180">
        <v>0</v>
      </c>
      <c r="R1180">
        <v>23</v>
      </c>
      <c r="S1180">
        <v>0</v>
      </c>
      <c r="T1180">
        <v>0</v>
      </c>
      <c r="U1180">
        <v>13</v>
      </c>
      <c r="V1180">
        <v>0</v>
      </c>
      <c r="W1180">
        <v>1</v>
      </c>
      <c r="X1180">
        <v>0</v>
      </c>
      <c r="Y1180">
        <v>0</v>
      </c>
      <c r="Z1180">
        <f>MAX(V1180:Y1180)</f>
        <v>1</v>
      </c>
      <c r="AA1180" t="str">
        <f>IF(Z1180=0,"null",IF(V1180=Z1180,"pop", IF(W1180=Z1180, "soda", IF(X1180=Z1180, "coke", "other"))))</f>
        <v>soda</v>
      </c>
      <c r="AB1180">
        <f>IF(Z1180&gt;=0.5,2,IF(Z1180&gt;=0.25, 1,0))</f>
        <v>2</v>
      </c>
      <c r="AC1180" t="str">
        <f>AA1180&amp;"_"&amp;AB1180</f>
        <v>soda_2</v>
      </c>
      <c r="AD1180" t="str">
        <f>IF(W1180&gt;0.5,"soda",IF(X1180&gt;0.5,"coke",IF(V1180&gt;0.5,"pop", IF(Y1180&gt;0.5,"other",IF(Z1180=0,"null","none")))))</f>
        <v>soda</v>
      </c>
      <c r="AE1180" t="str">
        <f t="shared" si="18"/>
        <v>soda</v>
      </c>
    </row>
    <row r="1181" spans="1:31">
      <c r="A1181" t="b">
        <v>1</v>
      </c>
      <c r="B1181" t="s">
        <v>1086</v>
      </c>
      <c r="C1181" t="s">
        <v>1512</v>
      </c>
      <c r="D1181">
        <v>23</v>
      </c>
      <c r="E1181">
        <v>9</v>
      </c>
      <c r="F1181">
        <v>23009</v>
      </c>
      <c r="G1181">
        <v>23009</v>
      </c>
      <c r="H1181">
        <v>20</v>
      </c>
      <c r="I1181" t="s">
        <v>1086</v>
      </c>
      <c r="J1181">
        <v>1181</v>
      </c>
      <c r="K1181" t="s">
        <v>1512</v>
      </c>
      <c r="N1181" t="s">
        <v>1935</v>
      </c>
      <c r="O1181" t="s">
        <v>1935</v>
      </c>
      <c r="P1181">
        <v>63</v>
      </c>
      <c r="Q1181">
        <v>2</v>
      </c>
      <c r="R1181">
        <v>58</v>
      </c>
      <c r="S1181">
        <v>1</v>
      </c>
      <c r="T1181">
        <v>2</v>
      </c>
      <c r="U1181">
        <v>20</v>
      </c>
      <c r="V1181">
        <v>3.175E-2</v>
      </c>
      <c r="W1181">
        <v>0.92062999999999995</v>
      </c>
      <c r="X1181">
        <v>1.5869999999999999E-2</v>
      </c>
      <c r="Y1181">
        <v>3.175E-2</v>
      </c>
      <c r="Z1181">
        <f>MAX(V1181:Y1181)</f>
        <v>0.92062999999999995</v>
      </c>
      <c r="AA1181" t="str">
        <f>IF(Z1181=0,"null",IF(V1181=Z1181,"pop", IF(W1181=Z1181, "soda", IF(X1181=Z1181, "coke", "other"))))</f>
        <v>soda</v>
      </c>
      <c r="AB1181">
        <f>IF(Z1181&gt;=0.5,2,IF(Z1181&gt;=0.25, 1,0))</f>
        <v>2</v>
      </c>
      <c r="AC1181" t="str">
        <f>AA1181&amp;"_"&amp;AB1181</f>
        <v>soda_2</v>
      </c>
      <c r="AD1181" t="str">
        <f>IF(W1181&gt;0.5,"soda",IF(X1181&gt;0.5,"coke",IF(V1181&gt;0.5,"pop", IF(Y1181&gt;0.5,"other",IF(Z1181=0,"null","none")))))</f>
        <v>soda</v>
      </c>
      <c r="AE1181" t="str">
        <f t="shared" si="18"/>
        <v>soda</v>
      </c>
    </row>
    <row r="1182" spans="1:31">
      <c r="A1182" t="b">
        <v>1</v>
      </c>
      <c r="B1182" t="s">
        <v>1086</v>
      </c>
      <c r="C1182" t="s">
        <v>1089</v>
      </c>
      <c r="D1182">
        <v>23</v>
      </c>
      <c r="E1182">
        <v>11</v>
      </c>
      <c r="F1182">
        <v>23011</v>
      </c>
      <c r="G1182">
        <v>23011</v>
      </c>
      <c r="H1182">
        <v>20</v>
      </c>
      <c r="I1182" t="s">
        <v>1086</v>
      </c>
      <c r="J1182">
        <v>1182</v>
      </c>
      <c r="K1182" t="s">
        <v>1089</v>
      </c>
      <c r="N1182" t="s">
        <v>1935</v>
      </c>
      <c r="O1182" t="s">
        <v>1935</v>
      </c>
      <c r="P1182">
        <v>122</v>
      </c>
      <c r="Q1182">
        <v>1</v>
      </c>
      <c r="R1182">
        <v>117</v>
      </c>
      <c r="S1182">
        <v>0</v>
      </c>
      <c r="T1182">
        <v>4</v>
      </c>
      <c r="U1182">
        <v>22</v>
      </c>
      <c r="V1182">
        <v>8.2000000000000007E-3</v>
      </c>
      <c r="W1182">
        <v>0.95901999999999998</v>
      </c>
      <c r="X1182">
        <v>0</v>
      </c>
      <c r="Y1182">
        <v>3.279E-2</v>
      </c>
      <c r="Z1182">
        <f>MAX(V1182:Y1182)</f>
        <v>0.95901999999999998</v>
      </c>
      <c r="AA1182" t="str">
        <f>IF(Z1182=0,"null",IF(V1182=Z1182,"pop", IF(W1182=Z1182, "soda", IF(X1182=Z1182, "coke", "other"))))</f>
        <v>soda</v>
      </c>
      <c r="AB1182">
        <f>IF(Z1182&gt;=0.5,2,IF(Z1182&gt;=0.25, 1,0))</f>
        <v>2</v>
      </c>
      <c r="AC1182" t="str">
        <f>AA1182&amp;"_"&amp;AB1182</f>
        <v>soda_2</v>
      </c>
      <c r="AD1182" t="str">
        <f>IF(W1182&gt;0.5,"soda",IF(X1182&gt;0.5,"coke",IF(V1182&gt;0.5,"pop", IF(Y1182&gt;0.5,"other",IF(Z1182=0,"null","none")))))</f>
        <v>soda</v>
      </c>
      <c r="AE1182" t="str">
        <f t="shared" si="18"/>
        <v>soda</v>
      </c>
    </row>
    <row r="1183" spans="1:31">
      <c r="A1183" t="b">
        <v>1</v>
      </c>
      <c r="B1183" t="s">
        <v>1086</v>
      </c>
      <c r="C1183" t="s">
        <v>1634</v>
      </c>
      <c r="D1183">
        <v>23</v>
      </c>
      <c r="E1183">
        <v>13</v>
      </c>
      <c r="F1183">
        <v>23013</v>
      </c>
      <c r="G1183">
        <v>23013</v>
      </c>
      <c r="H1183">
        <v>20</v>
      </c>
      <c r="I1183" t="s">
        <v>1086</v>
      </c>
      <c r="J1183">
        <v>1183</v>
      </c>
      <c r="K1183" t="s">
        <v>1634</v>
      </c>
      <c r="N1183" t="s">
        <v>1935</v>
      </c>
      <c r="O1183" t="s">
        <v>1935</v>
      </c>
      <c r="P1183">
        <v>33</v>
      </c>
      <c r="Q1183">
        <v>2</v>
      </c>
      <c r="R1183">
        <v>23</v>
      </c>
      <c r="S1183">
        <v>2</v>
      </c>
      <c r="T1183">
        <v>6</v>
      </c>
      <c r="U1183">
        <v>11</v>
      </c>
      <c r="V1183">
        <v>6.0609999999999997E-2</v>
      </c>
      <c r="W1183">
        <v>0.69696999999999998</v>
      </c>
      <c r="X1183">
        <v>6.0609999999999997E-2</v>
      </c>
      <c r="Y1183">
        <v>0.18182000000000001</v>
      </c>
      <c r="Z1183">
        <f>MAX(V1183:Y1183)</f>
        <v>0.69696999999999998</v>
      </c>
      <c r="AA1183" t="str">
        <f>IF(Z1183=0,"null",IF(V1183=Z1183,"pop", IF(W1183=Z1183, "soda", IF(X1183=Z1183, "coke", "other"))))</f>
        <v>soda</v>
      </c>
      <c r="AB1183">
        <f>IF(Z1183&gt;=0.5,2,IF(Z1183&gt;=0.25, 1,0))</f>
        <v>2</v>
      </c>
      <c r="AC1183" t="str">
        <f>AA1183&amp;"_"&amp;AB1183</f>
        <v>soda_2</v>
      </c>
      <c r="AD1183" t="str">
        <f>IF(W1183&gt;0.5,"soda",IF(X1183&gt;0.5,"coke",IF(V1183&gt;0.5,"pop", IF(Y1183&gt;0.5,"other",IF(Z1183=0,"null","none")))))</f>
        <v>soda</v>
      </c>
      <c r="AE1183" t="str">
        <f t="shared" si="18"/>
        <v>soda</v>
      </c>
    </row>
    <row r="1184" spans="1:31">
      <c r="A1184" t="b">
        <v>1</v>
      </c>
      <c r="B1184" t="s">
        <v>1086</v>
      </c>
      <c r="C1184" t="s">
        <v>1821</v>
      </c>
      <c r="D1184">
        <v>23</v>
      </c>
      <c r="E1184">
        <v>15</v>
      </c>
      <c r="F1184">
        <v>23015</v>
      </c>
      <c r="G1184">
        <v>23015</v>
      </c>
      <c r="H1184">
        <v>20</v>
      </c>
      <c r="I1184" t="s">
        <v>1086</v>
      </c>
      <c r="J1184">
        <v>1184</v>
      </c>
      <c r="K1184" t="s">
        <v>1821</v>
      </c>
      <c r="N1184" t="s">
        <v>1935</v>
      </c>
      <c r="O1184" t="s">
        <v>1935</v>
      </c>
      <c r="P1184">
        <v>31</v>
      </c>
      <c r="Q1184">
        <v>0</v>
      </c>
      <c r="R1184">
        <v>31</v>
      </c>
      <c r="S1184">
        <v>0</v>
      </c>
      <c r="T1184">
        <v>0</v>
      </c>
      <c r="U1184">
        <v>15</v>
      </c>
      <c r="V1184">
        <v>0</v>
      </c>
      <c r="W1184">
        <v>1</v>
      </c>
      <c r="X1184">
        <v>0</v>
      </c>
      <c r="Y1184">
        <v>0</v>
      </c>
      <c r="Z1184">
        <f>MAX(V1184:Y1184)</f>
        <v>1</v>
      </c>
      <c r="AA1184" t="str">
        <f>IF(Z1184=0,"null",IF(V1184=Z1184,"pop", IF(W1184=Z1184, "soda", IF(X1184=Z1184, "coke", "other"))))</f>
        <v>soda</v>
      </c>
      <c r="AB1184">
        <f>IF(Z1184&gt;=0.5,2,IF(Z1184&gt;=0.25, 1,0))</f>
        <v>2</v>
      </c>
      <c r="AC1184" t="str">
        <f>AA1184&amp;"_"&amp;AB1184</f>
        <v>soda_2</v>
      </c>
      <c r="AD1184" t="str">
        <f>IF(W1184&gt;0.5,"soda",IF(X1184&gt;0.5,"coke",IF(V1184&gt;0.5,"pop", IF(Y1184&gt;0.5,"other",IF(Z1184=0,"null","none")))))</f>
        <v>soda</v>
      </c>
      <c r="AE1184" t="str">
        <f t="shared" si="18"/>
        <v>soda</v>
      </c>
    </row>
    <row r="1185" spans="1:31">
      <c r="A1185" t="b">
        <v>1</v>
      </c>
      <c r="B1185" t="s">
        <v>1086</v>
      </c>
      <c r="C1185" t="s">
        <v>1090</v>
      </c>
      <c r="D1185">
        <v>23</v>
      </c>
      <c r="E1185">
        <v>17</v>
      </c>
      <c r="F1185">
        <v>23017</v>
      </c>
      <c r="G1185">
        <v>23017</v>
      </c>
      <c r="H1185">
        <v>20</v>
      </c>
      <c r="I1185" t="s">
        <v>1086</v>
      </c>
      <c r="J1185">
        <v>1185</v>
      </c>
      <c r="K1185" t="s">
        <v>1090</v>
      </c>
      <c r="N1185" t="s">
        <v>1935</v>
      </c>
      <c r="O1185" t="s">
        <v>1935</v>
      </c>
      <c r="P1185">
        <v>51</v>
      </c>
      <c r="Q1185">
        <v>1</v>
      </c>
      <c r="R1185">
        <v>47</v>
      </c>
      <c r="S1185">
        <v>2</v>
      </c>
      <c r="T1185">
        <v>1</v>
      </c>
      <c r="U1185">
        <v>21</v>
      </c>
      <c r="V1185">
        <v>1.9609999999999999E-2</v>
      </c>
      <c r="W1185">
        <v>0.92157</v>
      </c>
      <c r="X1185">
        <v>3.9219999999999998E-2</v>
      </c>
      <c r="Y1185">
        <v>1.9609999999999999E-2</v>
      </c>
      <c r="Z1185">
        <f>MAX(V1185:Y1185)</f>
        <v>0.92157</v>
      </c>
      <c r="AA1185" t="str">
        <f>IF(Z1185=0,"null",IF(V1185=Z1185,"pop", IF(W1185=Z1185, "soda", IF(X1185=Z1185, "coke", "other"))))</f>
        <v>soda</v>
      </c>
      <c r="AB1185">
        <f>IF(Z1185&gt;=0.5,2,IF(Z1185&gt;=0.25, 1,0))</f>
        <v>2</v>
      </c>
      <c r="AC1185" t="str">
        <f>AA1185&amp;"_"&amp;AB1185</f>
        <v>soda_2</v>
      </c>
      <c r="AD1185" t="str">
        <f>IF(W1185&gt;0.5,"soda",IF(X1185&gt;0.5,"coke",IF(V1185&gt;0.5,"pop", IF(Y1185&gt;0.5,"other",IF(Z1185=0,"null","none")))))</f>
        <v>soda</v>
      </c>
      <c r="AE1185" t="str">
        <f t="shared" si="18"/>
        <v>soda</v>
      </c>
    </row>
    <row r="1186" spans="1:31">
      <c r="A1186" t="b">
        <v>1</v>
      </c>
      <c r="B1186" t="s">
        <v>1086</v>
      </c>
      <c r="C1186" t="s">
        <v>1091</v>
      </c>
      <c r="D1186">
        <v>23</v>
      </c>
      <c r="E1186">
        <v>19</v>
      </c>
      <c r="F1186">
        <v>23019</v>
      </c>
      <c r="G1186">
        <v>23019</v>
      </c>
      <c r="H1186">
        <v>20</v>
      </c>
      <c r="I1186" t="s">
        <v>1086</v>
      </c>
      <c r="J1186">
        <v>1186</v>
      </c>
      <c r="K1186" t="s">
        <v>1091</v>
      </c>
      <c r="N1186" t="s">
        <v>1935</v>
      </c>
      <c r="O1186" t="s">
        <v>1935</v>
      </c>
      <c r="P1186">
        <v>155</v>
      </c>
      <c r="Q1186">
        <v>3</v>
      </c>
      <c r="R1186">
        <v>144</v>
      </c>
      <c r="S1186">
        <v>2</v>
      </c>
      <c r="T1186">
        <v>6</v>
      </c>
      <c r="U1186">
        <v>31</v>
      </c>
      <c r="V1186">
        <v>1.9349999999999999E-2</v>
      </c>
      <c r="W1186">
        <v>0.92903000000000002</v>
      </c>
      <c r="X1186">
        <v>1.29E-2</v>
      </c>
      <c r="Y1186">
        <v>3.8710000000000001E-2</v>
      </c>
      <c r="Z1186">
        <f>MAX(V1186:Y1186)</f>
        <v>0.92903000000000002</v>
      </c>
      <c r="AA1186" t="str">
        <f>IF(Z1186=0,"null",IF(V1186=Z1186,"pop", IF(W1186=Z1186, "soda", IF(X1186=Z1186, "coke", "other"))))</f>
        <v>soda</v>
      </c>
      <c r="AB1186">
        <f>IF(Z1186&gt;=0.5,2,IF(Z1186&gt;=0.25, 1,0))</f>
        <v>2</v>
      </c>
      <c r="AC1186" t="str">
        <f>AA1186&amp;"_"&amp;AB1186</f>
        <v>soda_2</v>
      </c>
      <c r="AD1186" t="str">
        <f>IF(W1186&gt;0.5,"soda",IF(X1186&gt;0.5,"coke",IF(V1186&gt;0.5,"pop", IF(Y1186&gt;0.5,"other",IF(Z1186=0,"null","none")))))</f>
        <v>soda</v>
      </c>
      <c r="AE1186" t="str">
        <f t="shared" si="18"/>
        <v>soda</v>
      </c>
    </row>
    <row r="1187" spans="1:31">
      <c r="A1187" t="b">
        <v>1</v>
      </c>
      <c r="B1187" t="s">
        <v>1086</v>
      </c>
      <c r="C1187" t="s">
        <v>1092</v>
      </c>
      <c r="D1187">
        <v>23</v>
      </c>
      <c r="E1187">
        <v>21</v>
      </c>
      <c r="F1187">
        <v>23021</v>
      </c>
      <c r="G1187">
        <v>23021</v>
      </c>
      <c r="H1187">
        <v>20</v>
      </c>
      <c r="I1187" t="s">
        <v>1086</v>
      </c>
      <c r="J1187">
        <v>1187</v>
      </c>
      <c r="K1187" t="s">
        <v>1092</v>
      </c>
      <c r="N1187" t="s">
        <v>1935</v>
      </c>
      <c r="O1187" t="s">
        <v>1935</v>
      </c>
      <c r="P1187">
        <v>9</v>
      </c>
      <c r="Q1187">
        <v>0</v>
      </c>
      <c r="R1187">
        <v>8</v>
      </c>
      <c r="S1187">
        <v>1</v>
      </c>
      <c r="T1187">
        <v>0</v>
      </c>
      <c r="U1187">
        <v>6</v>
      </c>
      <c r="V1187">
        <v>0</v>
      </c>
      <c r="W1187">
        <v>0.88888999999999996</v>
      </c>
      <c r="X1187">
        <v>0.11111</v>
      </c>
      <c r="Y1187">
        <v>0</v>
      </c>
      <c r="Z1187">
        <f>MAX(V1187:Y1187)</f>
        <v>0.88888999999999996</v>
      </c>
      <c r="AA1187" t="str">
        <f>IF(Z1187=0,"null",IF(V1187=Z1187,"pop", IF(W1187=Z1187, "soda", IF(X1187=Z1187, "coke", "other"))))</f>
        <v>soda</v>
      </c>
      <c r="AB1187">
        <f>IF(Z1187&gt;=0.5,2,IF(Z1187&gt;=0.25, 1,0))</f>
        <v>2</v>
      </c>
      <c r="AC1187" t="str">
        <f>AA1187&amp;"_"&amp;AB1187</f>
        <v>soda_2</v>
      </c>
      <c r="AD1187" t="str">
        <f>IF(W1187&gt;0.5,"soda",IF(X1187&gt;0.5,"coke",IF(V1187&gt;0.5,"pop", IF(Y1187&gt;0.5,"other",IF(Z1187=0,"null","none")))))</f>
        <v>soda</v>
      </c>
      <c r="AE1187" t="str">
        <f t="shared" si="18"/>
        <v>null</v>
      </c>
    </row>
    <row r="1188" spans="1:31">
      <c r="A1188" t="b">
        <v>1</v>
      </c>
      <c r="B1188" t="s">
        <v>1086</v>
      </c>
      <c r="C1188" t="s">
        <v>1093</v>
      </c>
      <c r="D1188">
        <v>23</v>
      </c>
      <c r="E1188">
        <v>23</v>
      </c>
      <c r="F1188">
        <v>23023</v>
      </c>
      <c r="G1188">
        <v>23023</v>
      </c>
      <c r="H1188">
        <v>20</v>
      </c>
      <c r="I1188" t="s">
        <v>1086</v>
      </c>
      <c r="J1188">
        <v>1188</v>
      </c>
      <c r="K1188" t="s">
        <v>1093</v>
      </c>
      <c r="N1188" t="s">
        <v>1935</v>
      </c>
      <c r="O1188" t="s">
        <v>1935</v>
      </c>
      <c r="P1188">
        <v>43</v>
      </c>
      <c r="Q1188">
        <v>1</v>
      </c>
      <c r="R1188">
        <v>40</v>
      </c>
      <c r="S1188">
        <v>1</v>
      </c>
      <c r="T1188">
        <v>1</v>
      </c>
      <c r="U1188">
        <v>6</v>
      </c>
      <c r="V1188">
        <v>2.3259999999999999E-2</v>
      </c>
      <c r="W1188">
        <v>0.93023</v>
      </c>
      <c r="X1188">
        <v>2.3259999999999999E-2</v>
      </c>
      <c r="Y1188">
        <v>2.3259999999999999E-2</v>
      </c>
      <c r="Z1188">
        <f>MAX(V1188:Y1188)</f>
        <v>0.93023</v>
      </c>
      <c r="AA1188" t="str">
        <f>IF(Z1188=0,"null",IF(V1188=Z1188,"pop", IF(W1188=Z1188, "soda", IF(X1188=Z1188, "coke", "other"))))</f>
        <v>soda</v>
      </c>
      <c r="AB1188">
        <f>IF(Z1188&gt;=0.5,2,IF(Z1188&gt;=0.25, 1,0))</f>
        <v>2</v>
      </c>
      <c r="AC1188" t="str">
        <f>AA1188&amp;"_"&amp;AB1188</f>
        <v>soda_2</v>
      </c>
      <c r="AD1188" t="str">
        <f>IF(W1188&gt;0.5,"soda",IF(X1188&gt;0.5,"coke",IF(V1188&gt;0.5,"pop", IF(Y1188&gt;0.5,"other",IF(Z1188=0,"null","none")))))</f>
        <v>soda</v>
      </c>
      <c r="AE1188" t="str">
        <f t="shared" si="18"/>
        <v>soda</v>
      </c>
    </row>
    <row r="1189" spans="1:31">
      <c r="A1189" t="b">
        <v>1</v>
      </c>
      <c r="B1189" t="s">
        <v>1086</v>
      </c>
      <c r="C1189" t="s">
        <v>1094</v>
      </c>
      <c r="D1189">
        <v>23</v>
      </c>
      <c r="E1189">
        <v>25</v>
      </c>
      <c r="F1189">
        <v>23025</v>
      </c>
      <c r="G1189">
        <v>23025</v>
      </c>
      <c r="H1189">
        <v>20</v>
      </c>
      <c r="I1189" t="s">
        <v>1086</v>
      </c>
      <c r="J1189">
        <v>1189</v>
      </c>
      <c r="K1189" t="s">
        <v>1094</v>
      </c>
      <c r="N1189" t="s">
        <v>1935</v>
      </c>
      <c r="O1189" t="s">
        <v>1935</v>
      </c>
      <c r="P1189">
        <v>33</v>
      </c>
      <c r="Q1189">
        <v>0</v>
      </c>
      <c r="R1189">
        <v>32</v>
      </c>
      <c r="S1189">
        <v>0</v>
      </c>
      <c r="T1189">
        <v>1</v>
      </c>
      <c r="U1189">
        <v>13</v>
      </c>
      <c r="V1189">
        <v>0</v>
      </c>
      <c r="W1189">
        <v>0.96970000000000001</v>
      </c>
      <c r="X1189">
        <v>0</v>
      </c>
      <c r="Y1189">
        <v>3.0300000000000001E-2</v>
      </c>
      <c r="Z1189">
        <f>MAX(V1189:Y1189)</f>
        <v>0.96970000000000001</v>
      </c>
      <c r="AA1189" t="str">
        <f>IF(Z1189=0,"null",IF(V1189=Z1189,"pop", IF(W1189=Z1189, "soda", IF(X1189=Z1189, "coke", "other"))))</f>
        <v>soda</v>
      </c>
      <c r="AB1189">
        <f>IF(Z1189&gt;=0.5,2,IF(Z1189&gt;=0.25, 1,0))</f>
        <v>2</v>
      </c>
      <c r="AC1189" t="str">
        <f>AA1189&amp;"_"&amp;AB1189</f>
        <v>soda_2</v>
      </c>
      <c r="AD1189" t="str">
        <f>IF(W1189&gt;0.5,"soda",IF(X1189&gt;0.5,"coke",IF(V1189&gt;0.5,"pop", IF(Y1189&gt;0.5,"other",IF(Z1189=0,"null","none")))))</f>
        <v>soda</v>
      </c>
      <c r="AE1189" t="str">
        <f t="shared" si="18"/>
        <v>soda</v>
      </c>
    </row>
    <row r="1190" spans="1:31">
      <c r="A1190" t="b">
        <v>1</v>
      </c>
      <c r="B1190" t="s">
        <v>1086</v>
      </c>
      <c r="C1190" t="s">
        <v>1095</v>
      </c>
      <c r="D1190">
        <v>23</v>
      </c>
      <c r="E1190">
        <v>27</v>
      </c>
      <c r="F1190">
        <v>23027</v>
      </c>
      <c r="G1190">
        <v>23027</v>
      </c>
      <c r="H1190">
        <v>20</v>
      </c>
      <c r="I1190" t="s">
        <v>1086</v>
      </c>
      <c r="J1190">
        <v>1190</v>
      </c>
      <c r="K1190" t="s">
        <v>1095</v>
      </c>
      <c r="N1190" t="s">
        <v>1935</v>
      </c>
      <c r="O1190" t="s">
        <v>1935</v>
      </c>
      <c r="P1190">
        <v>26</v>
      </c>
      <c r="Q1190">
        <v>0</v>
      </c>
      <c r="R1190">
        <v>23</v>
      </c>
      <c r="S1190">
        <v>0</v>
      </c>
      <c r="T1190">
        <v>3</v>
      </c>
      <c r="U1190">
        <v>11</v>
      </c>
      <c r="V1190">
        <v>0</v>
      </c>
      <c r="W1190">
        <v>0.88461999999999996</v>
      </c>
      <c r="X1190">
        <v>0</v>
      </c>
      <c r="Y1190">
        <v>0.11538</v>
      </c>
      <c r="Z1190">
        <f>MAX(V1190:Y1190)</f>
        <v>0.88461999999999996</v>
      </c>
      <c r="AA1190" t="str">
        <f>IF(Z1190=0,"null",IF(V1190=Z1190,"pop", IF(W1190=Z1190, "soda", IF(X1190=Z1190, "coke", "other"))))</f>
        <v>soda</v>
      </c>
      <c r="AB1190">
        <f>IF(Z1190&gt;=0.5,2,IF(Z1190&gt;=0.25, 1,0))</f>
        <v>2</v>
      </c>
      <c r="AC1190" t="str">
        <f>AA1190&amp;"_"&amp;AB1190</f>
        <v>soda_2</v>
      </c>
      <c r="AD1190" t="str">
        <f>IF(W1190&gt;0.5,"soda",IF(X1190&gt;0.5,"coke",IF(V1190&gt;0.5,"pop", IF(Y1190&gt;0.5,"other",IF(Z1190=0,"null","none")))))</f>
        <v>soda</v>
      </c>
      <c r="AE1190" t="str">
        <f t="shared" si="18"/>
        <v>soda</v>
      </c>
    </row>
    <row r="1191" spans="1:31">
      <c r="A1191" t="b">
        <v>1</v>
      </c>
      <c r="B1191" t="s">
        <v>1086</v>
      </c>
      <c r="C1191" t="s">
        <v>1727</v>
      </c>
      <c r="D1191">
        <v>23</v>
      </c>
      <c r="E1191">
        <v>29</v>
      </c>
      <c r="F1191">
        <v>23029</v>
      </c>
      <c r="G1191">
        <v>23029</v>
      </c>
      <c r="H1191">
        <v>20</v>
      </c>
      <c r="I1191" t="s">
        <v>1086</v>
      </c>
      <c r="J1191">
        <v>1191</v>
      </c>
      <c r="K1191" t="s">
        <v>1727</v>
      </c>
      <c r="N1191" t="s">
        <v>1935</v>
      </c>
      <c r="O1191" t="s">
        <v>1935</v>
      </c>
      <c r="P1191">
        <v>24</v>
      </c>
      <c r="Q1191">
        <v>0</v>
      </c>
      <c r="R1191">
        <v>23</v>
      </c>
      <c r="S1191">
        <v>1</v>
      </c>
      <c r="T1191">
        <v>0</v>
      </c>
      <c r="U1191">
        <v>14</v>
      </c>
      <c r="V1191">
        <v>0</v>
      </c>
      <c r="W1191">
        <v>0.95833000000000002</v>
      </c>
      <c r="X1191">
        <v>4.1669999999999999E-2</v>
      </c>
      <c r="Y1191">
        <v>0</v>
      </c>
      <c r="Z1191">
        <f>MAX(V1191:Y1191)</f>
        <v>0.95833000000000002</v>
      </c>
      <c r="AA1191" t="str">
        <f>IF(Z1191=0,"null",IF(V1191=Z1191,"pop", IF(W1191=Z1191, "soda", IF(X1191=Z1191, "coke", "other"))))</f>
        <v>soda</v>
      </c>
      <c r="AB1191">
        <f>IF(Z1191&gt;=0.5,2,IF(Z1191&gt;=0.25, 1,0))</f>
        <v>2</v>
      </c>
      <c r="AC1191" t="str">
        <f>AA1191&amp;"_"&amp;AB1191</f>
        <v>soda_2</v>
      </c>
      <c r="AD1191" t="str">
        <f>IF(W1191&gt;0.5,"soda",IF(X1191&gt;0.5,"coke",IF(V1191&gt;0.5,"pop", IF(Y1191&gt;0.5,"other",IF(Z1191=0,"null","none")))))</f>
        <v>soda</v>
      </c>
      <c r="AE1191" t="str">
        <f t="shared" si="18"/>
        <v>soda</v>
      </c>
    </row>
    <row r="1192" spans="1:31">
      <c r="A1192" t="b">
        <v>1</v>
      </c>
      <c r="B1192" t="s">
        <v>1086</v>
      </c>
      <c r="C1192" t="s">
        <v>1096</v>
      </c>
      <c r="D1192">
        <v>23</v>
      </c>
      <c r="E1192">
        <v>31</v>
      </c>
      <c r="F1192">
        <v>23031</v>
      </c>
      <c r="G1192">
        <v>23031</v>
      </c>
      <c r="H1192">
        <v>20</v>
      </c>
      <c r="I1192" t="s">
        <v>1086</v>
      </c>
      <c r="J1192">
        <v>1192</v>
      </c>
      <c r="K1192" t="s">
        <v>1096</v>
      </c>
      <c r="N1192" t="s">
        <v>1935</v>
      </c>
      <c r="O1192" t="s">
        <v>1935</v>
      </c>
      <c r="P1192">
        <v>176</v>
      </c>
      <c r="Q1192">
        <v>6</v>
      </c>
      <c r="R1192">
        <v>154</v>
      </c>
      <c r="S1192">
        <v>2</v>
      </c>
      <c r="T1192">
        <v>14</v>
      </c>
      <c r="U1192">
        <v>29</v>
      </c>
      <c r="V1192">
        <v>3.4090000000000002E-2</v>
      </c>
      <c r="W1192">
        <v>0.875</v>
      </c>
      <c r="X1192">
        <v>1.136E-2</v>
      </c>
      <c r="Y1192">
        <v>7.9549999999999996E-2</v>
      </c>
      <c r="Z1192">
        <f>MAX(V1192:Y1192)</f>
        <v>0.875</v>
      </c>
      <c r="AA1192" t="str">
        <f>IF(Z1192=0,"null",IF(V1192=Z1192,"pop", IF(W1192=Z1192, "soda", IF(X1192=Z1192, "coke", "other"))))</f>
        <v>soda</v>
      </c>
      <c r="AB1192">
        <f>IF(Z1192&gt;=0.5,2,IF(Z1192&gt;=0.25, 1,0))</f>
        <v>2</v>
      </c>
      <c r="AC1192" t="str">
        <f>AA1192&amp;"_"&amp;AB1192</f>
        <v>soda_2</v>
      </c>
      <c r="AD1192" t="str">
        <f>IF(W1192&gt;0.5,"soda",IF(X1192&gt;0.5,"coke",IF(V1192&gt;0.5,"pop", IF(Y1192&gt;0.5,"other",IF(Z1192=0,"null","none")))))</f>
        <v>soda</v>
      </c>
      <c r="AE1192" t="str">
        <f t="shared" si="18"/>
        <v>soda</v>
      </c>
    </row>
    <row r="1193" spans="1:31">
      <c r="A1193" t="b">
        <v>1</v>
      </c>
      <c r="B1193" t="s">
        <v>1097</v>
      </c>
      <c r="C1193" t="s">
        <v>1098</v>
      </c>
      <c r="D1193">
        <v>24</v>
      </c>
      <c r="E1193">
        <v>1</v>
      </c>
      <c r="F1193">
        <v>24001</v>
      </c>
      <c r="G1193">
        <v>24001</v>
      </c>
      <c r="H1193">
        <v>21</v>
      </c>
      <c r="I1193" t="s">
        <v>1097</v>
      </c>
      <c r="J1193">
        <v>1193</v>
      </c>
      <c r="K1193" t="s">
        <v>1098</v>
      </c>
      <c r="N1193" t="s">
        <v>1935</v>
      </c>
      <c r="O1193" t="s">
        <v>1935</v>
      </c>
      <c r="P1193">
        <v>68</v>
      </c>
      <c r="Q1193">
        <v>6</v>
      </c>
      <c r="R1193">
        <v>30</v>
      </c>
      <c r="S1193">
        <v>10</v>
      </c>
      <c r="T1193">
        <v>22</v>
      </c>
      <c r="U1193">
        <v>12</v>
      </c>
      <c r="V1193">
        <v>8.8239999999999999E-2</v>
      </c>
      <c r="W1193">
        <v>0.44118000000000002</v>
      </c>
      <c r="X1193">
        <v>0.14706</v>
      </c>
      <c r="Y1193">
        <v>0.32352999999999998</v>
      </c>
      <c r="Z1193">
        <f>MAX(V1193:Y1193)</f>
        <v>0.44118000000000002</v>
      </c>
      <c r="AA1193" t="str">
        <f>IF(Z1193=0,"null",IF(V1193=Z1193,"pop", IF(W1193=Z1193, "soda", IF(X1193=Z1193, "coke", "other"))))</f>
        <v>soda</v>
      </c>
      <c r="AB1193">
        <f>IF(Z1193&gt;=0.5,2,IF(Z1193&gt;=0.25, 1,0))</f>
        <v>1</v>
      </c>
      <c r="AC1193" t="str">
        <f>AA1193&amp;"_"&amp;AB1193</f>
        <v>soda_1</v>
      </c>
      <c r="AD1193" t="str">
        <f>IF(W1193&gt;0.5,"soda",IF(X1193&gt;0.5,"coke",IF(V1193&gt;0.5,"pop", IF(Y1193&gt;0.5,"other",IF(Z1193=0,"null","none")))))</f>
        <v>none</v>
      </c>
      <c r="AE1193" t="str">
        <f t="shared" si="18"/>
        <v>none</v>
      </c>
    </row>
    <row r="1194" spans="1:31">
      <c r="A1194" t="b">
        <v>1</v>
      </c>
      <c r="B1194" t="s">
        <v>1097</v>
      </c>
      <c r="C1194" t="s">
        <v>1099</v>
      </c>
      <c r="D1194">
        <v>24</v>
      </c>
      <c r="E1194">
        <v>3</v>
      </c>
      <c r="F1194">
        <v>24003</v>
      </c>
      <c r="G1194">
        <v>24003</v>
      </c>
      <c r="H1194">
        <v>21</v>
      </c>
      <c r="I1194" t="s">
        <v>1097</v>
      </c>
      <c r="J1194">
        <v>1194</v>
      </c>
      <c r="K1194" t="s">
        <v>1099</v>
      </c>
      <c r="N1194" t="s">
        <v>1935</v>
      </c>
      <c r="O1194" t="s">
        <v>1935</v>
      </c>
      <c r="P1194">
        <v>538</v>
      </c>
      <c r="Q1194">
        <v>9</v>
      </c>
      <c r="R1194">
        <v>450</v>
      </c>
      <c r="S1194">
        <v>66</v>
      </c>
      <c r="T1194">
        <v>13</v>
      </c>
      <c r="U1194">
        <v>30</v>
      </c>
      <c r="V1194">
        <v>1.6729999999999998E-2</v>
      </c>
      <c r="W1194">
        <v>0.83643000000000001</v>
      </c>
      <c r="X1194">
        <v>0.12268</v>
      </c>
      <c r="Y1194">
        <v>2.4160000000000001E-2</v>
      </c>
      <c r="Z1194">
        <f>MAX(V1194:Y1194)</f>
        <v>0.83643000000000001</v>
      </c>
      <c r="AA1194" t="str">
        <f>IF(Z1194=0,"null",IF(V1194=Z1194,"pop", IF(W1194=Z1194, "soda", IF(X1194=Z1194, "coke", "other"))))</f>
        <v>soda</v>
      </c>
      <c r="AB1194">
        <f>IF(Z1194&gt;=0.5,2,IF(Z1194&gt;=0.25, 1,0))</f>
        <v>2</v>
      </c>
      <c r="AC1194" t="str">
        <f>AA1194&amp;"_"&amp;AB1194</f>
        <v>soda_2</v>
      </c>
      <c r="AD1194" t="str">
        <f>IF(W1194&gt;0.5,"soda",IF(X1194&gt;0.5,"coke",IF(V1194&gt;0.5,"pop", IF(Y1194&gt;0.5,"other",IF(Z1194=0,"null","none")))))</f>
        <v>soda</v>
      </c>
      <c r="AE1194" t="str">
        <f t="shared" si="18"/>
        <v>soda</v>
      </c>
    </row>
    <row r="1195" spans="1:31">
      <c r="A1195" t="b">
        <v>1</v>
      </c>
      <c r="B1195" t="s">
        <v>1097</v>
      </c>
      <c r="C1195" t="s">
        <v>1100</v>
      </c>
      <c r="D1195">
        <v>24</v>
      </c>
      <c r="E1195">
        <v>5</v>
      </c>
      <c r="F1195">
        <v>24005</v>
      </c>
      <c r="G1195">
        <v>24005</v>
      </c>
      <c r="H1195">
        <v>21</v>
      </c>
      <c r="I1195" t="s">
        <v>1097</v>
      </c>
      <c r="J1195">
        <v>1195</v>
      </c>
      <c r="K1195" t="s">
        <v>1100</v>
      </c>
      <c r="N1195" t="s">
        <v>1935</v>
      </c>
      <c r="O1195" t="s">
        <v>1935</v>
      </c>
      <c r="P1195">
        <v>1039</v>
      </c>
      <c r="Q1195">
        <v>23</v>
      </c>
      <c r="R1195">
        <v>862</v>
      </c>
      <c r="S1195">
        <v>133</v>
      </c>
      <c r="T1195">
        <v>21</v>
      </c>
      <c r="U1195">
        <v>60</v>
      </c>
      <c r="V1195">
        <v>2.214E-2</v>
      </c>
      <c r="W1195">
        <v>0.82964000000000004</v>
      </c>
      <c r="X1195">
        <v>0.12801000000000001</v>
      </c>
      <c r="Y1195">
        <v>2.0209999999999999E-2</v>
      </c>
      <c r="Z1195">
        <f>MAX(V1195:Y1195)</f>
        <v>0.82964000000000004</v>
      </c>
      <c r="AA1195" t="str">
        <f>IF(Z1195=0,"null",IF(V1195=Z1195,"pop", IF(W1195=Z1195, "soda", IF(X1195=Z1195, "coke", "other"))))</f>
        <v>soda</v>
      </c>
      <c r="AB1195">
        <f>IF(Z1195&gt;=0.5,2,IF(Z1195&gt;=0.25, 1,0))</f>
        <v>2</v>
      </c>
      <c r="AC1195" t="str">
        <f>AA1195&amp;"_"&amp;AB1195</f>
        <v>soda_2</v>
      </c>
      <c r="AD1195" t="str">
        <f>IF(W1195&gt;0.5,"soda",IF(X1195&gt;0.5,"coke",IF(V1195&gt;0.5,"pop", IF(Y1195&gt;0.5,"other",IF(Z1195=0,"null","none")))))</f>
        <v>soda</v>
      </c>
      <c r="AE1195" t="str">
        <f t="shared" si="18"/>
        <v>soda</v>
      </c>
    </row>
    <row r="1196" spans="1:31">
      <c r="A1196" t="b">
        <v>1</v>
      </c>
      <c r="B1196" t="s">
        <v>1097</v>
      </c>
      <c r="C1196" t="s">
        <v>1101</v>
      </c>
      <c r="D1196">
        <v>24</v>
      </c>
      <c r="E1196">
        <v>9</v>
      </c>
      <c r="F1196">
        <v>24009</v>
      </c>
      <c r="G1196">
        <v>24009</v>
      </c>
      <c r="H1196">
        <v>21</v>
      </c>
      <c r="I1196" t="s">
        <v>1097</v>
      </c>
      <c r="J1196">
        <v>1196</v>
      </c>
      <c r="K1196" t="s">
        <v>1101</v>
      </c>
      <c r="N1196" t="s">
        <v>1935</v>
      </c>
      <c r="O1196" t="s">
        <v>1935</v>
      </c>
      <c r="P1196">
        <v>67</v>
      </c>
      <c r="Q1196">
        <v>0</v>
      </c>
      <c r="R1196">
        <v>57</v>
      </c>
      <c r="S1196">
        <v>5</v>
      </c>
      <c r="T1196">
        <v>5</v>
      </c>
      <c r="U1196">
        <v>11</v>
      </c>
      <c r="V1196">
        <v>0</v>
      </c>
      <c r="W1196">
        <v>0.85075000000000001</v>
      </c>
      <c r="X1196">
        <v>7.4630000000000002E-2</v>
      </c>
      <c r="Y1196">
        <v>7.4630000000000002E-2</v>
      </c>
      <c r="Z1196">
        <f>MAX(V1196:Y1196)</f>
        <v>0.85075000000000001</v>
      </c>
      <c r="AA1196" t="str">
        <f>IF(Z1196=0,"null",IF(V1196=Z1196,"pop", IF(W1196=Z1196, "soda", IF(X1196=Z1196, "coke", "other"))))</f>
        <v>soda</v>
      </c>
      <c r="AB1196">
        <f>IF(Z1196&gt;=0.5,2,IF(Z1196&gt;=0.25, 1,0))</f>
        <v>2</v>
      </c>
      <c r="AC1196" t="str">
        <f>AA1196&amp;"_"&amp;AB1196</f>
        <v>soda_2</v>
      </c>
      <c r="AD1196" t="str">
        <f>IF(W1196&gt;0.5,"soda",IF(X1196&gt;0.5,"coke",IF(V1196&gt;0.5,"pop", IF(Y1196&gt;0.5,"other",IF(Z1196=0,"null","none")))))</f>
        <v>soda</v>
      </c>
      <c r="AE1196" t="str">
        <f t="shared" si="18"/>
        <v>soda</v>
      </c>
    </row>
    <row r="1197" spans="1:31">
      <c r="A1197" t="b">
        <v>1</v>
      </c>
      <c r="B1197" t="s">
        <v>1097</v>
      </c>
      <c r="C1197" t="s">
        <v>1102</v>
      </c>
      <c r="D1197">
        <v>24</v>
      </c>
      <c r="E1197">
        <v>11</v>
      </c>
      <c r="F1197">
        <v>24011</v>
      </c>
      <c r="G1197">
        <v>24011</v>
      </c>
      <c r="H1197">
        <v>21</v>
      </c>
      <c r="I1197" t="s">
        <v>1097</v>
      </c>
      <c r="J1197">
        <v>1197</v>
      </c>
      <c r="K1197" t="s">
        <v>1102</v>
      </c>
      <c r="N1197" t="s">
        <v>1935</v>
      </c>
      <c r="O1197" t="s">
        <v>1935</v>
      </c>
      <c r="P1197">
        <v>15</v>
      </c>
      <c r="Q1197">
        <v>0</v>
      </c>
      <c r="R1197">
        <v>12</v>
      </c>
      <c r="S1197">
        <v>2</v>
      </c>
      <c r="T1197">
        <v>1</v>
      </c>
      <c r="U1197">
        <v>5</v>
      </c>
      <c r="V1197">
        <v>0</v>
      </c>
      <c r="W1197">
        <v>0.8</v>
      </c>
      <c r="X1197">
        <v>0.13333</v>
      </c>
      <c r="Y1197">
        <v>6.6669999999999993E-2</v>
      </c>
      <c r="Z1197">
        <f>MAX(V1197:Y1197)</f>
        <v>0.8</v>
      </c>
      <c r="AA1197" t="str">
        <f>IF(Z1197=0,"null",IF(V1197=Z1197,"pop", IF(W1197=Z1197, "soda", IF(X1197=Z1197, "coke", "other"))))</f>
        <v>soda</v>
      </c>
      <c r="AB1197">
        <f>IF(Z1197&gt;=0.5,2,IF(Z1197&gt;=0.25, 1,0))</f>
        <v>2</v>
      </c>
      <c r="AC1197" t="str">
        <f>AA1197&amp;"_"&amp;AB1197</f>
        <v>soda_2</v>
      </c>
      <c r="AD1197" t="str">
        <f>IF(W1197&gt;0.5,"soda",IF(X1197&gt;0.5,"coke",IF(V1197&gt;0.5,"pop", IF(Y1197&gt;0.5,"other",IF(Z1197=0,"null","none")))))</f>
        <v>soda</v>
      </c>
      <c r="AE1197" t="str">
        <f t="shared" si="18"/>
        <v>soda</v>
      </c>
    </row>
    <row r="1198" spans="1:31">
      <c r="A1198" t="b">
        <v>1</v>
      </c>
      <c r="B1198" t="s">
        <v>1097</v>
      </c>
      <c r="C1198" t="s">
        <v>1798</v>
      </c>
      <c r="D1198">
        <v>24</v>
      </c>
      <c r="E1198">
        <v>13</v>
      </c>
      <c r="F1198">
        <v>24013</v>
      </c>
      <c r="G1198">
        <v>24013</v>
      </c>
      <c r="H1198">
        <v>21</v>
      </c>
      <c r="I1198" t="s">
        <v>1097</v>
      </c>
      <c r="J1198">
        <v>1198</v>
      </c>
      <c r="K1198" t="s">
        <v>1798</v>
      </c>
      <c r="N1198" t="s">
        <v>1935</v>
      </c>
      <c r="O1198" t="s">
        <v>1935</v>
      </c>
      <c r="P1198">
        <v>123</v>
      </c>
      <c r="Q1198">
        <v>3</v>
      </c>
      <c r="R1198">
        <v>107</v>
      </c>
      <c r="S1198">
        <v>12</v>
      </c>
      <c r="T1198">
        <v>1</v>
      </c>
      <c r="U1198">
        <v>10</v>
      </c>
      <c r="V1198">
        <v>2.4389999999999998E-2</v>
      </c>
      <c r="W1198">
        <v>0.86992000000000003</v>
      </c>
      <c r="X1198">
        <v>9.7559999999999994E-2</v>
      </c>
      <c r="Y1198">
        <v>8.1300000000000001E-3</v>
      </c>
      <c r="Z1198">
        <f>MAX(V1198:Y1198)</f>
        <v>0.86992000000000003</v>
      </c>
      <c r="AA1198" t="str">
        <f>IF(Z1198=0,"null",IF(V1198=Z1198,"pop", IF(W1198=Z1198, "soda", IF(X1198=Z1198, "coke", "other"))))</f>
        <v>soda</v>
      </c>
      <c r="AB1198">
        <f>IF(Z1198&gt;=0.5,2,IF(Z1198&gt;=0.25, 1,0))</f>
        <v>2</v>
      </c>
      <c r="AC1198" t="str">
        <f>AA1198&amp;"_"&amp;AB1198</f>
        <v>soda_2</v>
      </c>
      <c r="AD1198" t="str">
        <f>IF(W1198&gt;0.5,"soda",IF(X1198&gt;0.5,"coke",IF(V1198&gt;0.5,"pop", IF(Y1198&gt;0.5,"other",IF(Z1198=0,"null","none")))))</f>
        <v>soda</v>
      </c>
      <c r="AE1198" t="str">
        <f t="shared" si="18"/>
        <v>soda</v>
      </c>
    </row>
    <row r="1199" spans="1:31">
      <c r="A1199" t="b">
        <v>1</v>
      </c>
      <c r="B1199" t="s">
        <v>1097</v>
      </c>
      <c r="C1199" t="s">
        <v>1103</v>
      </c>
      <c r="D1199">
        <v>24</v>
      </c>
      <c r="E1199">
        <v>15</v>
      </c>
      <c r="F1199">
        <v>24015</v>
      </c>
      <c r="G1199">
        <v>24015</v>
      </c>
      <c r="H1199">
        <v>21</v>
      </c>
      <c r="I1199" t="s">
        <v>1097</v>
      </c>
      <c r="J1199">
        <v>1199</v>
      </c>
      <c r="K1199" t="s">
        <v>1103</v>
      </c>
      <c r="N1199" t="s">
        <v>1935</v>
      </c>
      <c r="O1199" t="s">
        <v>1935</v>
      </c>
      <c r="P1199">
        <v>56</v>
      </c>
      <c r="Q1199">
        <v>0</v>
      </c>
      <c r="R1199">
        <v>50</v>
      </c>
      <c r="S1199">
        <v>6</v>
      </c>
      <c r="T1199">
        <v>0</v>
      </c>
      <c r="U1199">
        <v>11</v>
      </c>
      <c r="V1199">
        <v>0</v>
      </c>
      <c r="W1199">
        <v>0.89285999999999999</v>
      </c>
      <c r="X1199">
        <v>0.10714</v>
      </c>
      <c r="Y1199">
        <v>0</v>
      </c>
      <c r="Z1199">
        <f>MAX(V1199:Y1199)</f>
        <v>0.89285999999999999</v>
      </c>
      <c r="AA1199" t="str">
        <f>IF(Z1199=0,"null",IF(V1199=Z1199,"pop", IF(W1199=Z1199, "soda", IF(X1199=Z1199, "coke", "other"))))</f>
        <v>soda</v>
      </c>
      <c r="AB1199">
        <f>IF(Z1199&gt;=0.5,2,IF(Z1199&gt;=0.25, 1,0))</f>
        <v>2</v>
      </c>
      <c r="AC1199" t="str">
        <f>AA1199&amp;"_"&amp;AB1199</f>
        <v>soda_2</v>
      </c>
      <c r="AD1199" t="str">
        <f>IF(W1199&gt;0.5,"soda",IF(X1199&gt;0.5,"coke",IF(V1199&gt;0.5,"pop", IF(Y1199&gt;0.5,"other",IF(Z1199=0,"null","none")))))</f>
        <v>soda</v>
      </c>
      <c r="AE1199" t="str">
        <f t="shared" si="18"/>
        <v>soda</v>
      </c>
    </row>
    <row r="1200" spans="1:31">
      <c r="A1200" t="b">
        <v>1</v>
      </c>
      <c r="B1200" t="s">
        <v>1097</v>
      </c>
      <c r="C1200" t="s">
        <v>1104</v>
      </c>
      <c r="D1200">
        <v>24</v>
      </c>
      <c r="E1200">
        <v>17</v>
      </c>
      <c r="F1200">
        <v>24017</v>
      </c>
      <c r="G1200">
        <v>24017</v>
      </c>
      <c r="H1200">
        <v>21</v>
      </c>
      <c r="I1200" t="s">
        <v>1097</v>
      </c>
      <c r="J1200">
        <v>1200</v>
      </c>
      <c r="K1200" t="s">
        <v>1104</v>
      </c>
      <c r="N1200" t="s">
        <v>1935</v>
      </c>
      <c r="O1200" t="s">
        <v>1935</v>
      </c>
      <c r="P1200">
        <v>84</v>
      </c>
      <c r="Q1200">
        <v>3</v>
      </c>
      <c r="R1200">
        <v>60</v>
      </c>
      <c r="S1200">
        <v>16</v>
      </c>
      <c r="T1200">
        <v>5</v>
      </c>
      <c r="U1200">
        <v>15</v>
      </c>
      <c r="V1200">
        <v>3.5709999999999999E-2</v>
      </c>
      <c r="W1200">
        <v>0.71428999999999998</v>
      </c>
      <c r="X1200">
        <v>0.19048000000000001</v>
      </c>
      <c r="Y1200">
        <v>5.9520000000000003E-2</v>
      </c>
      <c r="Z1200">
        <f>MAX(V1200:Y1200)</f>
        <v>0.71428999999999998</v>
      </c>
      <c r="AA1200" t="str">
        <f>IF(Z1200=0,"null",IF(V1200=Z1200,"pop", IF(W1200=Z1200, "soda", IF(X1200=Z1200, "coke", "other"))))</f>
        <v>soda</v>
      </c>
      <c r="AB1200">
        <f>IF(Z1200&gt;=0.5,2,IF(Z1200&gt;=0.25, 1,0))</f>
        <v>2</v>
      </c>
      <c r="AC1200" t="str">
        <f>AA1200&amp;"_"&amp;AB1200</f>
        <v>soda_2</v>
      </c>
      <c r="AD1200" t="str">
        <f>IF(W1200&gt;0.5,"soda",IF(X1200&gt;0.5,"coke",IF(V1200&gt;0.5,"pop", IF(Y1200&gt;0.5,"other",IF(Z1200=0,"null","none")))))</f>
        <v>soda</v>
      </c>
      <c r="AE1200" t="str">
        <f t="shared" si="18"/>
        <v>soda</v>
      </c>
    </row>
    <row r="1201" spans="1:31">
      <c r="A1201" t="b">
        <v>1</v>
      </c>
      <c r="B1201" t="s">
        <v>1097</v>
      </c>
      <c r="C1201" t="s">
        <v>1105</v>
      </c>
      <c r="D1201">
        <v>24</v>
      </c>
      <c r="E1201">
        <v>19</v>
      </c>
      <c r="F1201">
        <v>24019</v>
      </c>
      <c r="G1201">
        <v>24019</v>
      </c>
      <c r="H1201">
        <v>21</v>
      </c>
      <c r="I1201" t="s">
        <v>1097</v>
      </c>
      <c r="J1201">
        <v>1201</v>
      </c>
      <c r="K1201" t="s">
        <v>1105</v>
      </c>
      <c r="N1201" t="s">
        <v>1935</v>
      </c>
      <c r="O1201" t="s">
        <v>1935</v>
      </c>
      <c r="P1201">
        <v>12</v>
      </c>
      <c r="Q1201">
        <v>0</v>
      </c>
      <c r="R1201">
        <v>8</v>
      </c>
      <c r="S1201">
        <v>4</v>
      </c>
      <c r="T1201">
        <v>0</v>
      </c>
      <c r="U1201">
        <v>3</v>
      </c>
      <c r="V1201">
        <v>0</v>
      </c>
      <c r="W1201">
        <v>0.66666999999999998</v>
      </c>
      <c r="X1201">
        <v>0.33333000000000002</v>
      </c>
      <c r="Y1201">
        <v>0</v>
      </c>
      <c r="Z1201">
        <f>MAX(V1201:Y1201)</f>
        <v>0.66666999999999998</v>
      </c>
      <c r="AA1201" t="str">
        <f>IF(Z1201=0,"null",IF(V1201=Z1201,"pop", IF(W1201=Z1201, "soda", IF(X1201=Z1201, "coke", "other"))))</f>
        <v>soda</v>
      </c>
      <c r="AB1201">
        <f>IF(Z1201&gt;=0.5,2,IF(Z1201&gt;=0.25, 1,0))</f>
        <v>2</v>
      </c>
      <c r="AC1201" t="str">
        <f>AA1201&amp;"_"&amp;AB1201</f>
        <v>soda_2</v>
      </c>
      <c r="AD1201" t="str">
        <f>IF(W1201&gt;0.5,"soda",IF(X1201&gt;0.5,"coke",IF(V1201&gt;0.5,"pop", IF(Y1201&gt;0.5,"other",IF(Z1201=0,"null","none")))))</f>
        <v>soda</v>
      </c>
      <c r="AE1201" t="str">
        <f t="shared" si="18"/>
        <v>soda</v>
      </c>
    </row>
    <row r="1202" spans="1:31">
      <c r="A1202" t="b">
        <v>1</v>
      </c>
      <c r="B1202" t="s">
        <v>1097</v>
      </c>
      <c r="C1202" t="s">
        <v>1106</v>
      </c>
      <c r="D1202">
        <v>24</v>
      </c>
      <c r="E1202">
        <v>21</v>
      </c>
      <c r="F1202">
        <v>24021</v>
      </c>
      <c r="G1202">
        <v>24021</v>
      </c>
      <c r="H1202">
        <v>21</v>
      </c>
      <c r="I1202" t="s">
        <v>1097</v>
      </c>
      <c r="J1202">
        <v>1202</v>
      </c>
      <c r="K1202" t="s">
        <v>1106</v>
      </c>
      <c r="N1202" t="s">
        <v>1935</v>
      </c>
      <c r="O1202" t="s">
        <v>1935</v>
      </c>
      <c r="P1202">
        <v>239</v>
      </c>
      <c r="Q1202">
        <v>8</v>
      </c>
      <c r="R1202">
        <v>188</v>
      </c>
      <c r="S1202">
        <v>38</v>
      </c>
      <c r="T1202">
        <v>5</v>
      </c>
      <c r="U1202">
        <v>25</v>
      </c>
      <c r="V1202">
        <v>3.347E-2</v>
      </c>
      <c r="W1202">
        <v>0.78661000000000003</v>
      </c>
      <c r="X1202">
        <v>0.159</v>
      </c>
      <c r="Y1202">
        <v>2.0920000000000001E-2</v>
      </c>
      <c r="Z1202">
        <f>MAX(V1202:Y1202)</f>
        <v>0.78661000000000003</v>
      </c>
      <c r="AA1202" t="str">
        <f>IF(Z1202=0,"null",IF(V1202=Z1202,"pop", IF(W1202=Z1202, "soda", IF(X1202=Z1202, "coke", "other"))))</f>
        <v>soda</v>
      </c>
      <c r="AB1202">
        <f>IF(Z1202&gt;=0.5,2,IF(Z1202&gt;=0.25, 1,0))</f>
        <v>2</v>
      </c>
      <c r="AC1202" t="str">
        <f>AA1202&amp;"_"&amp;AB1202</f>
        <v>soda_2</v>
      </c>
      <c r="AD1202" t="str">
        <f>IF(W1202&gt;0.5,"soda",IF(X1202&gt;0.5,"coke",IF(V1202&gt;0.5,"pop", IF(Y1202&gt;0.5,"other",IF(Z1202=0,"null","none")))))</f>
        <v>soda</v>
      </c>
      <c r="AE1202" t="str">
        <f t="shared" si="18"/>
        <v>soda</v>
      </c>
    </row>
    <row r="1203" spans="1:31">
      <c r="A1203" t="b">
        <v>1</v>
      </c>
      <c r="B1203" t="s">
        <v>1097</v>
      </c>
      <c r="C1203" t="s">
        <v>1107</v>
      </c>
      <c r="D1203">
        <v>24</v>
      </c>
      <c r="E1203">
        <v>23</v>
      </c>
      <c r="F1203">
        <v>24023</v>
      </c>
      <c r="G1203">
        <v>24023</v>
      </c>
      <c r="H1203">
        <v>21</v>
      </c>
      <c r="I1203" t="s">
        <v>1097</v>
      </c>
      <c r="J1203">
        <v>1203</v>
      </c>
      <c r="K1203" t="s">
        <v>1107</v>
      </c>
      <c r="N1203" t="s">
        <v>1935</v>
      </c>
      <c r="O1203" t="s">
        <v>1935</v>
      </c>
      <c r="P1203">
        <v>17</v>
      </c>
      <c r="Q1203">
        <v>7</v>
      </c>
      <c r="R1203">
        <v>8</v>
      </c>
      <c r="S1203">
        <v>2</v>
      </c>
      <c r="T1203">
        <v>0</v>
      </c>
      <c r="U1203">
        <v>4</v>
      </c>
      <c r="V1203">
        <v>0.41176000000000001</v>
      </c>
      <c r="W1203">
        <v>0.47059000000000001</v>
      </c>
      <c r="X1203">
        <v>0.11765</v>
      </c>
      <c r="Y1203">
        <v>0</v>
      </c>
      <c r="Z1203">
        <f>MAX(V1203:Y1203)</f>
        <v>0.47059000000000001</v>
      </c>
      <c r="AA1203" t="str">
        <f>IF(Z1203=0,"null",IF(V1203=Z1203,"pop", IF(W1203=Z1203, "soda", IF(X1203=Z1203, "coke", "other"))))</f>
        <v>soda</v>
      </c>
      <c r="AB1203">
        <f>IF(Z1203&gt;=0.5,2,IF(Z1203&gt;=0.25, 1,0))</f>
        <v>1</v>
      </c>
      <c r="AC1203" t="str">
        <f>AA1203&amp;"_"&amp;AB1203</f>
        <v>soda_1</v>
      </c>
      <c r="AD1203" t="str">
        <f>IF(W1203&gt;0.5,"soda",IF(X1203&gt;0.5,"coke",IF(V1203&gt;0.5,"pop", IF(Y1203&gt;0.5,"other",IF(Z1203=0,"null","none")))))</f>
        <v>none</v>
      </c>
      <c r="AE1203" t="str">
        <f t="shared" si="18"/>
        <v>none</v>
      </c>
    </row>
    <row r="1204" spans="1:31">
      <c r="A1204" t="b">
        <v>1</v>
      </c>
      <c r="B1204" t="s">
        <v>1097</v>
      </c>
      <c r="C1204" t="s">
        <v>1108</v>
      </c>
      <c r="D1204">
        <v>24</v>
      </c>
      <c r="E1204">
        <v>25</v>
      </c>
      <c r="F1204">
        <v>24025</v>
      </c>
      <c r="G1204">
        <v>24025</v>
      </c>
      <c r="H1204">
        <v>21</v>
      </c>
      <c r="I1204" t="s">
        <v>1097</v>
      </c>
      <c r="J1204">
        <v>1204</v>
      </c>
      <c r="K1204" t="s">
        <v>1108</v>
      </c>
      <c r="N1204" t="s">
        <v>1935</v>
      </c>
      <c r="O1204" t="s">
        <v>1935</v>
      </c>
      <c r="P1204">
        <v>231</v>
      </c>
      <c r="Q1204">
        <v>7</v>
      </c>
      <c r="R1204">
        <v>198</v>
      </c>
      <c r="S1204">
        <v>23</v>
      </c>
      <c r="T1204">
        <v>3</v>
      </c>
      <c r="U1204">
        <v>15</v>
      </c>
      <c r="V1204">
        <v>3.0300000000000001E-2</v>
      </c>
      <c r="W1204">
        <v>0.85714000000000001</v>
      </c>
      <c r="X1204">
        <v>9.9570000000000006E-2</v>
      </c>
      <c r="Y1204">
        <v>1.299E-2</v>
      </c>
      <c r="Z1204">
        <f>MAX(V1204:Y1204)</f>
        <v>0.85714000000000001</v>
      </c>
      <c r="AA1204" t="str">
        <f>IF(Z1204=0,"null",IF(V1204=Z1204,"pop", IF(W1204=Z1204, "soda", IF(X1204=Z1204, "coke", "other"))))</f>
        <v>soda</v>
      </c>
      <c r="AB1204">
        <f>IF(Z1204&gt;=0.5,2,IF(Z1204&gt;=0.25, 1,0))</f>
        <v>2</v>
      </c>
      <c r="AC1204" t="str">
        <f>AA1204&amp;"_"&amp;AB1204</f>
        <v>soda_2</v>
      </c>
      <c r="AD1204" t="str">
        <f>IF(W1204&gt;0.5,"soda",IF(X1204&gt;0.5,"coke",IF(V1204&gt;0.5,"pop", IF(Y1204&gt;0.5,"other",IF(Z1204=0,"null","none")))))</f>
        <v>soda</v>
      </c>
      <c r="AE1204" t="str">
        <f t="shared" si="18"/>
        <v>soda</v>
      </c>
    </row>
    <row r="1205" spans="1:31">
      <c r="A1205" t="b">
        <v>1</v>
      </c>
      <c r="B1205" t="s">
        <v>1097</v>
      </c>
      <c r="C1205" t="s">
        <v>1816</v>
      </c>
      <c r="D1205">
        <v>24</v>
      </c>
      <c r="E1205">
        <v>27</v>
      </c>
      <c r="F1205">
        <v>24027</v>
      </c>
      <c r="G1205">
        <v>24027</v>
      </c>
      <c r="H1205">
        <v>21</v>
      </c>
      <c r="I1205" t="s">
        <v>1097</v>
      </c>
      <c r="J1205">
        <v>1205</v>
      </c>
      <c r="K1205" t="s">
        <v>1816</v>
      </c>
      <c r="N1205" t="s">
        <v>1935</v>
      </c>
      <c r="O1205" t="s">
        <v>1935</v>
      </c>
      <c r="P1205">
        <v>421</v>
      </c>
      <c r="Q1205">
        <v>52</v>
      </c>
      <c r="R1205">
        <v>321</v>
      </c>
      <c r="S1205">
        <v>35</v>
      </c>
      <c r="T1205">
        <v>13</v>
      </c>
      <c r="U1205">
        <v>19</v>
      </c>
      <c r="V1205">
        <v>0.12352</v>
      </c>
      <c r="W1205">
        <v>0.76246999999999998</v>
      </c>
      <c r="X1205">
        <v>8.3140000000000006E-2</v>
      </c>
      <c r="Y1205">
        <v>3.0880000000000001E-2</v>
      </c>
      <c r="Z1205">
        <f>MAX(V1205:Y1205)</f>
        <v>0.76246999999999998</v>
      </c>
      <c r="AA1205" t="str">
        <f>IF(Z1205=0,"null",IF(V1205=Z1205,"pop", IF(W1205=Z1205, "soda", IF(X1205=Z1205, "coke", "other"))))</f>
        <v>soda</v>
      </c>
      <c r="AB1205">
        <f>IF(Z1205&gt;=0.5,2,IF(Z1205&gt;=0.25, 1,0))</f>
        <v>2</v>
      </c>
      <c r="AC1205" t="str">
        <f>AA1205&amp;"_"&amp;AB1205</f>
        <v>soda_2</v>
      </c>
      <c r="AD1205" t="str">
        <f>IF(W1205&gt;0.5,"soda",IF(X1205&gt;0.5,"coke",IF(V1205&gt;0.5,"pop", IF(Y1205&gt;0.5,"other",IF(Z1205=0,"null","none")))))</f>
        <v>soda</v>
      </c>
      <c r="AE1205" t="str">
        <f t="shared" si="18"/>
        <v>soda</v>
      </c>
    </row>
    <row r="1206" spans="1:31">
      <c r="A1206" t="b">
        <v>1</v>
      </c>
      <c r="B1206" t="s">
        <v>1097</v>
      </c>
      <c r="C1206" t="s">
        <v>1692</v>
      </c>
      <c r="D1206">
        <v>24</v>
      </c>
      <c r="E1206">
        <v>29</v>
      </c>
      <c r="F1206">
        <v>24029</v>
      </c>
      <c r="G1206">
        <v>24029</v>
      </c>
      <c r="H1206">
        <v>21</v>
      </c>
      <c r="I1206" t="s">
        <v>1097</v>
      </c>
      <c r="J1206">
        <v>1206</v>
      </c>
      <c r="K1206" t="s">
        <v>1692</v>
      </c>
      <c r="N1206" t="s">
        <v>1935</v>
      </c>
      <c r="O1206" t="s">
        <v>1935</v>
      </c>
      <c r="P1206">
        <v>9</v>
      </c>
      <c r="Q1206">
        <v>0</v>
      </c>
      <c r="R1206">
        <v>7</v>
      </c>
      <c r="S1206">
        <v>2</v>
      </c>
      <c r="T1206">
        <v>0</v>
      </c>
      <c r="U1206">
        <v>3</v>
      </c>
      <c r="V1206">
        <v>0</v>
      </c>
      <c r="W1206">
        <v>0.77778000000000003</v>
      </c>
      <c r="X1206">
        <v>0.22222</v>
      </c>
      <c r="Y1206">
        <v>0</v>
      </c>
      <c r="Z1206">
        <f>MAX(V1206:Y1206)</f>
        <v>0.77778000000000003</v>
      </c>
      <c r="AA1206" t="str">
        <f>IF(Z1206=0,"null",IF(V1206=Z1206,"pop", IF(W1206=Z1206, "soda", IF(X1206=Z1206, "coke", "other"))))</f>
        <v>soda</v>
      </c>
      <c r="AB1206">
        <f>IF(Z1206&gt;=0.5,2,IF(Z1206&gt;=0.25, 1,0))</f>
        <v>2</v>
      </c>
      <c r="AC1206" t="str">
        <f>AA1206&amp;"_"&amp;AB1206</f>
        <v>soda_2</v>
      </c>
      <c r="AD1206" t="str">
        <f>IF(W1206&gt;0.5,"soda",IF(X1206&gt;0.5,"coke",IF(V1206&gt;0.5,"pop", IF(Y1206&gt;0.5,"other",IF(Z1206=0,"null","none")))))</f>
        <v>soda</v>
      </c>
      <c r="AE1206" t="str">
        <f t="shared" si="18"/>
        <v>null</v>
      </c>
    </row>
    <row r="1207" spans="1:31">
      <c r="A1207" t="b">
        <v>1</v>
      </c>
      <c r="B1207" t="s">
        <v>1097</v>
      </c>
      <c r="C1207" t="s">
        <v>1712</v>
      </c>
      <c r="D1207">
        <v>24</v>
      </c>
      <c r="E1207">
        <v>31</v>
      </c>
      <c r="F1207">
        <v>24031</v>
      </c>
      <c r="G1207">
        <v>24031</v>
      </c>
      <c r="H1207">
        <v>21</v>
      </c>
      <c r="I1207" t="s">
        <v>1097</v>
      </c>
      <c r="J1207">
        <v>1207</v>
      </c>
      <c r="K1207" t="s">
        <v>1712</v>
      </c>
      <c r="N1207" t="s">
        <v>1935</v>
      </c>
      <c r="O1207" t="s">
        <v>1935</v>
      </c>
      <c r="P1207">
        <v>1361</v>
      </c>
      <c r="Q1207">
        <v>22</v>
      </c>
      <c r="R1207">
        <v>1166</v>
      </c>
      <c r="S1207">
        <v>150</v>
      </c>
      <c r="T1207">
        <v>23</v>
      </c>
      <c r="U1207">
        <v>43</v>
      </c>
      <c r="V1207">
        <v>1.6160000000000001E-2</v>
      </c>
      <c r="W1207">
        <v>0.85672000000000004</v>
      </c>
      <c r="X1207">
        <v>0.11021</v>
      </c>
      <c r="Y1207">
        <v>1.6899999999999998E-2</v>
      </c>
      <c r="Z1207">
        <f>MAX(V1207:Y1207)</f>
        <v>0.85672000000000004</v>
      </c>
      <c r="AA1207" t="str">
        <f>IF(Z1207=0,"null",IF(V1207=Z1207,"pop", IF(W1207=Z1207, "soda", IF(X1207=Z1207, "coke", "other"))))</f>
        <v>soda</v>
      </c>
      <c r="AB1207">
        <f>IF(Z1207&gt;=0.5,2,IF(Z1207&gt;=0.25, 1,0))</f>
        <v>2</v>
      </c>
      <c r="AC1207" t="str">
        <f>AA1207&amp;"_"&amp;AB1207</f>
        <v>soda_2</v>
      </c>
      <c r="AD1207" t="str">
        <f>IF(W1207&gt;0.5,"soda",IF(X1207&gt;0.5,"coke",IF(V1207&gt;0.5,"pop", IF(Y1207&gt;0.5,"other",IF(Z1207=0,"null","none")))))</f>
        <v>soda</v>
      </c>
      <c r="AE1207" t="str">
        <f t="shared" si="18"/>
        <v>soda</v>
      </c>
    </row>
    <row r="1208" spans="1:31">
      <c r="A1208" t="b">
        <v>0</v>
      </c>
      <c r="B1208" t="s">
        <v>1097</v>
      </c>
      <c r="C1208" t="s">
        <v>1109</v>
      </c>
      <c r="D1208">
        <v>24</v>
      </c>
      <c r="E1208">
        <v>33</v>
      </c>
      <c r="F1208">
        <v>24033</v>
      </c>
      <c r="G1208">
        <v>24033</v>
      </c>
      <c r="H1208">
        <v>21</v>
      </c>
      <c r="I1208" t="s">
        <v>1097</v>
      </c>
      <c r="J1208">
        <v>1208</v>
      </c>
      <c r="K1208" t="s">
        <v>1110</v>
      </c>
      <c r="N1208" t="s">
        <v>1935</v>
      </c>
      <c r="O1208" t="s">
        <v>1935</v>
      </c>
      <c r="P1208">
        <v>558</v>
      </c>
      <c r="Q1208">
        <v>15</v>
      </c>
      <c r="R1208">
        <v>455</v>
      </c>
      <c r="S1208">
        <v>72</v>
      </c>
      <c r="T1208">
        <v>16</v>
      </c>
      <c r="U1208">
        <v>34</v>
      </c>
      <c r="V1208">
        <v>2.6880000000000001E-2</v>
      </c>
      <c r="W1208">
        <v>0.81540999999999997</v>
      </c>
      <c r="X1208">
        <v>0.12903000000000001</v>
      </c>
      <c r="Y1208">
        <v>2.8670000000000001E-2</v>
      </c>
      <c r="Z1208">
        <f>MAX(V1208:Y1208)</f>
        <v>0.81540999999999997</v>
      </c>
      <c r="AA1208" t="str">
        <f>IF(Z1208=0,"null",IF(V1208=Z1208,"pop", IF(W1208=Z1208, "soda", IF(X1208=Z1208, "coke", "other"))))</f>
        <v>soda</v>
      </c>
      <c r="AB1208">
        <f>IF(Z1208&gt;=0.5,2,IF(Z1208&gt;=0.25, 1,0))</f>
        <v>2</v>
      </c>
      <c r="AC1208" t="str">
        <f>AA1208&amp;"_"&amp;AB1208</f>
        <v>soda_2</v>
      </c>
      <c r="AD1208" t="str">
        <f>IF(W1208&gt;0.5,"soda",IF(X1208&gt;0.5,"coke",IF(V1208&gt;0.5,"pop", IF(Y1208&gt;0.5,"other",IF(Z1208=0,"null","none")))))</f>
        <v>soda</v>
      </c>
      <c r="AE1208" t="str">
        <f t="shared" si="18"/>
        <v>soda</v>
      </c>
    </row>
    <row r="1209" spans="1:31">
      <c r="A1209" t="b">
        <v>0</v>
      </c>
      <c r="B1209" t="s">
        <v>1097</v>
      </c>
      <c r="C1209" t="s">
        <v>1111</v>
      </c>
      <c r="D1209">
        <v>24</v>
      </c>
      <c r="E1209">
        <v>35</v>
      </c>
      <c r="F1209">
        <v>24035</v>
      </c>
      <c r="G1209">
        <v>24035</v>
      </c>
      <c r="H1209">
        <v>21</v>
      </c>
      <c r="I1209" t="s">
        <v>1097</v>
      </c>
      <c r="J1209">
        <v>1209</v>
      </c>
      <c r="K1209" t="s">
        <v>1112</v>
      </c>
      <c r="N1209" t="s">
        <v>1935</v>
      </c>
      <c r="O1209" t="s">
        <v>1935</v>
      </c>
      <c r="P1209">
        <v>19</v>
      </c>
      <c r="Q1209">
        <v>0</v>
      </c>
      <c r="R1209">
        <v>14</v>
      </c>
      <c r="S1209">
        <v>4</v>
      </c>
      <c r="T1209">
        <v>1</v>
      </c>
      <c r="U1209">
        <v>7</v>
      </c>
      <c r="V1209">
        <v>0</v>
      </c>
      <c r="W1209">
        <v>0.73684000000000005</v>
      </c>
      <c r="X1209">
        <v>0.21052999999999999</v>
      </c>
      <c r="Y1209">
        <v>5.2630000000000003E-2</v>
      </c>
      <c r="Z1209">
        <f>MAX(V1209:Y1209)</f>
        <v>0.73684000000000005</v>
      </c>
      <c r="AA1209" t="str">
        <f>IF(Z1209=0,"null",IF(V1209=Z1209,"pop", IF(W1209=Z1209, "soda", IF(X1209=Z1209, "coke", "other"))))</f>
        <v>soda</v>
      </c>
      <c r="AB1209">
        <f>IF(Z1209&gt;=0.5,2,IF(Z1209&gt;=0.25, 1,0))</f>
        <v>2</v>
      </c>
      <c r="AC1209" t="str">
        <f>AA1209&amp;"_"&amp;AB1209</f>
        <v>soda_2</v>
      </c>
      <c r="AD1209" t="str">
        <f>IF(W1209&gt;0.5,"soda",IF(X1209&gt;0.5,"coke",IF(V1209&gt;0.5,"pop", IF(Y1209&gt;0.5,"other",IF(Z1209=0,"null","none")))))</f>
        <v>soda</v>
      </c>
      <c r="AE1209" t="str">
        <f t="shared" si="18"/>
        <v>soda</v>
      </c>
    </row>
    <row r="1210" spans="1:31">
      <c r="A1210" t="b">
        <v>0</v>
      </c>
      <c r="B1210" t="s">
        <v>1097</v>
      </c>
      <c r="C1210" t="s">
        <v>1113</v>
      </c>
      <c r="D1210">
        <v>24</v>
      </c>
      <c r="E1210">
        <v>37</v>
      </c>
      <c r="F1210">
        <v>24037</v>
      </c>
      <c r="G1210">
        <v>24037</v>
      </c>
      <c r="H1210">
        <v>21</v>
      </c>
      <c r="I1210" t="s">
        <v>1097</v>
      </c>
      <c r="J1210">
        <v>1210</v>
      </c>
      <c r="K1210" t="s">
        <v>1114</v>
      </c>
      <c r="N1210" t="s">
        <v>1935</v>
      </c>
      <c r="O1210" t="s">
        <v>1935</v>
      </c>
      <c r="P1210">
        <v>63</v>
      </c>
      <c r="Q1210">
        <v>2</v>
      </c>
      <c r="R1210">
        <v>52</v>
      </c>
      <c r="S1210">
        <v>8</v>
      </c>
      <c r="T1210">
        <v>1</v>
      </c>
      <c r="U1210">
        <v>16</v>
      </c>
      <c r="V1210">
        <v>3.175E-2</v>
      </c>
      <c r="W1210">
        <v>0.82540000000000002</v>
      </c>
      <c r="X1210">
        <v>0.12698000000000001</v>
      </c>
      <c r="Y1210">
        <v>1.5869999999999999E-2</v>
      </c>
      <c r="Z1210">
        <f>MAX(V1210:Y1210)</f>
        <v>0.82540000000000002</v>
      </c>
      <c r="AA1210" t="str">
        <f>IF(Z1210=0,"null",IF(V1210=Z1210,"pop", IF(W1210=Z1210, "soda", IF(X1210=Z1210, "coke", "other"))))</f>
        <v>soda</v>
      </c>
      <c r="AB1210">
        <f>IF(Z1210&gt;=0.5,2,IF(Z1210&gt;=0.25, 1,0))</f>
        <v>2</v>
      </c>
      <c r="AC1210" t="str">
        <f>AA1210&amp;"_"&amp;AB1210</f>
        <v>soda_2</v>
      </c>
      <c r="AD1210" t="str">
        <f>IF(W1210&gt;0.5,"soda",IF(X1210&gt;0.5,"coke",IF(V1210&gt;0.5,"pop", IF(Y1210&gt;0.5,"other",IF(Z1210=0,"null","none")))))</f>
        <v>soda</v>
      </c>
      <c r="AE1210" t="str">
        <f t="shared" si="18"/>
        <v>soda</v>
      </c>
    </row>
    <row r="1211" spans="1:31">
      <c r="A1211" t="b">
        <v>1</v>
      </c>
      <c r="B1211" t="s">
        <v>1097</v>
      </c>
      <c r="C1211" t="s">
        <v>1094</v>
      </c>
      <c r="D1211">
        <v>24</v>
      </c>
      <c r="E1211">
        <v>39</v>
      </c>
      <c r="F1211">
        <v>24039</v>
      </c>
      <c r="G1211">
        <v>24039</v>
      </c>
      <c r="H1211">
        <v>21</v>
      </c>
      <c r="I1211" t="s">
        <v>1097</v>
      </c>
      <c r="J1211">
        <v>1211</v>
      </c>
      <c r="K1211" t="s">
        <v>1094</v>
      </c>
      <c r="N1211" t="s">
        <v>1935</v>
      </c>
      <c r="O1211" t="s">
        <v>1935</v>
      </c>
      <c r="P1211">
        <v>7</v>
      </c>
      <c r="Q1211">
        <v>0</v>
      </c>
      <c r="R1211">
        <v>4</v>
      </c>
      <c r="S1211">
        <v>3</v>
      </c>
      <c r="T1211">
        <v>0</v>
      </c>
      <c r="U1211">
        <v>3</v>
      </c>
      <c r="V1211">
        <v>0</v>
      </c>
      <c r="W1211">
        <v>0.57142999999999999</v>
      </c>
      <c r="X1211">
        <v>0.42857000000000001</v>
      </c>
      <c r="Y1211">
        <v>0</v>
      </c>
      <c r="Z1211">
        <f>MAX(V1211:Y1211)</f>
        <v>0.57142999999999999</v>
      </c>
      <c r="AA1211" t="str">
        <f>IF(Z1211=0,"null",IF(V1211=Z1211,"pop", IF(W1211=Z1211, "soda", IF(X1211=Z1211, "coke", "other"))))</f>
        <v>soda</v>
      </c>
      <c r="AB1211">
        <f>IF(Z1211&gt;=0.5,2,IF(Z1211&gt;=0.25, 1,0))</f>
        <v>2</v>
      </c>
      <c r="AC1211" t="str">
        <f>AA1211&amp;"_"&amp;AB1211</f>
        <v>soda_2</v>
      </c>
      <c r="AD1211" t="str">
        <f>IF(W1211&gt;0.5,"soda",IF(X1211&gt;0.5,"coke",IF(V1211&gt;0.5,"pop", IF(Y1211&gt;0.5,"other",IF(Z1211=0,"null","none")))))</f>
        <v>soda</v>
      </c>
      <c r="AE1211" t="str">
        <f t="shared" si="18"/>
        <v>null</v>
      </c>
    </row>
    <row r="1212" spans="1:31">
      <c r="A1212" t="b">
        <v>1</v>
      </c>
      <c r="B1212" t="s">
        <v>1097</v>
      </c>
      <c r="C1212" t="s">
        <v>1546</v>
      </c>
      <c r="D1212">
        <v>24</v>
      </c>
      <c r="E1212">
        <v>41</v>
      </c>
      <c r="F1212">
        <v>24041</v>
      </c>
      <c r="G1212">
        <v>24041</v>
      </c>
      <c r="H1212">
        <v>21</v>
      </c>
      <c r="I1212" t="s">
        <v>1097</v>
      </c>
      <c r="J1212">
        <v>1212</v>
      </c>
      <c r="K1212" t="s">
        <v>1546</v>
      </c>
      <c r="N1212" t="s">
        <v>1935</v>
      </c>
      <c r="O1212" t="s">
        <v>1935</v>
      </c>
      <c r="P1212">
        <v>26</v>
      </c>
      <c r="Q1212">
        <v>1</v>
      </c>
      <c r="R1212">
        <v>15</v>
      </c>
      <c r="S1212">
        <v>10</v>
      </c>
      <c r="T1212">
        <v>0</v>
      </c>
      <c r="U1212">
        <v>5</v>
      </c>
      <c r="V1212">
        <v>3.8460000000000001E-2</v>
      </c>
      <c r="W1212">
        <v>0.57691999999999999</v>
      </c>
      <c r="X1212">
        <v>0.38462000000000002</v>
      </c>
      <c r="Y1212">
        <v>0</v>
      </c>
      <c r="Z1212">
        <f>MAX(V1212:Y1212)</f>
        <v>0.57691999999999999</v>
      </c>
      <c r="AA1212" t="str">
        <f>IF(Z1212=0,"null",IF(V1212=Z1212,"pop", IF(W1212=Z1212, "soda", IF(X1212=Z1212, "coke", "other"))))</f>
        <v>soda</v>
      </c>
      <c r="AB1212">
        <f>IF(Z1212&gt;=0.5,2,IF(Z1212&gt;=0.25, 1,0))</f>
        <v>2</v>
      </c>
      <c r="AC1212" t="str">
        <f>AA1212&amp;"_"&amp;AB1212</f>
        <v>soda_2</v>
      </c>
      <c r="AD1212" t="str">
        <f>IF(W1212&gt;0.5,"soda",IF(X1212&gt;0.5,"coke",IF(V1212&gt;0.5,"pop", IF(Y1212&gt;0.5,"other",IF(Z1212=0,"null","none")))))</f>
        <v>soda</v>
      </c>
      <c r="AE1212" t="str">
        <f t="shared" si="18"/>
        <v>soda</v>
      </c>
    </row>
    <row r="1213" spans="1:31">
      <c r="A1213" t="b">
        <v>1</v>
      </c>
      <c r="B1213" t="s">
        <v>1097</v>
      </c>
      <c r="C1213" t="s">
        <v>1727</v>
      </c>
      <c r="D1213">
        <v>24</v>
      </c>
      <c r="E1213">
        <v>43</v>
      </c>
      <c r="F1213">
        <v>24043</v>
      </c>
      <c r="G1213">
        <v>24043</v>
      </c>
      <c r="H1213">
        <v>21</v>
      </c>
      <c r="I1213" t="s">
        <v>1097</v>
      </c>
      <c r="J1213">
        <v>1213</v>
      </c>
      <c r="K1213" t="s">
        <v>1727</v>
      </c>
      <c r="N1213" t="s">
        <v>1935</v>
      </c>
      <c r="O1213" t="s">
        <v>1935</v>
      </c>
      <c r="P1213">
        <v>87</v>
      </c>
      <c r="Q1213">
        <v>21</v>
      </c>
      <c r="R1213">
        <v>48</v>
      </c>
      <c r="S1213">
        <v>14</v>
      </c>
      <c r="T1213">
        <v>4</v>
      </c>
      <c r="U1213">
        <v>12</v>
      </c>
      <c r="V1213">
        <v>0.24138000000000001</v>
      </c>
      <c r="W1213">
        <v>0.55171999999999999</v>
      </c>
      <c r="X1213">
        <v>0.16092000000000001</v>
      </c>
      <c r="Y1213">
        <v>4.598E-2</v>
      </c>
      <c r="Z1213">
        <f>MAX(V1213:Y1213)</f>
        <v>0.55171999999999999</v>
      </c>
      <c r="AA1213" t="str">
        <f>IF(Z1213=0,"null",IF(V1213=Z1213,"pop", IF(W1213=Z1213, "soda", IF(X1213=Z1213, "coke", "other"))))</f>
        <v>soda</v>
      </c>
      <c r="AB1213">
        <f>IF(Z1213&gt;=0.5,2,IF(Z1213&gt;=0.25, 1,0))</f>
        <v>2</v>
      </c>
      <c r="AC1213" t="str">
        <f>AA1213&amp;"_"&amp;AB1213</f>
        <v>soda_2</v>
      </c>
      <c r="AD1213" t="str">
        <f>IF(W1213&gt;0.5,"soda",IF(X1213&gt;0.5,"coke",IF(V1213&gt;0.5,"pop", IF(Y1213&gt;0.5,"other",IF(Z1213=0,"null","none")))))</f>
        <v>soda</v>
      </c>
      <c r="AE1213" t="str">
        <f t="shared" si="18"/>
        <v>soda</v>
      </c>
    </row>
    <row r="1214" spans="1:31">
      <c r="A1214" t="b">
        <v>1</v>
      </c>
      <c r="B1214" t="s">
        <v>1097</v>
      </c>
      <c r="C1214" t="s">
        <v>1115</v>
      </c>
      <c r="D1214">
        <v>24</v>
      </c>
      <c r="E1214">
        <v>45</v>
      </c>
      <c r="F1214">
        <v>24045</v>
      </c>
      <c r="G1214">
        <v>24045</v>
      </c>
      <c r="H1214">
        <v>21</v>
      </c>
      <c r="I1214" t="s">
        <v>1097</v>
      </c>
      <c r="J1214">
        <v>1214</v>
      </c>
      <c r="K1214" t="s">
        <v>1115</v>
      </c>
      <c r="N1214" t="s">
        <v>1935</v>
      </c>
      <c r="O1214" t="s">
        <v>1935</v>
      </c>
      <c r="P1214">
        <v>45</v>
      </c>
      <c r="Q1214">
        <v>1</v>
      </c>
      <c r="R1214">
        <v>34</v>
      </c>
      <c r="S1214">
        <v>9</v>
      </c>
      <c r="T1214">
        <v>1</v>
      </c>
      <c r="U1214">
        <v>7</v>
      </c>
      <c r="V1214">
        <v>2.222E-2</v>
      </c>
      <c r="W1214">
        <v>0.75556000000000001</v>
      </c>
      <c r="X1214">
        <v>0.2</v>
      </c>
      <c r="Y1214">
        <v>2.222E-2</v>
      </c>
      <c r="Z1214">
        <f>MAX(V1214:Y1214)</f>
        <v>0.75556000000000001</v>
      </c>
      <c r="AA1214" t="str">
        <f>IF(Z1214=0,"null",IF(V1214=Z1214,"pop", IF(W1214=Z1214, "soda", IF(X1214=Z1214, "coke", "other"))))</f>
        <v>soda</v>
      </c>
      <c r="AB1214">
        <f>IF(Z1214&gt;=0.5,2,IF(Z1214&gt;=0.25, 1,0))</f>
        <v>2</v>
      </c>
      <c r="AC1214" t="str">
        <f>AA1214&amp;"_"&amp;AB1214</f>
        <v>soda_2</v>
      </c>
      <c r="AD1214" t="str">
        <f>IF(W1214&gt;0.5,"soda",IF(X1214&gt;0.5,"coke",IF(V1214&gt;0.5,"pop", IF(Y1214&gt;0.5,"other",IF(Z1214=0,"null","none")))))</f>
        <v>soda</v>
      </c>
      <c r="AE1214" t="str">
        <f t="shared" si="18"/>
        <v>soda</v>
      </c>
    </row>
    <row r="1215" spans="1:31">
      <c r="A1215" t="b">
        <v>1</v>
      </c>
      <c r="B1215" t="s">
        <v>1097</v>
      </c>
      <c r="C1215" t="s">
        <v>1116</v>
      </c>
      <c r="D1215">
        <v>24</v>
      </c>
      <c r="E1215">
        <v>47</v>
      </c>
      <c r="F1215">
        <v>24047</v>
      </c>
      <c r="G1215">
        <v>24047</v>
      </c>
      <c r="H1215">
        <v>21</v>
      </c>
      <c r="I1215" t="s">
        <v>1097</v>
      </c>
      <c r="J1215">
        <v>1215</v>
      </c>
      <c r="K1215" t="s">
        <v>1116</v>
      </c>
      <c r="N1215" t="s">
        <v>1935</v>
      </c>
      <c r="O1215" t="s">
        <v>1935</v>
      </c>
      <c r="P1215">
        <v>35</v>
      </c>
      <c r="Q1215">
        <v>0</v>
      </c>
      <c r="R1215">
        <v>28</v>
      </c>
      <c r="S1215">
        <v>6</v>
      </c>
      <c r="T1215">
        <v>1</v>
      </c>
      <c r="U1215">
        <v>5</v>
      </c>
      <c r="V1215">
        <v>0</v>
      </c>
      <c r="W1215">
        <v>0.8</v>
      </c>
      <c r="X1215">
        <v>0.17143</v>
      </c>
      <c r="Y1215">
        <v>2.8570000000000002E-2</v>
      </c>
      <c r="Z1215">
        <f>MAX(V1215:Y1215)</f>
        <v>0.8</v>
      </c>
      <c r="AA1215" t="str">
        <f>IF(Z1215=0,"null",IF(V1215=Z1215,"pop", IF(W1215=Z1215, "soda", IF(X1215=Z1215, "coke", "other"))))</f>
        <v>soda</v>
      </c>
      <c r="AB1215">
        <f>IF(Z1215&gt;=0.5,2,IF(Z1215&gt;=0.25, 1,0))</f>
        <v>2</v>
      </c>
      <c r="AC1215" t="str">
        <f>AA1215&amp;"_"&amp;AB1215</f>
        <v>soda_2</v>
      </c>
      <c r="AD1215" t="str">
        <f>IF(W1215&gt;0.5,"soda",IF(X1215&gt;0.5,"coke",IF(V1215&gt;0.5,"pop", IF(Y1215&gt;0.5,"other",IF(Z1215=0,"null","none")))))</f>
        <v>soda</v>
      </c>
      <c r="AE1215" t="str">
        <f t="shared" si="18"/>
        <v>soda</v>
      </c>
    </row>
    <row r="1216" spans="1:31">
      <c r="A1216" t="b">
        <v>1</v>
      </c>
      <c r="B1216" t="s">
        <v>1117</v>
      </c>
      <c r="C1216" t="s">
        <v>1118</v>
      </c>
      <c r="D1216">
        <v>25</v>
      </c>
      <c r="E1216">
        <v>1</v>
      </c>
      <c r="F1216">
        <v>25001</v>
      </c>
      <c r="G1216">
        <v>25001</v>
      </c>
      <c r="H1216">
        <v>22</v>
      </c>
      <c r="I1216" t="s">
        <v>1117</v>
      </c>
      <c r="J1216">
        <v>1216</v>
      </c>
      <c r="K1216" t="s">
        <v>1118</v>
      </c>
      <c r="N1216" t="s">
        <v>1935</v>
      </c>
      <c r="O1216" t="s">
        <v>1935</v>
      </c>
      <c r="P1216">
        <v>185</v>
      </c>
      <c r="Q1216">
        <v>1</v>
      </c>
      <c r="R1216">
        <v>167</v>
      </c>
      <c r="S1216">
        <v>6</v>
      </c>
      <c r="T1216">
        <v>11</v>
      </c>
      <c r="U1216">
        <v>41</v>
      </c>
      <c r="V1216">
        <v>5.4099999999999999E-3</v>
      </c>
      <c r="W1216">
        <v>0.90269999999999995</v>
      </c>
      <c r="X1216">
        <v>3.243E-2</v>
      </c>
      <c r="Y1216">
        <v>5.9459999999999999E-2</v>
      </c>
      <c r="Z1216">
        <f>MAX(V1216:Y1216)</f>
        <v>0.90269999999999995</v>
      </c>
      <c r="AA1216" t="str">
        <f>IF(Z1216=0,"null",IF(V1216=Z1216,"pop", IF(W1216=Z1216, "soda", IF(X1216=Z1216, "coke", "other"))))</f>
        <v>soda</v>
      </c>
      <c r="AB1216">
        <f>IF(Z1216&gt;=0.5,2,IF(Z1216&gt;=0.25, 1,0))</f>
        <v>2</v>
      </c>
      <c r="AC1216" t="str">
        <f>AA1216&amp;"_"&amp;AB1216</f>
        <v>soda_2</v>
      </c>
      <c r="AD1216" t="str">
        <f>IF(W1216&gt;0.5,"soda",IF(X1216&gt;0.5,"coke",IF(V1216&gt;0.5,"pop", IF(Y1216&gt;0.5,"other",IF(Z1216=0,"null","none")))))</f>
        <v>soda</v>
      </c>
      <c r="AE1216" t="str">
        <f t="shared" si="18"/>
        <v>soda</v>
      </c>
    </row>
    <row r="1217" spans="1:31">
      <c r="A1217" t="b">
        <v>1</v>
      </c>
      <c r="B1217" t="s">
        <v>1117</v>
      </c>
      <c r="C1217" t="s">
        <v>1119</v>
      </c>
      <c r="D1217">
        <v>25</v>
      </c>
      <c r="E1217">
        <v>3</v>
      </c>
      <c r="F1217">
        <v>25003</v>
      </c>
      <c r="G1217">
        <v>25003</v>
      </c>
      <c r="H1217">
        <v>22</v>
      </c>
      <c r="I1217" t="s">
        <v>1117</v>
      </c>
      <c r="J1217">
        <v>1217</v>
      </c>
      <c r="K1217" t="s">
        <v>1119</v>
      </c>
      <c r="N1217" t="s">
        <v>1935</v>
      </c>
      <c r="O1217" t="s">
        <v>1935</v>
      </c>
      <c r="P1217">
        <v>144</v>
      </c>
      <c r="Q1217">
        <v>2</v>
      </c>
      <c r="R1217">
        <v>137</v>
      </c>
      <c r="S1217">
        <v>1</v>
      </c>
      <c r="T1217">
        <v>4</v>
      </c>
      <c r="U1217">
        <v>22</v>
      </c>
      <c r="V1217">
        <v>1.389E-2</v>
      </c>
      <c r="W1217">
        <v>0.95138999999999996</v>
      </c>
      <c r="X1217">
        <v>6.94E-3</v>
      </c>
      <c r="Y1217">
        <v>2.7779999999999999E-2</v>
      </c>
      <c r="Z1217">
        <f>MAX(V1217:Y1217)</f>
        <v>0.95138999999999996</v>
      </c>
      <c r="AA1217" t="str">
        <f>IF(Z1217=0,"null",IF(V1217=Z1217,"pop", IF(W1217=Z1217, "soda", IF(X1217=Z1217, "coke", "other"))))</f>
        <v>soda</v>
      </c>
      <c r="AB1217">
        <f>IF(Z1217&gt;=0.5,2,IF(Z1217&gt;=0.25, 1,0))</f>
        <v>2</v>
      </c>
      <c r="AC1217" t="str">
        <f>AA1217&amp;"_"&amp;AB1217</f>
        <v>soda_2</v>
      </c>
      <c r="AD1217" t="str">
        <f>IF(W1217&gt;0.5,"soda",IF(X1217&gt;0.5,"coke",IF(V1217&gt;0.5,"pop", IF(Y1217&gt;0.5,"other",IF(Z1217=0,"null","none")))))</f>
        <v>soda</v>
      </c>
      <c r="AE1217" t="str">
        <f t="shared" si="18"/>
        <v>soda</v>
      </c>
    </row>
    <row r="1218" spans="1:31">
      <c r="A1218" t="b">
        <v>1</v>
      </c>
      <c r="B1218" t="s">
        <v>1117</v>
      </c>
      <c r="C1218" t="s">
        <v>1120</v>
      </c>
      <c r="D1218">
        <v>25</v>
      </c>
      <c r="E1218">
        <v>5</v>
      </c>
      <c r="F1218">
        <v>25005</v>
      </c>
      <c r="G1218">
        <v>25005</v>
      </c>
      <c r="H1218">
        <v>22</v>
      </c>
      <c r="I1218" t="s">
        <v>1117</v>
      </c>
      <c r="J1218">
        <v>1218</v>
      </c>
      <c r="K1218" t="s">
        <v>1120</v>
      </c>
      <c r="N1218" t="s">
        <v>1935</v>
      </c>
      <c r="O1218" t="s">
        <v>1935</v>
      </c>
      <c r="P1218">
        <v>347</v>
      </c>
      <c r="Q1218">
        <v>5</v>
      </c>
      <c r="R1218">
        <v>315</v>
      </c>
      <c r="S1218">
        <v>6</v>
      </c>
      <c r="T1218">
        <v>21</v>
      </c>
      <c r="U1218">
        <v>33</v>
      </c>
      <c r="V1218">
        <v>1.4409999999999999E-2</v>
      </c>
      <c r="W1218">
        <v>0.90778000000000003</v>
      </c>
      <c r="X1218">
        <v>1.729E-2</v>
      </c>
      <c r="Y1218">
        <v>6.0519999999999997E-2</v>
      </c>
      <c r="Z1218">
        <f>MAX(V1218:Y1218)</f>
        <v>0.90778000000000003</v>
      </c>
      <c r="AA1218" t="str">
        <f>IF(Z1218=0,"null",IF(V1218=Z1218,"pop", IF(W1218=Z1218, "soda", IF(X1218=Z1218, "coke", "other"))))</f>
        <v>soda</v>
      </c>
      <c r="AB1218">
        <f>IF(Z1218&gt;=0.5,2,IF(Z1218&gt;=0.25, 1,0))</f>
        <v>2</v>
      </c>
      <c r="AC1218" t="str">
        <f>AA1218&amp;"_"&amp;AB1218</f>
        <v>soda_2</v>
      </c>
      <c r="AD1218" t="str">
        <f>IF(W1218&gt;0.5,"soda",IF(X1218&gt;0.5,"coke",IF(V1218&gt;0.5,"pop", IF(Y1218&gt;0.5,"other",IF(Z1218=0,"null","none")))))</f>
        <v>soda</v>
      </c>
      <c r="AE1218" t="str">
        <f t="shared" si="18"/>
        <v>soda</v>
      </c>
    </row>
    <row r="1219" spans="1:31">
      <c r="A1219" t="b">
        <v>1</v>
      </c>
      <c r="B1219" t="s">
        <v>1117</v>
      </c>
      <c r="C1219" t="s">
        <v>1121</v>
      </c>
      <c r="D1219">
        <v>25</v>
      </c>
      <c r="E1219">
        <v>7</v>
      </c>
      <c r="F1219">
        <v>25007</v>
      </c>
      <c r="G1219">
        <v>25007</v>
      </c>
      <c r="H1219">
        <v>22</v>
      </c>
      <c r="I1219" t="s">
        <v>1117</v>
      </c>
      <c r="J1219">
        <v>1219</v>
      </c>
      <c r="K1219" t="s">
        <v>1121</v>
      </c>
      <c r="N1219" t="s">
        <v>1935</v>
      </c>
      <c r="O1219" t="s">
        <v>1935</v>
      </c>
      <c r="P1219">
        <v>15</v>
      </c>
      <c r="Q1219">
        <v>0</v>
      </c>
      <c r="R1219">
        <v>15</v>
      </c>
      <c r="S1219">
        <v>0</v>
      </c>
      <c r="T1219">
        <v>0</v>
      </c>
      <c r="U1219">
        <v>5</v>
      </c>
      <c r="V1219">
        <v>0</v>
      </c>
      <c r="W1219">
        <v>1</v>
      </c>
      <c r="X1219">
        <v>0</v>
      </c>
      <c r="Y1219">
        <v>0</v>
      </c>
      <c r="Z1219">
        <f>MAX(V1219:Y1219)</f>
        <v>1</v>
      </c>
      <c r="AA1219" t="str">
        <f>IF(Z1219=0,"null",IF(V1219=Z1219,"pop", IF(W1219=Z1219, "soda", IF(X1219=Z1219, "coke", "other"))))</f>
        <v>soda</v>
      </c>
      <c r="AB1219">
        <f>IF(Z1219&gt;=0.5,2,IF(Z1219&gt;=0.25, 1,0))</f>
        <v>2</v>
      </c>
      <c r="AC1219" t="str">
        <f>AA1219&amp;"_"&amp;AB1219</f>
        <v>soda_2</v>
      </c>
      <c r="AD1219" t="str">
        <f>IF(W1219&gt;0.5,"soda",IF(X1219&gt;0.5,"coke",IF(V1219&gt;0.5,"pop", IF(Y1219&gt;0.5,"other",IF(Z1219=0,"null","none")))))</f>
        <v>soda</v>
      </c>
      <c r="AE1219" t="str">
        <f t="shared" ref="AE1219:AE1282" si="19">IF(P1219&gt;=10,AD1219,"null")</f>
        <v>soda</v>
      </c>
    </row>
    <row r="1220" spans="1:31">
      <c r="A1220" t="b">
        <v>1</v>
      </c>
      <c r="B1220" t="s">
        <v>1117</v>
      </c>
      <c r="C1220" t="s">
        <v>1122</v>
      </c>
      <c r="D1220">
        <v>25</v>
      </c>
      <c r="E1220">
        <v>9</v>
      </c>
      <c r="F1220">
        <v>25009</v>
      </c>
      <c r="G1220">
        <v>25009</v>
      </c>
      <c r="H1220">
        <v>22</v>
      </c>
      <c r="I1220" t="s">
        <v>1117</v>
      </c>
      <c r="J1220">
        <v>1220</v>
      </c>
      <c r="K1220" t="s">
        <v>1122</v>
      </c>
      <c r="N1220" t="s">
        <v>1935</v>
      </c>
      <c r="O1220" t="s">
        <v>1935</v>
      </c>
      <c r="P1220">
        <v>846</v>
      </c>
      <c r="Q1220">
        <v>8</v>
      </c>
      <c r="R1220">
        <v>459</v>
      </c>
      <c r="S1220">
        <v>29</v>
      </c>
      <c r="T1220">
        <v>350</v>
      </c>
      <c r="U1220">
        <v>45</v>
      </c>
      <c r="V1220">
        <v>9.4599999999999997E-3</v>
      </c>
      <c r="W1220">
        <v>0.54254999999999998</v>
      </c>
      <c r="X1220">
        <v>3.4279999999999998E-2</v>
      </c>
      <c r="Y1220">
        <v>0.41371000000000002</v>
      </c>
      <c r="Z1220">
        <f>MAX(V1220:Y1220)</f>
        <v>0.54254999999999998</v>
      </c>
      <c r="AA1220" t="str">
        <f>IF(Z1220=0,"null",IF(V1220=Z1220,"pop", IF(W1220=Z1220, "soda", IF(X1220=Z1220, "coke", "other"))))</f>
        <v>soda</v>
      </c>
      <c r="AB1220">
        <f>IF(Z1220&gt;=0.5,2,IF(Z1220&gt;=0.25, 1,0))</f>
        <v>2</v>
      </c>
      <c r="AC1220" t="str">
        <f>AA1220&amp;"_"&amp;AB1220</f>
        <v>soda_2</v>
      </c>
      <c r="AD1220" t="str">
        <f>IF(W1220&gt;0.5,"soda",IF(X1220&gt;0.5,"coke",IF(V1220&gt;0.5,"pop", IF(Y1220&gt;0.5,"other",IF(Z1220=0,"null","none")))))</f>
        <v>soda</v>
      </c>
      <c r="AE1220" t="str">
        <f t="shared" si="19"/>
        <v>soda</v>
      </c>
    </row>
    <row r="1221" spans="1:31">
      <c r="A1221" t="b">
        <v>1</v>
      </c>
      <c r="B1221" t="s">
        <v>1117</v>
      </c>
      <c r="C1221" t="s">
        <v>1964</v>
      </c>
      <c r="D1221">
        <v>25</v>
      </c>
      <c r="E1221">
        <v>11</v>
      </c>
      <c r="F1221">
        <v>25011</v>
      </c>
      <c r="G1221">
        <v>25011</v>
      </c>
      <c r="H1221">
        <v>22</v>
      </c>
      <c r="I1221" t="s">
        <v>1117</v>
      </c>
      <c r="J1221">
        <v>1221</v>
      </c>
      <c r="K1221" t="s">
        <v>1964</v>
      </c>
      <c r="N1221" t="s">
        <v>1935</v>
      </c>
      <c r="O1221" t="s">
        <v>1935</v>
      </c>
      <c r="P1221">
        <v>93</v>
      </c>
      <c r="Q1221">
        <v>3</v>
      </c>
      <c r="R1221">
        <v>84</v>
      </c>
      <c r="S1221">
        <v>3</v>
      </c>
      <c r="T1221">
        <v>3</v>
      </c>
      <c r="U1221">
        <v>19</v>
      </c>
      <c r="V1221">
        <v>3.2259999999999997E-2</v>
      </c>
      <c r="W1221">
        <v>0.90322999999999998</v>
      </c>
      <c r="X1221">
        <v>3.2259999999999997E-2</v>
      </c>
      <c r="Y1221">
        <v>3.2259999999999997E-2</v>
      </c>
      <c r="Z1221">
        <f>MAX(V1221:Y1221)</f>
        <v>0.90322999999999998</v>
      </c>
      <c r="AA1221" t="str">
        <f>IF(Z1221=0,"null",IF(V1221=Z1221,"pop", IF(W1221=Z1221, "soda", IF(X1221=Z1221, "coke", "other"))))</f>
        <v>soda</v>
      </c>
      <c r="AB1221">
        <f>IF(Z1221&gt;=0.5,2,IF(Z1221&gt;=0.25, 1,0))</f>
        <v>2</v>
      </c>
      <c r="AC1221" t="str">
        <f>AA1221&amp;"_"&amp;AB1221</f>
        <v>soda_2</v>
      </c>
      <c r="AD1221" t="str">
        <f>IF(W1221&gt;0.5,"soda",IF(X1221&gt;0.5,"coke",IF(V1221&gt;0.5,"pop", IF(Y1221&gt;0.5,"other",IF(Z1221=0,"null","none")))))</f>
        <v>soda</v>
      </c>
      <c r="AE1221" t="str">
        <f t="shared" si="19"/>
        <v>soda</v>
      </c>
    </row>
    <row r="1222" spans="1:31">
      <c r="A1222" t="b">
        <v>1</v>
      </c>
      <c r="B1222" t="s">
        <v>1117</v>
      </c>
      <c r="C1222" t="s">
        <v>1123</v>
      </c>
      <c r="D1222">
        <v>25</v>
      </c>
      <c r="E1222">
        <v>13</v>
      </c>
      <c r="F1222">
        <v>25013</v>
      </c>
      <c r="G1222">
        <v>25013</v>
      </c>
      <c r="H1222">
        <v>22</v>
      </c>
      <c r="I1222" t="s">
        <v>1117</v>
      </c>
      <c r="J1222">
        <v>1222</v>
      </c>
      <c r="K1222" t="s">
        <v>1123</v>
      </c>
      <c r="N1222" t="s">
        <v>1935</v>
      </c>
      <c r="O1222" t="s">
        <v>1935</v>
      </c>
      <c r="P1222">
        <v>410</v>
      </c>
      <c r="Q1222">
        <v>3</v>
      </c>
      <c r="R1222">
        <v>390</v>
      </c>
      <c r="S1222">
        <v>12</v>
      </c>
      <c r="T1222">
        <v>5</v>
      </c>
      <c r="U1222">
        <v>34</v>
      </c>
      <c r="V1222">
        <v>7.3200000000000001E-3</v>
      </c>
      <c r="W1222">
        <v>0.95121999999999995</v>
      </c>
      <c r="X1222">
        <v>2.9270000000000001E-2</v>
      </c>
      <c r="Y1222">
        <v>1.2200000000000001E-2</v>
      </c>
      <c r="Z1222">
        <f>MAX(V1222:Y1222)</f>
        <v>0.95121999999999995</v>
      </c>
      <c r="AA1222" t="str">
        <f>IF(Z1222=0,"null",IF(V1222=Z1222,"pop", IF(W1222=Z1222, "soda", IF(X1222=Z1222, "coke", "other"))))</f>
        <v>soda</v>
      </c>
      <c r="AB1222">
        <f>IF(Z1222&gt;=0.5,2,IF(Z1222&gt;=0.25, 1,0))</f>
        <v>2</v>
      </c>
      <c r="AC1222" t="str">
        <f>AA1222&amp;"_"&amp;AB1222</f>
        <v>soda_2</v>
      </c>
      <c r="AD1222" t="str">
        <f>IF(W1222&gt;0.5,"soda",IF(X1222&gt;0.5,"coke",IF(V1222&gt;0.5,"pop", IF(Y1222&gt;0.5,"other",IF(Z1222=0,"null","none")))))</f>
        <v>soda</v>
      </c>
      <c r="AE1222" t="str">
        <f t="shared" si="19"/>
        <v>soda</v>
      </c>
    </row>
    <row r="1223" spans="1:31">
      <c r="A1223" t="b">
        <v>1</v>
      </c>
      <c r="B1223" t="s">
        <v>1117</v>
      </c>
      <c r="C1223" t="s">
        <v>1124</v>
      </c>
      <c r="D1223">
        <v>25</v>
      </c>
      <c r="E1223">
        <v>15</v>
      </c>
      <c r="F1223">
        <v>25015</v>
      </c>
      <c r="G1223">
        <v>25015</v>
      </c>
      <c r="H1223">
        <v>22</v>
      </c>
      <c r="I1223" t="s">
        <v>1117</v>
      </c>
      <c r="J1223">
        <v>1223</v>
      </c>
      <c r="K1223" t="s">
        <v>1124</v>
      </c>
      <c r="N1223" t="s">
        <v>1935</v>
      </c>
      <c r="O1223" t="s">
        <v>1935</v>
      </c>
      <c r="P1223">
        <v>201</v>
      </c>
      <c r="Q1223">
        <v>2</v>
      </c>
      <c r="R1223">
        <v>192</v>
      </c>
      <c r="S1223">
        <v>3</v>
      </c>
      <c r="T1223">
        <v>4</v>
      </c>
      <c r="U1223">
        <v>20</v>
      </c>
      <c r="V1223">
        <v>9.9500000000000005E-3</v>
      </c>
      <c r="W1223">
        <v>0.95521999999999996</v>
      </c>
      <c r="X1223">
        <v>1.4930000000000001E-2</v>
      </c>
      <c r="Y1223">
        <v>1.9900000000000001E-2</v>
      </c>
      <c r="Z1223">
        <f>MAX(V1223:Y1223)</f>
        <v>0.95521999999999996</v>
      </c>
      <c r="AA1223" t="str">
        <f>IF(Z1223=0,"null",IF(V1223=Z1223,"pop", IF(W1223=Z1223, "soda", IF(X1223=Z1223, "coke", "other"))))</f>
        <v>soda</v>
      </c>
      <c r="AB1223">
        <f>IF(Z1223&gt;=0.5,2,IF(Z1223&gt;=0.25, 1,0))</f>
        <v>2</v>
      </c>
      <c r="AC1223" t="str">
        <f>AA1223&amp;"_"&amp;AB1223</f>
        <v>soda_2</v>
      </c>
      <c r="AD1223" t="str">
        <f>IF(W1223&gt;0.5,"soda",IF(X1223&gt;0.5,"coke",IF(V1223&gt;0.5,"pop", IF(Y1223&gt;0.5,"other",IF(Z1223=0,"null","none")))))</f>
        <v>soda</v>
      </c>
      <c r="AE1223" t="str">
        <f t="shared" si="19"/>
        <v>soda</v>
      </c>
    </row>
    <row r="1224" spans="1:31">
      <c r="A1224" t="b">
        <v>1</v>
      </c>
      <c r="B1224" t="s">
        <v>1117</v>
      </c>
      <c r="C1224" t="s">
        <v>1686</v>
      </c>
      <c r="D1224">
        <v>25</v>
      </c>
      <c r="E1224">
        <v>17</v>
      </c>
      <c r="F1224">
        <v>25017</v>
      </c>
      <c r="G1224">
        <v>25017</v>
      </c>
      <c r="H1224">
        <v>22</v>
      </c>
      <c r="I1224" t="s">
        <v>1117</v>
      </c>
      <c r="J1224">
        <v>1224</v>
      </c>
      <c r="K1224" t="s">
        <v>1686</v>
      </c>
      <c r="N1224" t="s">
        <v>1935</v>
      </c>
      <c r="O1224" t="s">
        <v>1935</v>
      </c>
      <c r="P1224">
        <v>1989</v>
      </c>
      <c r="Q1224">
        <v>22</v>
      </c>
      <c r="R1224">
        <v>1372</v>
      </c>
      <c r="S1224">
        <v>71</v>
      </c>
      <c r="T1224">
        <v>524</v>
      </c>
      <c r="U1224">
        <v>104</v>
      </c>
      <c r="V1224">
        <v>1.106E-2</v>
      </c>
      <c r="W1224">
        <v>0.68979000000000001</v>
      </c>
      <c r="X1224">
        <v>3.5700000000000003E-2</v>
      </c>
      <c r="Y1224">
        <v>0.26345000000000002</v>
      </c>
      <c r="Z1224">
        <f>MAX(V1224:Y1224)</f>
        <v>0.68979000000000001</v>
      </c>
      <c r="AA1224" t="str">
        <f>IF(Z1224=0,"null",IF(V1224=Z1224,"pop", IF(W1224=Z1224, "soda", IF(X1224=Z1224, "coke", "other"))))</f>
        <v>soda</v>
      </c>
      <c r="AB1224">
        <f>IF(Z1224&gt;=0.5,2,IF(Z1224&gt;=0.25, 1,0))</f>
        <v>2</v>
      </c>
      <c r="AC1224" t="str">
        <f>AA1224&amp;"_"&amp;AB1224</f>
        <v>soda_2</v>
      </c>
      <c r="AD1224" t="str">
        <f>IF(W1224&gt;0.5,"soda",IF(X1224&gt;0.5,"coke",IF(V1224&gt;0.5,"pop", IF(Y1224&gt;0.5,"other",IF(Z1224=0,"null","none")))))</f>
        <v>soda</v>
      </c>
      <c r="AE1224" t="str">
        <f t="shared" si="19"/>
        <v>soda</v>
      </c>
    </row>
    <row r="1225" spans="1:31">
      <c r="A1225" t="b">
        <v>1</v>
      </c>
      <c r="B1225" t="s">
        <v>1117</v>
      </c>
      <c r="C1225" t="s">
        <v>1125</v>
      </c>
      <c r="D1225">
        <v>25</v>
      </c>
      <c r="E1225">
        <v>19</v>
      </c>
      <c r="F1225">
        <v>25019</v>
      </c>
      <c r="G1225">
        <v>25019</v>
      </c>
      <c r="H1225">
        <v>22</v>
      </c>
      <c r="I1225" t="s">
        <v>1117</v>
      </c>
      <c r="J1225">
        <v>1225</v>
      </c>
      <c r="K1225" t="s">
        <v>1125</v>
      </c>
      <c r="N1225" t="s">
        <v>1935</v>
      </c>
      <c r="O1225" t="s">
        <v>1935</v>
      </c>
      <c r="P1225">
        <v>5</v>
      </c>
      <c r="Q1225">
        <v>1</v>
      </c>
      <c r="R1225">
        <v>4</v>
      </c>
      <c r="S1225">
        <v>0</v>
      </c>
      <c r="T1225">
        <v>0</v>
      </c>
      <c r="U1225">
        <v>1</v>
      </c>
      <c r="V1225">
        <v>0.2</v>
      </c>
      <c r="W1225">
        <v>0.8</v>
      </c>
      <c r="X1225">
        <v>0</v>
      </c>
      <c r="Y1225">
        <v>0</v>
      </c>
      <c r="Z1225">
        <f>MAX(V1225:Y1225)</f>
        <v>0.8</v>
      </c>
      <c r="AA1225" t="str">
        <f>IF(Z1225=0,"null",IF(V1225=Z1225,"pop", IF(W1225=Z1225, "soda", IF(X1225=Z1225, "coke", "other"))))</f>
        <v>soda</v>
      </c>
      <c r="AB1225">
        <f>IF(Z1225&gt;=0.5,2,IF(Z1225&gt;=0.25, 1,0))</f>
        <v>2</v>
      </c>
      <c r="AC1225" t="str">
        <f>AA1225&amp;"_"&amp;AB1225</f>
        <v>soda_2</v>
      </c>
      <c r="AD1225" t="str">
        <f>IF(W1225&gt;0.5,"soda",IF(X1225&gt;0.5,"coke",IF(V1225&gt;0.5,"pop", IF(Y1225&gt;0.5,"other",IF(Z1225=0,"null","none")))))</f>
        <v>soda</v>
      </c>
      <c r="AE1225" t="str">
        <f t="shared" si="19"/>
        <v>null</v>
      </c>
    </row>
    <row r="1226" spans="1:31">
      <c r="A1226" t="b">
        <v>1</v>
      </c>
      <c r="B1226" t="s">
        <v>1117</v>
      </c>
      <c r="C1226" t="s">
        <v>1126</v>
      </c>
      <c r="D1226">
        <v>25</v>
      </c>
      <c r="E1226">
        <v>21</v>
      </c>
      <c r="F1226">
        <v>25021</v>
      </c>
      <c r="G1226">
        <v>25021</v>
      </c>
      <c r="H1226">
        <v>22</v>
      </c>
      <c r="I1226" t="s">
        <v>1117</v>
      </c>
      <c r="J1226">
        <v>1226</v>
      </c>
      <c r="K1226" t="s">
        <v>1126</v>
      </c>
      <c r="N1226" t="s">
        <v>1935</v>
      </c>
      <c r="O1226" t="s">
        <v>1935</v>
      </c>
      <c r="P1226">
        <v>851</v>
      </c>
      <c r="Q1226">
        <v>16</v>
      </c>
      <c r="R1226">
        <v>572</v>
      </c>
      <c r="S1226">
        <v>25</v>
      </c>
      <c r="T1226">
        <v>238</v>
      </c>
      <c r="U1226">
        <v>42</v>
      </c>
      <c r="V1226">
        <v>1.8800000000000001E-2</v>
      </c>
      <c r="W1226">
        <v>0.67215000000000003</v>
      </c>
      <c r="X1226">
        <v>2.938E-2</v>
      </c>
      <c r="Y1226">
        <v>0.27966999999999997</v>
      </c>
      <c r="Z1226">
        <f>MAX(V1226:Y1226)</f>
        <v>0.67215000000000003</v>
      </c>
      <c r="AA1226" t="str">
        <f>IF(Z1226=0,"null",IF(V1226=Z1226,"pop", IF(W1226=Z1226, "soda", IF(X1226=Z1226, "coke", "other"))))</f>
        <v>soda</v>
      </c>
      <c r="AB1226">
        <f>IF(Z1226&gt;=0.5,2,IF(Z1226&gt;=0.25, 1,0))</f>
        <v>2</v>
      </c>
      <c r="AC1226" t="str">
        <f>AA1226&amp;"_"&amp;AB1226</f>
        <v>soda_2</v>
      </c>
      <c r="AD1226" t="str">
        <f>IF(W1226&gt;0.5,"soda",IF(X1226&gt;0.5,"coke",IF(V1226&gt;0.5,"pop", IF(Y1226&gt;0.5,"other",IF(Z1226=0,"null","none")))))</f>
        <v>soda</v>
      </c>
      <c r="AE1226" t="str">
        <f t="shared" si="19"/>
        <v>soda</v>
      </c>
    </row>
    <row r="1227" spans="1:31">
      <c r="A1227" t="b">
        <v>1</v>
      </c>
      <c r="B1227" t="s">
        <v>1117</v>
      </c>
      <c r="C1227" t="s">
        <v>1167</v>
      </c>
      <c r="D1227">
        <v>25</v>
      </c>
      <c r="E1227">
        <v>23</v>
      </c>
      <c r="F1227">
        <v>25023</v>
      </c>
      <c r="G1227">
        <v>25023</v>
      </c>
      <c r="H1227">
        <v>22</v>
      </c>
      <c r="I1227" t="s">
        <v>1117</v>
      </c>
      <c r="J1227">
        <v>1227</v>
      </c>
      <c r="K1227" t="s">
        <v>1167</v>
      </c>
      <c r="N1227" t="s">
        <v>1935</v>
      </c>
      <c r="O1227" t="s">
        <v>1935</v>
      </c>
      <c r="P1227">
        <v>459</v>
      </c>
      <c r="Q1227">
        <v>2</v>
      </c>
      <c r="R1227">
        <v>314</v>
      </c>
      <c r="S1227">
        <v>16</v>
      </c>
      <c r="T1227">
        <v>127</v>
      </c>
      <c r="U1227">
        <v>42</v>
      </c>
      <c r="V1227">
        <v>4.3600000000000002E-3</v>
      </c>
      <c r="W1227">
        <v>0.68410000000000004</v>
      </c>
      <c r="X1227">
        <v>3.4860000000000002E-2</v>
      </c>
      <c r="Y1227">
        <v>0.27668999999999999</v>
      </c>
      <c r="Z1227">
        <f>MAX(V1227:Y1227)</f>
        <v>0.68410000000000004</v>
      </c>
      <c r="AA1227" t="str">
        <f>IF(Z1227=0,"null",IF(V1227=Z1227,"pop", IF(W1227=Z1227, "soda", IF(X1227=Z1227, "coke", "other"))))</f>
        <v>soda</v>
      </c>
      <c r="AB1227">
        <f>IF(Z1227&gt;=0.5,2,IF(Z1227&gt;=0.25, 1,0))</f>
        <v>2</v>
      </c>
      <c r="AC1227" t="str">
        <f>AA1227&amp;"_"&amp;AB1227</f>
        <v>soda_2</v>
      </c>
      <c r="AD1227" t="str">
        <f>IF(W1227&gt;0.5,"soda",IF(X1227&gt;0.5,"coke",IF(V1227&gt;0.5,"pop", IF(Y1227&gt;0.5,"other",IF(Z1227=0,"null","none")))))</f>
        <v>soda</v>
      </c>
      <c r="AE1227" t="str">
        <f t="shared" si="19"/>
        <v>soda</v>
      </c>
    </row>
    <row r="1228" spans="1:31">
      <c r="A1228" t="b">
        <v>1</v>
      </c>
      <c r="B1228" t="s">
        <v>1117</v>
      </c>
      <c r="C1228" t="s">
        <v>1127</v>
      </c>
      <c r="D1228">
        <v>25</v>
      </c>
      <c r="E1228">
        <v>25</v>
      </c>
      <c r="F1228">
        <v>25025</v>
      </c>
      <c r="G1228">
        <v>25025</v>
      </c>
      <c r="H1228">
        <v>22</v>
      </c>
      <c r="I1228" t="s">
        <v>1117</v>
      </c>
      <c r="J1228">
        <v>1228</v>
      </c>
      <c r="K1228" t="s">
        <v>1127</v>
      </c>
      <c r="N1228" t="s">
        <v>1935</v>
      </c>
      <c r="O1228" t="s">
        <v>1935</v>
      </c>
      <c r="P1228">
        <v>658</v>
      </c>
      <c r="Q1228">
        <v>12</v>
      </c>
      <c r="R1228">
        <v>319</v>
      </c>
      <c r="S1228">
        <v>25</v>
      </c>
      <c r="T1228">
        <v>302</v>
      </c>
      <c r="U1228">
        <v>35</v>
      </c>
      <c r="V1228">
        <v>1.8239999999999999E-2</v>
      </c>
      <c r="W1228">
        <v>0.48480000000000001</v>
      </c>
      <c r="X1228">
        <v>3.7990000000000003E-2</v>
      </c>
      <c r="Y1228">
        <v>0.45896999999999999</v>
      </c>
      <c r="Z1228">
        <f>MAX(V1228:Y1228)</f>
        <v>0.48480000000000001</v>
      </c>
      <c r="AA1228" t="str">
        <f>IF(Z1228=0,"null",IF(V1228=Z1228,"pop", IF(W1228=Z1228, "soda", IF(X1228=Z1228, "coke", "other"))))</f>
        <v>soda</v>
      </c>
      <c r="AB1228">
        <f>IF(Z1228&gt;=0.5,2,IF(Z1228&gt;=0.25, 1,0))</f>
        <v>1</v>
      </c>
      <c r="AC1228" t="str">
        <f>AA1228&amp;"_"&amp;AB1228</f>
        <v>soda_1</v>
      </c>
      <c r="AD1228" t="str">
        <f>IF(W1228&gt;0.5,"soda",IF(X1228&gt;0.5,"coke",IF(V1228&gt;0.5,"pop", IF(Y1228&gt;0.5,"other",IF(Z1228=0,"null","none")))))</f>
        <v>none</v>
      </c>
      <c r="AE1228" t="str">
        <f t="shared" si="19"/>
        <v>none</v>
      </c>
    </row>
    <row r="1229" spans="1:31">
      <c r="A1229" t="b">
        <v>1</v>
      </c>
      <c r="B1229" t="s">
        <v>1117</v>
      </c>
      <c r="C1229" t="s">
        <v>1116</v>
      </c>
      <c r="D1229">
        <v>25</v>
      </c>
      <c r="E1229">
        <v>27</v>
      </c>
      <c r="F1229">
        <v>25027</v>
      </c>
      <c r="G1229">
        <v>25027</v>
      </c>
      <c r="H1229">
        <v>22</v>
      </c>
      <c r="I1229" t="s">
        <v>1117</v>
      </c>
      <c r="J1229">
        <v>1229</v>
      </c>
      <c r="K1229" t="s">
        <v>1116</v>
      </c>
      <c r="N1229" t="s">
        <v>1935</v>
      </c>
      <c r="O1229" t="s">
        <v>1935</v>
      </c>
      <c r="P1229">
        <v>724</v>
      </c>
      <c r="Q1229">
        <v>24</v>
      </c>
      <c r="R1229">
        <v>607</v>
      </c>
      <c r="S1229">
        <v>16</v>
      </c>
      <c r="T1229">
        <v>77</v>
      </c>
      <c r="U1229">
        <v>84</v>
      </c>
      <c r="V1229">
        <v>3.3149999999999999E-2</v>
      </c>
      <c r="W1229">
        <v>0.83840000000000003</v>
      </c>
      <c r="X1229">
        <v>2.2100000000000002E-2</v>
      </c>
      <c r="Y1229">
        <v>0.10635</v>
      </c>
      <c r="Z1229">
        <f>MAX(V1229:Y1229)</f>
        <v>0.83840000000000003</v>
      </c>
      <c r="AA1229" t="str">
        <f>IF(Z1229=0,"null",IF(V1229=Z1229,"pop", IF(W1229=Z1229, "soda", IF(X1229=Z1229, "coke", "other"))))</f>
        <v>soda</v>
      </c>
      <c r="AB1229">
        <f>IF(Z1229&gt;=0.5,2,IF(Z1229&gt;=0.25, 1,0))</f>
        <v>2</v>
      </c>
      <c r="AC1229" t="str">
        <f>AA1229&amp;"_"&amp;AB1229</f>
        <v>soda_2</v>
      </c>
      <c r="AD1229" t="str">
        <f>IF(W1229&gt;0.5,"soda",IF(X1229&gt;0.5,"coke",IF(V1229&gt;0.5,"pop", IF(Y1229&gt;0.5,"other",IF(Z1229=0,"null","none")))))</f>
        <v>soda</v>
      </c>
      <c r="AE1229" t="str">
        <f t="shared" si="19"/>
        <v>soda</v>
      </c>
    </row>
    <row r="1230" spans="1:31">
      <c r="A1230" t="b">
        <v>1</v>
      </c>
      <c r="B1230" t="s">
        <v>1128</v>
      </c>
      <c r="C1230" t="s">
        <v>1129</v>
      </c>
      <c r="D1230">
        <v>26</v>
      </c>
      <c r="E1230">
        <v>1</v>
      </c>
      <c r="F1230">
        <v>26001</v>
      </c>
      <c r="G1230">
        <v>26001</v>
      </c>
      <c r="H1230">
        <v>23</v>
      </c>
      <c r="I1230" t="s">
        <v>1128</v>
      </c>
      <c r="J1230">
        <v>1230</v>
      </c>
      <c r="K1230" t="s">
        <v>1129</v>
      </c>
      <c r="N1230" t="s">
        <v>1935</v>
      </c>
      <c r="O1230" t="s">
        <v>1935</v>
      </c>
      <c r="P1230">
        <v>16</v>
      </c>
      <c r="Q1230">
        <v>13</v>
      </c>
      <c r="R1230">
        <v>3</v>
      </c>
      <c r="S1230">
        <v>0</v>
      </c>
      <c r="T1230">
        <v>0</v>
      </c>
      <c r="U1230">
        <v>9</v>
      </c>
      <c r="V1230">
        <v>0.8125</v>
      </c>
      <c r="W1230">
        <v>0.1875</v>
      </c>
      <c r="X1230">
        <v>0</v>
      </c>
      <c r="Y1230">
        <v>0</v>
      </c>
      <c r="Z1230">
        <f>MAX(V1230:Y1230)</f>
        <v>0.8125</v>
      </c>
      <c r="AA1230" t="str">
        <f>IF(Z1230=0,"null",IF(V1230=Z1230,"pop", IF(W1230=Z1230, "soda", IF(X1230=Z1230, "coke", "other"))))</f>
        <v>pop</v>
      </c>
      <c r="AB1230">
        <f>IF(Z1230&gt;=0.5,2,IF(Z1230&gt;=0.25, 1,0))</f>
        <v>2</v>
      </c>
      <c r="AC1230" t="str">
        <f>AA1230&amp;"_"&amp;AB1230</f>
        <v>pop_2</v>
      </c>
      <c r="AD1230" t="str">
        <f>IF(W1230&gt;0.5,"soda",IF(X1230&gt;0.5,"coke",IF(V1230&gt;0.5,"pop", IF(Y1230&gt;0.5,"other",IF(Z1230=0,"null","none")))))</f>
        <v>pop</v>
      </c>
      <c r="AE1230" t="str">
        <f t="shared" si="19"/>
        <v>pop</v>
      </c>
    </row>
    <row r="1231" spans="1:31">
      <c r="A1231" t="b">
        <v>1</v>
      </c>
      <c r="B1231" t="s">
        <v>1128</v>
      </c>
      <c r="C1231" t="s">
        <v>1130</v>
      </c>
      <c r="D1231">
        <v>26</v>
      </c>
      <c r="E1231">
        <v>3</v>
      </c>
      <c r="F1231">
        <v>26003</v>
      </c>
      <c r="G1231">
        <v>26003</v>
      </c>
      <c r="H1231">
        <v>23</v>
      </c>
      <c r="I1231" t="s">
        <v>1128</v>
      </c>
      <c r="J1231">
        <v>1231</v>
      </c>
      <c r="K1231" t="s">
        <v>1130</v>
      </c>
      <c r="N1231" t="s">
        <v>1935</v>
      </c>
      <c r="O1231" t="s">
        <v>1935</v>
      </c>
      <c r="P1231">
        <v>15</v>
      </c>
      <c r="Q1231">
        <v>15</v>
      </c>
      <c r="R1231">
        <v>0</v>
      </c>
      <c r="S1231">
        <v>0</v>
      </c>
      <c r="T1231">
        <v>0</v>
      </c>
      <c r="U1231">
        <v>4</v>
      </c>
      <c r="V1231">
        <v>1</v>
      </c>
      <c r="W1231">
        <v>0</v>
      </c>
      <c r="X1231">
        <v>0</v>
      </c>
      <c r="Y1231">
        <v>0</v>
      </c>
      <c r="Z1231">
        <f>MAX(V1231:Y1231)</f>
        <v>1</v>
      </c>
      <c r="AA1231" t="str">
        <f>IF(Z1231=0,"null",IF(V1231=Z1231,"pop", IF(W1231=Z1231, "soda", IF(X1231=Z1231, "coke", "other"))))</f>
        <v>pop</v>
      </c>
      <c r="AB1231">
        <f>IF(Z1231&gt;=0.5,2,IF(Z1231&gt;=0.25, 1,0))</f>
        <v>2</v>
      </c>
      <c r="AC1231" t="str">
        <f>AA1231&amp;"_"&amp;AB1231</f>
        <v>pop_2</v>
      </c>
      <c r="AD1231" t="str">
        <f>IF(W1231&gt;0.5,"soda",IF(X1231&gt;0.5,"coke",IF(V1231&gt;0.5,"pop", IF(Y1231&gt;0.5,"other",IF(Z1231=0,"null","none")))))</f>
        <v>pop</v>
      </c>
      <c r="AE1231" t="str">
        <f t="shared" si="19"/>
        <v>pop</v>
      </c>
    </row>
    <row r="1232" spans="1:31">
      <c r="A1232" t="b">
        <v>1</v>
      </c>
      <c r="B1232" t="s">
        <v>1128</v>
      </c>
      <c r="C1232" t="s">
        <v>1131</v>
      </c>
      <c r="D1232">
        <v>26</v>
      </c>
      <c r="E1232">
        <v>5</v>
      </c>
      <c r="F1232">
        <v>26005</v>
      </c>
      <c r="G1232">
        <v>26005</v>
      </c>
      <c r="H1232">
        <v>23</v>
      </c>
      <c r="I1232" t="s">
        <v>1128</v>
      </c>
      <c r="J1232">
        <v>1232</v>
      </c>
      <c r="K1232" t="s">
        <v>1131</v>
      </c>
      <c r="N1232" t="s">
        <v>1935</v>
      </c>
      <c r="O1232" t="s">
        <v>1935</v>
      </c>
      <c r="P1232">
        <v>196</v>
      </c>
      <c r="Q1232">
        <v>169</v>
      </c>
      <c r="R1232">
        <v>18</v>
      </c>
      <c r="S1232">
        <v>2</v>
      </c>
      <c r="T1232">
        <v>7</v>
      </c>
      <c r="U1232">
        <v>14</v>
      </c>
      <c r="V1232">
        <v>0.86224000000000001</v>
      </c>
      <c r="W1232">
        <v>9.1840000000000005E-2</v>
      </c>
      <c r="X1232">
        <v>1.0200000000000001E-2</v>
      </c>
      <c r="Y1232">
        <v>3.5709999999999999E-2</v>
      </c>
      <c r="Z1232">
        <f>MAX(V1232:Y1232)</f>
        <v>0.86224000000000001</v>
      </c>
      <c r="AA1232" t="str">
        <f>IF(Z1232=0,"null",IF(V1232=Z1232,"pop", IF(W1232=Z1232, "soda", IF(X1232=Z1232, "coke", "other"))))</f>
        <v>pop</v>
      </c>
      <c r="AB1232">
        <f>IF(Z1232&gt;=0.5,2,IF(Z1232&gt;=0.25, 1,0))</f>
        <v>2</v>
      </c>
      <c r="AC1232" t="str">
        <f>AA1232&amp;"_"&amp;AB1232</f>
        <v>pop_2</v>
      </c>
      <c r="AD1232" t="str">
        <f>IF(W1232&gt;0.5,"soda",IF(X1232&gt;0.5,"coke",IF(V1232&gt;0.5,"pop", IF(Y1232&gt;0.5,"other",IF(Z1232=0,"null","none")))))</f>
        <v>pop</v>
      </c>
      <c r="AE1232" t="str">
        <f t="shared" si="19"/>
        <v>pop</v>
      </c>
    </row>
    <row r="1233" spans="1:31">
      <c r="A1233" t="b">
        <v>1</v>
      </c>
      <c r="B1233" t="s">
        <v>1128</v>
      </c>
      <c r="C1233" t="s">
        <v>1132</v>
      </c>
      <c r="D1233">
        <v>26</v>
      </c>
      <c r="E1233">
        <v>7</v>
      </c>
      <c r="F1233">
        <v>26007</v>
      </c>
      <c r="G1233">
        <v>26007</v>
      </c>
      <c r="H1233">
        <v>23</v>
      </c>
      <c r="I1233" t="s">
        <v>1128</v>
      </c>
      <c r="J1233">
        <v>1233</v>
      </c>
      <c r="K1233" t="s">
        <v>1132</v>
      </c>
      <c r="N1233" t="s">
        <v>1935</v>
      </c>
      <c r="O1233" t="s">
        <v>1935</v>
      </c>
      <c r="P1233">
        <v>43</v>
      </c>
      <c r="Q1233">
        <v>41</v>
      </c>
      <c r="R1233">
        <v>1</v>
      </c>
      <c r="S1233">
        <v>0</v>
      </c>
      <c r="T1233">
        <v>1</v>
      </c>
      <c r="U1233">
        <v>3</v>
      </c>
      <c r="V1233">
        <v>0.95348999999999995</v>
      </c>
      <c r="W1233">
        <v>2.3259999999999999E-2</v>
      </c>
      <c r="X1233">
        <v>0</v>
      </c>
      <c r="Y1233">
        <v>2.3259999999999999E-2</v>
      </c>
      <c r="Z1233">
        <f>MAX(V1233:Y1233)</f>
        <v>0.95348999999999995</v>
      </c>
      <c r="AA1233" t="str">
        <f>IF(Z1233=0,"null",IF(V1233=Z1233,"pop", IF(W1233=Z1233, "soda", IF(X1233=Z1233, "coke", "other"))))</f>
        <v>pop</v>
      </c>
      <c r="AB1233">
        <f>IF(Z1233&gt;=0.5,2,IF(Z1233&gt;=0.25, 1,0))</f>
        <v>2</v>
      </c>
      <c r="AC1233" t="str">
        <f>AA1233&amp;"_"&amp;AB1233</f>
        <v>pop_2</v>
      </c>
      <c r="AD1233" t="str">
        <f>IF(W1233&gt;0.5,"soda",IF(X1233&gt;0.5,"coke",IF(V1233&gt;0.5,"pop", IF(Y1233&gt;0.5,"other",IF(Z1233=0,"null","none")))))</f>
        <v>pop</v>
      </c>
      <c r="AE1233" t="str">
        <f t="shared" si="19"/>
        <v>pop</v>
      </c>
    </row>
    <row r="1234" spans="1:31">
      <c r="A1234" t="b">
        <v>1</v>
      </c>
      <c r="B1234" t="s">
        <v>1128</v>
      </c>
      <c r="C1234" t="s">
        <v>1133</v>
      </c>
      <c r="D1234">
        <v>26</v>
      </c>
      <c r="E1234">
        <v>9</v>
      </c>
      <c r="F1234">
        <v>26009</v>
      </c>
      <c r="G1234">
        <v>26009</v>
      </c>
      <c r="H1234">
        <v>23</v>
      </c>
      <c r="I1234" t="s">
        <v>1128</v>
      </c>
      <c r="J1234">
        <v>1234</v>
      </c>
      <c r="K1234" t="s">
        <v>1133</v>
      </c>
      <c r="N1234" t="s">
        <v>1935</v>
      </c>
      <c r="O1234" t="s">
        <v>1935</v>
      </c>
      <c r="P1234">
        <v>35</v>
      </c>
      <c r="Q1234">
        <v>30</v>
      </c>
      <c r="R1234">
        <v>3</v>
      </c>
      <c r="S1234">
        <v>1</v>
      </c>
      <c r="T1234">
        <v>1</v>
      </c>
      <c r="U1234">
        <v>8</v>
      </c>
      <c r="V1234">
        <v>0.85714000000000001</v>
      </c>
      <c r="W1234">
        <v>8.5709999999999995E-2</v>
      </c>
      <c r="X1234">
        <v>2.8570000000000002E-2</v>
      </c>
      <c r="Y1234">
        <v>2.8570000000000002E-2</v>
      </c>
      <c r="Z1234">
        <f>MAX(V1234:Y1234)</f>
        <v>0.85714000000000001</v>
      </c>
      <c r="AA1234" t="str">
        <f>IF(Z1234=0,"null",IF(V1234=Z1234,"pop", IF(W1234=Z1234, "soda", IF(X1234=Z1234, "coke", "other"))))</f>
        <v>pop</v>
      </c>
      <c r="AB1234">
        <f>IF(Z1234&gt;=0.5,2,IF(Z1234&gt;=0.25, 1,0))</f>
        <v>2</v>
      </c>
      <c r="AC1234" t="str">
        <f>AA1234&amp;"_"&amp;AB1234</f>
        <v>pop_2</v>
      </c>
      <c r="AD1234" t="str">
        <f>IF(W1234&gt;0.5,"soda",IF(X1234&gt;0.5,"coke",IF(V1234&gt;0.5,"pop", IF(Y1234&gt;0.5,"other",IF(Z1234=0,"null","none")))))</f>
        <v>pop</v>
      </c>
      <c r="AE1234" t="str">
        <f t="shared" si="19"/>
        <v>pop</v>
      </c>
    </row>
    <row r="1235" spans="1:31">
      <c r="A1235" t="b">
        <v>1</v>
      </c>
      <c r="B1235" t="s">
        <v>1128</v>
      </c>
      <c r="C1235" t="s">
        <v>1134</v>
      </c>
      <c r="D1235">
        <v>26</v>
      </c>
      <c r="E1235">
        <v>11</v>
      </c>
      <c r="F1235">
        <v>26011</v>
      </c>
      <c r="G1235">
        <v>26011</v>
      </c>
      <c r="H1235">
        <v>23</v>
      </c>
      <c r="I1235" t="s">
        <v>1128</v>
      </c>
      <c r="J1235">
        <v>1235</v>
      </c>
      <c r="K1235" t="s">
        <v>1134</v>
      </c>
      <c r="N1235" t="s">
        <v>1935</v>
      </c>
      <c r="O1235" t="s">
        <v>1935</v>
      </c>
      <c r="P1235">
        <v>18</v>
      </c>
      <c r="Q1235">
        <v>17</v>
      </c>
      <c r="R1235">
        <v>1</v>
      </c>
      <c r="S1235">
        <v>0</v>
      </c>
      <c r="T1235">
        <v>0</v>
      </c>
      <c r="U1235">
        <v>6</v>
      </c>
      <c r="V1235">
        <v>0.94443999999999995</v>
      </c>
      <c r="W1235">
        <v>5.5559999999999998E-2</v>
      </c>
      <c r="X1235">
        <v>0</v>
      </c>
      <c r="Y1235">
        <v>0</v>
      </c>
      <c r="Z1235">
        <f>MAX(V1235:Y1235)</f>
        <v>0.94443999999999995</v>
      </c>
      <c r="AA1235" t="str">
        <f>IF(Z1235=0,"null",IF(V1235=Z1235,"pop", IF(W1235=Z1235, "soda", IF(X1235=Z1235, "coke", "other"))))</f>
        <v>pop</v>
      </c>
      <c r="AB1235">
        <f>IF(Z1235&gt;=0.5,2,IF(Z1235&gt;=0.25, 1,0))</f>
        <v>2</v>
      </c>
      <c r="AC1235" t="str">
        <f>AA1235&amp;"_"&amp;AB1235</f>
        <v>pop_2</v>
      </c>
      <c r="AD1235" t="str">
        <f>IF(W1235&gt;0.5,"soda",IF(X1235&gt;0.5,"coke",IF(V1235&gt;0.5,"pop", IF(Y1235&gt;0.5,"other",IF(Z1235=0,"null","none")))))</f>
        <v>pop</v>
      </c>
      <c r="AE1235" t="str">
        <f t="shared" si="19"/>
        <v>pop</v>
      </c>
    </row>
    <row r="1236" spans="1:31">
      <c r="A1236" t="b">
        <v>1</v>
      </c>
      <c r="B1236" t="s">
        <v>1128</v>
      </c>
      <c r="C1236" t="s">
        <v>1135</v>
      </c>
      <c r="D1236">
        <v>26</v>
      </c>
      <c r="E1236">
        <v>13</v>
      </c>
      <c r="F1236">
        <v>26013</v>
      </c>
      <c r="G1236">
        <v>26013</v>
      </c>
      <c r="H1236">
        <v>23</v>
      </c>
      <c r="I1236" t="s">
        <v>1128</v>
      </c>
      <c r="J1236">
        <v>1236</v>
      </c>
      <c r="K1236" t="s">
        <v>1135</v>
      </c>
      <c r="N1236" t="s">
        <v>1935</v>
      </c>
      <c r="O1236" t="s">
        <v>1935</v>
      </c>
      <c r="P1236">
        <v>14</v>
      </c>
      <c r="Q1236">
        <v>11</v>
      </c>
      <c r="R1236">
        <v>2</v>
      </c>
      <c r="S1236">
        <v>1</v>
      </c>
      <c r="T1236">
        <v>0</v>
      </c>
      <c r="U1236">
        <v>4</v>
      </c>
      <c r="V1236">
        <v>0.78571000000000002</v>
      </c>
      <c r="W1236">
        <v>0.14285999999999999</v>
      </c>
      <c r="X1236">
        <v>7.1429999999999993E-2</v>
      </c>
      <c r="Y1236">
        <v>0</v>
      </c>
      <c r="Z1236">
        <f>MAX(V1236:Y1236)</f>
        <v>0.78571000000000002</v>
      </c>
      <c r="AA1236" t="str">
        <f>IF(Z1236=0,"null",IF(V1236=Z1236,"pop", IF(W1236=Z1236, "soda", IF(X1236=Z1236, "coke", "other"))))</f>
        <v>pop</v>
      </c>
      <c r="AB1236">
        <f>IF(Z1236&gt;=0.5,2,IF(Z1236&gt;=0.25, 1,0))</f>
        <v>2</v>
      </c>
      <c r="AC1236" t="str">
        <f>AA1236&amp;"_"&amp;AB1236</f>
        <v>pop_2</v>
      </c>
      <c r="AD1236" t="str">
        <f>IF(W1236&gt;0.5,"soda",IF(X1236&gt;0.5,"coke",IF(V1236&gt;0.5,"pop", IF(Y1236&gt;0.5,"other",IF(Z1236=0,"null","none")))))</f>
        <v>pop</v>
      </c>
      <c r="AE1236" t="str">
        <f t="shared" si="19"/>
        <v>pop</v>
      </c>
    </row>
    <row r="1237" spans="1:31">
      <c r="A1237" t="b">
        <v>1</v>
      </c>
      <c r="B1237" t="s">
        <v>1128</v>
      </c>
      <c r="C1237" t="s">
        <v>861</v>
      </c>
      <c r="D1237">
        <v>26</v>
      </c>
      <c r="E1237">
        <v>15</v>
      </c>
      <c r="F1237">
        <v>26015</v>
      </c>
      <c r="G1237">
        <v>26015</v>
      </c>
      <c r="H1237">
        <v>23</v>
      </c>
      <c r="I1237" t="s">
        <v>1128</v>
      </c>
      <c r="J1237">
        <v>1237</v>
      </c>
      <c r="K1237" t="s">
        <v>861</v>
      </c>
      <c r="N1237" t="s">
        <v>1935</v>
      </c>
      <c r="O1237" t="s">
        <v>1935</v>
      </c>
      <c r="P1237">
        <v>63</v>
      </c>
      <c r="Q1237">
        <v>56</v>
      </c>
      <c r="R1237">
        <v>7</v>
      </c>
      <c r="S1237">
        <v>0</v>
      </c>
      <c r="T1237">
        <v>0</v>
      </c>
      <c r="U1237">
        <v>6</v>
      </c>
      <c r="V1237">
        <v>0.88888999999999996</v>
      </c>
      <c r="W1237">
        <v>0.11111</v>
      </c>
      <c r="X1237">
        <v>0</v>
      </c>
      <c r="Y1237">
        <v>0</v>
      </c>
      <c r="Z1237">
        <f>MAX(V1237:Y1237)</f>
        <v>0.88888999999999996</v>
      </c>
      <c r="AA1237" t="str">
        <f>IF(Z1237=0,"null",IF(V1237=Z1237,"pop", IF(W1237=Z1237, "soda", IF(X1237=Z1237, "coke", "other"))))</f>
        <v>pop</v>
      </c>
      <c r="AB1237">
        <f>IF(Z1237&gt;=0.5,2,IF(Z1237&gt;=0.25, 1,0))</f>
        <v>2</v>
      </c>
      <c r="AC1237" t="str">
        <f>AA1237&amp;"_"&amp;AB1237</f>
        <v>pop_2</v>
      </c>
      <c r="AD1237" t="str">
        <f>IF(W1237&gt;0.5,"soda",IF(X1237&gt;0.5,"coke",IF(V1237&gt;0.5,"pop", IF(Y1237&gt;0.5,"other",IF(Z1237=0,"null","none")))))</f>
        <v>pop</v>
      </c>
      <c r="AE1237" t="str">
        <f t="shared" si="19"/>
        <v>pop</v>
      </c>
    </row>
    <row r="1238" spans="1:31">
      <c r="A1238" t="b">
        <v>1</v>
      </c>
      <c r="B1238" t="s">
        <v>1128</v>
      </c>
      <c r="C1238" t="s">
        <v>1700</v>
      </c>
      <c r="D1238">
        <v>26</v>
      </c>
      <c r="E1238">
        <v>17</v>
      </c>
      <c r="F1238">
        <v>26017</v>
      </c>
      <c r="G1238">
        <v>26017</v>
      </c>
      <c r="H1238">
        <v>23</v>
      </c>
      <c r="I1238" t="s">
        <v>1128</v>
      </c>
      <c r="J1238">
        <v>1238</v>
      </c>
      <c r="K1238" t="s">
        <v>1700</v>
      </c>
      <c r="N1238" t="s">
        <v>1935</v>
      </c>
      <c r="O1238" t="s">
        <v>1935</v>
      </c>
      <c r="P1238">
        <v>232</v>
      </c>
      <c r="Q1238">
        <v>210</v>
      </c>
      <c r="R1238">
        <v>17</v>
      </c>
      <c r="S1238">
        <v>2</v>
      </c>
      <c r="T1238">
        <v>3</v>
      </c>
      <c r="U1238">
        <v>8</v>
      </c>
      <c r="V1238">
        <v>0.90517000000000003</v>
      </c>
      <c r="W1238">
        <v>7.3279999999999998E-2</v>
      </c>
      <c r="X1238">
        <v>8.6199999999999992E-3</v>
      </c>
      <c r="Y1238">
        <v>1.2930000000000001E-2</v>
      </c>
      <c r="Z1238">
        <f>MAX(V1238:Y1238)</f>
        <v>0.90517000000000003</v>
      </c>
      <c r="AA1238" t="str">
        <f>IF(Z1238=0,"null",IF(V1238=Z1238,"pop", IF(W1238=Z1238, "soda", IF(X1238=Z1238, "coke", "other"))))</f>
        <v>pop</v>
      </c>
      <c r="AB1238">
        <f>IF(Z1238&gt;=0.5,2,IF(Z1238&gt;=0.25, 1,0))</f>
        <v>2</v>
      </c>
      <c r="AC1238" t="str">
        <f>AA1238&amp;"_"&amp;AB1238</f>
        <v>pop_2</v>
      </c>
      <c r="AD1238" t="str">
        <f>IF(W1238&gt;0.5,"soda",IF(X1238&gt;0.5,"coke",IF(V1238&gt;0.5,"pop", IF(Y1238&gt;0.5,"other",IF(Z1238=0,"null","none")))))</f>
        <v>pop</v>
      </c>
      <c r="AE1238" t="str">
        <f t="shared" si="19"/>
        <v>pop</v>
      </c>
    </row>
    <row r="1239" spans="1:31">
      <c r="A1239" t="b">
        <v>1</v>
      </c>
      <c r="B1239" t="s">
        <v>1128</v>
      </c>
      <c r="C1239" t="s">
        <v>862</v>
      </c>
      <c r="D1239">
        <v>26</v>
      </c>
      <c r="E1239">
        <v>19</v>
      </c>
      <c r="F1239">
        <v>26019</v>
      </c>
      <c r="G1239">
        <v>26019</v>
      </c>
      <c r="H1239">
        <v>23</v>
      </c>
      <c r="I1239" t="s">
        <v>1128</v>
      </c>
      <c r="J1239">
        <v>1239</v>
      </c>
      <c r="K1239" t="s">
        <v>862</v>
      </c>
      <c r="N1239" t="s">
        <v>1935</v>
      </c>
      <c r="O1239" t="s">
        <v>1935</v>
      </c>
      <c r="P1239">
        <v>15</v>
      </c>
      <c r="Q1239">
        <v>14</v>
      </c>
      <c r="R1239">
        <v>1</v>
      </c>
      <c r="S1239">
        <v>0</v>
      </c>
      <c r="T1239">
        <v>0</v>
      </c>
      <c r="U1239">
        <v>5</v>
      </c>
      <c r="V1239">
        <v>0.93332999999999999</v>
      </c>
      <c r="W1239">
        <v>6.6669999999999993E-2</v>
      </c>
      <c r="X1239">
        <v>0</v>
      </c>
      <c r="Y1239">
        <v>0</v>
      </c>
      <c r="Z1239">
        <f>MAX(V1239:Y1239)</f>
        <v>0.93332999999999999</v>
      </c>
      <c r="AA1239" t="str">
        <f>IF(Z1239=0,"null",IF(V1239=Z1239,"pop", IF(W1239=Z1239, "soda", IF(X1239=Z1239, "coke", "other"))))</f>
        <v>pop</v>
      </c>
      <c r="AB1239">
        <f>IF(Z1239&gt;=0.5,2,IF(Z1239&gt;=0.25, 1,0))</f>
        <v>2</v>
      </c>
      <c r="AC1239" t="str">
        <f>AA1239&amp;"_"&amp;AB1239</f>
        <v>pop_2</v>
      </c>
      <c r="AD1239" t="str">
        <f>IF(W1239&gt;0.5,"soda",IF(X1239&gt;0.5,"coke",IF(V1239&gt;0.5,"pop", IF(Y1239&gt;0.5,"other",IF(Z1239=0,"null","none")))))</f>
        <v>pop</v>
      </c>
      <c r="AE1239" t="str">
        <f t="shared" si="19"/>
        <v>pop</v>
      </c>
    </row>
    <row r="1240" spans="1:31">
      <c r="A1240" t="b">
        <v>1</v>
      </c>
      <c r="B1240" t="s">
        <v>1128</v>
      </c>
      <c r="C1240" t="s">
        <v>1756</v>
      </c>
      <c r="D1240">
        <v>26</v>
      </c>
      <c r="E1240">
        <v>21</v>
      </c>
      <c r="F1240">
        <v>26021</v>
      </c>
      <c r="G1240">
        <v>26021</v>
      </c>
      <c r="H1240">
        <v>23</v>
      </c>
      <c r="I1240" t="s">
        <v>1128</v>
      </c>
      <c r="J1240">
        <v>1240</v>
      </c>
      <c r="K1240" t="s">
        <v>1756</v>
      </c>
      <c r="N1240" t="s">
        <v>1935</v>
      </c>
      <c r="O1240" t="s">
        <v>1935</v>
      </c>
      <c r="P1240">
        <v>302</v>
      </c>
      <c r="Q1240">
        <v>253</v>
      </c>
      <c r="R1240">
        <v>40</v>
      </c>
      <c r="S1240">
        <v>3</v>
      </c>
      <c r="T1240">
        <v>6</v>
      </c>
      <c r="U1240">
        <v>21</v>
      </c>
      <c r="V1240">
        <v>0.83774999999999999</v>
      </c>
      <c r="W1240">
        <v>0.13245000000000001</v>
      </c>
      <c r="X1240">
        <v>9.9299999999999996E-3</v>
      </c>
      <c r="Y1240">
        <v>1.9869999999999999E-2</v>
      </c>
      <c r="Z1240">
        <f>MAX(V1240:Y1240)</f>
        <v>0.83774999999999999</v>
      </c>
      <c r="AA1240" t="str">
        <f>IF(Z1240=0,"null",IF(V1240=Z1240,"pop", IF(W1240=Z1240, "soda", IF(X1240=Z1240, "coke", "other"))))</f>
        <v>pop</v>
      </c>
      <c r="AB1240">
        <f>IF(Z1240&gt;=0.5,2,IF(Z1240&gt;=0.25, 1,0))</f>
        <v>2</v>
      </c>
      <c r="AC1240" t="str">
        <f>AA1240&amp;"_"&amp;AB1240</f>
        <v>pop_2</v>
      </c>
      <c r="AD1240" t="str">
        <f>IF(W1240&gt;0.5,"soda",IF(X1240&gt;0.5,"coke",IF(V1240&gt;0.5,"pop", IF(Y1240&gt;0.5,"other",IF(Z1240=0,"null","none")))))</f>
        <v>pop</v>
      </c>
      <c r="AE1240" t="str">
        <f t="shared" si="19"/>
        <v>pop</v>
      </c>
    </row>
    <row r="1241" spans="1:31">
      <c r="A1241" t="b">
        <v>1</v>
      </c>
      <c r="B1241" t="s">
        <v>1128</v>
      </c>
      <c r="C1241" t="s">
        <v>863</v>
      </c>
      <c r="D1241">
        <v>26</v>
      </c>
      <c r="E1241">
        <v>23</v>
      </c>
      <c r="F1241">
        <v>26023</v>
      </c>
      <c r="G1241">
        <v>26023</v>
      </c>
      <c r="H1241">
        <v>23</v>
      </c>
      <c r="I1241" t="s">
        <v>1128</v>
      </c>
      <c r="J1241">
        <v>1241</v>
      </c>
      <c r="K1241" t="s">
        <v>863</v>
      </c>
      <c r="N1241" t="s">
        <v>1935</v>
      </c>
      <c r="O1241" t="s">
        <v>1935</v>
      </c>
      <c r="P1241">
        <v>54</v>
      </c>
      <c r="Q1241">
        <v>44</v>
      </c>
      <c r="R1241">
        <v>7</v>
      </c>
      <c r="S1241">
        <v>0</v>
      </c>
      <c r="T1241">
        <v>3</v>
      </c>
      <c r="U1241">
        <v>6</v>
      </c>
      <c r="V1241">
        <v>0.81481000000000003</v>
      </c>
      <c r="W1241">
        <v>0.12963</v>
      </c>
      <c r="X1241">
        <v>0</v>
      </c>
      <c r="Y1241">
        <v>5.5559999999999998E-2</v>
      </c>
      <c r="Z1241">
        <f>MAX(V1241:Y1241)</f>
        <v>0.81481000000000003</v>
      </c>
      <c r="AA1241" t="str">
        <f>IF(Z1241=0,"null",IF(V1241=Z1241,"pop", IF(W1241=Z1241, "soda", IF(X1241=Z1241, "coke", "other"))))</f>
        <v>pop</v>
      </c>
      <c r="AB1241">
        <f>IF(Z1241&gt;=0.5,2,IF(Z1241&gt;=0.25, 1,0))</f>
        <v>2</v>
      </c>
      <c r="AC1241" t="str">
        <f>AA1241&amp;"_"&amp;AB1241</f>
        <v>pop_2</v>
      </c>
      <c r="AD1241" t="str">
        <f>IF(W1241&gt;0.5,"soda",IF(X1241&gt;0.5,"coke",IF(V1241&gt;0.5,"pop", IF(Y1241&gt;0.5,"other",IF(Z1241=0,"null","none")))))</f>
        <v>pop</v>
      </c>
      <c r="AE1241" t="str">
        <f t="shared" si="19"/>
        <v>pop</v>
      </c>
    </row>
    <row r="1242" spans="1:31">
      <c r="A1242" t="b">
        <v>1</v>
      </c>
      <c r="B1242" t="s">
        <v>1128</v>
      </c>
      <c r="C1242" t="s">
        <v>1942</v>
      </c>
      <c r="D1242">
        <v>26</v>
      </c>
      <c r="E1242">
        <v>25</v>
      </c>
      <c r="F1242">
        <v>26025</v>
      </c>
      <c r="G1242">
        <v>26025</v>
      </c>
      <c r="H1242">
        <v>23</v>
      </c>
      <c r="I1242" t="s">
        <v>1128</v>
      </c>
      <c r="J1242">
        <v>1242</v>
      </c>
      <c r="K1242" t="s">
        <v>1942</v>
      </c>
      <c r="N1242" t="s">
        <v>1935</v>
      </c>
      <c r="O1242" t="s">
        <v>1935</v>
      </c>
      <c r="P1242">
        <v>216</v>
      </c>
      <c r="Q1242">
        <v>194</v>
      </c>
      <c r="R1242">
        <v>17</v>
      </c>
      <c r="S1242">
        <v>3</v>
      </c>
      <c r="T1242">
        <v>2</v>
      </c>
      <c r="U1242">
        <v>11</v>
      </c>
      <c r="V1242">
        <v>0.89815</v>
      </c>
      <c r="W1242">
        <v>7.8700000000000006E-2</v>
      </c>
      <c r="X1242">
        <v>1.389E-2</v>
      </c>
      <c r="Y1242">
        <v>9.2599999999999991E-3</v>
      </c>
      <c r="Z1242">
        <f>MAX(V1242:Y1242)</f>
        <v>0.89815</v>
      </c>
      <c r="AA1242" t="str">
        <f>IF(Z1242=0,"null",IF(V1242=Z1242,"pop", IF(W1242=Z1242, "soda", IF(X1242=Z1242, "coke", "other"))))</f>
        <v>pop</v>
      </c>
      <c r="AB1242">
        <f>IF(Z1242&gt;=0.5,2,IF(Z1242&gt;=0.25, 1,0))</f>
        <v>2</v>
      </c>
      <c r="AC1242" t="str">
        <f>AA1242&amp;"_"&amp;AB1242</f>
        <v>pop_2</v>
      </c>
      <c r="AD1242" t="str">
        <f>IF(W1242&gt;0.5,"soda",IF(X1242&gt;0.5,"coke",IF(V1242&gt;0.5,"pop", IF(Y1242&gt;0.5,"other",IF(Z1242=0,"null","none")))))</f>
        <v>pop</v>
      </c>
      <c r="AE1242" t="str">
        <f t="shared" si="19"/>
        <v>pop</v>
      </c>
    </row>
    <row r="1243" spans="1:31">
      <c r="A1243" t="b">
        <v>1</v>
      </c>
      <c r="B1243" t="s">
        <v>1128</v>
      </c>
      <c r="C1243" t="s">
        <v>1611</v>
      </c>
      <c r="D1243">
        <v>26</v>
      </c>
      <c r="E1243">
        <v>27</v>
      </c>
      <c r="F1243">
        <v>26027</v>
      </c>
      <c r="G1243">
        <v>26027</v>
      </c>
      <c r="H1243">
        <v>23</v>
      </c>
      <c r="I1243" t="s">
        <v>1128</v>
      </c>
      <c r="J1243">
        <v>1243</v>
      </c>
      <c r="K1243" t="s">
        <v>1611</v>
      </c>
      <c r="N1243" t="s">
        <v>1935</v>
      </c>
      <c r="O1243" t="s">
        <v>1935</v>
      </c>
      <c r="P1243">
        <v>42</v>
      </c>
      <c r="Q1243">
        <v>38</v>
      </c>
      <c r="R1243">
        <v>2</v>
      </c>
      <c r="S1243">
        <v>0</v>
      </c>
      <c r="T1243">
        <v>2</v>
      </c>
      <c r="U1243">
        <v>5</v>
      </c>
      <c r="V1243">
        <v>0.90476000000000001</v>
      </c>
      <c r="W1243">
        <v>4.7620000000000003E-2</v>
      </c>
      <c r="X1243">
        <v>0</v>
      </c>
      <c r="Y1243">
        <v>4.7620000000000003E-2</v>
      </c>
      <c r="Z1243">
        <f>MAX(V1243:Y1243)</f>
        <v>0.90476000000000001</v>
      </c>
      <c r="AA1243" t="str">
        <f>IF(Z1243=0,"null",IF(V1243=Z1243,"pop", IF(W1243=Z1243, "soda", IF(X1243=Z1243, "coke", "other"))))</f>
        <v>pop</v>
      </c>
      <c r="AB1243">
        <f>IF(Z1243&gt;=0.5,2,IF(Z1243&gt;=0.25, 1,0))</f>
        <v>2</v>
      </c>
      <c r="AC1243" t="str">
        <f>AA1243&amp;"_"&amp;AB1243</f>
        <v>pop_2</v>
      </c>
      <c r="AD1243" t="str">
        <f>IF(W1243&gt;0.5,"soda",IF(X1243&gt;0.5,"coke",IF(V1243&gt;0.5,"pop", IF(Y1243&gt;0.5,"other",IF(Z1243=0,"null","none")))))</f>
        <v>pop</v>
      </c>
      <c r="AE1243" t="str">
        <f t="shared" si="19"/>
        <v>pop</v>
      </c>
    </row>
    <row r="1244" spans="1:31">
      <c r="A1244" t="b">
        <v>1</v>
      </c>
      <c r="B1244" t="s">
        <v>1128</v>
      </c>
      <c r="C1244" t="s">
        <v>864</v>
      </c>
      <c r="D1244">
        <v>26</v>
      </c>
      <c r="E1244">
        <v>29</v>
      </c>
      <c r="F1244">
        <v>26029</v>
      </c>
      <c r="G1244">
        <v>26029</v>
      </c>
      <c r="H1244">
        <v>23</v>
      </c>
      <c r="I1244" t="s">
        <v>1128</v>
      </c>
      <c r="J1244">
        <v>1244</v>
      </c>
      <c r="K1244" t="s">
        <v>864</v>
      </c>
      <c r="N1244" t="s">
        <v>1935</v>
      </c>
      <c r="O1244" t="s">
        <v>1935</v>
      </c>
      <c r="P1244">
        <v>41</v>
      </c>
      <c r="Q1244">
        <v>37</v>
      </c>
      <c r="R1244">
        <v>3</v>
      </c>
      <c r="S1244">
        <v>1</v>
      </c>
      <c r="T1244">
        <v>0</v>
      </c>
      <c r="U1244">
        <v>4</v>
      </c>
      <c r="V1244">
        <v>0.90244000000000002</v>
      </c>
      <c r="W1244">
        <v>7.3169999999999999E-2</v>
      </c>
      <c r="X1244">
        <v>2.4389999999999998E-2</v>
      </c>
      <c r="Y1244">
        <v>0</v>
      </c>
      <c r="Z1244">
        <f>MAX(V1244:Y1244)</f>
        <v>0.90244000000000002</v>
      </c>
      <c r="AA1244" t="str">
        <f>IF(Z1244=0,"null",IF(V1244=Z1244,"pop", IF(W1244=Z1244, "soda", IF(X1244=Z1244, "coke", "other"))))</f>
        <v>pop</v>
      </c>
      <c r="AB1244">
        <f>IF(Z1244&gt;=0.5,2,IF(Z1244&gt;=0.25, 1,0))</f>
        <v>2</v>
      </c>
      <c r="AC1244" t="str">
        <f>AA1244&amp;"_"&amp;AB1244</f>
        <v>pop_2</v>
      </c>
      <c r="AD1244" t="str">
        <f>IF(W1244&gt;0.5,"soda",IF(X1244&gt;0.5,"coke",IF(V1244&gt;0.5,"pop", IF(Y1244&gt;0.5,"other",IF(Z1244=0,"null","none")))))</f>
        <v>pop</v>
      </c>
      <c r="AE1244" t="str">
        <f t="shared" si="19"/>
        <v>pop</v>
      </c>
    </row>
    <row r="1245" spans="1:31">
      <c r="A1245" t="b">
        <v>1</v>
      </c>
      <c r="B1245" t="s">
        <v>1128</v>
      </c>
      <c r="C1245" t="s">
        <v>865</v>
      </c>
      <c r="D1245">
        <v>26</v>
      </c>
      <c r="E1245">
        <v>31</v>
      </c>
      <c r="F1245">
        <v>26031</v>
      </c>
      <c r="G1245">
        <v>26031</v>
      </c>
      <c r="H1245">
        <v>23</v>
      </c>
      <c r="I1245" t="s">
        <v>1128</v>
      </c>
      <c r="J1245">
        <v>1245</v>
      </c>
      <c r="K1245" t="s">
        <v>865</v>
      </c>
      <c r="N1245" t="s">
        <v>1935</v>
      </c>
      <c r="O1245" t="s">
        <v>1935</v>
      </c>
      <c r="P1245">
        <v>30</v>
      </c>
      <c r="Q1245">
        <v>23</v>
      </c>
      <c r="R1245">
        <v>7</v>
      </c>
      <c r="S1245">
        <v>0</v>
      </c>
      <c r="T1245">
        <v>0</v>
      </c>
      <c r="U1245">
        <v>7</v>
      </c>
      <c r="V1245">
        <v>0.76666999999999996</v>
      </c>
      <c r="W1245">
        <v>0.23333000000000001</v>
      </c>
      <c r="X1245">
        <v>0</v>
      </c>
      <c r="Y1245">
        <v>0</v>
      </c>
      <c r="Z1245">
        <f>MAX(V1245:Y1245)</f>
        <v>0.76666999999999996</v>
      </c>
      <c r="AA1245" t="str">
        <f>IF(Z1245=0,"null",IF(V1245=Z1245,"pop", IF(W1245=Z1245, "soda", IF(X1245=Z1245, "coke", "other"))))</f>
        <v>pop</v>
      </c>
      <c r="AB1245">
        <f>IF(Z1245&gt;=0.5,2,IF(Z1245&gt;=0.25, 1,0))</f>
        <v>2</v>
      </c>
      <c r="AC1245" t="str">
        <f>AA1245&amp;"_"&amp;AB1245</f>
        <v>pop_2</v>
      </c>
      <c r="AD1245" t="str">
        <f>IF(W1245&gt;0.5,"soda",IF(X1245&gt;0.5,"coke",IF(V1245&gt;0.5,"pop", IF(Y1245&gt;0.5,"other",IF(Z1245=0,"null","none")))))</f>
        <v>pop</v>
      </c>
      <c r="AE1245" t="str">
        <f t="shared" si="19"/>
        <v>pop</v>
      </c>
    </row>
    <row r="1246" spans="1:31">
      <c r="A1246" t="b">
        <v>1</v>
      </c>
      <c r="B1246" t="s">
        <v>1128</v>
      </c>
      <c r="C1246" t="s">
        <v>866</v>
      </c>
      <c r="D1246">
        <v>26</v>
      </c>
      <c r="E1246">
        <v>33</v>
      </c>
      <c r="F1246">
        <v>26033</v>
      </c>
      <c r="G1246">
        <v>26033</v>
      </c>
      <c r="H1246">
        <v>23</v>
      </c>
      <c r="I1246" t="s">
        <v>1128</v>
      </c>
      <c r="J1246">
        <v>1246</v>
      </c>
      <c r="K1246" t="s">
        <v>866</v>
      </c>
      <c r="N1246" t="s">
        <v>1935</v>
      </c>
      <c r="O1246" t="s">
        <v>1935</v>
      </c>
      <c r="P1246">
        <v>50</v>
      </c>
      <c r="Q1246">
        <v>48</v>
      </c>
      <c r="R1246">
        <v>2</v>
      </c>
      <c r="S1246">
        <v>0</v>
      </c>
      <c r="T1246">
        <v>0</v>
      </c>
      <c r="U1246">
        <v>7</v>
      </c>
      <c r="V1246">
        <v>0.96</v>
      </c>
      <c r="W1246">
        <v>0.04</v>
      </c>
      <c r="X1246">
        <v>0</v>
      </c>
      <c r="Y1246">
        <v>0</v>
      </c>
      <c r="Z1246">
        <f>MAX(V1246:Y1246)</f>
        <v>0.96</v>
      </c>
      <c r="AA1246" t="str">
        <f>IF(Z1246=0,"null",IF(V1246=Z1246,"pop", IF(W1246=Z1246, "soda", IF(X1246=Z1246, "coke", "other"))))</f>
        <v>pop</v>
      </c>
      <c r="AB1246">
        <f>IF(Z1246&gt;=0.5,2,IF(Z1246&gt;=0.25, 1,0))</f>
        <v>2</v>
      </c>
      <c r="AC1246" t="str">
        <f>AA1246&amp;"_"&amp;AB1246</f>
        <v>pop_2</v>
      </c>
      <c r="AD1246" t="str">
        <f>IF(W1246&gt;0.5,"soda",IF(X1246&gt;0.5,"coke",IF(V1246&gt;0.5,"pop", IF(Y1246&gt;0.5,"other",IF(Z1246=0,"null","none")))))</f>
        <v>pop</v>
      </c>
      <c r="AE1246" t="str">
        <f t="shared" si="19"/>
        <v>pop</v>
      </c>
    </row>
    <row r="1247" spans="1:31">
      <c r="A1247" t="b">
        <v>1</v>
      </c>
      <c r="B1247" t="s">
        <v>1128</v>
      </c>
      <c r="C1247" t="s">
        <v>867</v>
      </c>
      <c r="D1247">
        <v>26</v>
      </c>
      <c r="E1247">
        <v>35</v>
      </c>
      <c r="F1247">
        <v>26035</v>
      </c>
      <c r="G1247">
        <v>26035</v>
      </c>
      <c r="H1247">
        <v>23</v>
      </c>
      <c r="I1247" t="s">
        <v>1128</v>
      </c>
      <c r="J1247">
        <v>1247</v>
      </c>
      <c r="K1247" t="s">
        <v>867</v>
      </c>
      <c r="N1247" t="s">
        <v>1935</v>
      </c>
      <c r="O1247" t="s">
        <v>1935</v>
      </c>
      <c r="P1247">
        <v>13</v>
      </c>
      <c r="Q1247">
        <v>11</v>
      </c>
      <c r="R1247">
        <v>2</v>
      </c>
      <c r="S1247">
        <v>0</v>
      </c>
      <c r="T1247">
        <v>0</v>
      </c>
      <c r="U1247">
        <v>4</v>
      </c>
      <c r="V1247">
        <v>0.84614999999999996</v>
      </c>
      <c r="W1247">
        <v>0.15384999999999999</v>
      </c>
      <c r="X1247">
        <v>0</v>
      </c>
      <c r="Y1247">
        <v>0</v>
      </c>
      <c r="Z1247">
        <f>MAX(V1247:Y1247)</f>
        <v>0.84614999999999996</v>
      </c>
      <c r="AA1247" t="str">
        <f>IF(Z1247=0,"null",IF(V1247=Z1247,"pop", IF(W1247=Z1247, "soda", IF(X1247=Z1247, "coke", "other"))))</f>
        <v>pop</v>
      </c>
      <c r="AB1247">
        <f>IF(Z1247&gt;=0.5,2,IF(Z1247&gt;=0.25, 1,0))</f>
        <v>2</v>
      </c>
      <c r="AC1247" t="str">
        <f>AA1247&amp;"_"&amp;AB1247</f>
        <v>pop_2</v>
      </c>
      <c r="AD1247" t="str">
        <f>IF(W1247&gt;0.5,"soda",IF(X1247&gt;0.5,"coke",IF(V1247&gt;0.5,"pop", IF(Y1247&gt;0.5,"other",IF(Z1247=0,"null","none")))))</f>
        <v>pop</v>
      </c>
      <c r="AE1247" t="str">
        <f t="shared" si="19"/>
        <v>pop</v>
      </c>
    </row>
    <row r="1248" spans="1:31">
      <c r="A1248" t="b">
        <v>1</v>
      </c>
      <c r="B1248" t="s">
        <v>1128</v>
      </c>
      <c r="C1248" t="s">
        <v>1614</v>
      </c>
      <c r="D1248">
        <v>26</v>
      </c>
      <c r="E1248">
        <v>37</v>
      </c>
      <c r="F1248">
        <v>26037</v>
      </c>
      <c r="G1248">
        <v>26037</v>
      </c>
      <c r="H1248">
        <v>23</v>
      </c>
      <c r="I1248" t="s">
        <v>1128</v>
      </c>
      <c r="J1248">
        <v>1248</v>
      </c>
      <c r="K1248" t="s">
        <v>1614</v>
      </c>
      <c r="N1248" t="s">
        <v>1935</v>
      </c>
      <c r="O1248" t="s">
        <v>1935</v>
      </c>
      <c r="P1248">
        <v>86</v>
      </c>
      <c r="Q1248">
        <v>83</v>
      </c>
      <c r="R1248">
        <v>3</v>
      </c>
      <c r="S1248">
        <v>0</v>
      </c>
      <c r="T1248">
        <v>0</v>
      </c>
      <c r="U1248">
        <v>9</v>
      </c>
      <c r="V1248">
        <v>0.96511999999999998</v>
      </c>
      <c r="W1248">
        <v>3.4880000000000001E-2</v>
      </c>
      <c r="X1248">
        <v>0</v>
      </c>
      <c r="Y1248">
        <v>0</v>
      </c>
      <c r="Z1248">
        <f>MAX(V1248:Y1248)</f>
        <v>0.96511999999999998</v>
      </c>
      <c r="AA1248" t="str">
        <f>IF(Z1248=0,"null",IF(V1248=Z1248,"pop", IF(W1248=Z1248, "soda", IF(X1248=Z1248, "coke", "other"))))</f>
        <v>pop</v>
      </c>
      <c r="AB1248">
        <f>IF(Z1248&gt;=0.5,2,IF(Z1248&gt;=0.25, 1,0))</f>
        <v>2</v>
      </c>
      <c r="AC1248" t="str">
        <f>AA1248&amp;"_"&amp;AB1248</f>
        <v>pop_2</v>
      </c>
      <c r="AD1248" t="str">
        <f>IF(W1248&gt;0.5,"soda",IF(X1248&gt;0.5,"coke",IF(V1248&gt;0.5,"pop", IF(Y1248&gt;0.5,"other",IF(Z1248=0,"null","none")))))</f>
        <v>pop</v>
      </c>
      <c r="AE1248" t="str">
        <f t="shared" si="19"/>
        <v>pop</v>
      </c>
    </row>
    <row r="1249" spans="1:31">
      <c r="A1249" t="b">
        <v>1</v>
      </c>
      <c r="B1249" t="s">
        <v>1128</v>
      </c>
      <c r="C1249" t="s">
        <v>1805</v>
      </c>
      <c r="D1249">
        <v>26</v>
      </c>
      <c r="E1249">
        <v>39</v>
      </c>
      <c r="F1249">
        <v>26039</v>
      </c>
      <c r="G1249">
        <v>26039</v>
      </c>
      <c r="H1249">
        <v>23</v>
      </c>
      <c r="I1249" t="s">
        <v>1128</v>
      </c>
      <c r="J1249">
        <v>1249</v>
      </c>
      <c r="K1249" t="s">
        <v>1805</v>
      </c>
      <c r="N1249" t="s">
        <v>1935</v>
      </c>
      <c r="O1249" t="s">
        <v>1935</v>
      </c>
      <c r="P1249">
        <v>18</v>
      </c>
      <c r="Q1249">
        <v>17</v>
      </c>
      <c r="R1249">
        <v>1</v>
      </c>
      <c r="S1249">
        <v>0</v>
      </c>
      <c r="T1249">
        <v>0</v>
      </c>
      <c r="U1249">
        <v>2</v>
      </c>
      <c r="V1249">
        <v>0.94443999999999995</v>
      </c>
      <c r="W1249">
        <v>5.5559999999999998E-2</v>
      </c>
      <c r="X1249">
        <v>0</v>
      </c>
      <c r="Y1249">
        <v>0</v>
      </c>
      <c r="Z1249">
        <f>MAX(V1249:Y1249)</f>
        <v>0.94443999999999995</v>
      </c>
      <c r="AA1249" t="str">
        <f>IF(Z1249=0,"null",IF(V1249=Z1249,"pop", IF(W1249=Z1249, "soda", IF(X1249=Z1249, "coke", "other"))))</f>
        <v>pop</v>
      </c>
      <c r="AB1249">
        <f>IF(Z1249&gt;=0.5,2,IF(Z1249&gt;=0.25, 1,0))</f>
        <v>2</v>
      </c>
      <c r="AC1249" t="str">
        <f>AA1249&amp;"_"&amp;AB1249</f>
        <v>pop_2</v>
      </c>
      <c r="AD1249" t="str">
        <f>IF(W1249&gt;0.5,"soda",IF(X1249&gt;0.5,"coke",IF(V1249&gt;0.5,"pop", IF(Y1249&gt;0.5,"other",IF(Z1249=0,"null","none")))))</f>
        <v>pop</v>
      </c>
      <c r="AE1249" t="str">
        <f t="shared" si="19"/>
        <v>pop</v>
      </c>
    </row>
    <row r="1250" spans="1:31">
      <c r="A1250" t="b">
        <v>1</v>
      </c>
      <c r="B1250" t="s">
        <v>1128</v>
      </c>
      <c r="C1250" t="s">
        <v>1642</v>
      </c>
      <c r="D1250">
        <v>26</v>
      </c>
      <c r="E1250">
        <v>41</v>
      </c>
      <c r="F1250">
        <v>26041</v>
      </c>
      <c r="G1250">
        <v>26041</v>
      </c>
      <c r="H1250">
        <v>23</v>
      </c>
      <c r="I1250" t="s">
        <v>1128</v>
      </c>
      <c r="J1250">
        <v>1250</v>
      </c>
      <c r="K1250" t="s">
        <v>1642</v>
      </c>
      <c r="N1250" t="s">
        <v>1935</v>
      </c>
      <c r="O1250" t="s">
        <v>1935</v>
      </c>
      <c r="P1250">
        <v>83</v>
      </c>
      <c r="Q1250">
        <v>68</v>
      </c>
      <c r="R1250">
        <v>13</v>
      </c>
      <c r="S1250">
        <v>1</v>
      </c>
      <c r="T1250">
        <v>1</v>
      </c>
      <c r="U1250">
        <v>7</v>
      </c>
      <c r="V1250">
        <v>0.81928000000000001</v>
      </c>
      <c r="W1250">
        <v>0.15662999999999999</v>
      </c>
      <c r="X1250">
        <v>1.205E-2</v>
      </c>
      <c r="Y1250">
        <v>1.205E-2</v>
      </c>
      <c r="Z1250">
        <f>MAX(V1250:Y1250)</f>
        <v>0.81928000000000001</v>
      </c>
      <c r="AA1250" t="str">
        <f>IF(Z1250=0,"null",IF(V1250=Z1250,"pop", IF(W1250=Z1250, "soda", IF(X1250=Z1250, "coke", "other"))))</f>
        <v>pop</v>
      </c>
      <c r="AB1250">
        <f>IF(Z1250&gt;=0.5,2,IF(Z1250&gt;=0.25, 1,0))</f>
        <v>2</v>
      </c>
      <c r="AC1250" t="str">
        <f>AA1250&amp;"_"&amp;AB1250</f>
        <v>pop_2</v>
      </c>
      <c r="AD1250" t="str">
        <f>IF(W1250&gt;0.5,"soda",IF(X1250&gt;0.5,"coke",IF(V1250&gt;0.5,"pop", IF(Y1250&gt;0.5,"other",IF(Z1250=0,"null","none")))))</f>
        <v>pop</v>
      </c>
      <c r="AE1250" t="str">
        <f t="shared" si="19"/>
        <v>pop</v>
      </c>
    </row>
    <row r="1251" spans="1:31">
      <c r="A1251" t="b">
        <v>1</v>
      </c>
      <c r="B1251" t="s">
        <v>1128</v>
      </c>
      <c r="C1251" t="s">
        <v>1148</v>
      </c>
      <c r="D1251">
        <v>26</v>
      </c>
      <c r="E1251">
        <v>43</v>
      </c>
      <c r="F1251">
        <v>26043</v>
      </c>
      <c r="G1251">
        <v>26043</v>
      </c>
      <c r="H1251">
        <v>23</v>
      </c>
      <c r="I1251" t="s">
        <v>1128</v>
      </c>
      <c r="J1251">
        <v>1251</v>
      </c>
      <c r="K1251" t="s">
        <v>1148</v>
      </c>
      <c r="N1251" t="s">
        <v>1935</v>
      </c>
      <c r="O1251" t="s">
        <v>1935</v>
      </c>
      <c r="P1251">
        <v>55</v>
      </c>
      <c r="Q1251">
        <v>47</v>
      </c>
      <c r="R1251">
        <v>8</v>
      </c>
      <c r="S1251">
        <v>0</v>
      </c>
      <c r="T1251">
        <v>0</v>
      </c>
      <c r="U1251">
        <v>5</v>
      </c>
      <c r="V1251">
        <v>0.85455000000000003</v>
      </c>
      <c r="W1251">
        <v>0.14545</v>
      </c>
      <c r="X1251">
        <v>0</v>
      </c>
      <c r="Y1251">
        <v>0</v>
      </c>
      <c r="Z1251">
        <f>MAX(V1251:Y1251)</f>
        <v>0.85455000000000003</v>
      </c>
      <c r="AA1251" t="str">
        <f>IF(Z1251=0,"null",IF(V1251=Z1251,"pop", IF(W1251=Z1251, "soda", IF(X1251=Z1251, "coke", "other"))))</f>
        <v>pop</v>
      </c>
      <c r="AB1251">
        <f>IF(Z1251&gt;=0.5,2,IF(Z1251&gt;=0.25, 1,0))</f>
        <v>2</v>
      </c>
      <c r="AC1251" t="str">
        <f>AA1251&amp;"_"&amp;AB1251</f>
        <v>pop_2</v>
      </c>
      <c r="AD1251" t="str">
        <f>IF(W1251&gt;0.5,"soda",IF(X1251&gt;0.5,"coke",IF(V1251&gt;0.5,"pop", IF(Y1251&gt;0.5,"other",IF(Z1251=0,"null","none")))))</f>
        <v>pop</v>
      </c>
      <c r="AE1251" t="str">
        <f t="shared" si="19"/>
        <v>pop</v>
      </c>
    </row>
    <row r="1252" spans="1:31">
      <c r="A1252" t="b">
        <v>1</v>
      </c>
      <c r="B1252" t="s">
        <v>1128</v>
      </c>
      <c r="C1252" t="s">
        <v>868</v>
      </c>
      <c r="D1252">
        <v>26</v>
      </c>
      <c r="E1252">
        <v>45</v>
      </c>
      <c r="F1252">
        <v>26045</v>
      </c>
      <c r="G1252">
        <v>26045</v>
      </c>
      <c r="H1252">
        <v>23</v>
      </c>
      <c r="I1252" t="s">
        <v>1128</v>
      </c>
      <c r="J1252">
        <v>1252</v>
      </c>
      <c r="K1252" t="s">
        <v>868</v>
      </c>
      <c r="N1252" t="s">
        <v>1935</v>
      </c>
      <c r="O1252" t="s">
        <v>1935</v>
      </c>
      <c r="P1252">
        <v>201</v>
      </c>
      <c r="Q1252">
        <v>183</v>
      </c>
      <c r="R1252">
        <v>16</v>
      </c>
      <c r="S1252">
        <v>1</v>
      </c>
      <c r="T1252">
        <v>1</v>
      </c>
      <c r="U1252">
        <v>12</v>
      </c>
      <c r="V1252">
        <v>0.91044999999999998</v>
      </c>
      <c r="W1252">
        <v>7.9600000000000004E-2</v>
      </c>
      <c r="X1252">
        <v>4.9800000000000001E-3</v>
      </c>
      <c r="Y1252">
        <v>4.9800000000000001E-3</v>
      </c>
      <c r="Z1252">
        <f>MAX(V1252:Y1252)</f>
        <v>0.91044999999999998</v>
      </c>
      <c r="AA1252" t="str">
        <f>IF(Z1252=0,"null",IF(V1252=Z1252,"pop", IF(W1252=Z1252, "soda", IF(X1252=Z1252, "coke", "other"))))</f>
        <v>pop</v>
      </c>
      <c r="AB1252">
        <f>IF(Z1252&gt;=0.5,2,IF(Z1252&gt;=0.25, 1,0))</f>
        <v>2</v>
      </c>
      <c r="AC1252" t="str">
        <f>AA1252&amp;"_"&amp;AB1252</f>
        <v>pop_2</v>
      </c>
      <c r="AD1252" t="str">
        <f>IF(W1252&gt;0.5,"soda",IF(X1252&gt;0.5,"coke",IF(V1252&gt;0.5,"pop", IF(Y1252&gt;0.5,"other",IF(Z1252=0,"null","none")))))</f>
        <v>pop</v>
      </c>
      <c r="AE1252" t="str">
        <f t="shared" si="19"/>
        <v>pop</v>
      </c>
    </row>
    <row r="1253" spans="1:31">
      <c r="A1253" t="b">
        <v>1</v>
      </c>
      <c r="B1253" t="s">
        <v>1128</v>
      </c>
      <c r="C1253" t="s">
        <v>1150</v>
      </c>
      <c r="D1253">
        <v>26</v>
      </c>
      <c r="E1253">
        <v>47</v>
      </c>
      <c r="F1253">
        <v>26047</v>
      </c>
      <c r="G1253">
        <v>26047</v>
      </c>
      <c r="H1253">
        <v>23</v>
      </c>
      <c r="I1253" t="s">
        <v>1128</v>
      </c>
      <c r="J1253">
        <v>1253</v>
      </c>
      <c r="K1253" t="s">
        <v>1150</v>
      </c>
      <c r="N1253" t="s">
        <v>1935</v>
      </c>
      <c r="O1253" t="s">
        <v>1935</v>
      </c>
      <c r="P1253">
        <v>67</v>
      </c>
      <c r="Q1253">
        <v>62</v>
      </c>
      <c r="R1253">
        <v>4</v>
      </c>
      <c r="S1253">
        <v>0</v>
      </c>
      <c r="T1253">
        <v>1</v>
      </c>
      <c r="U1253">
        <v>6</v>
      </c>
      <c r="V1253">
        <v>0.92537000000000003</v>
      </c>
      <c r="W1253">
        <v>5.9700000000000003E-2</v>
      </c>
      <c r="X1253">
        <v>0</v>
      </c>
      <c r="Y1253">
        <v>1.4930000000000001E-2</v>
      </c>
      <c r="Z1253">
        <f>MAX(V1253:Y1253)</f>
        <v>0.92537000000000003</v>
      </c>
      <c r="AA1253" t="str">
        <f>IF(Z1253=0,"null",IF(V1253=Z1253,"pop", IF(W1253=Z1253, "soda", IF(X1253=Z1253, "coke", "other"))))</f>
        <v>pop</v>
      </c>
      <c r="AB1253">
        <f>IF(Z1253&gt;=0.5,2,IF(Z1253&gt;=0.25, 1,0))</f>
        <v>2</v>
      </c>
      <c r="AC1253" t="str">
        <f>AA1253&amp;"_"&amp;AB1253</f>
        <v>pop_2</v>
      </c>
      <c r="AD1253" t="str">
        <f>IF(W1253&gt;0.5,"soda",IF(X1253&gt;0.5,"coke",IF(V1253&gt;0.5,"pop", IF(Y1253&gt;0.5,"other",IF(Z1253=0,"null","none")))))</f>
        <v>pop</v>
      </c>
      <c r="AE1253" t="str">
        <f t="shared" si="19"/>
        <v>pop</v>
      </c>
    </row>
    <row r="1254" spans="1:31">
      <c r="A1254" t="b">
        <v>1</v>
      </c>
      <c r="B1254" t="s">
        <v>1128</v>
      </c>
      <c r="C1254" t="s">
        <v>869</v>
      </c>
      <c r="D1254">
        <v>26</v>
      </c>
      <c r="E1254">
        <v>49</v>
      </c>
      <c r="F1254">
        <v>26049</v>
      </c>
      <c r="G1254">
        <v>26049</v>
      </c>
      <c r="H1254">
        <v>23</v>
      </c>
      <c r="I1254" t="s">
        <v>1128</v>
      </c>
      <c r="J1254">
        <v>1254</v>
      </c>
      <c r="K1254" t="s">
        <v>869</v>
      </c>
      <c r="N1254" t="s">
        <v>1935</v>
      </c>
      <c r="O1254" t="s">
        <v>1935</v>
      </c>
      <c r="P1254">
        <v>747</v>
      </c>
      <c r="Q1254">
        <v>677</v>
      </c>
      <c r="R1254">
        <v>55</v>
      </c>
      <c r="S1254">
        <v>8</v>
      </c>
      <c r="T1254">
        <v>7</v>
      </c>
      <c r="U1254">
        <v>24</v>
      </c>
      <c r="V1254">
        <v>0.90629000000000004</v>
      </c>
      <c r="W1254">
        <v>7.3630000000000001E-2</v>
      </c>
      <c r="X1254">
        <v>1.0710000000000001E-2</v>
      </c>
      <c r="Y1254">
        <v>9.3699999999999999E-3</v>
      </c>
      <c r="Z1254">
        <f>MAX(V1254:Y1254)</f>
        <v>0.90629000000000004</v>
      </c>
      <c r="AA1254" t="str">
        <f>IF(Z1254=0,"null",IF(V1254=Z1254,"pop", IF(W1254=Z1254, "soda", IF(X1254=Z1254, "coke", "other"))))</f>
        <v>pop</v>
      </c>
      <c r="AB1254">
        <f>IF(Z1254&gt;=0.5,2,IF(Z1254&gt;=0.25, 1,0))</f>
        <v>2</v>
      </c>
      <c r="AC1254" t="str">
        <f>AA1254&amp;"_"&amp;AB1254</f>
        <v>pop_2</v>
      </c>
      <c r="AD1254" t="str">
        <f>IF(W1254&gt;0.5,"soda",IF(X1254&gt;0.5,"coke",IF(V1254&gt;0.5,"pop", IF(Y1254&gt;0.5,"other",IF(Z1254=0,"null","none")))))</f>
        <v>pop</v>
      </c>
      <c r="AE1254" t="str">
        <f t="shared" si="19"/>
        <v>pop</v>
      </c>
    </row>
    <row r="1255" spans="1:31">
      <c r="A1255" t="b">
        <v>1</v>
      </c>
      <c r="B1255" t="s">
        <v>1128</v>
      </c>
      <c r="C1255" t="s">
        <v>870</v>
      </c>
      <c r="D1255">
        <v>26</v>
      </c>
      <c r="E1255">
        <v>51</v>
      </c>
      <c r="F1255">
        <v>26051</v>
      </c>
      <c r="G1255">
        <v>26051</v>
      </c>
      <c r="H1255">
        <v>23</v>
      </c>
      <c r="I1255" t="s">
        <v>1128</v>
      </c>
      <c r="J1255">
        <v>1255</v>
      </c>
      <c r="K1255" t="s">
        <v>870</v>
      </c>
      <c r="N1255" t="s">
        <v>1935</v>
      </c>
      <c r="O1255" t="s">
        <v>1935</v>
      </c>
      <c r="P1255">
        <v>30</v>
      </c>
      <c r="Q1255">
        <v>26</v>
      </c>
      <c r="R1255">
        <v>2</v>
      </c>
      <c r="S1255">
        <v>1</v>
      </c>
      <c r="T1255">
        <v>1</v>
      </c>
      <c r="U1255">
        <v>3</v>
      </c>
      <c r="V1255">
        <v>0.86667000000000005</v>
      </c>
      <c r="W1255">
        <v>6.6669999999999993E-2</v>
      </c>
      <c r="X1255">
        <v>3.3329999999999999E-2</v>
      </c>
      <c r="Y1255">
        <v>3.3329999999999999E-2</v>
      </c>
      <c r="Z1255">
        <f>MAX(V1255:Y1255)</f>
        <v>0.86667000000000005</v>
      </c>
      <c r="AA1255" t="str">
        <f>IF(Z1255=0,"null",IF(V1255=Z1255,"pop", IF(W1255=Z1255, "soda", IF(X1255=Z1255, "coke", "other"))))</f>
        <v>pop</v>
      </c>
      <c r="AB1255">
        <f>IF(Z1255&gt;=0.5,2,IF(Z1255&gt;=0.25, 1,0))</f>
        <v>2</v>
      </c>
      <c r="AC1255" t="str">
        <f>AA1255&amp;"_"&amp;AB1255</f>
        <v>pop_2</v>
      </c>
      <c r="AD1255" t="str">
        <f>IF(W1255&gt;0.5,"soda",IF(X1255&gt;0.5,"coke",IF(V1255&gt;0.5,"pop", IF(Y1255&gt;0.5,"other",IF(Z1255=0,"null","none")))))</f>
        <v>pop</v>
      </c>
      <c r="AE1255" t="str">
        <f t="shared" si="19"/>
        <v>pop</v>
      </c>
    </row>
    <row r="1256" spans="1:31">
      <c r="A1256" t="b">
        <v>1</v>
      </c>
      <c r="B1256" t="s">
        <v>1128</v>
      </c>
      <c r="C1256" t="s">
        <v>871</v>
      </c>
      <c r="D1256">
        <v>26</v>
      </c>
      <c r="E1256">
        <v>53</v>
      </c>
      <c r="F1256">
        <v>26053</v>
      </c>
      <c r="G1256">
        <v>26053</v>
      </c>
      <c r="H1256">
        <v>23</v>
      </c>
      <c r="I1256" t="s">
        <v>1128</v>
      </c>
      <c r="J1256">
        <v>1256</v>
      </c>
      <c r="K1256" t="s">
        <v>871</v>
      </c>
      <c r="N1256" t="s">
        <v>1935</v>
      </c>
      <c r="O1256" t="s">
        <v>1935</v>
      </c>
      <c r="P1256">
        <v>32</v>
      </c>
      <c r="Q1256">
        <v>28</v>
      </c>
      <c r="R1256">
        <v>3</v>
      </c>
      <c r="S1256">
        <v>0</v>
      </c>
      <c r="T1256">
        <v>1</v>
      </c>
      <c r="U1256">
        <v>5</v>
      </c>
      <c r="V1256">
        <v>0.875</v>
      </c>
      <c r="W1256">
        <v>9.375E-2</v>
      </c>
      <c r="X1256">
        <v>0</v>
      </c>
      <c r="Y1256">
        <v>3.125E-2</v>
      </c>
      <c r="Z1256">
        <f>MAX(V1256:Y1256)</f>
        <v>0.875</v>
      </c>
      <c r="AA1256" t="str">
        <f>IF(Z1256=0,"null",IF(V1256=Z1256,"pop", IF(W1256=Z1256, "soda", IF(X1256=Z1256, "coke", "other"))))</f>
        <v>pop</v>
      </c>
      <c r="AB1256">
        <f>IF(Z1256&gt;=0.5,2,IF(Z1256&gt;=0.25, 1,0))</f>
        <v>2</v>
      </c>
      <c r="AC1256" t="str">
        <f>AA1256&amp;"_"&amp;AB1256</f>
        <v>pop_2</v>
      </c>
      <c r="AD1256" t="str">
        <f>IF(W1256&gt;0.5,"soda",IF(X1256&gt;0.5,"coke",IF(V1256&gt;0.5,"pop", IF(Y1256&gt;0.5,"other",IF(Z1256=0,"null","none")))))</f>
        <v>pop</v>
      </c>
      <c r="AE1256" t="str">
        <f t="shared" si="19"/>
        <v>pop</v>
      </c>
    </row>
    <row r="1257" spans="1:31">
      <c r="A1257" t="b">
        <v>1</v>
      </c>
      <c r="B1257" t="s">
        <v>1128</v>
      </c>
      <c r="C1257" t="s">
        <v>872</v>
      </c>
      <c r="D1257">
        <v>26</v>
      </c>
      <c r="E1257">
        <v>55</v>
      </c>
      <c r="F1257">
        <v>26055</v>
      </c>
      <c r="G1257">
        <v>26055</v>
      </c>
      <c r="H1257">
        <v>23</v>
      </c>
      <c r="I1257" t="s">
        <v>1128</v>
      </c>
      <c r="J1257">
        <v>1257</v>
      </c>
      <c r="K1257" t="s">
        <v>872</v>
      </c>
      <c r="N1257" t="s">
        <v>1935</v>
      </c>
      <c r="O1257" t="s">
        <v>1935</v>
      </c>
      <c r="P1257">
        <v>151</v>
      </c>
      <c r="Q1257">
        <v>130</v>
      </c>
      <c r="R1257">
        <v>20</v>
      </c>
      <c r="S1257">
        <v>0</v>
      </c>
      <c r="T1257">
        <v>1</v>
      </c>
      <c r="U1257">
        <v>9</v>
      </c>
      <c r="V1257">
        <v>0.86092999999999997</v>
      </c>
      <c r="W1257">
        <v>0.13245000000000001</v>
      </c>
      <c r="X1257">
        <v>0</v>
      </c>
      <c r="Y1257">
        <v>6.62E-3</v>
      </c>
      <c r="Z1257">
        <f>MAX(V1257:Y1257)</f>
        <v>0.86092999999999997</v>
      </c>
      <c r="AA1257" t="str">
        <f>IF(Z1257=0,"null",IF(V1257=Z1257,"pop", IF(W1257=Z1257, "soda", IF(X1257=Z1257, "coke", "other"))))</f>
        <v>pop</v>
      </c>
      <c r="AB1257">
        <f>IF(Z1257&gt;=0.5,2,IF(Z1257&gt;=0.25, 1,0))</f>
        <v>2</v>
      </c>
      <c r="AC1257" t="str">
        <f>AA1257&amp;"_"&amp;AB1257</f>
        <v>pop_2</v>
      </c>
      <c r="AD1257" t="str">
        <f>IF(W1257&gt;0.5,"soda",IF(X1257&gt;0.5,"coke",IF(V1257&gt;0.5,"pop", IF(Y1257&gt;0.5,"other",IF(Z1257=0,"null","none")))))</f>
        <v>pop</v>
      </c>
      <c r="AE1257" t="str">
        <f t="shared" si="19"/>
        <v>pop</v>
      </c>
    </row>
    <row r="1258" spans="1:31">
      <c r="A1258" t="b">
        <v>1</v>
      </c>
      <c r="B1258" t="s">
        <v>1128</v>
      </c>
      <c r="C1258" t="s">
        <v>873</v>
      </c>
      <c r="D1258">
        <v>26</v>
      </c>
      <c r="E1258">
        <v>57</v>
      </c>
      <c r="F1258">
        <v>26057</v>
      </c>
      <c r="G1258">
        <v>26057</v>
      </c>
      <c r="H1258">
        <v>23</v>
      </c>
      <c r="I1258" t="s">
        <v>1128</v>
      </c>
      <c r="J1258">
        <v>1258</v>
      </c>
      <c r="K1258" t="s">
        <v>873</v>
      </c>
      <c r="N1258" t="s">
        <v>1935</v>
      </c>
      <c r="O1258" t="s">
        <v>1935</v>
      </c>
      <c r="P1258">
        <v>48</v>
      </c>
      <c r="Q1258">
        <v>47</v>
      </c>
      <c r="R1258">
        <v>1</v>
      </c>
      <c r="S1258">
        <v>0</v>
      </c>
      <c r="T1258">
        <v>0</v>
      </c>
      <c r="U1258">
        <v>9</v>
      </c>
      <c r="V1258">
        <v>0.97916999999999998</v>
      </c>
      <c r="W1258">
        <v>2.0830000000000001E-2</v>
      </c>
      <c r="X1258">
        <v>0</v>
      </c>
      <c r="Y1258">
        <v>0</v>
      </c>
      <c r="Z1258">
        <f>MAX(V1258:Y1258)</f>
        <v>0.97916999999999998</v>
      </c>
      <c r="AA1258" t="str">
        <f>IF(Z1258=0,"null",IF(V1258=Z1258,"pop", IF(W1258=Z1258, "soda", IF(X1258=Z1258, "coke", "other"))))</f>
        <v>pop</v>
      </c>
      <c r="AB1258">
        <f>IF(Z1258&gt;=0.5,2,IF(Z1258&gt;=0.25, 1,0))</f>
        <v>2</v>
      </c>
      <c r="AC1258" t="str">
        <f>AA1258&amp;"_"&amp;AB1258</f>
        <v>pop_2</v>
      </c>
      <c r="AD1258" t="str">
        <f>IF(W1258&gt;0.5,"soda",IF(X1258&gt;0.5,"coke",IF(V1258&gt;0.5,"pop", IF(Y1258&gt;0.5,"other",IF(Z1258=0,"null","none")))))</f>
        <v>pop</v>
      </c>
      <c r="AE1258" t="str">
        <f t="shared" si="19"/>
        <v>pop</v>
      </c>
    </row>
    <row r="1259" spans="1:31">
      <c r="A1259" t="b">
        <v>1</v>
      </c>
      <c r="B1259" t="s">
        <v>1128</v>
      </c>
      <c r="C1259" t="s">
        <v>874</v>
      </c>
      <c r="D1259">
        <v>26</v>
      </c>
      <c r="E1259">
        <v>59</v>
      </c>
      <c r="F1259">
        <v>26059</v>
      </c>
      <c r="G1259">
        <v>26059</v>
      </c>
      <c r="H1259">
        <v>23</v>
      </c>
      <c r="I1259" t="s">
        <v>1128</v>
      </c>
      <c r="J1259">
        <v>1259</v>
      </c>
      <c r="K1259" t="s">
        <v>874</v>
      </c>
      <c r="N1259" t="s">
        <v>1935</v>
      </c>
      <c r="O1259" t="s">
        <v>1935</v>
      </c>
      <c r="P1259">
        <v>54</v>
      </c>
      <c r="Q1259">
        <v>44</v>
      </c>
      <c r="R1259">
        <v>10</v>
      </c>
      <c r="S1259">
        <v>0</v>
      </c>
      <c r="T1259">
        <v>0</v>
      </c>
      <c r="U1259">
        <v>9</v>
      </c>
      <c r="V1259">
        <v>0.81481000000000003</v>
      </c>
      <c r="W1259">
        <v>0.18518999999999999</v>
      </c>
      <c r="X1259">
        <v>0</v>
      </c>
      <c r="Y1259">
        <v>0</v>
      </c>
      <c r="Z1259">
        <f>MAX(V1259:Y1259)</f>
        <v>0.81481000000000003</v>
      </c>
      <c r="AA1259" t="str">
        <f>IF(Z1259=0,"null",IF(V1259=Z1259,"pop", IF(W1259=Z1259, "soda", IF(X1259=Z1259, "coke", "other"))))</f>
        <v>pop</v>
      </c>
      <c r="AB1259">
        <f>IF(Z1259&gt;=0.5,2,IF(Z1259&gt;=0.25, 1,0))</f>
        <v>2</v>
      </c>
      <c r="AC1259" t="str">
        <f>AA1259&amp;"_"&amp;AB1259</f>
        <v>pop_2</v>
      </c>
      <c r="AD1259" t="str">
        <f>IF(W1259&gt;0.5,"soda",IF(X1259&gt;0.5,"coke",IF(V1259&gt;0.5,"pop", IF(Y1259&gt;0.5,"other",IF(Z1259=0,"null","none")))))</f>
        <v>pop</v>
      </c>
      <c r="AE1259" t="str">
        <f t="shared" si="19"/>
        <v>pop</v>
      </c>
    </row>
    <row r="1260" spans="1:31">
      <c r="A1260" t="b">
        <v>1</v>
      </c>
      <c r="B1260" t="s">
        <v>1128</v>
      </c>
      <c r="C1260" t="s">
        <v>875</v>
      </c>
      <c r="D1260">
        <v>26</v>
      </c>
      <c r="E1260">
        <v>61</v>
      </c>
      <c r="F1260">
        <v>26061</v>
      </c>
      <c r="G1260">
        <v>26061</v>
      </c>
      <c r="H1260">
        <v>23</v>
      </c>
      <c r="I1260" t="s">
        <v>1128</v>
      </c>
      <c r="J1260">
        <v>1260</v>
      </c>
      <c r="K1260" t="s">
        <v>875</v>
      </c>
      <c r="N1260" t="s">
        <v>1935</v>
      </c>
      <c r="O1260" t="s">
        <v>1935</v>
      </c>
      <c r="P1260">
        <v>85</v>
      </c>
      <c r="Q1260">
        <v>77</v>
      </c>
      <c r="R1260">
        <v>6</v>
      </c>
      <c r="S1260">
        <v>2</v>
      </c>
      <c r="T1260">
        <v>0</v>
      </c>
      <c r="U1260">
        <v>10</v>
      </c>
      <c r="V1260">
        <v>0.90588000000000002</v>
      </c>
      <c r="W1260">
        <v>7.059E-2</v>
      </c>
      <c r="X1260">
        <v>2.3529999999999999E-2</v>
      </c>
      <c r="Y1260">
        <v>0</v>
      </c>
      <c r="Z1260">
        <f>MAX(V1260:Y1260)</f>
        <v>0.90588000000000002</v>
      </c>
      <c r="AA1260" t="str">
        <f>IF(Z1260=0,"null",IF(V1260=Z1260,"pop", IF(W1260=Z1260, "soda", IF(X1260=Z1260, "coke", "other"))))</f>
        <v>pop</v>
      </c>
      <c r="AB1260">
        <f>IF(Z1260&gt;=0.5,2,IF(Z1260&gt;=0.25, 1,0))</f>
        <v>2</v>
      </c>
      <c r="AC1260" t="str">
        <f>AA1260&amp;"_"&amp;AB1260</f>
        <v>pop_2</v>
      </c>
      <c r="AD1260" t="str">
        <f>IF(W1260&gt;0.5,"soda",IF(X1260&gt;0.5,"coke",IF(V1260&gt;0.5,"pop", IF(Y1260&gt;0.5,"other",IF(Z1260=0,"null","none")))))</f>
        <v>pop</v>
      </c>
      <c r="AE1260" t="str">
        <f t="shared" si="19"/>
        <v>pop</v>
      </c>
    </row>
    <row r="1261" spans="1:31">
      <c r="A1261" t="b">
        <v>1</v>
      </c>
      <c r="B1261" t="s">
        <v>1128</v>
      </c>
      <c r="C1261" t="s">
        <v>876</v>
      </c>
      <c r="D1261">
        <v>26</v>
      </c>
      <c r="E1261">
        <v>63</v>
      </c>
      <c r="F1261">
        <v>26063</v>
      </c>
      <c r="G1261">
        <v>26063</v>
      </c>
      <c r="H1261">
        <v>23</v>
      </c>
      <c r="I1261" t="s">
        <v>1128</v>
      </c>
      <c r="J1261">
        <v>1261</v>
      </c>
      <c r="K1261" t="s">
        <v>876</v>
      </c>
      <c r="N1261" t="s">
        <v>1935</v>
      </c>
      <c r="O1261" t="s">
        <v>1935</v>
      </c>
      <c r="P1261">
        <v>37</v>
      </c>
      <c r="Q1261">
        <v>36</v>
      </c>
      <c r="R1261">
        <v>1</v>
      </c>
      <c r="S1261">
        <v>0</v>
      </c>
      <c r="T1261">
        <v>0</v>
      </c>
      <c r="U1261">
        <v>10</v>
      </c>
      <c r="V1261">
        <v>0.97297</v>
      </c>
      <c r="W1261">
        <v>2.7029999999999998E-2</v>
      </c>
      <c r="X1261">
        <v>0</v>
      </c>
      <c r="Y1261">
        <v>0</v>
      </c>
      <c r="Z1261">
        <f>MAX(V1261:Y1261)</f>
        <v>0.97297</v>
      </c>
      <c r="AA1261" t="str">
        <f>IF(Z1261=0,"null",IF(V1261=Z1261,"pop", IF(W1261=Z1261, "soda", IF(X1261=Z1261, "coke", "other"))))</f>
        <v>pop</v>
      </c>
      <c r="AB1261">
        <f>IF(Z1261&gt;=0.5,2,IF(Z1261&gt;=0.25, 1,0))</f>
        <v>2</v>
      </c>
      <c r="AC1261" t="str">
        <f>AA1261&amp;"_"&amp;AB1261</f>
        <v>pop_2</v>
      </c>
      <c r="AD1261" t="str">
        <f>IF(W1261&gt;0.5,"soda",IF(X1261&gt;0.5,"coke",IF(V1261&gt;0.5,"pop", IF(Y1261&gt;0.5,"other",IF(Z1261=0,"null","none")))))</f>
        <v>pop</v>
      </c>
      <c r="AE1261" t="str">
        <f t="shared" si="19"/>
        <v>pop</v>
      </c>
    </row>
    <row r="1262" spans="1:31">
      <c r="A1262" t="b">
        <v>1</v>
      </c>
      <c r="B1262" t="s">
        <v>1128</v>
      </c>
      <c r="C1262" t="s">
        <v>877</v>
      </c>
      <c r="D1262">
        <v>26</v>
      </c>
      <c r="E1262">
        <v>65</v>
      </c>
      <c r="F1262">
        <v>26065</v>
      </c>
      <c r="G1262">
        <v>26065</v>
      </c>
      <c r="H1262">
        <v>23</v>
      </c>
      <c r="I1262" t="s">
        <v>1128</v>
      </c>
      <c r="J1262">
        <v>1262</v>
      </c>
      <c r="K1262" t="s">
        <v>877</v>
      </c>
      <c r="N1262" t="s">
        <v>1935</v>
      </c>
      <c r="O1262" t="s">
        <v>1935</v>
      </c>
      <c r="P1262">
        <v>672</v>
      </c>
      <c r="Q1262">
        <v>565</v>
      </c>
      <c r="R1262">
        <v>87</v>
      </c>
      <c r="S1262">
        <v>10</v>
      </c>
      <c r="T1262">
        <v>10</v>
      </c>
      <c r="U1262">
        <v>22</v>
      </c>
      <c r="V1262">
        <v>0.84077000000000002</v>
      </c>
      <c r="W1262">
        <v>0.12945999999999999</v>
      </c>
      <c r="X1262">
        <v>1.4880000000000001E-2</v>
      </c>
      <c r="Y1262">
        <v>1.4880000000000001E-2</v>
      </c>
      <c r="Z1262">
        <f>MAX(V1262:Y1262)</f>
        <v>0.84077000000000002</v>
      </c>
      <c r="AA1262" t="str">
        <f>IF(Z1262=0,"null",IF(V1262=Z1262,"pop", IF(W1262=Z1262, "soda", IF(X1262=Z1262, "coke", "other"))))</f>
        <v>pop</v>
      </c>
      <c r="AB1262">
        <f>IF(Z1262&gt;=0.5,2,IF(Z1262&gt;=0.25, 1,0))</f>
        <v>2</v>
      </c>
      <c r="AC1262" t="str">
        <f>AA1262&amp;"_"&amp;AB1262</f>
        <v>pop_2</v>
      </c>
      <c r="AD1262" t="str">
        <f>IF(W1262&gt;0.5,"soda",IF(X1262&gt;0.5,"coke",IF(V1262&gt;0.5,"pop", IF(Y1262&gt;0.5,"other",IF(Z1262=0,"null","none")))))</f>
        <v>pop</v>
      </c>
      <c r="AE1262" t="str">
        <f t="shared" si="19"/>
        <v>pop</v>
      </c>
    </row>
    <row r="1263" spans="1:31">
      <c r="A1263" t="b">
        <v>1</v>
      </c>
      <c r="B1263" t="s">
        <v>1128</v>
      </c>
      <c r="C1263" t="s">
        <v>878</v>
      </c>
      <c r="D1263">
        <v>26</v>
      </c>
      <c r="E1263">
        <v>67</v>
      </c>
      <c r="F1263">
        <v>26067</v>
      </c>
      <c r="G1263">
        <v>26067</v>
      </c>
      <c r="H1263">
        <v>23</v>
      </c>
      <c r="I1263" t="s">
        <v>1128</v>
      </c>
      <c r="J1263">
        <v>1263</v>
      </c>
      <c r="K1263" t="s">
        <v>878</v>
      </c>
      <c r="N1263" t="s">
        <v>1935</v>
      </c>
      <c r="O1263" t="s">
        <v>1935</v>
      </c>
      <c r="P1263">
        <v>86</v>
      </c>
      <c r="Q1263">
        <v>75</v>
      </c>
      <c r="R1263">
        <v>9</v>
      </c>
      <c r="S1263">
        <v>1</v>
      </c>
      <c r="T1263">
        <v>1</v>
      </c>
      <c r="U1263">
        <v>10</v>
      </c>
      <c r="V1263">
        <v>0.87209000000000003</v>
      </c>
      <c r="W1263">
        <v>0.10465000000000001</v>
      </c>
      <c r="X1263">
        <v>1.163E-2</v>
      </c>
      <c r="Y1263">
        <v>1.163E-2</v>
      </c>
      <c r="Z1263">
        <f>MAX(V1263:Y1263)</f>
        <v>0.87209000000000003</v>
      </c>
      <c r="AA1263" t="str">
        <f>IF(Z1263=0,"null",IF(V1263=Z1263,"pop", IF(W1263=Z1263, "soda", IF(X1263=Z1263, "coke", "other"))))</f>
        <v>pop</v>
      </c>
      <c r="AB1263">
        <f>IF(Z1263&gt;=0.5,2,IF(Z1263&gt;=0.25, 1,0))</f>
        <v>2</v>
      </c>
      <c r="AC1263" t="str">
        <f>AA1263&amp;"_"&amp;AB1263</f>
        <v>pop_2</v>
      </c>
      <c r="AD1263" t="str">
        <f>IF(W1263&gt;0.5,"soda",IF(X1263&gt;0.5,"coke",IF(V1263&gt;0.5,"pop", IF(Y1263&gt;0.5,"other",IF(Z1263=0,"null","none")))))</f>
        <v>pop</v>
      </c>
      <c r="AE1263" t="str">
        <f t="shared" si="19"/>
        <v>pop</v>
      </c>
    </row>
    <row r="1264" spans="1:31">
      <c r="A1264" t="b">
        <v>1</v>
      </c>
      <c r="B1264" t="s">
        <v>1128</v>
      </c>
      <c r="C1264" t="s">
        <v>879</v>
      </c>
      <c r="D1264">
        <v>26</v>
      </c>
      <c r="E1264">
        <v>69</v>
      </c>
      <c r="F1264">
        <v>26069</v>
      </c>
      <c r="G1264">
        <v>26069</v>
      </c>
      <c r="H1264">
        <v>23</v>
      </c>
      <c r="I1264" t="s">
        <v>1128</v>
      </c>
      <c r="J1264">
        <v>1264</v>
      </c>
      <c r="K1264" t="s">
        <v>879</v>
      </c>
      <c r="N1264" t="s">
        <v>1935</v>
      </c>
      <c r="O1264" t="s">
        <v>1935</v>
      </c>
      <c r="P1264">
        <v>54</v>
      </c>
      <c r="Q1264">
        <v>47</v>
      </c>
      <c r="R1264">
        <v>2</v>
      </c>
      <c r="S1264">
        <v>3</v>
      </c>
      <c r="T1264">
        <v>2</v>
      </c>
      <c r="U1264">
        <v>6</v>
      </c>
      <c r="V1264">
        <v>0.87036999999999998</v>
      </c>
      <c r="W1264">
        <v>3.7039999999999997E-2</v>
      </c>
      <c r="X1264">
        <v>5.5559999999999998E-2</v>
      </c>
      <c r="Y1264">
        <v>3.7039999999999997E-2</v>
      </c>
      <c r="Z1264">
        <f>MAX(V1264:Y1264)</f>
        <v>0.87036999999999998</v>
      </c>
      <c r="AA1264" t="str">
        <f>IF(Z1264=0,"null",IF(V1264=Z1264,"pop", IF(W1264=Z1264, "soda", IF(X1264=Z1264, "coke", "other"))))</f>
        <v>pop</v>
      </c>
      <c r="AB1264">
        <f>IF(Z1264&gt;=0.5,2,IF(Z1264&gt;=0.25, 1,0))</f>
        <v>2</v>
      </c>
      <c r="AC1264" t="str">
        <f>AA1264&amp;"_"&amp;AB1264</f>
        <v>pop_2</v>
      </c>
      <c r="AD1264" t="str">
        <f>IF(W1264&gt;0.5,"soda",IF(X1264&gt;0.5,"coke",IF(V1264&gt;0.5,"pop", IF(Y1264&gt;0.5,"other",IF(Z1264=0,"null","none")))))</f>
        <v>pop</v>
      </c>
      <c r="AE1264" t="str">
        <f t="shared" si="19"/>
        <v>pop</v>
      </c>
    </row>
    <row r="1265" spans="1:31">
      <c r="A1265" t="b">
        <v>1</v>
      </c>
      <c r="B1265" t="s">
        <v>1128</v>
      </c>
      <c r="C1265" t="s">
        <v>880</v>
      </c>
      <c r="D1265">
        <v>26</v>
      </c>
      <c r="E1265">
        <v>71</v>
      </c>
      <c r="F1265">
        <v>26071</v>
      </c>
      <c r="G1265">
        <v>26071</v>
      </c>
      <c r="H1265">
        <v>23</v>
      </c>
      <c r="I1265" t="s">
        <v>1128</v>
      </c>
      <c r="J1265">
        <v>1265</v>
      </c>
      <c r="K1265" t="s">
        <v>880</v>
      </c>
      <c r="N1265" t="s">
        <v>1935</v>
      </c>
      <c r="O1265" t="s">
        <v>1935</v>
      </c>
      <c r="P1265">
        <v>16</v>
      </c>
      <c r="Q1265">
        <v>15</v>
      </c>
      <c r="R1265">
        <v>1</v>
      </c>
      <c r="S1265">
        <v>0</v>
      </c>
      <c r="T1265">
        <v>0</v>
      </c>
      <c r="U1265">
        <v>4</v>
      </c>
      <c r="V1265">
        <v>0.9375</v>
      </c>
      <c r="W1265">
        <v>6.25E-2</v>
      </c>
      <c r="X1265">
        <v>0</v>
      </c>
      <c r="Y1265">
        <v>0</v>
      </c>
      <c r="Z1265">
        <f>MAX(V1265:Y1265)</f>
        <v>0.9375</v>
      </c>
      <c r="AA1265" t="str">
        <f>IF(Z1265=0,"null",IF(V1265=Z1265,"pop", IF(W1265=Z1265, "soda", IF(X1265=Z1265, "coke", "other"))))</f>
        <v>pop</v>
      </c>
      <c r="AB1265">
        <f>IF(Z1265&gt;=0.5,2,IF(Z1265&gt;=0.25, 1,0))</f>
        <v>2</v>
      </c>
      <c r="AC1265" t="str">
        <f>AA1265&amp;"_"&amp;AB1265</f>
        <v>pop_2</v>
      </c>
      <c r="AD1265" t="str">
        <f>IF(W1265&gt;0.5,"soda",IF(X1265&gt;0.5,"coke",IF(V1265&gt;0.5,"pop", IF(Y1265&gt;0.5,"other",IF(Z1265=0,"null","none")))))</f>
        <v>pop</v>
      </c>
      <c r="AE1265" t="str">
        <f t="shared" si="19"/>
        <v>pop</v>
      </c>
    </row>
    <row r="1266" spans="1:31">
      <c r="A1266" t="b">
        <v>1</v>
      </c>
      <c r="B1266" t="s">
        <v>1128</v>
      </c>
      <c r="C1266" t="s">
        <v>881</v>
      </c>
      <c r="D1266">
        <v>26</v>
      </c>
      <c r="E1266">
        <v>73</v>
      </c>
      <c r="F1266">
        <v>26073</v>
      </c>
      <c r="G1266">
        <v>26073</v>
      </c>
      <c r="H1266">
        <v>23</v>
      </c>
      <c r="I1266" t="s">
        <v>1128</v>
      </c>
      <c r="J1266">
        <v>1266</v>
      </c>
      <c r="K1266" t="s">
        <v>881</v>
      </c>
      <c r="N1266" t="s">
        <v>1935</v>
      </c>
      <c r="O1266" t="s">
        <v>1935</v>
      </c>
      <c r="P1266">
        <v>99</v>
      </c>
      <c r="Q1266">
        <v>88</v>
      </c>
      <c r="R1266">
        <v>10</v>
      </c>
      <c r="S1266">
        <v>0</v>
      </c>
      <c r="T1266">
        <v>1</v>
      </c>
      <c r="U1266">
        <v>7</v>
      </c>
      <c r="V1266">
        <v>0.88888999999999996</v>
      </c>
      <c r="W1266">
        <v>0.10101</v>
      </c>
      <c r="X1266">
        <v>0</v>
      </c>
      <c r="Y1266">
        <v>1.01E-2</v>
      </c>
      <c r="Z1266">
        <f>MAX(V1266:Y1266)</f>
        <v>0.88888999999999996</v>
      </c>
      <c r="AA1266" t="str">
        <f>IF(Z1266=0,"null",IF(V1266=Z1266,"pop", IF(W1266=Z1266, "soda", IF(X1266=Z1266, "coke", "other"))))</f>
        <v>pop</v>
      </c>
      <c r="AB1266">
        <f>IF(Z1266&gt;=0.5,2,IF(Z1266&gt;=0.25, 1,0))</f>
        <v>2</v>
      </c>
      <c r="AC1266" t="str">
        <f>AA1266&amp;"_"&amp;AB1266</f>
        <v>pop_2</v>
      </c>
      <c r="AD1266" t="str">
        <f>IF(W1266&gt;0.5,"soda",IF(X1266&gt;0.5,"coke",IF(V1266&gt;0.5,"pop", IF(Y1266&gt;0.5,"other",IF(Z1266=0,"null","none")))))</f>
        <v>pop</v>
      </c>
      <c r="AE1266" t="str">
        <f t="shared" si="19"/>
        <v>pop</v>
      </c>
    </row>
    <row r="1267" spans="1:31">
      <c r="A1267" t="b">
        <v>1</v>
      </c>
      <c r="B1267" t="s">
        <v>1128</v>
      </c>
      <c r="C1267" t="s">
        <v>1970</v>
      </c>
      <c r="D1267">
        <v>26</v>
      </c>
      <c r="E1267">
        <v>75</v>
      </c>
      <c r="F1267">
        <v>26075</v>
      </c>
      <c r="G1267">
        <v>26075</v>
      </c>
      <c r="H1267">
        <v>23</v>
      </c>
      <c r="I1267" t="s">
        <v>1128</v>
      </c>
      <c r="J1267">
        <v>1267</v>
      </c>
      <c r="K1267" t="s">
        <v>1970</v>
      </c>
      <c r="N1267" t="s">
        <v>1935</v>
      </c>
      <c r="O1267" t="s">
        <v>1935</v>
      </c>
      <c r="P1267">
        <v>253</v>
      </c>
      <c r="Q1267">
        <v>227</v>
      </c>
      <c r="R1267">
        <v>19</v>
      </c>
      <c r="S1267">
        <v>5</v>
      </c>
      <c r="T1267">
        <v>2</v>
      </c>
      <c r="U1267">
        <v>14</v>
      </c>
      <c r="V1267">
        <v>0.89722999999999997</v>
      </c>
      <c r="W1267">
        <v>7.51E-2</v>
      </c>
      <c r="X1267">
        <v>1.976E-2</v>
      </c>
      <c r="Y1267">
        <v>7.9100000000000004E-3</v>
      </c>
      <c r="Z1267">
        <f>MAX(V1267:Y1267)</f>
        <v>0.89722999999999997</v>
      </c>
      <c r="AA1267" t="str">
        <f>IF(Z1267=0,"null",IF(V1267=Z1267,"pop", IF(W1267=Z1267, "soda", IF(X1267=Z1267, "coke", "other"))))</f>
        <v>pop</v>
      </c>
      <c r="AB1267">
        <f>IF(Z1267&gt;=0.5,2,IF(Z1267&gt;=0.25, 1,0))</f>
        <v>2</v>
      </c>
      <c r="AC1267" t="str">
        <f>AA1267&amp;"_"&amp;AB1267</f>
        <v>pop_2</v>
      </c>
      <c r="AD1267" t="str">
        <f>IF(W1267&gt;0.5,"soda",IF(X1267&gt;0.5,"coke",IF(V1267&gt;0.5,"pop", IF(Y1267&gt;0.5,"other",IF(Z1267=0,"null","none")))))</f>
        <v>pop</v>
      </c>
      <c r="AE1267" t="str">
        <f t="shared" si="19"/>
        <v>pop</v>
      </c>
    </row>
    <row r="1268" spans="1:31">
      <c r="A1268" t="b">
        <v>1</v>
      </c>
      <c r="B1268" t="s">
        <v>1128</v>
      </c>
      <c r="C1268" t="s">
        <v>882</v>
      </c>
      <c r="D1268">
        <v>26</v>
      </c>
      <c r="E1268">
        <v>77</v>
      </c>
      <c r="F1268">
        <v>26077</v>
      </c>
      <c r="G1268">
        <v>26077</v>
      </c>
      <c r="H1268">
        <v>23</v>
      </c>
      <c r="I1268" t="s">
        <v>1128</v>
      </c>
      <c r="J1268">
        <v>1268</v>
      </c>
      <c r="K1268" t="s">
        <v>882</v>
      </c>
      <c r="N1268" t="s">
        <v>1935</v>
      </c>
      <c r="O1268" t="s">
        <v>1935</v>
      </c>
      <c r="P1268">
        <v>534</v>
      </c>
      <c r="Q1268">
        <v>473</v>
      </c>
      <c r="R1268">
        <v>50</v>
      </c>
      <c r="S1268">
        <v>4</v>
      </c>
      <c r="T1268">
        <v>7</v>
      </c>
      <c r="U1268">
        <v>23</v>
      </c>
      <c r="V1268">
        <v>0.88576999999999995</v>
      </c>
      <c r="W1268">
        <v>9.3630000000000005E-2</v>
      </c>
      <c r="X1268">
        <v>7.4900000000000001E-3</v>
      </c>
      <c r="Y1268">
        <v>1.311E-2</v>
      </c>
      <c r="Z1268">
        <f>MAX(V1268:Y1268)</f>
        <v>0.88576999999999995</v>
      </c>
      <c r="AA1268" t="str">
        <f>IF(Z1268=0,"null",IF(V1268=Z1268,"pop", IF(W1268=Z1268, "soda", IF(X1268=Z1268, "coke", "other"))))</f>
        <v>pop</v>
      </c>
      <c r="AB1268">
        <f>IF(Z1268&gt;=0.5,2,IF(Z1268&gt;=0.25, 1,0))</f>
        <v>2</v>
      </c>
      <c r="AC1268" t="str">
        <f>AA1268&amp;"_"&amp;AB1268</f>
        <v>pop_2</v>
      </c>
      <c r="AD1268" t="str">
        <f>IF(W1268&gt;0.5,"soda",IF(X1268&gt;0.5,"coke",IF(V1268&gt;0.5,"pop", IF(Y1268&gt;0.5,"other",IF(Z1268=0,"null","none")))))</f>
        <v>pop</v>
      </c>
      <c r="AE1268" t="str">
        <f t="shared" si="19"/>
        <v>pop</v>
      </c>
    </row>
    <row r="1269" spans="1:31">
      <c r="A1269" t="b">
        <v>1</v>
      </c>
      <c r="B1269" t="s">
        <v>1128</v>
      </c>
      <c r="C1269" t="s">
        <v>883</v>
      </c>
      <c r="D1269">
        <v>26</v>
      </c>
      <c r="E1269">
        <v>79</v>
      </c>
      <c r="F1269">
        <v>26079</v>
      </c>
      <c r="G1269">
        <v>26079</v>
      </c>
      <c r="H1269">
        <v>23</v>
      </c>
      <c r="I1269" t="s">
        <v>1128</v>
      </c>
      <c r="J1269">
        <v>1269</v>
      </c>
      <c r="K1269" t="s">
        <v>883</v>
      </c>
      <c r="N1269" t="s">
        <v>1935</v>
      </c>
      <c r="O1269" t="s">
        <v>1935</v>
      </c>
      <c r="P1269">
        <v>17</v>
      </c>
      <c r="Q1269">
        <v>14</v>
      </c>
      <c r="R1269">
        <v>1</v>
      </c>
      <c r="S1269">
        <v>0</v>
      </c>
      <c r="T1269">
        <v>2</v>
      </c>
      <c r="U1269">
        <v>4</v>
      </c>
      <c r="V1269">
        <v>0.82352999999999998</v>
      </c>
      <c r="W1269">
        <v>5.8819999999999997E-2</v>
      </c>
      <c r="X1269">
        <v>0</v>
      </c>
      <c r="Y1269">
        <v>0.11765</v>
      </c>
      <c r="Z1269">
        <f>MAX(V1269:Y1269)</f>
        <v>0.82352999999999998</v>
      </c>
      <c r="AA1269" t="str">
        <f>IF(Z1269=0,"null",IF(V1269=Z1269,"pop", IF(W1269=Z1269, "soda", IF(X1269=Z1269, "coke", "other"))))</f>
        <v>pop</v>
      </c>
      <c r="AB1269">
        <f>IF(Z1269&gt;=0.5,2,IF(Z1269&gt;=0.25, 1,0))</f>
        <v>2</v>
      </c>
      <c r="AC1269" t="str">
        <f>AA1269&amp;"_"&amp;AB1269</f>
        <v>pop_2</v>
      </c>
      <c r="AD1269" t="str">
        <f>IF(W1269&gt;0.5,"soda",IF(X1269&gt;0.5,"coke",IF(V1269&gt;0.5,"pop", IF(Y1269&gt;0.5,"other",IF(Z1269=0,"null","none")))))</f>
        <v>pop</v>
      </c>
      <c r="AE1269" t="str">
        <f t="shared" si="19"/>
        <v>pop</v>
      </c>
    </row>
    <row r="1270" spans="1:31">
      <c r="A1270" t="b">
        <v>1</v>
      </c>
      <c r="B1270" t="s">
        <v>1128</v>
      </c>
      <c r="C1270" t="s">
        <v>1692</v>
      </c>
      <c r="D1270">
        <v>26</v>
      </c>
      <c r="E1270">
        <v>81</v>
      </c>
      <c r="F1270">
        <v>26081</v>
      </c>
      <c r="G1270">
        <v>26081</v>
      </c>
      <c r="H1270">
        <v>23</v>
      </c>
      <c r="I1270" t="s">
        <v>1128</v>
      </c>
      <c r="J1270">
        <v>1270</v>
      </c>
      <c r="K1270" t="s">
        <v>1692</v>
      </c>
      <c r="N1270" t="s">
        <v>1935</v>
      </c>
      <c r="O1270" t="s">
        <v>1935</v>
      </c>
      <c r="P1270">
        <v>1140</v>
      </c>
      <c r="Q1270">
        <v>995</v>
      </c>
      <c r="R1270">
        <v>123</v>
      </c>
      <c r="S1270">
        <v>6</v>
      </c>
      <c r="T1270">
        <v>16</v>
      </c>
      <c r="U1270">
        <v>29</v>
      </c>
      <c r="V1270">
        <v>0.87280999999999997</v>
      </c>
      <c r="W1270">
        <v>0.10789</v>
      </c>
      <c r="X1270">
        <v>5.2599999999999999E-3</v>
      </c>
      <c r="Y1270">
        <v>1.404E-2</v>
      </c>
      <c r="Z1270">
        <f>MAX(V1270:Y1270)</f>
        <v>0.87280999999999997</v>
      </c>
      <c r="AA1270" t="str">
        <f>IF(Z1270=0,"null",IF(V1270=Z1270,"pop", IF(W1270=Z1270, "soda", IF(X1270=Z1270, "coke", "other"))))</f>
        <v>pop</v>
      </c>
      <c r="AB1270">
        <f>IF(Z1270&gt;=0.5,2,IF(Z1270&gt;=0.25, 1,0))</f>
        <v>2</v>
      </c>
      <c r="AC1270" t="str">
        <f>AA1270&amp;"_"&amp;AB1270</f>
        <v>pop_2</v>
      </c>
      <c r="AD1270" t="str">
        <f>IF(W1270&gt;0.5,"soda",IF(X1270&gt;0.5,"coke",IF(V1270&gt;0.5,"pop", IF(Y1270&gt;0.5,"other",IF(Z1270=0,"null","none")))))</f>
        <v>pop</v>
      </c>
      <c r="AE1270" t="str">
        <f t="shared" si="19"/>
        <v>pop</v>
      </c>
    </row>
    <row r="1271" spans="1:31">
      <c r="A1271" t="b">
        <v>1</v>
      </c>
      <c r="B1271" t="s">
        <v>1128</v>
      </c>
      <c r="C1271" t="s">
        <v>884</v>
      </c>
      <c r="D1271">
        <v>26</v>
      </c>
      <c r="E1271">
        <v>83</v>
      </c>
      <c r="F1271">
        <v>26083</v>
      </c>
      <c r="G1271">
        <v>26083</v>
      </c>
      <c r="H1271">
        <v>23</v>
      </c>
      <c r="I1271" t="s">
        <v>1128</v>
      </c>
      <c r="J1271">
        <v>1271</v>
      </c>
      <c r="K1271" t="s">
        <v>884</v>
      </c>
      <c r="N1271" t="s">
        <v>1935</v>
      </c>
      <c r="O1271" t="s">
        <v>1935</v>
      </c>
      <c r="P1271">
        <v>9</v>
      </c>
      <c r="Q1271">
        <v>3</v>
      </c>
      <c r="R1271">
        <v>2</v>
      </c>
      <c r="S1271">
        <v>4</v>
      </c>
      <c r="T1271">
        <v>0</v>
      </c>
      <c r="U1271">
        <v>2</v>
      </c>
      <c r="V1271">
        <v>0.33333000000000002</v>
      </c>
      <c r="W1271">
        <v>0.22222</v>
      </c>
      <c r="X1271">
        <v>0.44444</v>
      </c>
      <c r="Y1271">
        <v>0</v>
      </c>
      <c r="Z1271">
        <f>MAX(V1271:Y1271)</f>
        <v>0.44444</v>
      </c>
      <c r="AA1271" t="str">
        <f>IF(Z1271=0,"null",IF(V1271=Z1271,"pop", IF(W1271=Z1271, "soda", IF(X1271=Z1271, "coke", "other"))))</f>
        <v>coke</v>
      </c>
      <c r="AB1271">
        <f>IF(Z1271&gt;=0.5,2,IF(Z1271&gt;=0.25, 1,0))</f>
        <v>1</v>
      </c>
      <c r="AC1271" t="str">
        <f>AA1271&amp;"_"&amp;AB1271</f>
        <v>coke_1</v>
      </c>
      <c r="AD1271" t="str">
        <f>IF(W1271&gt;0.5,"soda",IF(X1271&gt;0.5,"coke",IF(V1271&gt;0.5,"pop", IF(Y1271&gt;0.5,"other",IF(Z1271=0,"null","none")))))</f>
        <v>none</v>
      </c>
      <c r="AE1271" t="str">
        <f t="shared" si="19"/>
        <v>null</v>
      </c>
    </row>
    <row r="1272" spans="1:31">
      <c r="A1272" t="b">
        <v>1</v>
      </c>
      <c r="B1272" t="s">
        <v>1128</v>
      </c>
      <c r="C1272" t="s">
        <v>1582</v>
      </c>
      <c r="D1272">
        <v>26</v>
      </c>
      <c r="E1272">
        <v>85</v>
      </c>
      <c r="F1272">
        <v>26085</v>
      </c>
      <c r="G1272">
        <v>26085</v>
      </c>
      <c r="H1272">
        <v>23</v>
      </c>
      <c r="I1272" t="s">
        <v>1128</v>
      </c>
      <c r="J1272">
        <v>1276</v>
      </c>
      <c r="K1272" t="s">
        <v>1582</v>
      </c>
      <c r="N1272" t="s">
        <v>1935</v>
      </c>
      <c r="O1272" t="s">
        <v>1935</v>
      </c>
      <c r="P1272">
        <v>7</v>
      </c>
      <c r="Q1272">
        <v>6</v>
      </c>
      <c r="R1272">
        <v>1</v>
      </c>
      <c r="S1272">
        <v>0</v>
      </c>
      <c r="T1272">
        <v>0</v>
      </c>
      <c r="U1272">
        <v>2</v>
      </c>
      <c r="V1272">
        <v>0.85714000000000001</v>
      </c>
      <c r="W1272">
        <v>0.14285999999999999</v>
      </c>
      <c r="X1272">
        <v>0</v>
      </c>
      <c r="Y1272">
        <v>0</v>
      </c>
      <c r="Z1272">
        <f>MAX(V1272:Y1272)</f>
        <v>0.85714000000000001</v>
      </c>
      <c r="AA1272" t="str">
        <f>IF(Z1272=0,"null",IF(V1272=Z1272,"pop", IF(W1272=Z1272, "soda", IF(X1272=Z1272, "coke", "other"))))</f>
        <v>pop</v>
      </c>
      <c r="AB1272">
        <f>IF(Z1272&gt;=0.5,2,IF(Z1272&gt;=0.25, 1,0))</f>
        <v>2</v>
      </c>
      <c r="AC1272" t="str">
        <f>AA1272&amp;"_"&amp;AB1272</f>
        <v>pop_2</v>
      </c>
      <c r="AD1272" t="str">
        <f>IF(W1272&gt;0.5,"soda",IF(X1272&gt;0.5,"coke",IF(V1272&gt;0.5,"pop", IF(Y1272&gt;0.5,"other",IF(Z1272=0,"null","none")))))</f>
        <v>pop</v>
      </c>
      <c r="AE1272" t="str">
        <f t="shared" si="19"/>
        <v>null</v>
      </c>
    </row>
    <row r="1273" spans="1:31">
      <c r="A1273" t="b">
        <v>1</v>
      </c>
      <c r="B1273" t="s">
        <v>1128</v>
      </c>
      <c r="C1273" t="s">
        <v>885</v>
      </c>
      <c r="D1273">
        <v>26</v>
      </c>
      <c r="E1273">
        <v>87</v>
      </c>
      <c r="F1273">
        <v>26087</v>
      </c>
      <c r="G1273">
        <v>26087</v>
      </c>
      <c r="H1273">
        <v>23</v>
      </c>
      <c r="I1273" t="s">
        <v>1128</v>
      </c>
      <c r="J1273">
        <v>1277</v>
      </c>
      <c r="K1273" t="s">
        <v>885</v>
      </c>
      <c r="N1273" t="s">
        <v>1935</v>
      </c>
      <c r="O1273" t="s">
        <v>1935</v>
      </c>
      <c r="P1273">
        <v>120</v>
      </c>
      <c r="Q1273">
        <v>109</v>
      </c>
      <c r="R1273">
        <v>9</v>
      </c>
      <c r="S1273">
        <v>0</v>
      </c>
      <c r="T1273">
        <v>2</v>
      </c>
      <c r="U1273">
        <v>10</v>
      </c>
      <c r="V1273">
        <v>0.90832999999999997</v>
      </c>
      <c r="W1273">
        <v>7.4999999999999997E-2</v>
      </c>
      <c r="X1273">
        <v>0</v>
      </c>
      <c r="Y1273">
        <v>1.6670000000000001E-2</v>
      </c>
      <c r="Z1273">
        <f>MAX(V1273:Y1273)</f>
        <v>0.90832999999999997</v>
      </c>
      <c r="AA1273" t="str">
        <f>IF(Z1273=0,"null",IF(V1273=Z1273,"pop", IF(W1273=Z1273, "soda", IF(X1273=Z1273, "coke", "other"))))</f>
        <v>pop</v>
      </c>
      <c r="AB1273">
        <f>IF(Z1273&gt;=0.5,2,IF(Z1273&gt;=0.25, 1,0))</f>
        <v>2</v>
      </c>
      <c r="AC1273" t="str">
        <f>AA1273&amp;"_"&amp;AB1273</f>
        <v>pop_2</v>
      </c>
      <c r="AD1273" t="str">
        <f>IF(W1273&gt;0.5,"soda",IF(X1273&gt;0.5,"coke",IF(V1273&gt;0.5,"pop", IF(Y1273&gt;0.5,"other",IF(Z1273=0,"null","none")))))</f>
        <v>pop</v>
      </c>
      <c r="AE1273" t="str">
        <f t="shared" si="19"/>
        <v>pop</v>
      </c>
    </row>
    <row r="1274" spans="1:31">
      <c r="A1274" t="b">
        <v>1</v>
      </c>
      <c r="B1274" t="s">
        <v>1128</v>
      </c>
      <c r="C1274" t="s">
        <v>886</v>
      </c>
      <c r="D1274">
        <v>26</v>
      </c>
      <c r="E1274">
        <v>89</v>
      </c>
      <c r="F1274">
        <v>26089</v>
      </c>
      <c r="G1274">
        <v>26089</v>
      </c>
      <c r="H1274">
        <v>23</v>
      </c>
      <c r="I1274" t="s">
        <v>1128</v>
      </c>
      <c r="J1274">
        <v>1278</v>
      </c>
      <c r="K1274" t="s">
        <v>886</v>
      </c>
      <c r="N1274" t="s">
        <v>1935</v>
      </c>
      <c r="O1274" t="s">
        <v>1935</v>
      </c>
      <c r="P1274">
        <v>27</v>
      </c>
      <c r="Q1274">
        <v>23</v>
      </c>
      <c r="R1274">
        <v>4</v>
      </c>
      <c r="S1274">
        <v>0</v>
      </c>
      <c r="T1274">
        <v>0</v>
      </c>
      <c r="U1274">
        <v>7</v>
      </c>
      <c r="V1274">
        <v>0.85185</v>
      </c>
      <c r="W1274">
        <v>0.14815</v>
      </c>
      <c r="X1274">
        <v>0</v>
      </c>
      <c r="Y1274">
        <v>0</v>
      </c>
      <c r="Z1274">
        <f>MAX(V1274:Y1274)</f>
        <v>0.85185</v>
      </c>
      <c r="AA1274" t="str">
        <f>IF(Z1274=0,"null",IF(V1274=Z1274,"pop", IF(W1274=Z1274, "soda", IF(X1274=Z1274, "coke", "other"))))</f>
        <v>pop</v>
      </c>
      <c r="AB1274">
        <f>IF(Z1274&gt;=0.5,2,IF(Z1274&gt;=0.25, 1,0))</f>
        <v>2</v>
      </c>
      <c r="AC1274" t="str">
        <f>AA1274&amp;"_"&amp;AB1274</f>
        <v>pop_2</v>
      </c>
      <c r="AD1274" t="str">
        <f>IF(W1274&gt;0.5,"soda",IF(X1274&gt;0.5,"coke",IF(V1274&gt;0.5,"pop", IF(Y1274&gt;0.5,"other",IF(Z1274=0,"null","none")))))</f>
        <v>pop</v>
      </c>
      <c r="AE1274" t="str">
        <f t="shared" si="19"/>
        <v>pop</v>
      </c>
    </row>
    <row r="1275" spans="1:31">
      <c r="A1275" t="b">
        <v>1</v>
      </c>
      <c r="B1275" t="s">
        <v>1128</v>
      </c>
      <c r="C1275" t="s">
        <v>887</v>
      </c>
      <c r="D1275">
        <v>26</v>
      </c>
      <c r="E1275">
        <v>91</v>
      </c>
      <c r="F1275">
        <v>26091</v>
      </c>
      <c r="G1275">
        <v>26091</v>
      </c>
      <c r="H1275">
        <v>23</v>
      </c>
      <c r="I1275" t="s">
        <v>1128</v>
      </c>
      <c r="J1275">
        <v>1279</v>
      </c>
      <c r="K1275" t="s">
        <v>887</v>
      </c>
      <c r="N1275" t="s">
        <v>1935</v>
      </c>
      <c r="O1275" t="s">
        <v>1935</v>
      </c>
      <c r="P1275">
        <v>149</v>
      </c>
      <c r="Q1275">
        <v>132</v>
      </c>
      <c r="R1275">
        <v>15</v>
      </c>
      <c r="S1275">
        <v>1</v>
      </c>
      <c r="T1275">
        <v>1</v>
      </c>
      <c r="U1275">
        <v>16</v>
      </c>
      <c r="V1275">
        <v>0.88590999999999998</v>
      </c>
      <c r="W1275">
        <v>0.10067</v>
      </c>
      <c r="X1275">
        <v>6.7099999999999998E-3</v>
      </c>
      <c r="Y1275">
        <v>6.7099999999999998E-3</v>
      </c>
      <c r="Z1275">
        <f>MAX(V1275:Y1275)</f>
        <v>0.88590999999999998</v>
      </c>
      <c r="AA1275" t="str">
        <f>IF(Z1275=0,"null",IF(V1275=Z1275,"pop", IF(W1275=Z1275, "soda", IF(X1275=Z1275, "coke", "other"))))</f>
        <v>pop</v>
      </c>
      <c r="AB1275">
        <f>IF(Z1275&gt;=0.5,2,IF(Z1275&gt;=0.25, 1,0))</f>
        <v>2</v>
      </c>
      <c r="AC1275" t="str">
        <f>AA1275&amp;"_"&amp;AB1275</f>
        <v>pop_2</v>
      </c>
      <c r="AD1275" t="str">
        <f>IF(W1275&gt;0.5,"soda",IF(X1275&gt;0.5,"coke",IF(V1275&gt;0.5,"pop", IF(Y1275&gt;0.5,"other",IF(Z1275=0,"null","none")))))</f>
        <v>pop</v>
      </c>
      <c r="AE1275" t="str">
        <f t="shared" si="19"/>
        <v>pop</v>
      </c>
    </row>
    <row r="1276" spans="1:31">
      <c r="A1276" t="b">
        <v>1</v>
      </c>
      <c r="B1276" t="s">
        <v>1128</v>
      </c>
      <c r="C1276" t="s">
        <v>1636</v>
      </c>
      <c r="D1276">
        <v>26</v>
      </c>
      <c r="E1276">
        <v>93</v>
      </c>
      <c r="F1276">
        <v>26093</v>
      </c>
      <c r="G1276">
        <v>26093</v>
      </c>
      <c r="H1276">
        <v>23</v>
      </c>
      <c r="I1276" t="s">
        <v>1128</v>
      </c>
      <c r="J1276">
        <v>1280</v>
      </c>
      <c r="K1276" t="s">
        <v>1636</v>
      </c>
      <c r="N1276" t="s">
        <v>1935</v>
      </c>
      <c r="O1276" t="s">
        <v>1935</v>
      </c>
      <c r="P1276">
        <v>260</v>
      </c>
      <c r="Q1276">
        <v>230</v>
      </c>
      <c r="R1276">
        <v>28</v>
      </c>
      <c r="S1276">
        <v>1</v>
      </c>
      <c r="T1276">
        <v>1</v>
      </c>
      <c r="U1276">
        <v>10</v>
      </c>
      <c r="V1276">
        <v>0.88461999999999996</v>
      </c>
      <c r="W1276">
        <v>0.10768999999999999</v>
      </c>
      <c r="X1276">
        <v>3.8500000000000001E-3</v>
      </c>
      <c r="Y1276">
        <v>3.8500000000000001E-3</v>
      </c>
      <c r="Z1276">
        <f>MAX(V1276:Y1276)</f>
        <v>0.88461999999999996</v>
      </c>
      <c r="AA1276" t="str">
        <f>IF(Z1276=0,"null",IF(V1276=Z1276,"pop", IF(W1276=Z1276, "soda", IF(X1276=Z1276, "coke", "other"))))</f>
        <v>pop</v>
      </c>
      <c r="AB1276">
        <f>IF(Z1276&gt;=0.5,2,IF(Z1276&gt;=0.25, 1,0))</f>
        <v>2</v>
      </c>
      <c r="AC1276" t="str">
        <f>AA1276&amp;"_"&amp;AB1276</f>
        <v>pop_2</v>
      </c>
      <c r="AD1276" t="str">
        <f>IF(W1276&gt;0.5,"soda",IF(X1276&gt;0.5,"coke",IF(V1276&gt;0.5,"pop", IF(Y1276&gt;0.5,"other",IF(Z1276=0,"null","none")))))</f>
        <v>pop</v>
      </c>
      <c r="AE1276" t="str">
        <f t="shared" si="19"/>
        <v>pop</v>
      </c>
    </row>
    <row r="1277" spans="1:31">
      <c r="A1277" t="b">
        <v>1</v>
      </c>
      <c r="B1277" t="s">
        <v>1128</v>
      </c>
      <c r="C1277" t="s">
        <v>888</v>
      </c>
      <c r="D1277">
        <v>26</v>
      </c>
      <c r="E1277">
        <v>95</v>
      </c>
      <c r="F1277">
        <v>26095</v>
      </c>
      <c r="G1277">
        <v>26095</v>
      </c>
      <c r="H1277">
        <v>23</v>
      </c>
      <c r="I1277" t="s">
        <v>1128</v>
      </c>
      <c r="J1277">
        <v>1281</v>
      </c>
      <c r="K1277" t="s">
        <v>888</v>
      </c>
      <c r="N1277" t="s">
        <v>1935</v>
      </c>
      <c r="O1277" t="s">
        <v>1935</v>
      </c>
      <c r="P1277">
        <v>11</v>
      </c>
      <c r="Q1277">
        <v>10</v>
      </c>
      <c r="R1277">
        <v>0</v>
      </c>
      <c r="S1277">
        <v>1</v>
      </c>
      <c r="T1277">
        <v>0</v>
      </c>
      <c r="U1277">
        <v>1</v>
      </c>
      <c r="V1277">
        <v>0.90908999999999995</v>
      </c>
      <c r="W1277">
        <v>0</v>
      </c>
      <c r="X1277">
        <v>9.0910000000000005E-2</v>
      </c>
      <c r="Y1277">
        <v>0</v>
      </c>
      <c r="Z1277">
        <f>MAX(V1277:Y1277)</f>
        <v>0.90908999999999995</v>
      </c>
      <c r="AA1277" t="str">
        <f>IF(Z1277=0,"null",IF(V1277=Z1277,"pop", IF(W1277=Z1277, "soda", IF(X1277=Z1277, "coke", "other"))))</f>
        <v>pop</v>
      </c>
      <c r="AB1277">
        <f>IF(Z1277&gt;=0.5,2,IF(Z1277&gt;=0.25, 1,0))</f>
        <v>2</v>
      </c>
      <c r="AC1277" t="str">
        <f>AA1277&amp;"_"&amp;AB1277</f>
        <v>pop_2</v>
      </c>
      <c r="AD1277" t="str">
        <f>IF(W1277&gt;0.5,"soda",IF(X1277&gt;0.5,"coke",IF(V1277&gt;0.5,"pop", IF(Y1277&gt;0.5,"other",IF(Z1277=0,"null","none")))))</f>
        <v>pop</v>
      </c>
      <c r="AE1277" t="str">
        <f t="shared" si="19"/>
        <v>pop</v>
      </c>
    </row>
    <row r="1278" spans="1:31">
      <c r="A1278" t="b">
        <v>1</v>
      </c>
      <c r="B1278" t="s">
        <v>1128</v>
      </c>
      <c r="C1278" t="s">
        <v>889</v>
      </c>
      <c r="D1278">
        <v>26</v>
      </c>
      <c r="E1278">
        <v>97</v>
      </c>
      <c r="F1278">
        <v>26097</v>
      </c>
      <c r="G1278">
        <v>26097</v>
      </c>
      <c r="H1278">
        <v>23</v>
      </c>
      <c r="I1278" t="s">
        <v>1128</v>
      </c>
      <c r="J1278">
        <v>1282</v>
      </c>
      <c r="K1278" t="s">
        <v>889</v>
      </c>
      <c r="N1278" t="s">
        <v>1935</v>
      </c>
      <c r="O1278" t="s">
        <v>1935</v>
      </c>
      <c r="P1278">
        <v>13</v>
      </c>
      <c r="Q1278">
        <v>10</v>
      </c>
      <c r="R1278">
        <v>3</v>
      </c>
      <c r="S1278">
        <v>0</v>
      </c>
      <c r="T1278">
        <v>0</v>
      </c>
      <c r="U1278">
        <v>5</v>
      </c>
      <c r="V1278">
        <v>0.76922999999999997</v>
      </c>
      <c r="W1278">
        <v>0.23077</v>
      </c>
      <c r="X1278">
        <v>0</v>
      </c>
      <c r="Y1278">
        <v>0</v>
      </c>
      <c r="Z1278">
        <f>MAX(V1278:Y1278)</f>
        <v>0.76922999999999997</v>
      </c>
      <c r="AA1278" t="str">
        <f>IF(Z1278=0,"null",IF(V1278=Z1278,"pop", IF(W1278=Z1278, "soda", IF(X1278=Z1278, "coke", "other"))))</f>
        <v>pop</v>
      </c>
      <c r="AB1278">
        <f>IF(Z1278&gt;=0.5,2,IF(Z1278&gt;=0.25, 1,0))</f>
        <v>2</v>
      </c>
      <c r="AC1278" t="str">
        <f>AA1278&amp;"_"&amp;AB1278</f>
        <v>pop_2</v>
      </c>
      <c r="AD1278" t="str">
        <f>IF(W1278&gt;0.5,"soda",IF(X1278&gt;0.5,"coke",IF(V1278&gt;0.5,"pop", IF(Y1278&gt;0.5,"other",IF(Z1278=0,"null","none")))))</f>
        <v>pop</v>
      </c>
      <c r="AE1278" t="str">
        <f t="shared" si="19"/>
        <v>pop</v>
      </c>
    </row>
    <row r="1279" spans="1:31">
      <c r="A1279" t="b">
        <v>1</v>
      </c>
      <c r="B1279" t="s">
        <v>1128</v>
      </c>
      <c r="C1279" t="s">
        <v>890</v>
      </c>
      <c r="D1279">
        <v>26</v>
      </c>
      <c r="E1279">
        <v>99</v>
      </c>
      <c r="F1279">
        <v>26099</v>
      </c>
      <c r="G1279">
        <v>26099</v>
      </c>
      <c r="H1279">
        <v>23</v>
      </c>
      <c r="I1279" t="s">
        <v>1128</v>
      </c>
      <c r="J1279">
        <v>1283</v>
      </c>
      <c r="K1279" t="s">
        <v>890</v>
      </c>
      <c r="N1279" t="s">
        <v>1935</v>
      </c>
      <c r="O1279" t="s">
        <v>1935</v>
      </c>
      <c r="P1279">
        <v>1420</v>
      </c>
      <c r="Q1279">
        <v>1305</v>
      </c>
      <c r="R1279">
        <v>93</v>
      </c>
      <c r="S1279">
        <v>9</v>
      </c>
      <c r="T1279">
        <v>13</v>
      </c>
      <c r="U1279">
        <v>37</v>
      </c>
      <c r="V1279">
        <v>0.91900999999999999</v>
      </c>
      <c r="W1279">
        <v>6.5490000000000007E-2</v>
      </c>
      <c r="X1279">
        <v>6.3400000000000001E-3</v>
      </c>
      <c r="Y1279">
        <v>9.1500000000000001E-3</v>
      </c>
      <c r="Z1279">
        <f>MAX(V1279:Y1279)</f>
        <v>0.91900999999999999</v>
      </c>
      <c r="AA1279" t="str">
        <f>IF(Z1279=0,"null",IF(V1279=Z1279,"pop", IF(W1279=Z1279, "soda", IF(X1279=Z1279, "coke", "other"))))</f>
        <v>pop</v>
      </c>
      <c r="AB1279">
        <f>IF(Z1279&gt;=0.5,2,IF(Z1279&gt;=0.25, 1,0))</f>
        <v>2</v>
      </c>
      <c r="AC1279" t="str">
        <f>AA1279&amp;"_"&amp;AB1279</f>
        <v>pop_2</v>
      </c>
      <c r="AD1279" t="str">
        <f>IF(W1279&gt;0.5,"soda",IF(X1279&gt;0.5,"coke",IF(V1279&gt;0.5,"pop", IF(Y1279&gt;0.5,"other",IF(Z1279=0,"null","none")))))</f>
        <v>pop</v>
      </c>
      <c r="AE1279" t="str">
        <f t="shared" si="19"/>
        <v>pop</v>
      </c>
    </row>
    <row r="1280" spans="1:31">
      <c r="A1280" t="b">
        <v>1</v>
      </c>
      <c r="B1280" t="s">
        <v>1128</v>
      </c>
      <c r="C1280" t="s">
        <v>891</v>
      </c>
      <c r="D1280">
        <v>26</v>
      </c>
      <c r="E1280">
        <v>101</v>
      </c>
      <c r="F1280">
        <v>26101</v>
      </c>
      <c r="G1280">
        <v>26101</v>
      </c>
      <c r="H1280">
        <v>23</v>
      </c>
      <c r="I1280" t="s">
        <v>1128</v>
      </c>
      <c r="J1280">
        <v>1284</v>
      </c>
      <c r="K1280" t="s">
        <v>891</v>
      </c>
      <c r="N1280" t="s">
        <v>1935</v>
      </c>
      <c r="O1280" t="s">
        <v>1935</v>
      </c>
      <c r="P1280">
        <v>36</v>
      </c>
      <c r="Q1280">
        <v>33</v>
      </c>
      <c r="R1280">
        <v>3</v>
      </c>
      <c r="S1280">
        <v>0</v>
      </c>
      <c r="T1280">
        <v>0</v>
      </c>
      <c r="U1280">
        <v>6</v>
      </c>
      <c r="V1280">
        <v>0.91666999999999998</v>
      </c>
      <c r="W1280">
        <v>8.3330000000000001E-2</v>
      </c>
      <c r="X1280">
        <v>0</v>
      </c>
      <c r="Y1280">
        <v>0</v>
      </c>
      <c r="Z1280">
        <f>MAX(V1280:Y1280)</f>
        <v>0.91666999999999998</v>
      </c>
      <c r="AA1280" t="str">
        <f>IF(Z1280=0,"null",IF(V1280=Z1280,"pop", IF(W1280=Z1280, "soda", IF(X1280=Z1280, "coke", "other"))))</f>
        <v>pop</v>
      </c>
      <c r="AB1280">
        <f>IF(Z1280&gt;=0.5,2,IF(Z1280&gt;=0.25, 1,0))</f>
        <v>2</v>
      </c>
      <c r="AC1280" t="str">
        <f>AA1280&amp;"_"&amp;AB1280</f>
        <v>pop_2</v>
      </c>
      <c r="AD1280" t="str">
        <f>IF(W1280&gt;0.5,"soda",IF(X1280&gt;0.5,"coke",IF(V1280&gt;0.5,"pop", IF(Y1280&gt;0.5,"other",IF(Z1280=0,"null","none")))))</f>
        <v>pop</v>
      </c>
      <c r="AE1280" t="str">
        <f t="shared" si="19"/>
        <v>pop</v>
      </c>
    </row>
    <row r="1281" spans="1:31">
      <c r="A1281" t="b">
        <v>1</v>
      </c>
      <c r="B1281" t="s">
        <v>1128</v>
      </c>
      <c r="C1281" t="s">
        <v>892</v>
      </c>
      <c r="D1281">
        <v>26</v>
      </c>
      <c r="E1281">
        <v>103</v>
      </c>
      <c r="F1281">
        <v>26103</v>
      </c>
      <c r="G1281">
        <v>26103</v>
      </c>
      <c r="H1281">
        <v>23</v>
      </c>
      <c r="I1281" t="s">
        <v>1128</v>
      </c>
      <c r="J1281">
        <v>1285</v>
      </c>
      <c r="K1281" t="s">
        <v>892</v>
      </c>
      <c r="N1281" t="s">
        <v>1935</v>
      </c>
      <c r="O1281" t="s">
        <v>1935</v>
      </c>
      <c r="P1281">
        <v>235</v>
      </c>
      <c r="Q1281">
        <v>186</v>
      </c>
      <c r="R1281">
        <v>32</v>
      </c>
      <c r="S1281">
        <v>14</v>
      </c>
      <c r="T1281">
        <v>3</v>
      </c>
      <c r="U1281">
        <v>8</v>
      </c>
      <c r="V1281">
        <v>0.79149000000000003</v>
      </c>
      <c r="W1281">
        <v>0.13617000000000001</v>
      </c>
      <c r="X1281">
        <v>5.9569999999999998E-2</v>
      </c>
      <c r="Y1281">
        <v>1.277E-2</v>
      </c>
      <c r="Z1281">
        <f>MAX(V1281:Y1281)</f>
        <v>0.79149000000000003</v>
      </c>
      <c r="AA1281" t="str">
        <f>IF(Z1281=0,"null",IF(V1281=Z1281,"pop", IF(W1281=Z1281, "soda", IF(X1281=Z1281, "coke", "other"))))</f>
        <v>pop</v>
      </c>
      <c r="AB1281">
        <f>IF(Z1281&gt;=0.5,2,IF(Z1281&gt;=0.25, 1,0))</f>
        <v>2</v>
      </c>
      <c r="AC1281" t="str">
        <f>AA1281&amp;"_"&amp;AB1281</f>
        <v>pop_2</v>
      </c>
      <c r="AD1281" t="str">
        <f>IF(W1281&gt;0.5,"soda",IF(X1281&gt;0.5,"coke",IF(V1281&gt;0.5,"pop", IF(Y1281&gt;0.5,"other",IF(Z1281=0,"null","none")))))</f>
        <v>pop</v>
      </c>
      <c r="AE1281" t="str">
        <f t="shared" si="19"/>
        <v>pop</v>
      </c>
    </row>
    <row r="1282" spans="1:31">
      <c r="A1282" t="b">
        <v>1</v>
      </c>
      <c r="B1282" t="s">
        <v>1128</v>
      </c>
      <c r="C1282" t="s">
        <v>1349</v>
      </c>
      <c r="D1282">
        <v>26</v>
      </c>
      <c r="E1282">
        <v>105</v>
      </c>
      <c r="F1282">
        <v>26105</v>
      </c>
      <c r="G1282">
        <v>26105</v>
      </c>
      <c r="H1282">
        <v>23</v>
      </c>
      <c r="I1282" t="s">
        <v>1128</v>
      </c>
      <c r="J1282">
        <v>1286</v>
      </c>
      <c r="K1282" t="s">
        <v>1349</v>
      </c>
      <c r="N1282" t="s">
        <v>1935</v>
      </c>
      <c r="O1282" t="s">
        <v>1935</v>
      </c>
      <c r="P1282">
        <v>47</v>
      </c>
      <c r="Q1282">
        <v>45</v>
      </c>
      <c r="R1282">
        <v>1</v>
      </c>
      <c r="S1282">
        <v>0</v>
      </c>
      <c r="T1282">
        <v>1</v>
      </c>
      <c r="U1282">
        <v>4</v>
      </c>
      <c r="V1282">
        <v>0.95745000000000002</v>
      </c>
      <c r="W1282">
        <v>2.128E-2</v>
      </c>
      <c r="X1282">
        <v>0</v>
      </c>
      <c r="Y1282">
        <v>2.128E-2</v>
      </c>
      <c r="Z1282">
        <f>MAX(V1282:Y1282)</f>
        <v>0.95745000000000002</v>
      </c>
      <c r="AA1282" t="str">
        <f>IF(Z1282=0,"null",IF(V1282=Z1282,"pop", IF(W1282=Z1282, "soda", IF(X1282=Z1282, "coke", "other"))))</f>
        <v>pop</v>
      </c>
      <c r="AB1282">
        <f>IF(Z1282&gt;=0.5,2,IF(Z1282&gt;=0.25, 1,0))</f>
        <v>2</v>
      </c>
      <c r="AC1282" t="str">
        <f>AA1282&amp;"_"&amp;AB1282</f>
        <v>pop_2</v>
      </c>
      <c r="AD1282" t="str">
        <f>IF(W1282&gt;0.5,"soda",IF(X1282&gt;0.5,"coke",IF(V1282&gt;0.5,"pop", IF(Y1282&gt;0.5,"other",IF(Z1282=0,"null","none")))))</f>
        <v>pop</v>
      </c>
      <c r="AE1282" t="str">
        <f t="shared" si="19"/>
        <v>pop</v>
      </c>
    </row>
    <row r="1283" spans="1:31">
      <c r="A1283" t="b">
        <v>1</v>
      </c>
      <c r="B1283" t="s">
        <v>1128</v>
      </c>
      <c r="C1283" t="s">
        <v>893</v>
      </c>
      <c r="D1283">
        <v>26</v>
      </c>
      <c r="E1283">
        <v>107</v>
      </c>
      <c r="F1283">
        <v>26107</v>
      </c>
      <c r="G1283">
        <v>26107</v>
      </c>
      <c r="H1283">
        <v>23</v>
      </c>
      <c r="I1283" t="s">
        <v>1128</v>
      </c>
      <c r="J1283">
        <v>1287</v>
      </c>
      <c r="K1283" t="s">
        <v>893</v>
      </c>
      <c r="N1283" t="s">
        <v>1935</v>
      </c>
      <c r="O1283" t="s">
        <v>1935</v>
      </c>
      <c r="P1283">
        <v>45</v>
      </c>
      <c r="Q1283">
        <v>37</v>
      </c>
      <c r="R1283">
        <v>8</v>
      </c>
      <c r="S1283">
        <v>0</v>
      </c>
      <c r="T1283">
        <v>0</v>
      </c>
      <c r="U1283">
        <v>6</v>
      </c>
      <c r="V1283">
        <v>0.82221999999999995</v>
      </c>
      <c r="W1283">
        <v>0.17777999999999999</v>
      </c>
      <c r="X1283">
        <v>0</v>
      </c>
      <c r="Y1283">
        <v>0</v>
      </c>
      <c r="Z1283">
        <f>MAX(V1283:Y1283)</f>
        <v>0.82221999999999995</v>
      </c>
      <c r="AA1283" t="str">
        <f>IF(Z1283=0,"null",IF(V1283=Z1283,"pop", IF(W1283=Z1283, "soda", IF(X1283=Z1283, "coke", "other"))))</f>
        <v>pop</v>
      </c>
      <c r="AB1283">
        <f>IF(Z1283&gt;=0.5,2,IF(Z1283&gt;=0.25, 1,0))</f>
        <v>2</v>
      </c>
      <c r="AC1283" t="str">
        <f>AA1283&amp;"_"&amp;AB1283</f>
        <v>pop_2</v>
      </c>
      <c r="AD1283" t="str">
        <f>IF(W1283&gt;0.5,"soda",IF(X1283&gt;0.5,"coke",IF(V1283&gt;0.5,"pop", IF(Y1283&gt;0.5,"other",IF(Z1283=0,"null","none")))))</f>
        <v>pop</v>
      </c>
      <c r="AE1283" t="str">
        <f t="shared" ref="AE1283:AE1346" si="20">IF(P1283&gt;=10,AD1283,"null")</f>
        <v>pop</v>
      </c>
    </row>
    <row r="1284" spans="1:31">
      <c r="A1284" t="b">
        <v>1</v>
      </c>
      <c r="B1284" t="s">
        <v>1128</v>
      </c>
      <c r="C1284" t="s">
        <v>894</v>
      </c>
      <c r="D1284">
        <v>26</v>
      </c>
      <c r="E1284">
        <v>109</v>
      </c>
      <c r="F1284">
        <v>26109</v>
      </c>
      <c r="G1284">
        <v>26109</v>
      </c>
      <c r="H1284">
        <v>23</v>
      </c>
      <c r="I1284" t="s">
        <v>1128</v>
      </c>
      <c r="J1284">
        <v>1288</v>
      </c>
      <c r="K1284" t="s">
        <v>894</v>
      </c>
      <c r="N1284" t="s">
        <v>1935</v>
      </c>
      <c r="O1284" t="s">
        <v>1935</v>
      </c>
      <c r="P1284">
        <v>48</v>
      </c>
      <c r="Q1284">
        <v>39</v>
      </c>
      <c r="R1284">
        <v>7</v>
      </c>
      <c r="S1284">
        <v>0</v>
      </c>
      <c r="T1284">
        <v>2</v>
      </c>
      <c r="U1284">
        <v>12</v>
      </c>
      <c r="V1284">
        <v>0.8125</v>
      </c>
      <c r="W1284">
        <v>0.14582999999999999</v>
      </c>
      <c r="X1284">
        <v>0</v>
      </c>
      <c r="Y1284">
        <v>4.1669999999999999E-2</v>
      </c>
      <c r="Z1284">
        <f>MAX(V1284:Y1284)</f>
        <v>0.8125</v>
      </c>
      <c r="AA1284" t="str">
        <f>IF(Z1284=0,"null",IF(V1284=Z1284,"pop", IF(W1284=Z1284, "soda", IF(X1284=Z1284, "coke", "other"))))</f>
        <v>pop</v>
      </c>
      <c r="AB1284">
        <f>IF(Z1284&gt;=0.5,2,IF(Z1284&gt;=0.25, 1,0))</f>
        <v>2</v>
      </c>
      <c r="AC1284" t="str">
        <f>AA1284&amp;"_"&amp;AB1284</f>
        <v>pop_2</v>
      </c>
      <c r="AD1284" t="str">
        <f>IF(W1284&gt;0.5,"soda",IF(X1284&gt;0.5,"coke",IF(V1284&gt;0.5,"pop", IF(Y1284&gt;0.5,"other",IF(Z1284=0,"null","none")))))</f>
        <v>pop</v>
      </c>
      <c r="AE1284" t="str">
        <f t="shared" si="20"/>
        <v>pop</v>
      </c>
    </row>
    <row r="1285" spans="1:31">
      <c r="A1285" t="b">
        <v>1</v>
      </c>
      <c r="B1285" t="s">
        <v>1128</v>
      </c>
      <c r="C1285" t="s">
        <v>895</v>
      </c>
      <c r="D1285">
        <v>26</v>
      </c>
      <c r="E1285">
        <v>111</v>
      </c>
      <c r="F1285">
        <v>26111</v>
      </c>
      <c r="G1285">
        <v>26111</v>
      </c>
      <c r="H1285">
        <v>23</v>
      </c>
      <c r="I1285" t="s">
        <v>1128</v>
      </c>
      <c r="J1285">
        <v>1289</v>
      </c>
      <c r="K1285" t="s">
        <v>895</v>
      </c>
      <c r="N1285" t="s">
        <v>1935</v>
      </c>
      <c r="O1285" t="s">
        <v>1935</v>
      </c>
      <c r="P1285">
        <v>218</v>
      </c>
      <c r="Q1285">
        <v>183</v>
      </c>
      <c r="R1285">
        <v>27</v>
      </c>
      <c r="S1285">
        <v>4</v>
      </c>
      <c r="T1285">
        <v>4</v>
      </c>
      <c r="U1285">
        <v>4</v>
      </c>
      <c r="V1285">
        <v>0.83945000000000003</v>
      </c>
      <c r="W1285">
        <v>0.12385</v>
      </c>
      <c r="X1285">
        <v>1.8350000000000002E-2</v>
      </c>
      <c r="Y1285">
        <v>1.8350000000000002E-2</v>
      </c>
      <c r="Z1285">
        <f>MAX(V1285:Y1285)</f>
        <v>0.83945000000000003</v>
      </c>
      <c r="AA1285" t="str">
        <f>IF(Z1285=0,"null",IF(V1285=Z1285,"pop", IF(W1285=Z1285, "soda", IF(X1285=Z1285, "coke", "other"))))</f>
        <v>pop</v>
      </c>
      <c r="AB1285">
        <f>IF(Z1285&gt;=0.5,2,IF(Z1285&gt;=0.25, 1,0))</f>
        <v>2</v>
      </c>
      <c r="AC1285" t="str">
        <f>AA1285&amp;"_"&amp;AB1285</f>
        <v>pop_2</v>
      </c>
      <c r="AD1285" t="str">
        <f>IF(W1285&gt;0.5,"soda",IF(X1285&gt;0.5,"coke",IF(V1285&gt;0.5,"pop", IF(Y1285&gt;0.5,"other",IF(Z1285=0,"null","none")))))</f>
        <v>pop</v>
      </c>
      <c r="AE1285" t="str">
        <f t="shared" si="20"/>
        <v>pop</v>
      </c>
    </row>
    <row r="1286" spans="1:31">
      <c r="A1286" t="b">
        <v>1</v>
      </c>
      <c r="B1286" t="s">
        <v>1128</v>
      </c>
      <c r="C1286" t="s">
        <v>896</v>
      </c>
      <c r="D1286">
        <v>26</v>
      </c>
      <c r="E1286">
        <v>113</v>
      </c>
      <c r="F1286">
        <v>26113</v>
      </c>
      <c r="G1286">
        <v>26113</v>
      </c>
      <c r="H1286">
        <v>23</v>
      </c>
      <c r="I1286" t="s">
        <v>1128</v>
      </c>
      <c r="J1286">
        <v>1290</v>
      </c>
      <c r="K1286" t="s">
        <v>896</v>
      </c>
      <c r="N1286" t="s">
        <v>1935</v>
      </c>
      <c r="O1286" t="s">
        <v>1935</v>
      </c>
      <c r="P1286">
        <v>9</v>
      </c>
      <c r="Q1286">
        <v>7</v>
      </c>
      <c r="R1286">
        <v>1</v>
      </c>
      <c r="S1286">
        <v>0</v>
      </c>
      <c r="T1286">
        <v>1</v>
      </c>
      <c r="U1286">
        <v>3</v>
      </c>
      <c r="V1286">
        <v>0.77778000000000003</v>
      </c>
      <c r="W1286">
        <v>0.11111</v>
      </c>
      <c r="X1286">
        <v>0</v>
      </c>
      <c r="Y1286">
        <v>0.11111</v>
      </c>
      <c r="Z1286">
        <f>MAX(V1286:Y1286)</f>
        <v>0.77778000000000003</v>
      </c>
      <c r="AA1286" t="str">
        <f>IF(Z1286=0,"null",IF(V1286=Z1286,"pop", IF(W1286=Z1286, "soda", IF(X1286=Z1286, "coke", "other"))))</f>
        <v>pop</v>
      </c>
      <c r="AB1286">
        <f>IF(Z1286&gt;=0.5,2,IF(Z1286&gt;=0.25, 1,0))</f>
        <v>2</v>
      </c>
      <c r="AC1286" t="str">
        <f>AA1286&amp;"_"&amp;AB1286</f>
        <v>pop_2</v>
      </c>
      <c r="AD1286" t="str">
        <f>IF(W1286&gt;0.5,"soda",IF(X1286&gt;0.5,"coke",IF(V1286&gt;0.5,"pop", IF(Y1286&gt;0.5,"other",IF(Z1286=0,"null","none")))))</f>
        <v>pop</v>
      </c>
      <c r="AE1286" t="str">
        <f t="shared" si="20"/>
        <v>null</v>
      </c>
    </row>
    <row r="1287" spans="1:31">
      <c r="A1287" t="b">
        <v>1</v>
      </c>
      <c r="B1287" t="s">
        <v>1128</v>
      </c>
      <c r="C1287" t="s">
        <v>1711</v>
      </c>
      <c r="D1287">
        <v>26</v>
      </c>
      <c r="E1287">
        <v>115</v>
      </c>
      <c r="F1287">
        <v>26115</v>
      </c>
      <c r="G1287">
        <v>26115</v>
      </c>
      <c r="H1287">
        <v>23</v>
      </c>
      <c r="I1287" t="s">
        <v>1128</v>
      </c>
      <c r="J1287">
        <v>1291</v>
      </c>
      <c r="K1287" t="s">
        <v>1711</v>
      </c>
      <c r="N1287" t="s">
        <v>1935</v>
      </c>
      <c r="O1287" t="s">
        <v>1935</v>
      </c>
      <c r="P1287">
        <v>278</v>
      </c>
      <c r="Q1287">
        <v>249</v>
      </c>
      <c r="R1287">
        <v>23</v>
      </c>
      <c r="S1287">
        <v>1</v>
      </c>
      <c r="T1287">
        <v>5</v>
      </c>
      <c r="U1287">
        <v>18</v>
      </c>
      <c r="V1287">
        <v>0.89568000000000003</v>
      </c>
      <c r="W1287">
        <v>8.2729999999999998E-2</v>
      </c>
      <c r="X1287">
        <v>3.5999999999999999E-3</v>
      </c>
      <c r="Y1287">
        <v>1.7989999999999999E-2</v>
      </c>
      <c r="Z1287">
        <f>MAX(V1287:Y1287)</f>
        <v>0.89568000000000003</v>
      </c>
      <c r="AA1287" t="str">
        <f>IF(Z1287=0,"null",IF(V1287=Z1287,"pop", IF(W1287=Z1287, "soda", IF(X1287=Z1287, "coke", "other"))))</f>
        <v>pop</v>
      </c>
      <c r="AB1287">
        <f>IF(Z1287&gt;=0.5,2,IF(Z1287&gt;=0.25, 1,0))</f>
        <v>2</v>
      </c>
      <c r="AC1287" t="str">
        <f>AA1287&amp;"_"&amp;AB1287</f>
        <v>pop_2</v>
      </c>
      <c r="AD1287" t="str">
        <f>IF(W1287&gt;0.5,"soda",IF(X1287&gt;0.5,"coke",IF(V1287&gt;0.5,"pop", IF(Y1287&gt;0.5,"other",IF(Z1287=0,"null","none")))))</f>
        <v>pop</v>
      </c>
      <c r="AE1287" t="str">
        <f t="shared" si="20"/>
        <v>pop</v>
      </c>
    </row>
    <row r="1288" spans="1:31">
      <c r="A1288" t="b">
        <v>1</v>
      </c>
      <c r="B1288" t="s">
        <v>1128</v>
      </c>
      <c r="C1288" t="s">
        <v>897</v>
      </c>
      <c r="D1288">
        <v>26</v>
      </c>
      <c r="E1288">
        <v>117</v>
      </c>
      <c r="F1288">
        <v>26117</v>
      </c>
      <c r="G1288">
        <v>26117</v>
      </c>
      <c r="H1288">
        <v>23</v>
      </c>
      <c r="I1288" t="s">
        <v>1128</v>
      </c>
      <c r="J1288">
        <v>1292</v>
      </c>
      <c r="K1288" t="s">
        <v>897</v>
      </c>
      <c r="N1288" t="s">
        <v>1935</v>
      </c>
      <c r="O1288" t="s">
        <v>1935</v>
      </c>
      <c r="P1288">
        <v>70</v>
      </c>
      <c r="Q1288">
        <v>56</v>
      </c>
      <c r="R1288">
        <v>13</v>
      </c>
      <c r="S1288">
        <v>1</v>
      </c>
      <c r="T1288">
        <v>0</v>
      </c>
      <c r="U1288">
        <v>14</v>
      </c>
      <c r="V1288">
        <v>0.8</v>
      </c>
      <c r="W1288">
        <v>0.18570999999999999</v>
      </c>
      <c r="X1288">
        <v>1.4290000000000001E-2</v>
      </c>
      <c r="Y1288">
        <v>0</v>
      </c>
      <c r="Z1288">
        <f>MAX(V1288:Y1288)</f>
        <v>0.8</v>
      </c>
      <c r="AA1288" t="str">
        <f>IF(Z1288=0,"null",IF(V1288=Z1288,"pop", IF(W1288=Z1288, "soda", IF(X1288=Z1288, "coke", "other"))))</f>
        <v>pop</v>
      </c>
      <c r="AB1288">
        <f>IF(Z1288&gt;=0.5,2,IF(Z1288&gt;=0.25, 1,0))</f>
        <v>2</v>
      </c>
      <c r="AC1288" t="str">
        <f>AA1288&amp;"_"&amp;AB1288</f>
        <v>pop_2</v>
      </c>
      <c r="AD1288" t="str">
        <f>IF(W1288&gt;0.5,"soda",IF(X1288&gt;0.5,"coke",IF(V1288&gt;0.5,"pop", IF(Y1288&gt;0.5,"other",IF(Z1288=0,"null","none")))))</f>
        <v>pop</v>
      </c>
      <c r="AE1288" t="str">
        <f t="shared" si="20"/>
        <v>pop</v>
      </c>
    </row>
    <row r="1289" spans="1:31">
      <c r="A1289" t="b">
        <v>1</v>
      </c>
      <c r="B1289" t="s">
        <v>1128</v>
      </c>
      <c r="C1289" t="s">
        <v>1173</v>
      </c>
      <c r="D1289">
        <v>26</v>
      </c>
      <c r="E1289">
        <v>119</v>
      </c>
      <c r="F1289">
        <v>26119</v>
      </c>
      <c r="G1289">
        <v>26119</v>
      </c>
      <c r="H1289">
        <v>23</v>
      </c>
      <c r="I1289" t="s">
        <v>1128</v>
      </c>
      <c r="J1289">
        <v>1293</v>
      </c>
      <c r="K1289" t="s">
        <v>1173</v>
      </c>
      <c r="N1289" t="s">
        <v>1935</v>
      </c>
      <c r="O1289" t="s">
        <v>1935</v>
      </c>
      <c r="P1289">
        <v>5</v>
      </c>
      <c r="Q1289">
        <v>4</v>
      </c>
      <c r="R1289">
        <v>1</v>
      </c>
      <c r="S1289">
        <v>0</v>
      </c>
      <c r="T1289">
        <v>0</v>
      </c>
      <c r="U1289">
        <v>1</v>
      </c>
      <c r="V1289">
        <v>0.8</v>
      </c>
      <c r="W1289">
        <v>0.2</v>
      </c>
      <c r="X1289">
        <v>0</v>
      </c>
      <c r="Y1289">
        <v>0</v>
      </c>
      <c r="Z1289">
        <f>MAX(V1289:Y1289)</f>
        <v>0.8</v>
      </c>
      <c r="AA1289" t="str">
        <f>IF(Z1289=0,"null",IF(V1289=Z1289,"pop", IF(W1289=Z1289, "soda", IF(X1289=Z1289, "coke", "other"))))</f>
        <v>pop</v>
      </c>
      <c r="AB1289">
        <f>IF(Z1289&gt;=0.5,2,IF(Z1289&gt;=0.25, 1,0))</f>
        <v>2</v>
      </c>
      <c r="AC1289" t="str">
        <f>AA1289&amp;"_"&amp;AB1289</f>
        <v>pop_2</v>
      </c>
      <c r="AD1289" t="str">
        <f>IF(W1289&gt;0.5,"soda",IF(X1289&gt;0.5,"coke",IF(V1289&gt;0.5,"pop", IF(Y1289&gt;0.5,"other",IF(Z1289=0,"null","none")))))</f>
        <v>pop</v>
      </c>
      <c r="AE1289" t="str">
        <f t="shared" si="20"/>
        <v>null</v>
      </c>
    </row>
    <row r="1290" spans="1:31">
      <c r="A1290" t="b">
        <v>1</v>
      </c>
      <c r="B1290" t="s">
        <v>1128</v>
      </c>
      <c r="C1290" t="s">
        <v>1174</v>
      </c>
      <c r="D1290">
        <v>26</v>
      </c>
      <c r="E1290">
        <v>121</v>
      </c>
      <c r="F1290">
        <v>26121</v>
      </c>
      <c r="G1290">
        <v>26121</v>
      </c>
      <c r="H1290">
        <v>23</v>
      </c>
      <c r="I1290" t="s">
        <v>1128</v>
      </c>
      <c r="J1290">
        <v>1294</v>
      </c>
      <c r="K1290" t="s">
        <v>1174</v>
      </c>
      <c r="N1290" t="s">
        <v>1935</v>
      </c>
      <c r="O1290" t="s">
        <v>1935</v>
      </c>
      <c r="P1290">
        <v>292</v>
      </c>
      <c r="Q1290">
        <v>260</v>
      </c>
      <c r="R1290">
        <v>26</v>
      </c>
      <c r="S1290">
        <v>6</v>
      </c>
      <c r="T1290">
        <v>0</v>
      </c>
      <c r="U1290">
        <v>12</v>
      </c>
      <c r="V1290">
        <v>0.89041000000000003</v>
      </c>
      <c r="W1290">
        <v>8.9039999999999994E-2</v>
      </c>
      <c r="X1290">
        <v>2.0549999999999999E-2</v>
      </c>
      <c r="Y1290">
        <v>0</v>
      </c>
      <c r="Z1290">
        <f>MAX(V1290:Y1290)</f>
        <v>0.89041000000000003</v>
      </c>
      <c r="AA1290" t="str">
        <f>IF(Z1290=0,"null",IF(V1290=Z1290,"pop", IF(W1290=Z1290, "soda", IF(X1290=Z1290, "coke", "other"))))</f>
        <v>pop</v>
      </c>
      <c r="AB1290">
        <f>IF(Z1290&gt;=0.5,2,IF(Z1290&gt;=0.25, 1,0))</f>
        <v>2</v>
      </c>
      <c r="AC1290" t="str">
        <f>AA1290&amp;"_"&amp;AB1290</f>
        <v>pop_2</v>
      </c>
      <c r="AD1290" t="str">
        <f>IF(W1290&gt;0.5,"soda",IF(X1290&gt;0.5,"coke",IF(V1290&gt;0.5,"pop", IF(Y1290&gt;0.5,"other",IF(Z1290=0,"null","none")))))</f>
        <v>pop</v>
      </c>
      <c r="AE1290" t="str">
        <f t="shared" si="20"/>
        <v>pop</v>
      </c>
    </row>
    <row r="1291" spans="1:31">
      <c r="A1291" t="b">
        <v>1</v>
      </c>
      <c r="B1291" t="s">
        <v>1128</v>
      </c>
      <c r="C1291" t="s">
        <v>1175</v>
      </c>
      <c r="D1291">
        <v>26</v>
      </c>
      <c r="E1291">
        <v>123</v>
      </c>
      <c r="F1291">
        <v>26123</v>
      </c>
      <c r="G1291">
        <v>26123</v>
      </c>
      <c r="H1291">
        <v>23</v>
      </c>
      <c r="I1291" t="s">
        <v>1128</v>
      </c>
      <c r="J1291">
        <v>1295</v>
      </c>
      <c r="K1291" t="s">
        <v>1175</v>
      </c>
      <c r="N1291" t="s">
        <v>1935</v>
      </c>
      <c r="O1291" t="s">
        <v>1935</v>
      </c>
      <c r="P1291">
        <v>46</v>
      </c>
      <c r="Q1291">
        <v>42</v>
      </c>
      <c r="R1291">
        <v>4</v>
      </c>
      <c r="S1291">
        <v>0</v>
      </c>
      <c r="T1291">
        <v>0</v>
      </c>
      <c r="U1291">
        <v>7</v>
      </c>
      <c r="V1291">
        <v>0.91303999999999996</v>
      </c>
      <c r="W1291">
        <v>8.6959999999999996E-2</v>
      </c>
      <c r="X1291">
        <v>0</v>
      </c>
      <c r="Y1291">
        <v>0</v>
      </c>
      <c r="Z1291">
        <f>MAX(V1291:Y1291)</f>
        <v>0.91303999999999996</v>
      </c>
      <c r="AA1291" t="str">
        <f>IF(Z1291=0,"null",IF(V1291=Z1291,"pop", IF(W1291=Z1291, "soda", IF(X1291=Z1291, "coke", "other"))))</f>
        <v>pop</v>
      </c>
      <c r="AB1291">
        <f>IF(Z1291&gt;=0.5,2,IF(Z1291&gt;=0.25, 1,0))</f>
        <v>2</v>
      </c>
      <c r="AC1291" t="str">
        <f>AA1291&amp;"_"&amp;AB1291</f>
        <v>pop_2</v>
      </c>
      <c r="AD1291" t="str">
        <f>IF(W1291&gt;0.5,"soda",IF(X1291&gt;0.5,"coke",IF(V1291&gt;0.5,"pop", IF(Y1291&gt;0.5,"other",IF(Z1291=0,"null","none")))))</f>
        <v>pop</v>
      </c>
      <c r="AE1291" t="str">
        <f t="shared" si="20"/>
        <v>pop</v>
      </c>
    </row>
    <row r="1292" spans="1:31">
      <c r="A1292" t="b">
        <v>1</v>
      </c>
      <c r="B1292" t="s">
        <v>1128</v>
      </c>
      <c r="C1292" t="s">
        <v>1176</v>
      </c>
      <c r="D1292">
        <v>26</v>
      </c>
      <c r="E1292">
        <v>125</v>
      </c>
      <c r="F1292">
        <v>26125</v>
      </c>
      <c r="G1292">
        <v>26125</v>
      </c>
      <c r="H1292">
        <v>23</v>
      </c>
      <c r="I1292" t="s">
        <v>1128</v>
      </c>
      <c r="J1292">
        <v>1296</v>
      </c>
      <c r="K1292" t="s">
        <v>1176</v>
      </c>
      <c r="N1292" t="s">
        <v>1935</v>
      </c>
      <c r="O1292" t="s">
        <v>1935</v>
      </c>
      <c r="P1292">
        <v>2912</v>
      </c>
      <c r="Q1292">
        <v>2614</v>
      </c>
      <c r="R1292">
        <v>227</v>
      </c>
      <c r="S1292">
        <v>31</v>
      </c>
      <c r="T1292">
        <v>40</v>
      </c>
      <c r="U1292">
        <v>82</v>
      </c>
      <c r="V1292">
        <v>0.89766000000000001</v>
      </c>
      <c r="W1292">
        <v>7.7950000000000005E-2</v>
      </c>
      <c r="X1292">
        <v>1.065E-2</v>
      </c>
      <c r="Y1292">
        <v>1.374E-2</v>
      </c>
      <c r="Z1292">
        <f>MAX(V1292:Y1292)</f>
        <v>0.89766000000000001</v>
      </c>
      <c r="AA1292" t="str">
        <f>IF(Z1292=0,"null",IF(V1292=Z1292,"pop", IF(W1292=Z1292, "soda", IF(X1292=Z1292, "coke", "other"))))</f>
        <v>pop</v>
      </c>
      <c r="AB1292">
        <f>IF(Z1292&gt;=0.5,2,IF(Z1292&gt;=0.25, 1,0))</f>
        <v>2</v>
      </c>
      <c r="AC1292" t="str">
        <f>AA1292&amp;"_"&amp;AB1292</f>
        <v>pop_2</v>
      </c>
      <c r="AD1292" t="str">
        <f>IF(W1292&gt;0.5,"soda",IF(X1292&gt;0.5,"coke",IF(V1292&gt;0.5,"pop", IF(Y1292&gt;0.5,"other",IF(Z1292=0,"null","none")))))</f>
        <v>pop</v>
      </c>
      <c r="AE1292" t="str">
        <f t="shared" si="20"/>
        <v>pop</v>
      </c>
    </row>
    <row r="1293" spans="1:31">
      <c r="A1293" t="b">
        <v>1</v>
      </c>
      <c r="B1293" t="s">
        <v>1128</v>
      </c>
      <c r="C1293" t="s">
        <v>1177</v>
      </c>
      <c r="D1293">
        <v>26</v>
      </c>
      <c r="E1293">
        <v>127</v>
      </c>
      <c r="F1293">
        <v>26127</v>
      </c>
      <c r="G1293">
        <v>26127</v>
      </c>
      <c r="H1293">
        <v>23</v>
      </c>
      <c r="I1293" t="s">
        <v>1128</v>
      </c>
      <c r="J1293">
        <v>1297</v>
      </c>
      <c r="K1293" t="s">
        <v>1177</v>
      </c>
      <c r="N1293" t="s">
        <v>1935</v>
      </c>
      <c r="O1293" t="s">
        <v>1935</v>
      </c>
      <c r="P1293">
        <v>28</v>
      </c>
      <c r="Q1293">
        <v>26</v>
      </c>
      <c r="R1293">
        <v>2</v>
      </c>
      <c r="S1293">
        <v>0</v>
      </c>
      <c r="T1293">
        <v>0</v>
      </c>
      <c r="U1293">
        <v>6</v>
      </c>
      <c r="V1293">
        <v>0.92857000000000001</v>
      </c>
      <c r="W1293">
        <v>7.1429999999999993E-2</v>
      </c>
      <c r="X1293">
        <v>0</v>
      </c>
      <c r="Y1293">
        <v>0</v>
      </c>
      <c r="Z1293">
        <f>MAX(V1293:Y1293)</f>
        <v>0.92857000000000001</v>
      </c>
      <c r="AA1293" t="str">
        <f>IF(Z1293=0,"null",IF(V1293=Z1293,"pop", IF(W1293=Z1293, "soda", IF(X1293=Z1293, "coke", "other"))))</f>
        <v>pop</v>
      </c>
      <c r="AB1293">
        <f>IF(Z1293&gt;=0.5,2,IF(Z1293&gt;=0.25, 1,0))</f>
        <v>2</v>
      </c>
      <c r="AC1293" t="str">
        <f>AA1293&amp;"_"&amp;AB1293</f>
        <v>pop_2</v>
      </c>
      <c r="AD1293" t="str">
        <f>IF(W1293&gt;0.5,"soda",IF(X1293&gt;0.5,"coke",IF(V1293&gt;0.5,"pop", IF(Y1293&gt;0.5,"other",IF(Z1293=0,"null","none")))))</f>
        <v>pop</v>
      </c>
      <c r="AE1293" t="str">
        <f t="shared" si="20"/>
        <v>pop</v>
      </c>
    </row>
    <row r="1294" spans="1:31">
      <c r="A1294" t="b">
        <v>1</v>
      </c>
      <c r="B1294" t="s">
        <v>1128</v>
      </c>
      <c r="C1294" t="s">
        <v>1178</v>
      </c>
      <c r="D1294">
        <v>26</v>
      </c>
      <c r="E1294">
        <v>129</v>
      </c>
      <c r="F1294">
        <v>26129</v>
      </c>
      <c r="G1294">
        <v>26129</v>
      </c>
      <c r="H1294">
        <v>23</v>
      </c>
      <c r="I1294" t="s">
        <v>1128</v>
      </c>
      <c r="J1294">
        <v>1298</v>
      </c>
      <c r="K1294" t="s">
        <v>1178</v>
      </c>
      <c r="N1294" t="s">
        <v>1935</v>
      </c>
      <c r="O1294" t="s">
        <v>1935</v>
      </c>
      <c r="P1294">
        <v>23</v>
      </c>
      <c r="Q1294">
        <v>20</v>
      </c>
      <c r="R1294">
        <v>3</v>
      </c>
      <c r="S1294">
        <v>0</v>
      </c>
      <c r="T1294">
        <v>0</v>
      </c>
      <c r="U1294">
        <v>4</v>
      </c>
      <c r="V1294">
        <v>0.86956999999999995</v>
      </c>
      <c r="W1294">
        <v>0.13042999999999999</v>
      </c>
      <c r="X1294">
        <v>0</v>
      </c>
      <c r="Y1294">
        <v>0</v>
      </c>
      <c r="Z1294">
        <f>MAX(V1294:Y1294)</f>
        <v>0.86956999999999995</v>
      </c>
      <c r="AA1294" t="str">
        <f>IF(Z1294=0,"null",IF(V1294=Z1294,"pop", IF(W1294=Z1294, "soda", IF(X1294=Z1294, "coke", "other"))))</f>
        <v>pop</v>
      </c>
      <c r="AB1294">
        <f>IF(Z1294&gt;=0.5,2,IF(Z1294&gt;=0.25, 1,0))</f>
        <v>2</v>
      </c>
      <c r="AC1294" t="str">
        <f>AA1294&amp;"_"&amp;AB1294</f>
        <v>pop_2</v>
      </c>
      <c r="AD1294" t="str">
        <f>IF(W1294&gt;0.5,"soda",IF(X1294&gt;0.5,"coke",IF(V1294&gt;0.5,"pop", IF(Y1294&gt;0.5,"other",IF(Z1294=0,"null","none")))))</f>
        <v>pop</v>
      </c>
      <c r="AE1294" t="str">
        <f t="shared" si="20"/>
        <v>pop</v>
      </c>
    </row>
    <row r="1295" spans="1:31">
      <c r="A1295" t="b">
        <v>1</v>
      </c>
      <c r="B1295" t="s">
        <v>1128</v>
      </c>
      <c r="C1295" t="s">
        <v>1179</v>
      </c>
      <c r="D1295">
        <v>26</v>
      </c>
      <c r="E1295">
        <v>131</v>
      </c>
      <c r="F1295">
        <v>26131</v>
      </c>
      <c r="G1295">
        <v>26131</v>
      </c>
      <c r="H1295">
        <v>23</v>
      </c>
      <c r="I1295" t="s">
        <v>1128</v>
      </c>
      <c r="J1295">
        <v>1299</v>
      </c>
      <c r="K1295" t="s">
        <v>1179</v>
      </c>
      <c r="N1295" t="s">
        <v>1935</v>
      </c>
      <c r="O1295" t="s">
        <v>1935</v>
      </c>
      <c r="P1295">
        <v>14</v>
      </c>
      <c r="Q1295">
        <v>12</v>
      </c>
      <c r="R1295">
        <v>0</v>
      </c>
      <c r="S1295">
        <v>0</v>
      </c>
      <c r="T1295">
        <v>2</v>
      </c>
      <c r="U1295">
        <v>5</v>
      </c>
      <c r="V1295">
        <v>0.85714000000000001</v>
      </c>
      <c r="W1295">
        <v>0</v>
      </c>
      <c r="X1295">
        <v>0</v>
      </c>
      <c r="Y1295">
        <v>0.14285999999999999</v>
      </c>
      <c r="Z1295">
        <f>MAX(V1295:Y1295)</f>
        <v>0.85714000000000001</v>
      </c>
      <c r="AA1295" t="str">
        <f>IF(Z1295=0,"null",IF(V1295=Z1295,"pop", IF(W1295=Z1295, "soda", IF(X1295=Z1295, "coke", "other"))))</f>
        <v>pop</v>
      </c>
      <c r="AB1295">
        <f>IF(Z1295&gt;=0.5,2,IF(Z1295&gt;=0.25, 1,0))</f>
        <v>2</v>
      </c>
      <c r="AC1295" t="str">
        <f>AA1295&amp;"_"&amp;AB1295</f>
        <v>pop_2</v>
      </c>
      <c r="AD1295" t="str">
        <f>IF(W1295&gt;0.5,"soda",IF(X1295&gt;0.5,"coke",IF(V1295&gt;0.5,"pop", IF(Y1295&gt;0.5,"other",IF(Z1295=0,"null","none")))))</f>
        <v>pop</v>
      </c>
      <c r="AE1295" t="str">
        <f t="shared" si="20"/>
        <v>pop</v>
      </c>
    </row>
    <row r="1296" spans="1:31">
      <c r="A1296" t="b">
        <v>1</v>
      </c>
      <c r="B1296" t="s">
        <v>1128</v>
      </c>
      <c r="C1296" t="s">
        <v>1442</v>
      </c>
      <c r="D1296">
        <v>26</v>
      </c>
      <c r="E1296">
        <v>133</v>
      </c>
      <c r="F1296">
        <v>26133</v>
      </c>
      <c r="G1296">
        <v>26133</v>
      </c>
      <c r="H1296">
        <v>23</v>
      </c>
      <c r="I1296" t="s">
        <v>1128</v>
      </c>
      <c r="J1296">
        <v>1300</v>
      </c>
      <c r="K1296" t="s">
        <v>1442</v>
      </c>
      <c r="N1296" t="s">
        <v>1935</v>
      </c>
      <c r="O1296" t="s">
        <v>1935</v>
      </c>
      <c r="P1296">
        <v>20</v>
      </c>
      <c r="Q1296">
        <v>16</v>
      </c>
      <c r="R1296">
        <v>3</v>
      </c>
      <c r="S1296">
        <v>0</v>
      </c>
      <c r="T1296">
        <v>1</v>
      </c>
      <c r="U1296">
        <v>6</v>
      </c>
      <c r="V1296">
        <v>0.8</v>
      </c>
      <c r="W1296">
        <v>0.15</v>
      </c>
      <c r="X1296">
        <v>0</v>
      </c>
      <c r="Y1296">
        <v>0.05</v>
      </c>
      <c r="Z1296">
        <f>MAX(V1296:Y1296)</f>
        <v>0.8</v>
      </c>
      <c r="AA1296" t="str">
        <f>IF(Z1296=0,"null",IF(V1296=Z1296,"pop", IF(W1296=Z1296, "soda", IF(X1296=Z1296, "coke", "other"))))</f>
        <v>pop</v>
      </c>
      <c r="AB1296">
        <f>IF(Z1296&gt;=0.5,2,IF(Z1296&gt;=0.25, 1,0))</f>
        <v>2</v>
      </c>
      <c r="AC1296" t="str">
        <f>AA1296&amp;"_"&amp;AB1296</f>
        <v>pop_2</v>
      </c>
      <c r="AD1296" t="str">
        <f>IF(W1296&gt;0.5,"soda",IF(X1296&gt;0.5,"coke",IF(V1296&gt;0.5,"pop", IF(Y1296&gt;0.5,"other",IF(Z1296=0,"null","none")))))</f>
        <v>pop</v>
      </c>
      <c r="AE1296" t="str">
        <f t="shared" si="20"/>
        <v>pop</v>
      </c>
    </row>
    <row r="1297" spans="1:31">
      <c r="A1297" t="b">
        <v>1</v>
      </c>
      <c r="B1297" t="s">
        <v>1128</v>
      </c>
      <c r="C1297" t="s">
        <v>1180</v>
      </c>
      <c r="D1297">
        <v>26</v>
      </c>
      <c r="E1297">
        <v>135</v>
      </c>
      <c r="F1297">
        <v>26135</v>
      </c>
      <c r="G1297">
        <v>26135</v>
      </c>
      <c r="H1297">
        <v>23</v>
      </c>
      <c r="I1297" t="s">
        <v>1128</v>
      </c>
      <c r="J1297">
        <v>1301</v>
      </c>
      <c r="K1297" t="s">
        <v>1180</v>
      </c>
      <c r="N1297" t="s">
        <v>1935</v>
      </c>
      <c r="O1297" t="s">
        <v>1935</v>
      </c>
      <c r="P1297">
        <v>5</v>
      </c>
      <c r="Q1297">
        <v>4</v>
      </c>
      <c r="R1297">
        <v>1</v>
      </c>
      <c r="S1297">
        <v>0</v>
      </c>
      <c r="T1297">
        <v>0</v>
      </c>
      <c r="U1297">
        <v>4</v>
      </c>
      <c r="V1297">
        <v>0.8</v>
      </c>
      <c r="W1297">
        <v>0.2</v>
      </c>
      <c r="X1297">
        <v>0</v>
      </c>
      <c r="Y1297">
        <v>0</v>
      </c>
      <c r="Z1297">
        <f>MAX(V1297:Y1297)</f>
        <v>0.8</v>
      </c>
      <c r="AA1297" t="str">
        <f>IF(Z1297=0,"null",IF(V1297=Z1297,"pop", IF(W1297=Z1297, "soda", IF(X1297=Z1297, "coke", "other"))))</f>
        <v>pop</v>
      </c>
      <c r="AB1297">
        <f>IF(Z1297&gt;=0.5,2,IF(Z1297&gt;=0.25, 1,0))</f>
        <v>2</v>
      </c>
      <c r="AC1297" t="str">
        <f>AA1297&amp;"_"&amp;AB1297</f>
        <v>pop_2</v>
      </c>
      <c r="AD1297" t="str">
        <f>IF(W1297&gt;0.5,"soda",IF(X1297&gt;0.5,"coke",IF(V1297&gt;0.5,"pop", IF(Y1297&gt;0.5,"other",IF(Z1297=0,"null","none")))))</f>
        <v>pop</v>
      </c>
      <c r="AE1297" t="str">
        <f t="shared" si="20"/>
        <v>null</v>
      </c>
    </row>
    <row r="1298" spans="1:31">
      <c r="A1298" t="b">
        <v>1</v>
      </c>
      <c r="B1298" t="s">
        <v>1128</v>
      </c>
      <c r="C1298" t="s">
        <v>1181</v>
      </c>
      <c r="D1298">
        <v>26</v>
      </c>
      <c r="E1298">
        <v>137</v>
      </c>
      <c r="F1298">
        <v>26137</v>
      </c>
      <c r="G1298">
        <v>26137</v>
      </c>
      <c r="H1298">
        <v>23</v>
      </c>
      <c r="I1298" t="s">
        <v>1128</v>
      </c>
      <c r="J1298">
        <v>1302</v>
      </c>
      <c r="K1298" t="s">
        <v>1181</v>
      </c>
      <c r="N1298" t="s">
        <v>1935</v>
      </c>
      <c r="O1298" t="s">
        <v>1935</v>
      </c>
      <c r="P1298">
        <v>20</v>
      </c>
      <c r="Q1298">
        <v>16</v>
      </c>
      <c r="R1298">
        <v>4</v>
      </c>
      <c r="S1298">
        <v>0</v>
      </c>
      <c r="T1298">
        <v>0</v>
      </c>
      <c r="U1298">
        <v>2</v>
      </c>
      <c r="V1298">
        <v>0.8</v>
      </c>
      <c r="W1298">
        <v>0.2</v>
      </c>
      <c r="X1298">
        <v>0</v>
      </c>
      <c r="Y1298">
        <v>0</v>
      </c>
      <c r="Z1298">
        <f>MAX(V1298:Y1298)</f>
        <v>0.8</v>
      </c>
      <c r="AA1298" t="str">
        <f>IF(Z1298=0,"null",IF(V1298=Z1298,"pop", IF(W1298=Z1298, "soda", IF(X1298=Z1298, "coke", "other"))))</f>
        <v>pop</v>
      </c>
      <c r="AB1298">
        <f>IF(Z1298&gt;=0.5,2,IF(Z1298&gt;=0.25, 1,0))</f>
        <v>2</v>
      </c>
      <c r="AC1298" t="str">
        <f>AA1298&amp;"_"&amp;AB1298</f>
        <v>pop_2</v>
      </c>
      <c r="AD1298" t="str">
        <f>IF(W1298&gt;0.5,"soda",IF(X1298&gt;0.5,"coke",IF(V1298&gt;0.5,"pop", IF(Y1298&gt;0.5,"other",IF(Z1298=0,"null","none")))))</f>
        <v>pop</v>
      </c>
      <c r="AE1298" t="str">
        <f t="shared" si="20"/>
        <v>pop</v>
      </c>
    </row>
    <row r="1299" spans="1:31">
      <c r="A1299" t="b">
        <v>1</v>
      </c>
      <c r="B1299" t="s">
        <v>1128</v>
      </c>
      <c r="C1299" t="s">
        <v>1219</v>
      </c>
      <c r="D1299">
        <v>26</v>
      </c>
      <c r="E1299">
        <v>139</v>
      </c>
      <c r="F1299">
        <v>26139</v>
      </c>
      <c r="G1299">
        <v>26139</v>
      </c>
      <c r="H1299">
        <v>23</v>
      </c>
      <c r="I1299" t="s">
        <v>1128</v>
      </c>
      <c r="J1299">
        <v>1303</v>
      </c>
      <c r="K1299" t="s">
        <v>1219</v>
      </c>
      <c r="N1299" t="s">
        <v>1935</v>
      </c>
      <c r="O1299" t="s">
        <v>1935</v>
      </c>
      <c r="P1299">
        <v>359</v>
      </c>
      <c r="Q1299">
        <v>308</v>
      </c>
      <c r="R1299">
        <v>41</v>
      </c>
      <c r="S1299">
        <v>5</v>
      </c>
      <c r="T1299">
        <v>5</v>
      </c>
      <c r="U1299">
        <v>13</v>
      </c>
      <c r="V1299">
        <v>0.85794000000000004</v>
      </c>
      <c r="W1299">
        <v>0.11421000000000001</v>
      </c>
      <c r="X1299">
        <v>1.393E-2</v>
      </c>
      <c r="Y1299">
        <v>1.393E-2</v>
      </c>
      <c r="Z1299">
        <f>MAX(V1299:Y1299)</f>
        <v>0.85794000000000004</v>
      </c>
      <c r="AA1299" t="str">
        <f>IF(Z1299=0,"null",IF(V1299=Z1299,"pop", IF(W1299=Z1299, "soda", IF(X1299=Z1299, "coke", "other"))))</f>
        <v>pop</v>
      </c>
      <c r="AB1299">
        <f>IF(Z1299&gt;=0.5,2,IF(Z1299&gt;=0.25, 1,0))</f>
        <v>2</v>
      </c>
      <c r="AC1299" t="str">
        <f>AA1299&amp;"_"&amp;AB1299</f>
        <v>pop_2</v>
      </c>
      <c r="AD1299" t="str">
        <f>IF(W1299&gt;0.5,"soda",IF(X1299&gt;0.5,"coke",IF(V1299&gt;0.5,"pop", IF(Y1299&gt;0.5,"other",IF(Z1299=0,"null","none")))))</f>
        <v>pop</v>
      </c>
      <c r="AE1299" t="str">
        <f t="shared" si="20"/>
        <v>pop</v>
      </c>
    </row>
    <row r="1300" spans="1:31">
      <c r="A1300" t="b">
        <v>1</v>
      </c>
      <c r="B1300" t="s">
        <v>1128</v>
      </c>
      <c r="C1300" t="s">
        <v>1182</v>
      </c>
      <c r="D1300">
        <v>26</v>
      </c>
      <c r="E1300">
        <v>141</v>
      </c>
      <c r="F1300">
        <v>26141</v>
      </c>
      <c r="G1300">
        <v>26141</v>
      </c>
      <c r="H1300">
        <v>23</v>
      </c>
      <c r="I1300" t="s">
        <v>1128</v>
      </c>
      <c r="J1300">
        <v>1304</v>
      </c>
      <c r="K1300" t="s">
        <v>1182</v>
      </c>
      <c r="N1300" t="s">
        <v>1935</v>
      </c>
      <c r="O1300" t="s">
        <v>1935</v>
      </c>
      <c r="P1300">
        <v>21</v>
      </c>
      <c r="Q1300">
        <v>18</v>
      </c>
      <c r="R1300">
        <v>2</v>
      </c>
      <c r="S1300">
        <v>0</v>
      </c>
      <c r="T1300">
        <v>1</v>
      </c>
      <c r="U1300">
        <v>5</v>
      </c>
      <c r="V1300">
        <v>0.85714000000000001</v>
      </c>
      <c r="W1300">
        <v>9.5240000000000005E-2</v>
      </c>
      <c r="X1300">
        <v>0</v>
      </c>
      <c r="Y1300">
        <v>4.7620000000000003E-2</v>
      </c>
      <c r="Z1300">
        <f>MAX(V1300:Y1300)</f>
        <v>0.85714000000000001</v>
      </c>
      <c r="AA1300" t="str">
        <f>IF(Z1300=0,"null",IF(V1300=Z1300,"pop", IF(W1300=Z1300, "soda", IF(X1300=Z1300, "coke", "other"))))</f>
        <v>pop</v>
      </c>
      <c r="AB1300">
        <f>IF(Z1300&gt;=0.5,2,IF(Z1300&gt;=0.25, 1,0))</f>
        <v>2</v>
      </c>
      <c r="AC1300" t="str">
        <f>AA1300&amp;"_"&amp;AB1300</f>
        <v>pop_2</v>
      </c>
      <c r="AD1300" t="str">
        <f>IF(W1300&gt;0.5,"soda",IF(X1300&gt;0.5,"coke",IF(V1300&gt;0.5,"pop", IF(Y1300&gt;0.5,"other",IF(Z1300=0,"null","none")))))</f>
        <v>pop</v>
      </c>
      <c r="AE1300" t="str">
        <f t="shared" si="20"/>
        <v>pop</v>
      </c>
    </row>
    <row r="1301" spans="1:31">
      <c r="A1301" t="b">
        <v>1</v>
      </c>
      <c r="B1301" t="s">
        <v>1128</v>
      </c>
      <c r="C1301" t="s">
        <v>1183</v>
      </c>
      <c r="D1301">
        <v>26</v>
      </c>
      <c r="E1301">
        <v>143</v>
      </c>
      <c r="F1301">
        <v>26143</v>
      </c>
      <c r="G1301">
        <v>26143</v>
      </c>
      <c r="H1301">
        <v>23</v>
      </c>
      <c r="I1301" t="s">
        <v>1128</v>
      </c>
      <c r="J1301">
        <v>1305</v>
      </c>
      <c r="K1301" t="s">
        <v>1183</v>
      </c>
      <c r="N1301" t="s">
        <v>1935</v>
      </c>
      <c r="O1301" t="s">
        <v>1935</v>
      </c>
      <c r="P1301">
        <v>20</v>
      </c>
      <c r="Q1301">
        <v>19</v>
      </c>
      <c r="R1301">
        <v>1</v>
      </c>
      <c r="S1301">
        <v>0</v>
      </c>
      <c r="T1301">
        <v>0</v>
      </c>
      <c r="U1301">
        <v>4</v>
      </c>
      <c r="V1301">
        <v>0.95</v>
      </c>
      <c r="W1301">
        <v>0.05</v>
      </c>
      <c r="X1301">
        <v>0</v>
      </c>
      <c r="Y1301">
        <v>0</v>
      </c>
      <c r="Z1301">
        <f>MAX(V1301:Y1301)</f>
        <v>0.95</v>
      </c>
      <c r="AA1301" t="str">
        <f>IF(Z1301=0,"null",IF(V1301=Z1301,"pop", IF(W1301=Z1301, "soda", IF(X1301=Z1301, "coke", "other"))))</f>
        <v>pop</v>
      </c>
      <c r="AB1301">
        <f>IF(Z1301&gt;=0.5,2,IF(Z1301&gt;=0.25, 1,0))</f>
        <v>2</v>
      </c>
      <c r="AC1301" t="str">
        <f>AA1301&amp;"_"&amp;AB1301</f>
        <v>pop_2</v>
      </c>
      <c r="AD1301" t="str">
        <f>IF(W1301&gt;0.5,"soda",IF(X1301&gt;0.5,"coke",IF(V1301&gt;0.5,"pop", IF(Y1301&gt;0.5,"other",IF(Z1301=0,"null","none")))))</f>
        <v>pop</v>
      </c>
      <c r="AE1301" t="str">
        <f t="shared" si="20"/>
        <v>pop</v>
      </c>
    </row>
    <row r="1302" spans="1:31">
      <c r="A1302" t="b">
        <v>1</v>
      </c>
      <c r="B1302" t="s">
        <v>1128</v>
      </c>
      <c r="C1302" t="s">
        <v>1184</v>
      </c>
      <c r="D1302">
        <v>26</v>
      </c>
      <c r="E1302">
        <v>145</v>
      </c>
      <c r="F1302">
        <v>26145</v>
      </c>
      <c r="G1302">
        <v>26145</v>
      </c>
      <c r="H1302">
        <v>23</v>
      </c>
      <c r="I1302" t="s">
        <v>1128</v>
      </c>
      <c r="J1302">
        <v>1306</v>
      </c>
      <c r="K1302" t="s">
        <v>1184</v>
      </c>
      <c r="N1302" t="s">
        <v>1935</v>
      </c>
      <c r="O1302" t="s">
        <v>1935</v>
      </c>
      <c r="P1302">
        <v>403</v>
      </c>
      <c r="Q1302">
        <v>369</v>
      </c>
      <c r="R1302">
        <v>29</v>
      </c>
      <c r="S1302">
        <v>3</v>
      </c>
      <c r="T1302">
        <v>2</v>
      </c>
      <c r="U1302">
        <v>19</v>
      </c>
      <c r="V1302">
        <v>0.91563000000000005</v>
      </c>
      <c r="W1302">
        <v>7.1959999999999996E-2</v>
      </c>
      <c r="X1302">
        <v>7.4400000000000004E-3</v>
      </c>
      <c r="Y1302">
        <v>4.96E-3</v>
      </c>
      <c r="Z1302">
        <f>MAX(V1302:Y1302)</f>
        <v>0.91563000000000005</v>
      </c>
      <c r="AA1302" t="str">
        <f>IF(Z1302=0,"null",IF(V1302=Z1302,"pop", IF(W1302=Z1302, "soda", IF(X1302=Z1302, "coke", "other"))))</f>
        <v>pop</v>
      </c>
      <c r="AB1302">
        <f>IF(Z1302&gt;=0.5,2,IF(Z1302&gt;=0.25, 1,0))</f>
        <v>2</v>
      </c>
      <c r="AC1302" t="str">
        <f>AA1302&amp;"_"&amp;AB1302</f>
        <v>pop_2</v>
      </c>
      <c r="AD1302" t="str">
        <f>IF(W1302&gt;0.5,"soda",IF(X1302&gt;0.5,"coke",IF(V1302&gt;0.5,"pop", IF(Y1302&gt;0.5,"other",IF(Z1302=0,"null","none")))))</f>
        <v>pop</v>
      </c>
      <c r="AE1302" t="str">
        <f t="shared" si="20"/>
        <v>pop</v>
      </c>
    </row>
    <row r="1303" spans="1:31">
      <c r="A1303" t="b">
        <v>0</v>
      </c>
      <c r="B1303" t="s">
        <v>1128</v>
      </c>
      <c r="C1303" t="s">
        <v>1719</v>
      </c>
      <c r="D1303">
        <v>26</v>
      </c>
      <c r="E1303">
        <v>147</v>
      </c>
      <c r="F1303">
        <v>26147</v>
      </c>
      <c r="G1303">
        <v>26147</v>
      </c>
      <c r="H1303">
        <v>23</v>
      </c>
      <c r="I1303" t="s">
        <v>1128</v>
      </c>
      <c r="J1303">
        <v>1307</v>
      </c>
      <c r="K1303" t="s">
        <v>1720</v>
      </c>
      <c r="N1303" t="s">
        <v>1935</v>
      </c>
      <c r="O1303" t="s">
        <v>1935</v>
      </c>
      <c r="P1303">
        <v>207</v>
      </c>
      <c r="Q1303">
        <v>187</v>
      </c>
      <c r="R1303">
        <v>16</v>
      </c>
      <c r="S1303">
        <v>2</v>
      </c>
      <c r="T1303">
        <v>2</v>
      </c>
      <c r="U1303">
        <v>21</v>
      </c>
      <c r="V1303">
        <v>0.90337999999999996</v>
      </c>
      <c r="W1303">
        <v>7.7289999999999998E-2</v>
      </c>
      <c r="X1303">
        <v>9.6600000000000002E-3</v>
      </c>
      <c r="Y1303">
        <v>9.6600000000000002E-3</v>
      </c>
      <c r="Z1303">
        <f>MAX(V1303:Y1303)</f>
        <v>0.90337999999999996</v>
      </c>
      <c r="AA1303" t="str">
        <f>IF(Z1303=0,"null",IF(V1303=Z1303,"pop", IF(W1303=Z1303, "soda", IF(X1303=Z1303, "coke", "other"))))</f>
        <v>pop</v>
      </c>
      <c r="AB1303">
        <f>IF(Z1303&gt;=0.5,2,IF(Z1303&gt;=0.25, 1,0))</f>
        <v>2</v>
      </c>
      <c r="AC1303" t="str">
        <f>AA1303&amp;"_"&amp;AB1303</f>
        <v>pop_2</v>
      </c>
      <c r="AD1303" t="str">
        <f>IF(W1303&gt;0.5,"soda",IF(X1303&gt;0.5,"coke",IF(V1303&gt;0.5,"pop", IF(Y1303&gt;0.5,"other",IF(Z1303=0,"null","none")))))</f>
        <v>pop</v>
      </c>
      <c r="AE1303" t="str">
        <f t="shared" si="20"/>
        <v>pop</v>
      </c>
    </row>
    <row r="1304" spans="1:31">
      <c r="A1304" t="b">
        <v>0</v>
      </c>
      <c r="B1304" t="s">
        <v>1128</v>
      </c>
      <c r="C1304" t="s">
        <v>1400</v>
      </c>
      <c r="D1304">
        <v>26</v>
      </c>
      <c r="E1304">
        <v>149</v>
      </c>
      <c r="F1304">
        <v>26149</v>
      </c>
      <c r="G1304">
        <v>26149</v>
      </c>
      <c r="H1304">
        <v>23</v>
      </c>
      <c r="I1304" t="s">
        <v>1128</v>
      </c>
      <c r="J1304">
        <v>1308</v>
      </c>
      <c r="K1304" t="s">
        <v>1401</v>
      </c>
      <c r="N1304" t="s">
        <v>1935</v>
      </c>
      <c r="O1304" t="s">
        <v>1935</v>
      </c>
      <c r="P1304">
        <v>86</v>
      </c>
      <c r="Q1304">
        <v>75</v>
      </c>
      <c r="R1304">
        <v>8</v>
      </c>
      <c r="S1304">
        <v>2</v>
      </c>
      <c r="T1304">
        <v>1</v>
      </c>
      <c r="U1304">
        <v>8</v>
      </c>
      <c r="V1304">
        <v>0.87209000000000003</v>
      </c>
      <c r="W1304">
        <v>9.3020000000000005E-2</v>
      </c>
      <c r="X1304">
        <v>2.3259999999999999E-2</v>
      </c>
      <c r="Y1304">
        <v>1.163E-2</v>
      </c>
      <c r="Z1304">
        <f>MAX(V1304:Y1304)</f>
        <v>0.87209000000000003</v>
      </c>
      <c r="AA1304" t="str">
        <f>IF(Z1304=0,"null",IF(V1304=Z1304,"pop", IF(W1304=Z1304, "soda", IF(X1304=Z1304, "coke", "other"))))</f>
        <v>pop</v>
      </c>
      <c r="AB1304">
        <f>IF(Z1304&gt;=0.5,2,IF(Z1304&gt;=0.25, 1,0))</f>
        <v>2</v>
      </c>
      <c r="AC1304" t="str">
        <f>AA1304&amp;"_"&amp;AB1304</f>
        <v>pop_2</v>
      </c>
      <c r="AD1304" t="str">
        <f>IF(W1304&gt;0.5,"soda",IF(X1304&gt;0.5,"coke",IF(V1304&gt;0.5,"pop", IF(Y1304&gt;0.5,"other",IF(Z1304=0,"null","none")))))</f>
        <v>pop</v>
      </c>
      <c r="AE1304" t="str">
        <f t="shared" si="20"/>
        <v>pop</v>
      </c>
    </row>
    <row r="1305" spans="1:31">
      <c r="A1305" t="b">
        <v>1</v>
      </c>
      <c r="B1305" t="s">
        <v>1128</v>
      </c>
      <c r="C1305" t="s">
        <v>1185</v>
      </c>
      <c r="D1305">
        <v>26</v>
      </c>
      <c r="E1305">
        <v>151</v>
      </c>
      <c r="F1305">
        <v>26151</v>
      </c>
      <c r="G1305">
        <v>26151</v>
      </c>
      <c r="H1305">
        <v>23</v>
      </c>
      <c r="I1305" t="s">
        <v>1128</v>
      </c>
      <c r="J1305">
        <v>1309</v>
      </c>
      <c r="K1305" t="s">
        <v>1185</v>
      </c>
      <c r="N1305" t="s">
        <v>1935</v>
      </c>
      <c r="O1305" t="s">
        <v>1935</v>
      </c>
      <c r="P1305">
        <v>47</v>
      </c>
      <c r="Q1305">
        <v>43</v>
      </c>
      <c r="R1305">
        <v>4</v>
      </c>
      <c r="S1305">
        <v>0</v>
      </c>
      <c r="T1305">
        <v>0</v>
      </c>
      <c r="U1305">
        <v>13</v>
      </c>
      <c r="V1305">
        <v>0.91488999999999998</v>
      </c>
      <c r="W1305">
        <v>8.5110000000000005E-2</v>
      </c>
      <c r="X1305">
        <v>0</v>
      </c>
      <c r="Y1305">
        <v>0</v>
      </c>
      <c r="Z1305">
        <f>MAX(V1305:Y1305)</f>
        <v>0.91488999999999998</v>
      </c>
      <c r="AA1305" t="str">
        <f>IF(Z1305=0,"null",IF(V1305=Z1305,"pop", IF(W1305=Z1305, "soda", IF(X1305=Z1305, "coke", "other"))))</f>
        <v>pop</v>
      </c>
      <c r="AB1305">
        <f>IF(Z1305&gt;=0.5,2,IF(Z1305&gt;=0.25, 1,0))</f>
        <v>2</v>
      </c>
      <c r="AC1305" t="str">
        <f>AA1305&amp;"_"&amp;AB1305</f>
        <v>pop_2</v>
      </c>
      <c r="AD1305" t="str">
        <f>IF(W1305&gt;0.5,"soda",IF(X1305&gt;0.5,"coke",IF(V1305&gt;0.5,"pop", IF(Y1305&gt;0.5,"other",IF(Z1305=0,"null","none")))))</f>
        <v>pop</v>
      </c>
      <c r="AE1305" t="str">
        <f t="shared" si="20"/>
        <v>pop</v>
      </c>
    </row>
    <row r="1306" spans="1:31">
      <c r="A1306" t="b">
        <v>1</v>
      </c>
      <c r="B1306" t="s">
        <v>1128</v>
      </c>
      <c r="C1306" t="s">
        <v>1186</v>
      </c>
      <c r="D1306">
        <v>26</v>
      </c>
      <c r="E1306">
        <v>153</v>
      </c>
      <c r="F1306">
        <v>26153</v>
      </c>
      <c r="G1306">
        <v>26153</v>
      </c>
      <c r="H1306">
        <v>23</v>
      </c>
      <c r="I1306" t="s">
        <v>1128</v>
      </c>
      <c r="J1306">
        <v>1310</v>
      </c>
      <c r="K1306" t="s">
        <v>1186</v>
      </c>
      <c r="N1306" t="s">
        <v>1935</v>
      </c>
      <c r="O1306" t="s">
        <v>1935</v>
      </c>
      <c r="P1306">
        <v>12</v>
      </c>
      <c r="Q1306">
        <v>12</v>
      </c>
      <c r="R1306">
        <v>0</v>
      </c>
      <c r="S1306">
        <v>0</v>
      </c>
      <c r="T1306">
        <v>0</v>
      </c>
      <c r="U1306">
        <v>2</v>
      </c>
      <c r="V1306">
        <v>1</v>
      </c>
      <c r="W1306">
        <v>0</v>
      </c>
      <c r="X1306">
        <v>0</v>
      </c>
      <c r="Y1306">
        <v>0</v>
      </c>
      <c r="Z1306">
        <f>MAX(V1306:Y1306)</f>
        <v>1</v>
      </c>
      <c r="AA1306" t="str">
        <f>IF(Z1306=0,"null",IF(V1306=Z1306,"pop", IF(W1306=Z1306, "soda", IF(X1306=Z1306, "coke", "other"))))</f>
        <v>pop</v>
      </c>
      <c r="AB1306">
        <f>IF(Z1306&gt;=0.5,2,IF(Z1306&gt;=0.25, 1,0))</f>
        <v>2</v>
      </c>
      <c r="AC1306" t="str">
        <f>AA1306&amp;"_"&amp;AB1306</f>
        <v>pop_2</v>
      </c>
      <c r="AD1306" t="str">
        <f>IF(W1306&gt;0.5,"soda",IF(X1306&gt;0.5,"coke",IF(V1306&gt;0.5,"pop", IF(Y1306&gt;0.5,"other",IF(Z1306=0,"null","none")))))</f>
        <v>pop</v>
      </c>
      <c r="AE1306" t="str">
        <f t="shared" si="20"/>
        <v>pop</v>
      </c>
    </row>
    <row r="1307" spans="1:31">
      <c r="A1307" t="b">
        <v>1</v>
      </c>
      <c r="B1307" t="s">
        <v>1128</v>
      </c>
      <c r="C1307" t="s">
        <v>1187</v>
      </c>
      <c r="D1307">
        <v>26</v>
      </c>
      <c r="E1307">
        <v>155</v>
      </c>
      <c r="F1307">
        <v>26155</v>
      </c>
      <c r="G1307">
        <v>26155</v>
      </c>
      <c r="H1307">
        <v>23</v>
      </c>
      <c r="I1307" t="s">
        <v>1128</v>
      </c>
      <c r="J1307">
        <v>1311</v>
      </c>
      <c r="K1307" t="s">
        <v>1187</v>
      </c>
      <c r="N1307" t="s">
        <v>1935</v>
      </c>
      <c r="O1307" t="s">
        <v>1935</v>
      </c>
      <c r="P1307">
        <v>116</v>
      </c>
      <c r="Q1307">
        <v>102</v>
      </c>
      <c r="R1307">
        <v>12</v>
      </c>
      <c r="S1307">
        <v>1</v>
      </c>
      <c r="T1307">
        <v>1</v>
      </c>
      <c r="U1307">
        <v>12</v>
      </c>
      <c r="V1307">
        <v>0.87931000000000004</v>
      </c>
      <c r="W1307">
        <v>0.10345</v>
      </c>
      <c r="X1307">
        <v>8.6199999999999992E-3</v>
      </c>
      <c r="Y1307">
        <v>8.6199999999999992E-3</v>
      </c>
      <c r="Z1307">
        <f>MAX(V1307:Y1307)</f>
        <v>0.87931000000000004</v>
      </c>
      <c r="AA1307" t="str">
        <f>IF(Z1307=0,"null",IF(V1307=Z1307,"pop", IF(W1307=Z1307, "soda", IF(X1307=Z1307, "coke", "other"))))</f>
        <v>pop</v>
      </c>
      <c r="AB1307">
        <f>IF(Z1307&gt;=0.5,2,IF(Z1307&gt;=0.25, 1,0))</f>
        <v>2</v>
      </c>
      <c r="AC1307" t="str">
        <f>AA1307&amp;"_"&amp;AB1307</f>
        <v>pop_2</v>
      </c>
      <c r="AD1307" t="str">
        <f>IF(W1307&gt;0.5,"soda",IF(X1307&gt;0.5,"coke",IF(V1307&gt;0.5,"pop", IF(Y1307&gt;0.5,"other",IF(Z1307=0,"null","none")))))</f>
        <v>pop</v>
      </c>
      <c r="AE1307" t="str">
        <f t="shared" si="20"/>
        <v>pop</v>
      </c>
    </row>
    <row r="1308" spans="1:31">
      <c r="A1308" t="b">
        <v>1</v>
      </c>
      <c r="B1308" t="s">
        <v>1128</v>
      </c>
      <c r="C1308" t="s">
        <v>1188</v>
      </c>
      <c r="D1308">
        <v>26</v>
      </c>
      <c r="E1308">
        <v>157</v>
      </c>
      <c r="F1308">
        <v>26157</v>
      </c>
      <c r="G1308">
        <v>26157</v>
      </c>
      <c r="H1308">
        <v>23</v>
      </c>
      <c r="I1308" t="s">
        <v>1128</v>
      </c>
      <c r="J1308">
        <v>1312</v>
      </c>
      <c r="K1308" t="s">
        <v>1188</v>
      </c>
      <c r="N1308" t="s">
        <v>1935</v>
      </c>
      <c r="O1308" t="s">
        <v>1935</v>
      </c>
      <c r="P1308">
        <v>69</v>
      </c>
      <c r="Q1308">
        <v>64</v>
      </c>
      <c r="R1308">
        <v>5</v>
      </c>
      <c r="S1308">
        <v>0</v>
      </c>
      <c r="T1308">
        <v>0</v>
      </c>
      <c r="U1308">
        <v>12</v>
      </c>
      <c r="V1308">
        <v>0.92754000000000003</v>
      </c>
      <c r="W1308">
        <v>7.2459999999999997E-2</v>
      </c>
      <c r="X1308">
        <v>0</v>
      </c>
      <c r="Y1308">
        <v>0</v>
      </c>
      <c r="Z1308">
        <f>MAX(V1308:Y1308)</f>
        <v>0.92754000000000003</v>
      </c>
      <c r="AA1308" t="str">
        <f>IF(Z1308=0,"null",IF(V1308=Z1308,"pop", IF(W1308=Z1308, "soda", IF(X1308=Z1308, "coke", "other"))))</f>
        <v>pop</v>
      </c>
      <c r="AB1308">
        <f>IF(Z1308&gt;=0.5,2,IF(Z1308&gt;=0.25, 1,0))</f>
        <v>2</v>
      </c>
      <c r="AC1308" t="str">
        <f>AA1308&amp;"_"&amp;AB1308</f>
        <v>pop_2</v>
      </c>
      <c r="AD1308" t="str">
        <f>IF(W1308&gt;0.5,"soda",IF(X1308&gt;0.5,"coke",IF(V1308&gt;0.5,"pop", IF(Y1308&gt;0.5,"other",IF(Z1308=0,"null","none")))))</f>
        <v>pop</v>
      </c>
      <c r="AE1308" t="str">
        <f t="shared" si="20"/>
        <v>pop</v>
      </c>
    </row>
    <row r="1309" spans="1:31">
      <c r="A1309" t="b">
        <v>1</v>
      </c>
      <c r="B1309" t="s">
        <v>1128</v>
      </c>
      <c r="C1309" t="s">
        <v>1846</v>
      </c>
      <c r="D1309">
        <v>26</v>
      </c>
      <c r="E1309">
        <v>159</v>
      </c>
      <c r="F1309">
        <v>26159</v>
      </c>
      <c r="G1309">
        <v>26159</v>
      </c>
      <c r="H1309">
        <v>23</v>
      </c>
      <c r="I1309" t="s">
        <v>1128</v>
      </c>
      <c r="J1309">
        <v>1313</v>
      </c>
      <c r="K1309" t="s">
        <v>1846</v>
      </c>
      <c r="N1309" t="s">
        <v>1935</v>
      </c>
      <c r="O1309" t="s">
        <v>1935</v>
      </c>
      <c r="P1309">
        <v>124</v>
      </c>
      <c r="Q1309">
        <v>104</v>
      </c>
      <c r="R1309">
        <v>13</v>
      </c>
      <c r="S1309">
        <v>3</v>
      </c>
      <c r="T1309">
        <v>4</v>
      </c>
      <c r="U1309">
        <v>11</v>
      </c>
      <c r="V1309">
        <v>0.83870999999999996</v>
      </c>
      <c r="W1309">
        <v>0.10484</v>
      </c>
      <c r="X1309">
        <v>2.419E-2</v>
      </c>
      <c r="Y1309">
        <v>3.2259999999999997E-2</v>
      </c>
      <c r="Z1309">
        <f>MAX(V1309:Y1309)</f>
        <v>0.83870999999999996</v>
      </c>
      <c r="AA1309" t="str">
        <f>IF(Z1309=0,"null",IF(V1309=Z1309,"pop", IF(W1309=Z1309, "soda", IF(X1309=Z1309, "coke", "other"))))</f>
        <v>pop</v>
      </c>
      <c r="AB1309">
        <f>IF(Z1309&gt;=0.5,2,IF(Z1309&gt;=0.25, 1,0))</f>
        <v>2</v>
      </c>
      <c r="AC1309" t="str">
        <f>AA1309&amp;"_"&amp;AB1309</f>
        <v>pop_2</v>
      </c>
      <c r="AD1309" t="str">
        <f>IF(W1309&gt;0.5,"soda",IF(X1309&gt;0.5,"coke",IF(V1309&gt;0.5,"pop", IF(Y1309&gt;0.5,"other",IF(Z1309=0,"null","none")))))</f>
        <v>pop</v>
      </c>
      <c r="AE1309" t="str">
        <f t="shared" si="20"/>
        <v>pop</v>
      </c>
    </row>
    <row r="1310" spans="1:31">
      <c r="A1310" t="b">
        <v>1</v>
      </c>
      <c r="B1310" t="s">
        <v>1128</v>
      </c>
      <c r="C1310" t="s">
        <v>1189</v>
      </c>
      <c r="D1310">
        <v>26</v>
      </c>
      <c r="E1310">
        <v>161</v>
      </c>
      <c r="F1310">
        <v>26161</v>
      </c>
      <c r="G1310">
        <v>26161</v>
      </c>
      <c r="H1310">
        <v>23</v>
      </c>
      <c r="I1310" t="s">
        <v>1128</v>
      </c>
      <c r="J1310">
        <v>1314</v>
      </c>
      <c r="K1310" t="s">
        <v>1189</v>
      </c>
      <c r="N1310" t="s">
        <v>1935</v>
      </c>
      <c r="O1310" t="s">
        <v>1935</v>
      </c>
      <c r="P1310">
        <v>1070</v>
      </c>
      <c r="Q1310">
        <v>894</v>
      </c>
      <c r="R1310">
        <v>145</v>
      </c>
      <c r="S1310">
        <v>16</v>
      </c>
      <c r="T1310">
        <v>15</v>
      </c>
      <c r="U1310">
        <v>17</v>
      </c>
      <c r="V1310">
        <v>0.83550999999999997</v>
      </c>
      <c r="W1310">
        <v>0.13550999999999999</v>
      </c>
      <c r="X1310">
        <v>1.495E-2</v>
      </c>
      <c r="Y1310">
        <v>1.4019999999999999E-2</v>
      </c>
      <c r="Z1310">
        <f>MAX(V1310:Y1310)</f>
        <v>0.83550999999999997</v>
      </c>
      <c r="AA1310" t="str">
        <f>IF(Z1310=0,"null",IF(V1310=Z1310,"pop", IF(W1310=Z1310, "soda", IF(X1310=Z1310, "coke", "other"))))</f>
        <v>pop</v>
      </c>
      <c r="AB1310">
        <f>IF(Z1310&gt;=0.5,2,IF(Z1310&gt;=0.25, 1,0))</f>
        <v>2</v>
      </c>
      <c r="AC1310" t="str">
        <f>AA1310&amp;"_"&amp;AB1310</f>
        <v>pop_2</v>
      </c>
      <c r="AD1310" t="str">
        <f>IF(W1310&gt;0.5,"soda",IF(X1310&gt;0.5,"coke",IF(V1310&gt;0.5,"pop", IF(Y1310&gt;0.5,"other",IF(Z1310=0,"null","none")))))</f>
        <v>pop</v>
      </c>
      <c r="AE1310" t="str">
        <f t="shared" si="20"/>
        <v>pop</v>
      </c>
    </row>
    <row r="1311" spans="1:31">
      <c r="A1311" t="b">
        <v>1</v>
      </c>
      <c r="B1311" t="s">
        <v>1128</v>
      </c>
      <c r="C1311" t="s">
        <v>1562</v>
      </c>
      <c r="D1311">
        <v>26</v>
      </c>
      <c r="E1311">
        <v>163</v>
      </c>
      <c r="F1311">
        <v>26163</v>
      </c>
      <c r="G1311">
        <v>26163</v>
      </c>
      <c r="H1311">
        <v>23</v>
      </c>
      <c r="I1311" t="s">
        <v>1128</v>
      </c>
      <c r="J1311">
        <v>1315</v>
      </c>
      <c r="K1311" t="s">
        <v>1562</v>
      </c>
      <c r="N1311" t="s">
        <v>1935</v>
      </c>
      <c r="O1311" t="s">
        <v>1935</v>
      </c>
      <c r="P1311">
        <v>3495</v>
      </c>
      <c r="Q1311">
        <v>3205</v>
      </c>
      <c r="R1311">
        <v>221</v>
      </c>
      <c r="S1311">
        <v>33</v>
      </c>
      <c r="T1311">
        <v>36</v>
      </c>
      <c r="U1311">
        <v>72</v>
      </c>
      <c r="V1311">
        <v>0.91701999999999995</v>
      </c>
      <c r="W1311">
        <v>6.3229999999999995E-2</v>
      </c>
      <c r="X1311">
        <v>9.4400000000000005E-3</v>
      </c>
      <c r="Y1311">
        <v>1.03E-2</v>
      </c>
      <c r="Z1311">
        <f>MAX(V1311:Y1311)</f>
        <v>0.91701999999999995</v>
      </c>
      <c r="AA1311" t="str">
        <f>IF(Z1311=0,"null",IF(V1311=Z1311,"pop", IF(W1311=Z1311, "soda", IF(X1311=Z1311, "coke", "other"))))</f>
        <v>pop</v>
      </c>
      <c r="AB1311">
        <f>IF(Z1311&gt;=0.5,2,IF(Z1311&gt;=0.25, 1,0))</f>
        <v>2</v>
      </c>
      <c r="AC1311" t="str">
        <f>AA1311&amp;"_"&amp;AB1311</f>
        <v>pop_2</v>
      </c>
      <c r="AD1311" t="str">
        <f>IF(W1311&gt;0.5,"soda",IF(X1311&gt;0.5,"coke",IF(V1311&gt;0.5,"pop", IF(Y1311&gt;0.5,"other",IF(Z1311=0,"null","none")))))</f>
        <v>pop</v>
      </c>
      <c r="AE1311" t="str">
        <f t="shared" si="20"/>
        <v>pop</v>
      </c>
    </row>
    <row r="1312" spans="1:31">
      <c r="A1312" t="b">
        <v>1</v>
      </c>
      <c r="B1312" t="s">
        <v>1128</v>
      </c>
      <c r="C1312" t="s">
        <v>1190</v>
      </c>
      <c r="D1312">
        <v>26</v>
      </c>
      <c r="E1312">
        <v>165</v>
      </c>
      <c r="F1312">
        <v>26165</v>
      </c>
      <c r="G1312">
        <v>26165</v>
      </c>
      <c r="H1312">
        <v>23</v>
      </c>
      <c r="I1312" t="s">
        <v>1128</v>
      </c>
      <c r="J1312">
        <v>1316</v>
      </c>
      <c r="K1312" t="s">
        <v>1190</v>
      </c>
      <c r="N1312" t="s">
        <v>1935</v>
      </c>
      <c r="O1312" t="s">
        <v>1935</v>
      </c>
      <c r="P1312">
        <v>110</v>
      </c>
      <c r="Q1312">
        <v>87</v>
      </c>
      <c r="R1312">
        <v>11</v>
      </c>
      <c r="S1312">
        <v>1</v>
      </c>
      <c r="T1312">
        <v>11</v>
      </c>
      <c r="U1312">
        <v>4</v>
      </c>
      <c r="V1312">
        <v>0.79091</v>
      </c>
      <c r="W1312">
        <v>0.1</v>
      </c>
      <c r="X1312">
        <v>9.0900000000000009E-3</v>
      </c>
      <c r="Y1312">
        <v>0.1</v>
      </c>
      <c r="Z1312">
        <f>MAX(V1312:Y1312)</f>
        <v>0.79091</v>
      </c>
      <c r="AA1312" t="str">
        <f>IF(Z1312=0,"null",IF(V1312=Z1312,"pop", IF(W1312=Z1312, "soda", IF(X1312=Z1312, "coke", "other"))))</f>
        <v>pop</v>
      </c>
      <c r="AB1312">
        <f>IF(Z1312&gt;=0.5,2,IF(Z1312&gt;=0.25, 1,0))</f>
        <v>2</v>
      </c>
      <c r="AC1312" t="str">
        <f>AA1312&amp;"_"&amp;AB1312</f>
        <v>pop_2</v>
      </c>
      <c r="AD1312" t="str">
        <f>IF(W1312&gt;0.5,"soda",IF(X1312&gt;0.5,"coke",IF(V1312&gt;0.5,"pop", IF(Y1312&gt;0.5,"other",IF(Z1312=0,"null","none")))))</f>
        <v>pop</v>
      </c>
      <c r="AE1312" t="str">
        <f t="shared" si="20"/>
        <v>pop</v>
      </c>
    </row>
    <row r="1313" spans="1:31">
      <c r="A1313" t="b">
        <v>1</v>
      </c>
      <c r="B1313" t="s">
        <v>1191</v>
      </c>
      <c r="C1313" t="s">
        <v>1192</v>
      </c>
      <c r="D1313">
        <v>27</v>
      </c>
      <c r="E1313">
        <v>1</v>
      </c>
      <c r="F1313">
        <v>27001</v>
      </c>
      <c r="G1313">
        <v>27001</v>
      </c>
      <c r="H1313">
        <v>24</v>
      </c>
      <c r="I1313" t="s">
        <v>1191</v>
      </c>
      <c r="J1313">
        <v>1317</v>
      </c>
      <c r="K1313" t="s">
        <v>1192</v>
      </c>
      <c r="N1313" t="s">
        <v>1935</v>
      </c>
      <c r="O1313" t="s">
        <v>1935</v>
      </c>
      <c r="P1313">
        <v>35</v>
      </c>
      <c r="Q1313">
        <v>33</v>
      </c>
      <c r="R1313">
        <v>1</v>
      </c>
      <c r="S1313">
        <v>1</v>
      </c>
      <c r="T1313">
        <v>0</v>
      </c>
      <c r="U1313">
        <v>7</v>
      </c>
      <c r="V1313">
        <v>0.94286000000000003</v>
      </c>
      <c r="W1313">
        <v>2.8570000000000002E-2</v>
      </c>
      <c r="X1313">
        <v>2.8570000000000002E-2</v>
      </c>
      <c r="Y1313">
        <v>0</v>
      </c>
      <c r="Z1313">
        <f>MAX(V1313:Y1313)</f>
        <v>0.94286000000000003</v>
      </c>
      <c r="AA1313" t="str">
        <f>IF(Z1313=0,"null",IF(V1313=Z1313,"pop", IF(W1313=Z1313, "soda", IF(X1313=Z1313, "coke", "other"))))</f>
        <v>pop</v>
      </c>
      <c r="AB1313">
        <f>IF(Z1313&gt;=0.5,2,IF(Z1313&gt;=0.25, 1,0))</f>
        <v>2</v>
      </c>
      <c r="AC1313" t="str">
        <f>AA1313&amp;"_"&amp;AB1313</f>
        <v>pop_2</v>
      </c>
      <c r="AD1313" t="str">
        <f>IF(W1313&gt;0.5,"soda",IF(X1313&gt;0.5,"coke",IF(V1313&gt;0.5,"pop", IF(Y1313&gt;0.5,"other",IF(Z1313=0,"null","none")))))</f>
        <v>pop</v>
      </c>
      <c r="AE1313" t="str">
        <f t="shared" si="20"/>
        <v>pop</v>
      </c>
    </row>
    <row r="1314" spans="1:31">
      <c r="A1314" t="b">
        <v>1</v>
      </c>
      <c r="B1314" t="s">
        <v>1191</v>
      </c>
      <c r="C1314" t="s">
        <v>1193</v>
      </c>
      <c r="D1314">
        <v>27</v>
      </c>
      <c r="E1314">
        <v>3</v>
      </c>
      <c r="F1314">
        <v>27003</v>
      </c>
      <c r="G1314">
        <v>27003</v>
      </c>
      <c r="H1314">
        <v>24</v>
      </c>
      <c r="I1314" t="s">
        <v>1191</v>
      </c>
      <c r="J1314">
        <v>1318</v>
      </c>
      <c r="K1314" t="s">
        <v>1193</v>
      </c>
      <c r="N1314" t="s">
        <v>1935</v>
      </c>
      <c r="O1314" t="s">
        <v>1935</v>
      </c>
      <c r="P1314">
        <v>615</v>
      </c>
      <c r="Q1314">
        <v>539</v>
      </c>
      <c r="R1314">
        <v>63</v>
      </c>
      <c r="S1314">
        <v>4</v>
      </c>
      <c r="T1314">
        <v>9</v>
      </c>
      <c r="U1314">
        <v>14</v>
      </c>
      <c r="V1314">
        <v>0.87641999999999998</v>
      </c>
      <c r="W1314">
        <v>0.10244</v>
      </c>
      <c r="X1314">
        <v>6.4999999999999997E-3</v>
      </c>
      <c r="Y1314">
        <v>1.4630000000000001E-2</v>
      </c>
      <c r="Z1314">
        <f>MAX(V1314:Y1314)</f>
        <v>0.87641999999999998</v>
      </c>
      <c r="AA1314" t="str">
        <f>IF(Z1314=0,"null",IF(V1314=Z1314,"pop", IF(W1314=Z1314, "soda", IF(X1314=Z1314, "coke", "other"))))</f>
        <v>pop</v>
      </c>
      <c r="AB1314">
        <f>IF(Z1314&gt;=0.5,2,IF(Z1314&gt;=0.25, 1,0))</f>
        <v>2</v>
      </c>
      <c r="AC1314" t="str">
        <f>AA1314&amp;"_"&amp;AB1314</f>
        <v>pop_2</v>
      </c>
      <c r="AD1314" t="str">
        <f>IF(W1314&gt;0.5,"soda",IF(X1314&gt;0.5,"coke",IF(V1314&gt;0.5,"pop", IF(Y1314&gt;0.5,"other",IF(Z1314=0,"null","none")))))</f>
        <v>pop</v>
      </c>
      <c r="AE1314" t="str">
        <f t="shared" si="20"/>
        <v>pop</v>
      </c>
    </row>
    <row r="1315" spans="1:31">
      <c r="A1315" t="b">
        <v>1</v>
      </c>
      <c r="B1315" t="s">
        <v>1191</v>
      </c>
      <c r="C1315" t="s">
        <v>1194</v>
      </c>
      <c r="D1315">
        <v>27</v>
      </c>
      <c r="E1315">
        <v>5</v>
      </c>
      <c r="F1315">
        <v>27005</v>
      </c>
      <c r="G1315">
        <v>27005</v>
      </c>
      <c r="H1315">
        <v>24</v>
      </c>
      <c r="I1315" t="s">
        <v>1191</v>
      </c>
      <c r="J1315">
        <v>1319</v>
      </c>
      <c r="K1315" t="s">
        <v>1194</v>
      </c>
      <c r="N1315" t="s">
        <v>1935</v>
      </c>
      <c r="O1315" t="s">
        <v>1935</v>
      </c>
      <c r="P1315">
        <v>40</v>
      </c>
      <c r="Q1315">
        <v>35</v>
      </c>
      <c r="R1315">
        <v>4</v>
      </c>
      <c r="S1315">
        <v>1</v>
      </c>
      <c r="T1315">
        <v>0</v>
      </c>
      <c r="U1315">
        <v>6</v>
      </c>
      <c r="V1315">
        <v>0.875</v>
      </c>
      <c r="W1315">
        <v>0.1</v>
      </c>
      <c r="X1315">
        <v>2.5000000000000001E-2</v>
      </c>
      <c r="Y1315">
        <v>0</v>
      </c>
      <c r="Z1315">
        <f>MAX(V1315:Y1315)</f>
        <v>0.875</v>
      </c>
      <c r="AA1315" t="str">
        <f>IF(Z1315=0,"null",IF(V1315=Z1315,"pop", IF(W1315=Z1315, "soda", IF(X1315=Z1315, "coke", "other"))))</f>
        <v>pop</v>
      </c>
      <c r="AB1315">
        <f>IF(Z1315&gt;=0.5,2,IF(Z1315&gt;=0.25, 1,0))</f>
        <v>2</v>
      </c>
      <c r="AC1315" t="str">
        <f>AA1315&amp;"_"&amp;AB1315</f>
        <v>pop_2</v>
      </c>
      <c r="AD1315" t="str">
        <f>IF(W1315&gt;0.5,"soda",IF(X1315&gt;0.5,"coke",IF(V1315&gt;0.5,"pop", IF(Y1315&gt;0.5,"other",IF(Z1315=0,"null","none")))))</f>
        <v>pop</v>
      </c>
      <c r="AE1315" t="str">
        <f t="shared" si="20"/>
        <v>pop</v>
      </c>
    </row>
    <row r="1316" spans="1:31">
      <c r="A1316" t="b">
        <v>1</v>
      </c>
      <c r="B1316" t="s">
        <v>1191</v>
      </c>
      <c r="C1316" t="s">
        <v>1195</v>
      </c>
      <c r="D1316">
        <v>27</v>
      </c>
      <c r="E1316">
        <v>7</v>
      </c>
      <c r="F1316">
        <v>27007</v>
      </c>
      <c r="G1316">
        <v>27007</v>
      </c>
      <c r="H1316">
        <v>24</v>
      </c>
      <c r="I1316" t="s">
        <v>1191</v>
      </c>
      <c r="J1316">
        <v>1320</v>
      </c>
      <c r="K1316" t="s">
        <v>1195</v>
      </c>
      <c r="N1316" t="s">
        <v>1935</v>
      </c>
      <c r="O1316" t="s">
        <v>1935</v>
      </c>
      <c r="P1316">
        <v>67</v>
      </c>
      <c r="Q1316">
        <v>57</v>
      </c>
      <c r="R1316">
        <v>9</v>
      </c>
      <c r="S1316">
        <v>0</v>
      </c>
      <c r="T1316">
        <v>1</v>
      </c>
      <c r="U1316">
        <v>6</v>
      </c>
      <c r="V1316">
        <v>0.85075000000000001</v>
      </c>
      <c r="W1316">
        <v>0.13433</v>
      </c>
      <c r="X1316">
        <v>0</v>
      </c>
      <c r="Y1316">
        <v>1.4930000000000001E-2</v>
      </c>
      <c r="Z1316">
        <f>MAX(V1316:Y1316)</f>
        <v>0.85075000000000001</v>
      </c>
      <c r="AA1316" t="str">
        <f>IF(Z1316=0,"null",IF(V1316=Z1316,"pop", IF(W1316=Z1316, "soda", IF(X1316=Z1316, "coke", "other"))))</f>
        <v>pop</v>
      </c>
      <c r="AB1316">
        <f>IF(Z1316&gt;=0.5,2,IF(Z1316&gt;=0.25, 1,0))</f>
        <v>2</v>
      </c>
      <c r="AC1316" t="str">
        <f>AA1316&amp;"_"&amp;AB1316</f>
        <v>pop_2</v>
      </c>
      <c r="AD1316" t="str">
        <f>IF(W1316&gt;0.5,"soda",IF(X1316&gt;0.5,"coke",IF(V1316&gt;0.5,"pop", IF(Y1316&gt;0.5,"other",IF(Z1316=0,"null","none")))))</f>
        <v>pop</v>
      </c>
      <c r="AE1316" t="str">
        <f t="shared" si="20"/>
        <v>pop</v>
      </c>
    </row>
    <row r="1317" spans="1:31">
      <c r="A1317" t="b">
        <v>1</v>
      </c>
      <c r="B1317" t="s">
        <v>1191</v>
      </c>
      <c r="C1317" t="s">
        <v>1795</v>
      </c>
      <c r="D1317">
        <v>27</v>
      </c>
      <c r="E1317">
        <v>9</v>
      </c>
      <c r="F1317">
        <v>27009</v>
      </c>
      <c r="G1317">
        <v>27009</v>
      </c>
      <c r="H1317">
        <v>24</v>
      </c>
      <c r="I1317" t="s">
        <v>1191</v>
      </c>
      <c r="J1317">
        <v>1321</v>
      </c>
      <c r="K1317" t="s">
        <v>1795</v>
      </c>
      <c r="N1317" t="s">
        <v>1935</v>
      </c>
      <c r="O1317" t="s">
        <v>1935</v>
      </c>
      <c r="P1317">
        <v>27</v>
      </c>
      <c r="Q1317">
        <v>25</v>
      </c>
      <c r="R1317">
        <v>2</v>
      </c>
      <c r="S1317">
        <v>0</v>
      </c>
      <c r="T1317">
        <v>0</v>
      </c>
      <c r="U1317">
        <v>4</v>
      </c>
      <c r="V1317">
        <v>0.92593000000000003</v>
      </c>
      <c r="W1317">
        <v>7.4069999999999997E-2</v>
      </c>
      <c r="X1317">
        <v>0</v>
      </c>
      <c r="Y1317">
        <v>0</v>
      </c>
      <c r="Z1317">
        <f>MAX(V1317:Y1317)</f>
        <v>0.92593000000000003</v>
      </c>
      <c r="AA1317" t="str">
        <f>IF(Z1317=0,"null",IF(V1317=Z1317,"pop", IF(W1317=Z1317, "soda", IF(X1317=Z1317, "coke", "other"))))</f>
        <v>pop</v>
      </c>
      <c r="AB1317">
        <f>IF(Z1317&gt;=0.5,2,IF(Z1317&gt;=0.25, 1,0))</f>
        <v>2</v>
      </c>
      <c r="AC1317" t="str">
        <f>AA1317&amp;"_"&amp;AB1317</f>
        <v>pop_2</v>
      </c>
      <c r="AD1317" t="str">
        <f>IF(W1317&gt;0.5,"soda",IF(X1317&gt;0.5,"coke",IF(V1317&gt;0.5,"pop", IF(Y1317&gt;0.5,"other",IF(Z1317=0,"null","none")))))</f>
        <v>pop</v>
      </c>
      <c r="AE1317" t="str">
        <f t="shared" si="20"/>
        <v>pop</v>
      </c>
    </row>
    <row r="1318" spans="1:31">
      <c r="A1318" t="b">
        <v>1</v>
      </c>
      <c r="B1318" t="s">
        <v>1191</v>
      </c>
      <c r="C1318" t="s">
        <v>1196</v>
      </c>
      <c r="D1318">
        <v>27</v>
      </c>
      <c r="E1318">
        <v>11</v>
      </c>
      <c r="F1318">
        <v>27011</v>
      </c>
      <c r="G1318">
        <v>27011</v>
      </c>
      <c r="H1318">
        <v>24</v>
      </c>
      <c r="I1318" t="s">
        <v>1191</v>
      </c>
      <c r="J1318">
        <v>1322</v>
      </c>
      <c r="K1318" t="s">
        <v>1196</v>
      </c>
      <c r="N1318" t="s">
        <v>1935</v>
      </c>
      <c r="O1318" t="s">
        <v>1935</v>
      </c>
      <c r="P1318">
        <v>15</v>
      </c>
      <c r="Q1318">
        <v>13</v>
      </c>
      <c r="R1318">
        <v>2</v>
      </c>
      <c r="S1318">
        <v>0</v>
      </c>
      <c r="T1318">
        <v>0</v>
      </c>
      <c r="U1318">
        <v>4</v>
      </c>
      <c r="V1318">
        <v>0.86667000000000005</v>
      </c>
      <c r="W1318">
        <v>0.13333</v>
      </c>
      <c r="X1318">
        <v>0</v>
      </c>
      <c r="Y1318">
        <v>0</v>
      </c>
      <c r="Z1318">
        <f>MAX(V1318:Y1318)</f>
        <v>0.86667000000000005</v>
      </c>
      <c r="AA1318" t="str">
        <f>IF(Z1318=0,"null",IF(V1318=Z1318,"pop", IF(W1318=Z1318, "soda", IF(X1318=Z1318, "coke", "other"))))</f>
        <v>pop</v>
      </c>
      <c r="AB1318">
        <f>IF(Z1318&gt;=0.5,2,IF(Z1318&gt;=0.25, 1,0))</f>
        <v>2</v>
      </c>
      <c r="AC1318" t="str">
        <f>AA1318&amp;"_"&amp;AB1318</f>
        <v>pop_2</v>
      </c>
      <c r="AD1318" t="str">
        <f>IF(W1318&gt;0.5,"soda",IF(X1318&gt;0.5,"coke",IF(V1318&gt;0.5,"pop", IF(Y1318&gt;0.5,"other",IF(Z1318=0,"null","none")))))</f>
        <v>pop</v>
      </c>
      <c r="AE1318" t="str">
        <f t="shared" si="20"/>
        <v>pop</v>
      </c>
    </row>
    <row r="1319" spans="1:31">
      <c r="A1319" t="b">
        <v>1</v>
      </c>
      <c r="B1319" t="s">
        <v>1191</v>
      </c>
      <c r="C1319" t="s">
        <v>1197</v>
      </c>
      <c r="D1319">
        <v>27</v>
      </c>
      <c r="E1319">
        <v>13</v>
      </c>
      <c r="F1319">
        <v>27013</v>
      </c>
      <c r="G1319">
        <v>27013</v>
      </c>
      <c r="H1319">
        <v>24</v>
      </c>
      <c r="I1319" t="s">
        <v>1191</v>
      </c>
      <c r="J1319">
        <v>1323</v>
      </c>
      <c r="K1319" t="s">
        <v>1197</v>
      </c>
      <c r="N1319" t="s">
        <v>1935</v>
      </c>
      <c r="O1319" t="s">
        <v>1935</v>
      </c>
      <c r="P1319">
        <v>186</v>
      </c>
      <c r="Q1319">
        <v>130</v>
      </c>
      <c r="R1319">
        <v>51</v>
      </c>
      <c r="S1319">
        <v>3</v>
      </c>
      <c r="T1319">
        <v>2</v>
      </c>
      <c r="U1319">
        <v>8</v>
      </c>
      <c r="V1319">
        <v>0.69891999999999999</v>
      </c>
      <c r="W1319">
        <v>0.27418999999999999</v>
      </c>
      <c r="X1319">
        <v>1.6129999999999999E-2</v>
      </c>
      <c r="Y1319">
        <v>1.0749999999999999E-2</v>
      </c>
      <c r="Z1319">
        <f>MAX(V1319:Y1319)</f>
        <v>0.69891999999999999</v>
      </c>
      <c r="AA1319" t="str">
        <f>IF(Z1319=0,"null",IF(V1319=Z1319,"pop", IF(W1319=Z1319, "soda", IF(X1319=Z1319, "coke", "other"))))</f>
        <v>pop</v>
      </c>
      <c r="AB1319">
        <f>IF(Z1319&gt;=0.5,2,IF(Z1319&gt;=0.25, 1,0))</f>
        <v>2</v>
      </c>
      <c r="AC1319" t="str">
        <f>AA1319&amp;"_"&amp;AB1319</f>
        <v>pop_2</v>
      </c>
      <c r="AD1319" t="str">
        <f>IF(W1319&gt;0.5,"soda",IF(X1319&gt;0.5,"coke",IF(V1319&gt;0.5,"pop", IF(Y1319&gt;0.5,"other",IF(Z1319=0,"null","none")))))</f>
        <v>pop</v>
      </c>
      <c r="AE1319" t="str">
        <f t="shared" si="20"/>
        <v>pop</v>
      </c>
    </row>
    <row r="1320" spans="1:31">
      <c r="A1320" t="b">
        <v>1</v>
      </c>
      <c r="B1320" t="s">
        <v>1191</v>
      </c>
      <c r="C1320" t="s">
        <v>1609</v>
      </c>
      <c r="D1320">
        <v>27</v>
      </c>
      <c r="E1320">
        <v>15</v>
      </c>
      <c r="F1320">
        <v>27015</v>
      </c>
      <c r="G1320">
        <v>27015</v>
      </c>
      <c r="H1320">
        <v>24</v>
      </c>
      <c r="I1320" t="s">
        <v>1191</v>
      </c>
      <c r="J1320">
        <v>1324</v>
      </c>
      <c r="K1320" t="s">
        <v>1609</v>
      </c>
      <c r="N1320" t="s">
        <v>1935</v>
      </c>
      <c r="O1320" t="s">
        <v>1935</v>
      </c>
      <c r="P1320">
        <v>53</v>
      </c>
      <c r="Q1320">
        <v>44</v>
      </c>
      <c r="R1320">
        <v>8</v>
      </c>
      <c r="S1320">
        <v>0</v>
      </c>
      <c r="T1320">
        <v>1</v>
      </c>
      <c r="U1320">
        <v>5</v>
      </c>
      <c r="V1320">
        <v>0.83018999999999998</v>
      </c>
      <c r="W1320">
        <v>0.15093999999999999</v>
      </c>
      <c r="X1320">
        <v>0</v>
      </c>
      <c r="Y1320">
        <v>1.8870000000000001E-2</v>
      </c>
      <c r="Z1320">
        <f>MAX(V1320:Y1320)</f>
        <v>0.83018999999999998</v>
      </c>
      <c r="AA1320" t="str">
        <f>IF(Z1320=0,"null",IF(V1320=Z1320,"pop", IF(W1320=Z1320, "soda", IF(X1320=Z1320, "coke", "other"))))</f>
        <v>pop</v>
      </c>
      <c r="AB1320">
        <f>IF(Z1320&gt;=0.5,2,IF(Z1320&gt;=0.25, 1,0))</f>
        <v>2</v>
      </c>
      <c r="AC1320" t="str">
        <f>AA1320&amp;"_"&amp;AB1320</f>
        <v>pop_2</v>
      </c>
      <c r="AD1320" t="str">
        <f>IF(W1320&gt;0.5,"soda",IF(X1320&gt;0.5,"coke",IF(V1320&gt;0.5,"pop", IF(Y1320&gt;0.5,"other",IF(Z1320=0,"null","none")))))</f>
        <v>pop</v>
      </c>
      <c r="AE1320" t="str">
        <f t="shared" si="20"/>
        <v>pop</v>
      </c>
    </row>
    <row r="1321" spans="1:31">
      <c r="A1321" t="b">
        <v>1</v>
      </c>
      <c r="B1321" t="s">
        <v>1191</v>
      </c>
      <c r="C1321" t="s">
        <v>1198</v>
      </c>
      <c r="D1321">
        <v>27</v>
      </c>
      <c r="E1321">
        <v>17</v>
      </c>
      <c r="F1321">
        <v>27017</v>
      </c>
      <c r="G1321">
        <v>27017</v>
      </c>
      <c r="H1321">
        <v>24</v>
      </c>
      <c r="I1321" t="s">
        <v>1191</v>
      </c>
      <c r="J1321">
        <v>1325</v>
      </c>
      <c r="K1321" t="s">
        <v>1198</v>
      </c>
      <c r="N1321" t="s">
        <v>1935</v>
      </c>
      <c r="O1321" t="s">
        <v>1935</v>
      </c>
      <c r="P1321">
        <v>65</v>
      </c>
      <c r="Q1321">
        <v>54</v>
      </c>
      <c r="R1321">
        <v>9</v>
      </c>
      <c r="S1321">
        <v>2</v>
      </c>
      <c r="T1321">
        <v>0</v>
      </c>
      <c r="U1321">
        <v>7</v>
      </c>
      <c r="V1321">
        <v>0.83077000000000001</v>
      </c>
      <c r="W1321">
        <v>0.13846</v>
      </c>
      <c r="X1321">
        <v>3.0769999999999999E-2</v>
      </c>
      <c r="Y1321">
        <v>0</v>
      </c>
      <c r="Z1321">
        <f>MAX(V1321:Y1321)</f>
        <v>0.83077000000000001</v>
      </c>
      <c r="AA1321" t="str">
        <f>IF(Z1321=0,"null",IF(V1321=Z1321,"pop", IF(W1321=Z1321, "soda", IF(X1321=Z1321, "coke", "other"))))</f>
        <v>pop</v>
      </c>
      <c r="AB1321">
        <f>IF(Z1321&gt;=0.5,2,IF(Z1321&gt;=0.25, 1,0))</f>
        <v>2</v>
      </c>
      <c r="AC1321" t="str">
        <f>AA1321&amp;"_"&amp;AB1321</f>
        <v>pop_2</v>
      </c>
      <c r="AD1321" t="str">
        <f>IF(W1321&gt;0.5,"soda",IF(X1321&gt;0.5,"coke",IF(V1321&gt;0.5,"pop", IF(Y1321&gt;0.5,"other",IF(Z1321=0,"null","none")))))</f>
        <v>pop</v>
      </c>
      <c r="AE1321" t="str">
        <f t="shared" si="20"/>
        <v>pop</v>
      </c>
    </row>
    <row r="1322" spans="1:31">
      <c r="A1322" t="b">
        <v>1</v>
      </c>
      <c r="B1322" t="s">
        <v>1191</v>
      </c>
      <c r="C1322" t="s">
        <v>1199</v>
      </c>
      <c r="D1322">
        <v>27</v>
      </c>
      <c r="E1322">
        <v>19</v>
      </c>
      <c r="F1322">
        <v>27019</v>
      </c>
      <c r="G1322">
        <v>27019</v>
      </c>
      <c r="H1322">
        <v>24</v>
      </c>
      <c r="I1322" t="s">
        <v>1191</v>
      </c>
      <c r="J1322">
        <v>1326</v>
      </c>
      <c r="K1322" t="s">
        <v>1199</v>
      </c>
      <c r="N1322" t="s">
        <v>1935</v>
      </c>
      <c r="O1322" t="s">
        <v>1935</v>
      </c>
      <c r="P1322">
        <v>164</v>
      </c>
      <c r="Q1322">
        <v>139</v>
      </c>
      <c r="R1322">
        <v>17</v>
      </c>
      <c r="S1322">
        <v>2</v>
      </c>
      <c r="T1322">
        <v>6</v>
      </c>
      <c r="U1322">
        <v>12</v>
      </c>
      <c r="V1322">
        <v>0.84755999999999998</v>
      </c>
      <c r="W1322">
        <v>0.10366</v>
      </c>
      <c r="X1322">
        <v>1.2200000000000001E-2</v>
      </c>
      <c r="Y1322">
        <v>3.6589999999999998E-2</v>
      </c>
      <c r="Z1322">
        <f>MAX(V1322:Y1322)</f>
        <v>0.84755999999999998</v>
      </c>
      <c r="AA1322" t="str">
        <f>IF(Z1322=0,"null",IF(V1322=Z1322,"pop", IF(W1322=Z1322, "soda", IF(X1322=Z1322, "coke", "other"))))</f>
        <v>pop</v>
      </c>
      <c r="AB1322">
        <f>IF(Z1322&gt;=0.5,2,IF(Z1322&gt;=0.25, 1,0))</f>
        <v>2</v>
      </c>
      <c r="AC1322" t="str">
        <f>AA1322&amp;"_"&amp;AB1322</f>
        <v>pop_2</v>
      </c>
      <c r="AD1322" t="str">
        <f>IF(W1322&gt;0.5,"soda",IF(X1322&gt;0.5,"coke",IF(V1322&gt;0.5,"pop", IF(Y1322&gt;0.5,"other",IF(Z1322=0,"null","none")))))</f>
        <v>pop</v>
      </c>
      <c r="AE1322" t="str">
        <f t="shared" si="20"/>
        <v>pop</v>
      </c>
    </row>
    <row r="1323" spans="1:31">
      <c r="A1323" t="b">
        <v>1</v>
      </c>
      <c r="B1323" t="s">
        <v>1191</v>
      </c>
      <c r="C1323" t="s">
        <v>1611</v>
      </c>
      <c r="D1323">
        <v>27</v>
      </c>
      <c r="E1323">
        <v>21</v>
      </c>
      <c r="F1323">
        <v>27021</v>
      </c>
      <c r="G1323">
        <v>27021</v>
      </c>
      <c r="H1323">
        <v>24</v>
      </c>
      <c r="I1323" t="s">
        <v>1191</v>
      </c>
      <c r="J1323">
        <v>1327</v>
      </c>
      <c r="K1323" t="s">
        <v>1611</v>
      </c>
      <c r="N1323" t="s">
        <v>1935</v>
      </c>
      <c r="O1323" t="s">
        <v>1935</v>
      </c>
      <c r="P1323">
        <v>22</v>
      </c>
      <c r="Q1323">
        <v>21</v>
      </c>
      <c r="R1323">
        <v>0</v>
      </c>
      <c r="S1323">
        <v>1</v>
      </c>
      <c r="T1323">
        <v>0</v>
      </c>
      <c r="U1323">
        <v>8</v>
      </c>
      <c r="V1323">
        <v>0.95455000000000001</v>
      </c>
      <c r="W1323">
        <v>0</v>
      </c>
      <c r="X1323">
        <v>4.5449999999999997E-2</v>
      </c>
      <c r="Y1323">
        <v>0</v>
      </c>
      <c r="Z1323">
        <f>MAX(V1323:Y1323)</f>
        <v>0.95455000000000001</v>
      </c>
      <c r="AA1323" t="str">
        <f>IF(Z1323=0,"null",IF(V1323=Z1323,"pop", IF(W1323=Z1323, "soda", IF(X1323=Z1323, "coke", "other"))))</f>
        <v>pop</v>
      </c>
      <c r="AB1323">
        <f>IF(Z1323&gt;=0.5,2,IF(Z1323&gt;=0.25, 1,0))</f>
        <v>2</v>
      </c>
      <c r="AC1323" t="str">
        <f>AA1323&amp;"_"&amp;AB1323</f>
        <v>pop_2</v>
      </c>
      <c r="AD1323" t="str">
        <f>IF(W1323&gt;0.5,"soda",IF(X1323&gt;0.5,"coke",IF(V1323&gt;0.5,"pop", IF(Y1323&gt;0.5,"other",IF(Z1323=0,"null","none")))))</f>
        <v>pop</v>
      </c>
      <c r="AE1323" t="str">
        <f t="shared" si="20"/>
        <v>pop</v>
      </c>
    </row>
    <row r="1324" spans="1:31">
      <c r="A1324" t="b">
        <v>1</v>
      </c>
      <c r="B1324" t="s">
        <v>1191</v>
      </c>
      <c r="C1324" t="s">
        <v>866</v>
      </c>
      <c r="D1324">
        <v>27</v>
      </c>
      <c r="E1324">
        <v>23</v>
      </c>
      <c r="F1324">
        <v>27023</v>
      </c>
      <c r="G1324">
        <v>27023</v>
      </c>
      <c r="H1324">
        <v>24</v>
      </c>
      <c r="I1324" t="s">
        <v>1191</v>
      </c>
      <c r="J1324">
        <v>1328</v>
      </c>
      <c r="K1324" t="s">
        <v>866</v>
      </c>
      <c r="N1324" t="s">
        <v>1935</v>
      </c>
      <c r="O1324" t="s">
        <v>1935</v>
      </c>
      <c r="P1324">
        <v>26</v>
      </c>
      <c r="Q1324">
        <v>24</v>
      </c>
      <c r="R1324">
        <v>2</v>
      </c>
      <c r="S1324">
        <v>0</v>
      </c>
      <c r="T1324">
        <v>0</v>
      </c>
      <c r="U1324">
        <v>3</v>
      </c>
      <c r="V1324">
        <v>0.92308000000000001</v>
      </c>
      <c r="W1324">
        <v>7.6920000000000002E-2</v>
      </c>
      <c r="X1324">
        <v>0</v>
      </c>
      <c r="Y1324">
        <v>0</v>
      </c>
      <c r="Z1324">
        <f>MAX(V1324:Y1324)</f>
        <v>0.92308000000000001</v>
      </c>
      <c r="AA1324" t="str">
        <f>IF(Z1324=0,"null",IF(V1324=Z1324,"pop", IF(W1324=Z1324, "soda", IF(X1324=Z1324, "coke", "other"))))</f>
        <v>pop</v>
      </c>
      <c r="AB1324">
        <f>IF(Z1324&gt;=0.5,2,IF(Z1324&gt;=0.25, 1,0))</f>
        <v>2</v>
      </c>
      <c r="AC1324" t="str">
        <f>AA1324&amp;"_"&amp;AB1324</f>
        <v>pop_2</v>
      </c>
      <c r="AD1324" t="str">
        <f>IF(W1324&gt;0.5,"soda",IF(X1324&gt;0.5,"coke",IF(V1324&gt;0.5,"pop", IF(Y1324&gt;0.5,"other",IF(Z1324=0,"null","none")))))</f>
        <v>pop</v>
      </c>
      <c r="AE1324" t="str">
        <f t="shared" si="20"/>
        <v>pop</v>
      </c>
    </row>
    <row r="1325" spans="1:31">
      <c r="A1325" t="b">
        <v>1</v>
      </c>
      <c r="B1325" t="s">
        <v>1191</v>
      </c>
      <c r="C1325" t="s">
        <v>1200</v>
      </c>
      <c r="D1325">
        <v>27</v>
      </c>
      <c r="E1325">
        <v>25</v>
      </c>
      <c r="F1325">
        <v>27025</v>
      </c>
      <c r="G1325">
        <v>27025</v>
      </c>
      <c r="H1325">
        <v>24</v>
      </c>
      <c r="I1325" t="s">
        <v>1191</v>
      </c>
      <c r="J1325">
        <v>1329</v>
      </c>
      <c r="K1325" t="s">
        <v>1200</v>
      </c>
      <c r="N1325" t="s">
        <v>1935</v>
      </c>
      <c r="O1325" t="s">
        <v>1935</v>
      </c>
      <c r="P1325">
        <v>59</v>
      </c>
      <c r="Q1325">
        <v>53</v>
      </c>
      <c r="R1325">
        <v>6</v>
      </c>
      <c r="S1325">
        <v>0</v>
      </c>
      <c r="T1325">
        <v>0</v>
      </c>
      <c r="U1325">
        <v>8</v>
      </c>
      <c r="V1325">
        <v>0.89831000000000005</v>
      </c>
      <c r="W1325">
        <v>0.10169</v>
      </c>
      <c r="X1325">
        <v>0</v>
      </c>
      <c r="Y1325">
        <v>0</v>
      </c>
      <c r="Z1325">
        <f>MAX(V1325:Y1325)</f>
        <v>0.89831000000000005</v>
      </c>
      <c r="AA1325" t="str">
        <f>IF(Z1325=0,"null",IF(V1325=Z1325,"pop", IF(W1325=Z1325, "soda", IF(X1325=Z1325, "coke", "other"))))</f>
        <v>pop</v>
      </c>
      <c r="AB1325">
        <f>IF(Z1325&gt;=0.5,2,IF(Z1325&gt;=0.25, 1,0))</f>
        <v>2</v>
      </c>
      <c r="AC1325" t="str">
        <f>AA1325&amp;"_"&amp;AB1325</f>
        <v>pop_2</v>
      </c>
      <c r="AD1325" t="str">
        <f>IF(W1325&gt;0.5,"soda",IF(X1325&gt;0.5,"coke",IF(V1325&gt;0.5,"pop", IF(Y1325&gt;0.5,"other",IF(Z1325=0,"null","none")))))</f>
        <v>pop</v>
      </c>
      <c r="AE1325" t="str">
        <f t="shared" si="20"/>
        <v>pop</v>
      </c>
    </row>
    <row r="1326" spans="1:31">
      <c r="A1326" t="b">
        <v>1</v>
      </c>
      <c r="B1326" t="s">
        <v>1191</v>
      </c>
      <c r="C1326" t="s">
        <v>1948</v>
      </c>
      <c r="D1326">
        <v>27</v>
      </c>
      <c r="E1326">
        <v>27</v>
      </c>
      <c r="F1326">
        <v>27027</v>
      </c>
      <c r="G1326">
        <v>27027</v>
      </c>
      <c r="H1326">
        <v>24</v>
      </c>
      <c r="I1326" t="s">
        <v>1191</v>
      </c>
      <c r="J1326">
        <v>1330</v>
      </c>
      <c r="K1326" t="s">
        <v>1948</v>
      </c>
      <c r="N1326" t="s">
        <v>1935</v>
      </c>
      <c r="O1326" t="s">
        <v>1935</v>
      </c>
      <c r="P1326">
        <v>124</v>
      </c>
      <c r="Q1326">
        <v>104</v>
      </c>
      <c r="R1326">
        <v>16</v>
      </c>
      <c r="S1326">
        <v>1</v>
      </c>
      <c r="T1326">
        <v>3</v>
      </c>
      <c r="U1326">
        <v>8</v>
      </c>
      <c r="V1326">
        <v>0.83870999999999996</v>
      </c>
      <c r="W1326">
        <v>0.12903000000000001</v>
      </c>
      <c r="X1326">
        <v>8.0599999999999995E-3</v>
      </c>
      <c r="Y1326">
        <v>2.419E-2</v>
      </c>
      <c r="Z1326">
        <f>MAX(V1326:Y1326)</f>
        <v>0.83870999999999996</v>
      </c>
      <c r="AA1326" t="str">
        <f>IF(Z1326=0,"null",IF(V1326=Z1326,"pop", IF(W1326=Z1326, "soda", IF(X1326=Z1326, "coke", "other"))))</f>
        <v>pop</v>
      </c>
      <c r="AB1326">
        <f>IF(Z1326&gt;=0.5,2,IF(Z1326&gt;=0.25, 1,0))</f>
        <v>2</v>
      </c>
      <c r="AC1326" t="str">
        <f>AA1326&amp;"_"&amp;AB1326</f>
        <v>pop_2</v>
      </c>
      <c r="AD1326" t="str">
        <f>IF(W1326&gt;0.5,"soda",IF(X1326&gt;0.5,"coke",IF(V1326&gt;0.5,"pop", IF(Y1326&gt;0.5,"other",IF(Z1326=0,"null","none")))))</f>
        <v>pop</v>
      </c>
      <c r="AE1326" t="str">
        <f t="shared" si="20"/>
        <v>pop</v>
      </c>
    </row>
    <row r="1327" spans="1:31">
      <c r="A1327" t="b">
        <v>1</v>
      </c>
      <c r="B1327" t="s">
        <v>1191</v>
      </c>
      <c r="C1327" t="s">
        <v>1304</v>
      </c>
      <c r="D1327">
        <v>27</v>
      </c>
      <c r="E1327">
        <v>29</v>
      </c>
      <c r="F1327">
        <v>27029</v>
      </c>
      <c r="G1327">
        <v>27029</v>
      </c>
      <c r="H1327">
        <v>24</v>
      </c>
      <c r="I1327" t="s">
        <v>1191</v>
      </c>
      <c r="J1327">
        <v>1331</v>
      </c>
      <c r="K1327" t="s">
        <v>1304</v>
      </c>
      <c r="N1327" t="s">
        <v>1935</v>
      </c>
      <c r="O1327" t="s">
        <v>1935</v>
      </c>
      <c r="P1327">
        <v>10</v>
      </c>
      <c r="Q1327">
        <v>9</v>
      </c>
      <c r="R1327">
        <v>0</v>
      </c>
      <c r="S1327">
        <v>0</v>
      </c>
      <c r="T1327">
        <v>1</v>
      </c>
      <c r="U1327">
        <v>4</v>
      </c>
      <c r="V1327">
        <v>0.9</v>
      </c>
      <c r="W1327">
        <v>0</v>
      </c>
      <c r="X1327">
        <v>0</v>
      </c>
      <c r="Y1327">
        <v>0.1</v>
      </c>
      <c r="Z1327">
        <f>MAX(V1327:Y1327)</f>
        <v>0.9</v>
      </c>
      <c r="AA1327" t="str">
        <f>IF(Z1327=0,"null",IF(V1327=Z1327,"pop", IF(W1327=Z1327, "soda", IF(X1327=Z1327, "coke", "other"))))</f>
        <v>pop</v>
      </c>
      <c r="AB1327">
        <f>IF(Z1327&gt;=0.5,2,IF(Z1327&gt;=0.25, 1,0))</f>
        <v>2</v>
      </c>
      <c r="AC1327" t="str">
        <f>AA1327&amp;"_"&amp;AB1327</f>
        <v>pop_2</v>
      </c>
      <c r="AD1327" t="str">
        <f>IF(W1327&gt;0.5,"soda",IF(X1327&gt;0.5,"coke",IF(V1327&gt;0.5,"pop", IF(Y1327&gt;0.5,"other",IF(Z1327=0,"null","none")))))</f>
        <v>pop</v>
      </c>
      <c r="AE1327" t="str">
        <f t="shared" si="20"/>
        <v>pop</v>
      </c>
    </row>
    <row r="1328" spans="1:31">
      <c r="A1328" t="b">
        <v>1</v>
      </c>
      <c r="B1328" t="s">
        <v>1191</v>
      </c>
      <c r="C1328" t="s">
        <v>1775</v>
      </c>
      <c r="D1328">
        <v>27</v>
      </c>
      <c r="E1328">
        <v>31</v>
      </c>
      <c r="F1328">
        <v>27031</v>
      </c>
      <c r="G1328">
        <v>27031</v>
      </c>
      <c r="H1328">
        <v>24</v>
      </c>
      <c r="I1328" t="s">
        <v>1191</v>
      </c>
      <c r="J1328">
        <v>1332</v>
      </c>
      <c r="K1328" t="s">
        <v>1775</v>
      </c>
      <c r="N1328" t="s">
        <v>1935</v>
      </c>
      <c r="O1328" t="s">
        <v>1935</v>
      </c>
      <c r="P1328">
        <v>12</v>
      </c>
      <c r="Q1328">
        <v>9</v>
      </c>
      <c r="R1328">
        <v>3</v>
      </c>
      <c r="S1328">
        <v>0</v>
      </c>
      <c r="T1328">
        <v>0</v>
      </c>
      <c r="U1328">
        <v>3</v>
      </c>
      <c r="V1328">
        <v>0.75</v>
      </c>
      <c r="W1328">
        <v>0.25</v>
      </c>
      <c r="X1328">
        <v>0</v>
      </c>
      <c r="Y1328">
        <v>0</v>
      </c>
      <c r="Z1328">
        <f>MAX(V1328:Y1328)</f>
        <v>0.75</v>
      </c>
      <c r="AA1328" t="str">
        <f>IF(Z1328=0,"null",IF(V1328=Z1328,"pop", IF(W1328=Z1328, "soda", IF(X1328=Z1328, "coke", "other"))))</f>
        <v>pop</v>
      </c>
      <c r="AB1328">
        <f>IF(Z1328&gt;=0.5,2,IF(Z1328&gt;=0.25, 1,0))</f>
        <v>2</v>
      </c>
      <c r="AC1328" t="str">
        <f>AA1328&amp;"_"&amp;AB1328</f>
        <v>pop_2</v>
      </c>
      <c r="AD1328" t="str">
        <f>IF(W1328&gt;0.5,"soda",IF(X1328&gt;0.5,"coke",IF(V1328&gt;0.5,"pop", IF(Y1328&gt;0.5,"other",IF(Z1328=0,"null","none")))))</f>
        <v>pop</v>
      </c>
      <c r="AE1328" t="str">
        <f t="shared" si="20"/>
        <v>pop</v>
      </c>
    </row>
    <row r="1329" spans="1:31">
      <c r="A1329" t="b">
        <v>1</v>
      </c>
      <c r="B1329" t="s">
        <v>1191</v>
      </c>
      <c r="C1329" t="s">
        <v>1201</v>
      </c>
      <c r="D1329">
        <v>27</v>
      </c>
      <c r="E1329">
        <v>33</v>
      </c>
      <c r="F1329">
        <v>27033</v>
      </c>
      <c r="G1329">
        <v>27033</v>
      </c>
      <c r="H1329">
        <v>24</v>
      </c>
      <c r="I1329" t="s">
        <v>1191</v>
      </c>
      <c r="J1329">
        <v>1333</v>
      </c>
      <c r="K1329" t="s">
        <v>1201</v>
      </c>
      <c r="N1329" t="s">
        <v>1935</v>
      </c>
      <c r="O1329" t="s">
        <v>1935</v>
      </c>
      <c r="P1329">
        <v>25</v>
      </c>
      <c r="Q1329">
        <v>24</v>
      </c>
      <c r="R1329">
        <v>1</v>
      </c>
      <c r="S1329">
        <v>0</v>
      </c>
      <c r="T1329">
        <v>0</v>
      </c>
      <c r="U1329">
        <v>3</v>
      </c>
      <c r="V1329">
        <v>0.96</v>
      </c>
      <c r="W1329">
        <v>0.04</v>
      </c>
      <c r="X1329">
        <v>0</v>
      </c>
      <c r="Y1329">
        <v>0</v>
      </c>
      <c r="Z1329">
        <f>MAX(V1329:Y1329)</f>
        <v>0.96</v>
      </c>
      <c r="AA1329" t="str">
        <f>IF(Z1329=0,"null",IF(V1329=Z1329,"pop", IF(W1329=Z1329, "soda", IF(X1329=Z1329, "coke", "other"))))</f>
        <v>pop</v>
      </c>
      <c r="AB1329">
        <f>IF(Z1329&gt;=0.5,2,IF(Z1329&gt;=0.25, 1,0))</f>
        <v>2</v>
      </c>
      <c r="AC1329" t="str">
        <f>AA1329&amp;"_"&amp;AB1329</f>
        <v>pop_2</v>
      </c>
      <c r="AD1329" t="str">
        <f>IF(W1329&gt;0.5,"soda",IF(X1329&gt;0.5,"coke",IF(V1329&gt;0.5,"pop", IF(Y1329&gt;0.5,"other",IF(Z1329=0,"null","none")))))</f>
        <v>pop</v>
      </c>
      <c r="AE1329" t="str">
        <f t="shared" si="20"/>
        <v>pop</v>
      </c>
    </row>
    <row r="1330" spans="1:31">
      <c r="A1330" t="b">
        <v>1</v>
      </c>
      <c r="B1330" t="s">
        <v>1191</v>
      </c>
      <c r="C1330" t="s">
        <v>1202</v>
      </c>
      <c r="D1330">
        <v>27</v>
      </c>
      <c r="E1330">
        <v>35</v>
      </c>
      <c r="F1330">
        <v>27035</v>
      </c>
      <c r="G1330">
        <v>27035</v>
      </c>
      <c r="H1330">
        <v>24</v>
      </c>
      <c r="I1330" t="s">
        <v>1191</v>
      </c>
      <c r="J1330">
        <v>1334</v>
      </c>
      <c r="K1330" t="s">
        <v>1202</v>
      </c>
      <c r="N1330" t="s">
        <v>1935</v>
      </c>
      <c r="O1330" t="s">
        <v>1935</v>
      </c>
      <c r="P1330">
        <v>80</v>
      </c>
      <c r="Q1330">
        <v>70</v>
      </c>
      <c r="R1330">
        <v>8</v>
      </c>
      <c r="S1330">
        <v>0</v>
      </c>
      <c r="T1330">
        <v>2</v>
      </c>
      <c r="U1330">
        <v>10</v>
      </c>
      <c r="V1330">
        <v>0.875</v>
      </c>
      <c r="W1330">
        <v>0.1</v>
      </c>
      <c r="X1330">
        <v>0</v>
      </c>
      <c r="Y1330">
        <v>2.5000000000000001E-2</v>
      </c>
      <c r="Z1330">
        <f>MAX(V1330:Y1330)</f>
        <v>0.875</v>
      </c>
      <c r="AA1330" t="str">
        <f>IF(Z1330=0,"null",IF(V1330=Z1330,"pop", IF(W1330=Z1330, "soda", IF(X1330=Z1330, "coke", "other"))))</f>
        <v>pop</v>
      </c>
      <c r="AB1330">
        <f>IF(Z1330&gt;=0.5,2,IF(Z1330&gt;=0.25, 1,0))</f>
        <v>2</v>
      </c>
      <c r="AC1330" t="str">
        <f>AA1330&amp;"_"&amp;AB1330</f>
        <v>pop_2</v>
      </c>
      <c r="AD1330" t="str">
        <f>IF(W1330&gt;0.5,"soda",IF(X1330&gt;0.5,"coke",IF(V1330&gt;0.5,"pop", IF(Y1330&gt;0.5,"other",IF(Z1330=0,"null","none")))))</f>
        <v>pop</v>
      </c>
      <c r="AE1330" t="str">
        <f t="shared" si="20"/>
        <v>pop</v>
      </c>
    </row>
    <row r="1331" spans="1:31">
      <c r="A1331" t="b">
        <v>1</v>
      </c>
      <c r="B1331" t="s">
        <v>1191</v>
      </c>
      <c r="C1331" t="s">
        <v>1203</v>
      </c>
      <c r="D1331">
        <v>27</v>
      </c>
      <c r="E1331">
        <v>37</v>
      </c>
      <c r="F1331">
        <v>27037</v>
      </c>
      <c r="G1331">
        <v>27037</v>
      </c>
      <c r="H1331">
        <v>24</v>
      </c>
      <c r="I1331" t="s">
        <v>1191</v>
      </c>
      <c r="J1331">
        <v>1335</v>
      </c>
      <c r="K1331" t="s">
        <v>1203</v>
      </c>
      <c r="N1331" t="s">
        <v>1935</v>
      </c>
      <c r="O1331" t="s">
        <v>1935</v>
      </c>
      <c r="P1331">
        <v>859</v>
      </c>
      <c r="Q1331">
        <v>733</v>
      </c>
      <c r="R1331">
        <v>102</v>
      </c>
      <c r="S1331">
        <v>13</v>
      </c>
      <c r="T1331">
        <v>11</v>
      </c>
      <c r="U1331">
        <v>17</v>
      </c>
      <c r="V1331">
        <v>0.85331999999999997</v>
      </c>
      <c r="W1331">
        <v>0.11874</v>
      </c>
      <c r="X1331">
        <v>1.5129999999999999E-2</v>
      </c>
      <c r="Y1331">
        <v>1.281E-2</v>
      </c>
      <c r="Z1331">
        <f>MAX(V1331:Y1331)</f>
        <v>0.85331999999999997</v>
      </c>
      <c r="AA1331" t="str">
        <f>IF(Z1331=0,"null",IF(V1331=Z1331,"pop", IF(W1331=Z1331, "soda", IF(X1331=Z1331, "coke", "other"))))</f>
        <v>pop</v>
      </c>
      <c r="AB1331">
        <f>IF(Z1331&gt;=0.5,2,IF(Z1331&gt;=0.25, 1,0))</f>
        <v>2</v>
      </c>
      <c r="AC1331" t="str">
        <f>AA1331&amp;"_"&amp;AB1331</f>
        <v>pop_2</v>
      </c>
      <c r="AD1331" t="str">
        <f>IF(W1331&gt;0.5,"soda",IF(X1331&gt;0.5,"coke",IF(V1331&gt;0.5,"pop", IF(Y1331&gt;0.5,"other",IF(Z1331=0,"null","none")))))</f>
        <v>pop</v>
      </c>
      <c r="AE1331" t="str">
        <f t="shared" si="20"/>
        <v>pop</v>
      </c>
    </row>
    <row r="1332" spans="1:31">
      <c r="A1332" t="b">
        <v>1</v>
      </c>
      <c r="B1332" t="s">
        <v>1191</v>
      </c>
      <c r="C1332" t="s">
        <v>1493</v>
      </c>
      <c r="D1332">
        <v>27</v>
      </c>
      <c r="E1332">
        <v>39</v>
      </c>
      <c r="F1332">
        <v>27039</v>
      </c>
      <c r="G1332">
        <v>27039</v>
      </c>
      <c r="H1332">
        <v>24</v>
      </c>
      <c r="I1332" t="s">
        <v>1191</v>
      </c>
      <c r="J1332">
        <v>1336</v>
      </c>
      <c r="K1332" t="s">
        <v>1493</v>
      </c>
      <c r="N1332" t="s">
        <v>1935</v>
      </c>
      <c r="O1332" t="s">
        <v>1935</v>
      </c>
      <c r="P1332">
        <v>24</v>
      </c>
      <c r="Q1332">
        <v>21</v>
      </c>
      <c r="R1332">
        <v>3</v>
      </c>
      <c r="S1332">
        <v>0</v>
      </c>
      <c r="T1332">
        <v>0</v>
      </c>
      <c r="U1332">
        <v>5</v>
      </c>
      <c r="V1332">
        <v>0.875</v>
      </c>
      <c r="W1332">
        <v>0.125</v>
      </c>
      <c r="X1332">
        <v>0</v>
      </c>
      <c r="Y1332">
        <v>0</v>
      </c>
      <c r="Z1332">
        <f>MAX(V1332:Y1332)</f>
        <v>0.875</v>
      </c>
      <c r="AA1332" t="str">
        <f>IF(Z1332=0,"null",IF(V1332=Z1332,"pop", IF(W1332=Z1332, "soda", IF(X1332=Z1332, "coke", "other"))))</f>
        <v>pop</v>
      </c>
      <c r="AB1332">
        <f>IF(Z1332&gt;=0.5,2,IF(Z1332&gt;=0.25, 1,0))</f>
        <v>2</v>
      </c>
      <c r="AC1332" t="str">
        <f>AA1332&amp;"_"&amp;AB1332</f>
        <v>pop_2</v>
      </c>
      <c r="AD1332" t="str">
        <f>IF(W1332&gt;0.5,"soda",IF(X1332&gt;0.5,"coke",IF(V1332&gt;0.5,"pop", IF(Y1332&gt;0.5,"other",IF(Z1332=0,"null","none")))))</f>
        <v>pop</v>
      </c>
      <c r="AE1332" t="str">
        <f t="shared" si="20"/>
        <v>pop</v>
      </c>
    </row>
    <row r="1333" spans="1:31">
      <c r="A1333" t="b">
        <v>1</v>
      </c>
      <c r="B1333" t="s">
        <v>1191</v>
      </c>
      <c r="C1333" t="s">
        <v>1645</v>
      </c>
      <c r="D1333">
        <v>27</v>
      </c>
      <c r="E1333">
        <v>41</v>
      </c>
      <c r="F1333">
        <v>27041</v>
      </c>
      <c r="G1333">
        <v>27041</v>
      </c>
      <c r="H1333">
        <v>24</v>
      </c>
      <c r="I1333" t="s">
        <v>1191</v>
      </c>
      <c r="J1333">
        <v>1337</v>
      </c>
      <c r="K1333" t="s">
        <v>1645</v>
      </c>
      <c r="N1333" t="s">
        <v>1935</v>
      </c>
      <c r="O1333" t="s">
        <v>1935</v>
      </c>
      <c r="P1333">
        <v>44</v>
      </c>
      <c r="Q1333">
        <v>40</v>
      </c>
      <c r="R1333">
        <v>2</v>
      </c>
      <c r="S1333">
        <v>1</v>
      </c>
      <c r="T1333">
        <v>1</v>
      </c>
      <c r="U1333">
        <v>8</v>
      </c>
      <c r="V1333">
        <v>0.90908999999999995</v>
      </c>
      <c r="W1333">
        <v>4.5449999999999997E-2</v>
      </c>
      <c r="X1333">
        <v>2.273E-2</v>
      </c>
      <c r="Y1333">
        <v>2.273E-2</v>
      </c>
      <c r="Z1333">
        <f>MAX(V1333:Y1333)</f>
        <v>0.90908999999999995</v>
      </c>
      <c r="AA1333" t="str">
        <f>IF(Z1333=0,"null",IF(V1333=Z1333,"pop", IF(W1333=Z1333, "soda", IF(X1333=Z1333, "coke", "other"))))</f>
        <v>pop</v>
      </c>
      <c r="AB1333">
        <f>IF(Z1333&gt;=0.5,2,IF(Z1333&gt;=0.25, 1,0))</f>
        <v>2</v>
      </c>
      <c r="AC1333" t="str">
        <f>AA1333&amp;"_"&amp;AB1333</f>
        <v>pop_2</v>
      </c>
      <c r="AD1333" t="str">
        <f>IF(W1333&gt;0.5,"soda",IF(X1333&gt;0.5,"coke",IF(V1333&gt;0.5,"pop", IF(Y1333&gt;0.5,"other",IF(Z1333=0,"null","none")))))</f>
        <v>pop</v>
      </c>
      <c r="AE1333" t="str">
        <f t="shared" si="20"/>
        <v>pop</v>
      </c>
    </row>
    <row r="1334" spans="1:31">
      <c r="A1334" t="b">
        <v>1</v>
      </c>
      <c r="B1334" t="s">
        <v>1191</v>
      </c>
      <c r="C1334" t="s">
        <v>1204</v>
      </c>
      <c r="D1334">
        <v>27</v>
      </c>
      <c r="E1334">
        <v>43</v>
      </c>
      <c r="F1334">
        <v>27043</v>
      </c>
      <c r="G1334">
        <v>27043</v>
      </c>
      <c r="H1334">
        <v>24</v>
      </c>
      <c r="I1334" t="s">
        <v>1191</v>
      </c>
      <c r="J1334">
        <v>1338</v>
      </c>
      <c r="K1334" t="s">
        <v>1204</v>
      </c>
      <c r="N1334" t="s">
        <v>1935</v>
      </c>
      <c r="O1334" t="s">
        <v>1935</v>
      </c>
      <c r="P1334">
        <v>26</v>
      </c>
      <c r="Q1334">
        <v>24</v>
      </c>
      <c r="R1334">
        <v>2</v>
      </c>
      <c r="S1334">
        <v>0</v>
      </c>
      <c r="T1334">
        <v>0</v>
      </c>
      <c r="U1334">
        <v>6</v>
      </c>
      <c r="V1334">
        <v>0.92308000000000001</v>
      </c>
      <c r="W1334">
        <v>7.6920000000000002E-2</v>
      </c>
      <c r="X1334">
        <v>0</v>
      </c>
      <c r="Y1334">
        <v>0</v>
      </c>
      <c r="Z1334">
        <f>MAX(V1334:Y1334)</f>
        <v>0.92308000000000001</v>
      </c>
      <c r="AA1334" t="str">
        <f>IF(Z1334=0,"null",IF(V1334=Z1334,"pop", IF(W1334=Z1334, "soda", IF(X1334=Z1334, "coke", "other"))))</f>
        <v>pop</v>
      </c>
      <c r="AB1334">
        <f>IF(Z1334&gt;=0.5,2,IF(Z1334&gt;=0.25, 1,0))</f>
        <v>2</v>
      </c>
      <c r="AC1334" t="str">
        <f>AA1334&amp;"_"&amp;AB1334</f>
        <v>pop_2</v>
      </c>
      <c r="AD1334" t="str">
        <f>IF(W1334&gt;0.5,"soda",IF(X1334&gt;0.5,"coke",IF(V1334&gt;0.5,"pop", IF(Y1334&gt;0.5,"other",IF(Z1334=0,"null","none")))))</f>
        <v>pop</v>
      </c>
      <c r="AE1334" t="str">
        <f t="shared" si="20"/>
        <v>pop</v>
      </c>
    </row>
    <row r="1335" spans="1:31">
      <c r="A1335" t="b">
        <v>1</v>
      </c>
      <c r="B1335" t="s">
        <v>1191</v>
      </c>
      <c r="C1335" t="s">
        <v>1205</v>
      </c>
      <c r="D1335">
        <v>27</v>
      </c>
      <c r="E1335">
        <v>45</v>
      </c>
      <c r="F1335">
        <v>27045</v>
      </c>
      <c r="G1335">
        <v>27045</v>
      </c>
      <c r="H1335">
        <v>24</v>
      </c>
      <c r="I1335" t="s">
        <v>1191</v>
      </c>
      <c r="J1335">
        <v>1339</v>
      </c>
      <c r="K1335" t="s">
        <v>1205</v>
      </c>
      <c r="N1335" t="s">
        <v>1935</v>
      </c>
      <c r="O1335" t="s">
        <v>1935</v>
      </c>
      <c r="P1335">
        <v>32</v>
      </c>
      <c r="Q1335">
        <v>28</v>
      </c>
      <c r="R1335">
        <v>4</v>
      </c>
      <c r="S1335">
        <v>0</v>
      </c>
      <c r="T1335">
        <v>0</v>
      </c>
      <c r="U1335">
        <v>10</v>
      </c>
      <c r="V1335">
        <v>0.875</v>
      </c>
      <c r="W1335">
        <v>0.125</v>
      </c>
      <c r="X1335">
        <v>0</v>
      </c>
      <c r="Y1335">
        <v>0</v>
      </c>
      <c r="Z1335">
        <f>MAX(V1335:Y1335)</f>
        <v>0.875</v>
      </c>
      <c r="AA1335" t="str">
        <f>IF(Z1335=0,"null",IF(V1335=Z1335,"pop", IF(W1335=Z1335, "soda", IF(X1335=Z1335, "coke", "other"))))</f>
        <v>pop</v>
      </c>
      <c r="AB1335">
        <f>IF(Z1335&gt;=0.5,2,IF(Z1335&gt;=0.25, 1,0))</f>
        <v>2</v>
      </c>
      <c r="AC1335" t="str">
        <f>AA1335&amp;"_"&amp;AB1335</f>
        <v>pop_2</v>
      </c>
      <c r="AD1335" t="str">
        <f>IF(W1335&gt;0.5,"soda",IF(X1335&gt;0.5,"coke",IF(V1335&gt;0.5,"pop", IF(Y1335&gt;0.5,"other",IF(Z1335=0,"null","none")))))</f>
        <v>pop</v>
      </c>
      <c r="AE1335" t="str">
        <f t="shared" si="20"/>
        <v>pop</v>
      </c>
    </row>
    <row r="1336" spans="1:31">
      <c r="A1336" t="b">
        <v>1</v>
      </c>
      <c r="B1336" t="s">
        <v>1191</v>
      </c>
      <c r="C1336" t="s">
        <v>932</v>
      </c>
      <c r="D1336">
        <v>27</v>
      </c>
      <c r="E1336">
        <v>47</v>
      </c>
      <c r="F1336">
        <v>27047</v>
      </c>
      <c r="G1336">
        <v>27047</v>
      </c>
      <c r="H1336">
        <v>24</v>
      </c>
      <c r="I1336" t="s">
        <v>1191</v>
      </c>
      <c r="J1336">
        <v>1340</v>
      </c>
      <c r="K1336" t="s">
        <v>932</v>
      </c>
      <c r="N1336" t="s">
        <v>1935</v>
      </c>
      <c r="O1336" t="s">
        <v>1935</v>
      </c>
      <c r="P1336">
        <v>57</v>
      </c>
      <c r="Q1336">
        <v>50</v>
      </c>
      <c r="R1336">
        <v>6</v>
      </c>
      <c r="S1336">
        <v>0</v>
      </c>
      <c r="T1336">
        <v>1</v>
      </c>
      <c r="U1336">
        <v>9</v>
      </c>
      <c r="V1336">
        <v>0.87719000000000003</v>
      </c>
      <c r="W1336">
        <v>0.10526000000000001</v>
      </c>
      <c r="X1336">
        <v>0</v>
      </c>
      <c r="Y1336">
        <v>1.754E-2</v>
      </c>
      <c r="Z1336">
        <f>MAX(V1336:Y1336)</f>
        <v>0.87719000000000003</v>
      </c>
      <c r="AA1336" t="str">
        <f>IF(Z1336=0,"null",IF(V1336=Z1336,"pop", IF(W1336=Z1336, "soda", IF(X1336=Z1336, "coke", "other"))))</f>
        <v>pop</v>
      </c>
      <c r="AB1336">
        <f>IF(Z1336&gt;=0.5,2,IF(Z1336&gt;=0.25, 1,0))</f>
        <v>2</v>
      </c>
      <c r="AC1336" t="str">
        <f>AA1336&amp;"_"&amp;AB1336</f>
        <v>pop_2</v>
      </c>
      <c r="AD1336" t="str">
        <f>IF(W1336&gt;0.5,"soda",IF(X1336&gt;0.5,"coke",IF(V1336&gt;0.5,"pop", IF(Y1336&gt;0.5,"other",IF(Z1336=0,"null","none")))))</f>
        <v>pop</v>
      </c>
      <c r="AE1336" t="str">
        <f t="shared" si="20"/>
        <v>pop</v>
      </c>
    </row>
    <row r="1337" spans="1:31">
      <c r="A1337" t="b">
        <v>1</v>
      </c>
      <c r="B1337" t="s">
        <v>1191</v>
      </c>
      <c r="C1337" t="s">
        <v>933</v>
      </c>
      <c r="D1337">
        <v>27</v>
      </c>
      <c r="E1337">
        <v>49</v>
      </c>
      <c r="F1337">
        <v>27049</v>
      </c>
      <c r="G1337">
        <v>27049</v>
      </c>
      <c r="H1337">
        <v>24</v>
      </c>
      <c r="I1337" t="s">
        <v>1191</v>
      </c>
      <c r="J1337">
        <v>1341</v>
      </c>
      <c r="K1337" t="s">
        <v>933</v>
      </c>
      <c r="N1337" t="s">
        <v>1935</v>
      </c>
      <c r="O1337" t="s">
        <v>1935</v>
      </c>
      <c r="P1337">
        <v>98</v>
      </c>
      <c r="Q1337">
        <v>83</v>
      </c>
      <c r="R1337">
        <v>13</v>
      </c>
      <c r="S1337">
        <v>0</v>
      </c>
      <c r="T1337">
        <v>2</v>
      </c>
      <c r="U1337">
        <v>8</v>
      </c>
      <c r="V1337">
        <v>0.84694000000000003</v>
      </c>
      <c r="W1337">
        <v>0.13264999999999999</v>
      </c>
      <c r="X1337">
        <v>0</v>
      </c>
      <c r="Y1337">
        <v>2.0410000000000001E-2</v>
      </c>
      <c r="Z1337">
        <f>MAX(V1337:Y1337)</f>
        <v>0.84694000000000003</v>
      </c>
      <c r="AA1337" t="str">
        <f>IF(Z1337=0,"null",IF(V1337=Z1337,"pop", IF(W1337=Z1337, "soda", IF(X1337=Z1337, "coke", "other"))))</f>
        <v>pop</v>
      </c>
      <c r="AB1337">
        <f>IF(Z1337&gt;=0.5,2,IF(Z1337&gt;=0.25, 1,0))</f>
        <v>2</v>
      </c>
      <c r="AC1337" t="str">
        <f>AA1337&amp;"_"&amp;AB1337</f>
        <v>pop_2</v>
      </c>
      <c r="AD1337" t="str">
        <f>IF(W1337&gt;0.5,"soda",IF(X1337&gt;0.5,"coke",IF(V1337&gt;0.5,"pop", IF(Y1337&gt;0.5,"other",IF(Z1337=0,"null","none")))))</f>
        <v>pop</v>
      </c>
      <c r="AE1337" t="str">
        <f t="shared" si="20"/>
        <v>pop</v>
      </c>
    </row>
    <row r="1338" spans="1:31">
      <c r="A1338" t="b">
        <v>1</v>
      </c>
      <c r="B1338" t="s">
        <v>1191</v>
      </c>
      <c r="C1338" t="s">
        <v>1813</v>
      </c>
      <c r="D1338">
        <v>27</v>
      </c>
      <c r="E1338">
        <v>51</v>
      </c>
      <c r="F1338">
        <v>27051</v>
      </c>
      <c r="G1338">
        <v>27051</v>
      </c>
      <c r="H1338">
        <v>24</v>
      </c>
      <c r="I1338" t="s">
        <v>1191</v>
      </c>
      <c r="J1338">
        <v>1342</v>
      </c>
      <c r="K1338" t="s">
        <v>1813</v>
      </c>
      <c r="N1338" t="s">
        <v>1935</v>
      </c>
      <c r="O1338" t="s">
        <v>1935</v>
      </c>
      <c r="P1338">
        <v>12</v>
      </c>
      <c r="Q1338">
        <v>10</v>
      </c>
      <c r="R1338">
        <v>2</v>
      </c>
      <c r="S1338">
        <v>0</v>
      </c>
      <c r="T1338">
        <v>0</v>
      </c>
      <c r="U1338">
        <v>5</v>
      </c>
      <c r="V1338">
        <v>0.83333000000000002</v>
      </c>
      <c r="W1338">
        <v>0.16667000000000001</v>
      </c>
      <c r="X1338">
        <v>0</v>
      </c>
      <c r="Y1338">
        <v>0</v>
      </c>
      <c r="Z1338">
        <f>MAX(V1338:Y1338)</f>
        <v>0.83333000000000002</v>
      </c>
      <c r="AA1338" t="str">
        <f>IF(Z1338=0,"null",IF(V1338=Z1338,"pop", IF(W1338=Z1338, "soda", IF(X1338=Z1338, "coke", "other"))))</f>
        <v>pop</v>
      </c>
      <c r="AB1338">
        <f>IF(Z1338&gt;=0.5,2,IF(Z1338&gt;=0.25, 1,0))</f>
        <v>2</v>
      </c>
      <c r="AC1338" t="str">
        <f>AA1338&amp;"_"&amp;AB1338</f>
        <v>pop_2</v>
      </c>
      <c r="AD1338" t="str">
        <f>IF(W1338&gt;0.5,"soda",IF(X1338&gt;0.5,"coke",IF(V1338&gt;0.5,"pop", IF(Y1338&gt;0.5,"other",IF(Z1338=0,"null","none")))))</f>
        <v>pop</v>
      </c>
      <c r="AE1338" t="str">
        <f t="shared" si="20"/>
        <v>pop</v>
      </c>
    </row>
    <row r="1339" spans="1:31">
      <c r="A1339" t="b">
        <v>1</v>
      </c>
      <c r="B1339" t="s">
        <v>1191</v>
      </c>
      <c r="C1339" t="s">
        <v>934</v>
      </c>
      <c r="D1339">
        <v>27</v>
      </c>
      <c r="E1339">
        <v>53</v>
      </c>
      <c r="F1339">
        <v>27053</v>
      </c>
      <c r="G1339">
        <v>27053</v>
      </c>
      <c r="H1339">
        <v>24</v>
      </c>
      <c r="I1339" t="s">
        <v>1191</v>
      </c>
      <c r="J1339">
        <v>1343</v>
      </c>
      <c r="K1339" t="s">
        <v>934</v>
      </c>
      <c r="N1339" t="s">
        <v>1935</v>
      </c>
      <c r="O1339" t="s">
        <v>1935</v>
      </c>
      <c r="P1339">
        <v>3028</v>
      </c>
      <c r="Q1339">
        <v>2478</v>
      </c>
      <c r="R1339">
        <v>477</v>
      </c>
      <c r="S1339">
        <v>20</v>
      </c>
      <c r="T1339">
        <v>53</v>
      </c>
      <c r="U1339">
        <v>73</v>
      </c>
      <c r="V1339">
        <v>0.81835999999999998</v>
      </c>
      <c r="W1339">
        <v>0.15753</v>
      </c>
      <c r="X1339">
        <v>6.6100000000000004E-3</v>
      </c>
      <c r="Y1339">
        <v>1.7500000000000002E-2</v>
      </c>
      <c r="Z1339">
        <f>MAX(V1339:Y1339)</f>
        <v>0.81835999999999998</v>
      </c>
      <c r="AA1339" t="str">
        <f>IF(Z1339=0,"null",IF(V1339=Z1339,"pop", IF(W1339=Z1339, "soda", IF(X1339=Z1339, "coke", "other"))))</f>
        <v>pop</v>
      </c>
      <c r="AB1339">
        <f>IF(Z1339&gt;=0.5,2,IF(Z1339&gt;=0.25, 1,0))</f>
        <v>2</v>
      </c>
      <c r="AC1339" t="str">
        <f>AA1339&amp;"_"&amp;AB1339</f>
        <v>pop_2</v>
      </c>
      <c r="AD1339" t="str">
        <f>IF(W1339&gt;0.5,"soda",IF(X1339&gt;0.5,"coke",IF(V1339&gt;0.5,"pop", IF(Y1339&gt;0.5,"other",IF(Z1339=0,"null","none")))))</f>
        <v>pop</v>
      </c>
      <c r="AE1339" t="str">
        <f t="shared" si="20"/>
        <v>pop</v>
      </c>
    </row>
    <row r="1340" spans="1:31">
      <c r="A1340" t="b">
        <v>1</v>
      </c>
      <c r="B1340" t="s">
        <v>1191</v>
      </c>
      <c r="C1340" t="s">
        <v>1969</v>
      </c>
      <c r="D1340">
        <v>27</v>
      </c>
      <c r="E1340">
        <v>55</v>
      </c>
      <c r="F1340">
        <v>27055</v>
      </c>
      <c r="G1340">
        <v>27055</v>
      </c>
      <c r="H1340">
        <v>24</v>
      </c>
      <c r="I1340" t="s">
        <v>1191</v>
      </c>
      <c r="J1340">
        <v>1344</v>
      </c>
      <c r="K1340" t="s">
        <v>1969</v>
      </c>
      <c r="N1340" t="s">
        <v>1935</v>
      </c>
      <c r="O1340" t="s">
        <v>1935</v>
      </c>
      <c r="P1340">
        <v>34</v>
      </c>
      <c r="Q1340">
        <v>28</v>
      </c>
      <c r="R1340">
        <v>5</v>
      </c>
      <c r="S1340">
        <v>0</v>
      </c>
      <c r="T1340">
        <v>1</v>
      </c>
      <c r="U1340">
        <v>5</v>
      </c>
      <c r="V1340">
        <v>0.82352999999999998</v>
      </c>
      <c r="W1340">
        <v>0.14706</v>
      </c>
      <c r="X1340">
        <v>0</v>
      </c>
      <c r="Y1340">
        <v>2.9409999999999999E-2</v>
      </c>
      <c r="Z1340">
        <f>MAX(V1340:Y1340)</f>
        <v>0.82352999999999998</v>
      </c>
      <c r="AA1340" t="str">
        <f>IF(Z1340=0,"null",IF(V1340=Z1340,"pop", IF(W1340=Z1340, "soda", IF(X1340=Z1340, "coke", "other"))))</f>
        <v>pop</v>
      </c>
      <c r="AB1340">
        <f>IF(Z1340&gt;=0.5,2,IF(Z1340&gt;=0.25, 1,0))</f>
        <v>2</v>
      </c>
      <c r="AC1340" t="str">
        <f>AA1340&amp;"_"&amp;AB1340</f>
        <v>pop_2</v>
      </c>
      <c r="AD1340" t="str">
        <f>IF(W1340&gt;0.5,"soda",IF(X1340&gt;0.5,"coke",IF(V1340&gt;0.5,"pop", IF(Y1340&gt;0.5,"other",IF(Z1340=0,"null","none")))))</f>
        <v>pop</v>
      </c>
      <c r="AE1340" t="str">
        <f t="shared" si="20"/>
        <v>pop</v>
      </c>
    </row>
    <row r="1341" spans="1:31">
      <c r="A1341" t="b">
        <v>1</v>
      </c>
      <c r="B1341" t="s">
        <v>1191</v>
      </c>
      <c r="C1341" t="s">
        <v>935</v>
      </c>
      <c r="D1341">
        <v>27</v>
      </c>
      <c r="E1341">
        <v>57</v>
      </c>
      <c r="F1341">
        <v>27057</v>
      </c>
      <c r="G1341">
        <v>27057</v>
      </c>
      <c r="H1341">
        <v>24</v>
      </c>
      <c r="I1341" t="s">
        <v>1191</v>
      </c>
      <c r="J1341">
        <v>1345</v>
      </c>
      <c r="K1341" t="s">
        <v>935</v>
      </c>
      <c r="N1341" t="s">
        <v>1935</v>
      </c>
      <c r="O1341" t="s">
        <v>1935</v>
      </c>
      <c r="P1341">
        <v>21</v>
      </c>
      <c r="Q1341">
        <v>19</v>
      </c>
      <c r="R1341">
        <v>1</v>
      </c>
      <c r="S1341">
        <v>0</v>
      </c>
      <c r="T1341">
        <v>1</v>
      </c>
      <c r="U1341">
        <v>4</v>
      </c>
      <c r="V1341">
        <v>0.90476000000000001</v>
      </c>
      <c r="W1341">
        <v>4.7620000000000003E-2</v>
      </c>
      <c r="X1341">
        <v>0</v>
      </c>
      <c r="Y1341">
        <v>4.7620000000000003E-2</v>
      </c>
      <c r="Z1341">
        <f>MAX(V1341:Y1341)</f>
        <v>0.90476000000000001</v>
      </c>
      <c r="AA1341" t="str">
        <f>IF(Z1341=0,"null",IF(V1341=Z1341,"pop", IF(W1341=Z1341, "soda", IF(X1341=Z1341, "coke", "other"))))</f>
        <v>pop</v>
      </c>
      <c r="AB1341">
        <f>IF(Z1341&gt;=0.5,2,IF(Z1341&gt;=0.25, 1,0))</f>
        <v>2</v>
      </c>
      <c r="AC1341" t="str">
        <f>AA1341&amp;"_"&amp;AB1341</f>
        <v>pop_2</v>
      </c>
      <c r="AD1341" t="str">
        <f>IF(W1341&gt;0.5,"soda",IF(X1341&gt;0.5,"coke",IF(V1341&gt;0.5,"pop", IF(Y1341&gt;0.5,"other",IF(Z1341=0,"null","none")))))</f>
        <v>pop</v>
      </c>
      <c r="AE1341" t="str">
        <f t="shared" si="20"/>
        <v>pop</v>
      </c>
    </row>
    <row r="1342" spans="1:31">
      <c r="A1342" t="b">
        <v>1</v>
      </c>
      <c r="B1342" t="s">
        <v>1191</v>
      </c>
      <c r="C1342" t="s">
        <v>936</v>
      </c>
      <c r="D1342">
        <v>27</v>
      </c>
      <c r="E1342">
        <v>59</v>
      </c>
      <c r="F1342">
        <v>27059</v>
      </c>
      <c r="G1342">
        <v>27059</v>
      </c>
      <c r="H1342">
        <v>24</v>
      </c>
      <c r="I1342" t="s">
        <v>1191</v>
      </c>
      <c r="J1342">
        <v>1346</v>
      </c>
      <c r="K1342" t="s">
        <v>936</v>
      </c>
      <c r="N1342" t="s">
        <v>1935</v>
      </c>
      <c r="O1342" t="s">
        <v>1935</v>
      </c>
      <c r="P1342">
        <v>42</v>
      </c>
      <c r="Q1342">
        <v>39</v>
      </c>
      <c r="R1342">
        <v>2</v>
      </c>
      <c r="S1342">
        <v>0</v>
      </c>
      <c r="T1342">
        <v>1</v>
      </c>
      <c r="U1342">
        <v>4</v>
      </c>
      <c r="V1342">
        <v>0.92857000000000001</v>
      </c>
      <c r="W1342">
        <v>4.7620000000000003E-2</v>
      </c>
      <c r="X1342">
        <v>0</v>
      </c>
      <c r="Y1342">
        <v>2.3810000000000001E-2</v>
      </c>
      <c r="Z1342">
        <f>MAX(V1342:Y1342)</f>
        <v>0.92857000000000001</v>
      </c>
      <c r="AA1342" t="str">
        <f>IF(Z1342=0,"null",IF(V1342=Z1342,"pop", IF(W1342=Z1342, "soda", IF(X1342=Z1342, "coke", "other"))))</f>
        <v>pop</v>
      </c>
      <c r="AB1342">
        <f>IF(Z1342&gt;=0.5,2,IF(Z1342&gt;=0.25, 1,0))</f>
        <v>2</v>
      </c>
      <c r="AC1342" t="str">
        <f>AA1342&amp;"_"&amp;AB1342</f>
        <v>pop_2</v>
      </c>
      <c r="AD1342" t="str">
        <f>IF(W1342&gt;0.5,"soda",IF(X1342&gt;0.5,"coke",IF(V1342&gt;0.5,"pop", IF(Y1342&gt;0.5,"other",IF(Z1342=0,"null","none")))))</f>
        <v>pop</v>
      </c>
      <c r="AE1342" t="str">
        <f t="shared" si="20"/>
        <v>pop</v>
      </c>
    </row>
    <row r="1343" spans="1:31">
      <c r="A1343" t="b">
        <v>1</v>
      </c>
      <c r="B1343" t="s">
        <v>1191</v>
      </c>
      <c r="C1343" t="s">
        <v>937</v>
      </c>
      <c r="D1343">
        <v>27</v>
      </c>
      <c r="E1343">
        <v>61</v>
      </c>
      <c r="F1343">
        <v>27061</v>
      </c>
      <c r="G1343">
        <v>27061</v>
      </c>
      <c r="H1343">
        <v>24</v>
      </c>
      <c r="I1343" t="s">
        <v>1191</v>
      </c>
      <c r="J1343">
        <v>1347</v>
      </c>
      <c r="K1343" t="s">
        <v>937</v>
      </c>
      <c r="N1343" t="s">
        <v>1935</v>
      </c>
      <c r="O1343" t="s">
        <v>1935</v>
      </c>
      <c r="P1343">
        <v>85</v>
      </c>
      <c r="Q1343">
        <v>71</v>
      </c>
      <c r="R1343">
        <v>13</v>
      </c>
      <c r="S1343">
        <v>1</v>
      </c>
      <c r="T1343">
        <v>0</v>
      </c>
      <c r="U1343">
        <v>12</v>
      </c>
      <c r="V1343">
        <v>0.83528999999999998</v>
      </c>
      <c r="W1343">
        <v>0.15293999999999999</v>
      </c>
      <c r="X1343">
        <v>1.176E-2</v>
      </c>
      <c r="Y1343">
        <v>0</v>
      </c>
      <c r="Z1343">
        <f>MAX(V1343:Y1343)</f>
        <v>0.83528999999999998</v>
      </c>
      <c r="AA1343" t="str">
        <f>IF(Z1343=0,"null",IF(V1343=Z1343,"pop", IF(W1343=Z1343, "soda", IF(X1343=Z1343, "coke", "other"))))</f>
        <v>pop</v>
      </c>
      <c r="AB1343">
        <f>IF(Z1343&gt;=0.5,2,IF(Z1343&gt;=0.25, 1,0))</f>
        <v>2</v>
      </c>
      <c r="AC1343" t="str">
        <f>AA1343&amp;"_"&amp;AB1343</f>
        <v>pop_2</v>
      </c>
      <c r="AD1343" t="str">
        <f>IF(W1343&gt;0.5,"soda",IF(X1343&gt;0.5,"coke",IF(V1343&gt;0.5,"pop", IF(Y1343&gt;0.5,"other",IF(Z1343=0,"null","none")))))</f>
        <v>pop</v>
      </c>
      <c r="AE1343" t="str">
        <f t="shared" si="20"/>
        <v>pop</v>
      </c>
    </row>
    <row r="1344" spans="1:31">
      <c r="A1344" t="b">
        <v>1</v>
      </c>
      <c r="B1344" t="s">
        <v>1191</v>
      </c>
      <c r="C1344" t="s">
        <v>1970</v>
      </c>
      <c r="D1344">
        <v>27</v>
      </c>
      <c r="E1344">
        <v>63</v>
      </c>
      <c r="F1344">
        <v>27063</v>
      </c>
      <c r="G1344">
        <v>27063</v>
      </c>
      <c r="H1344">
        <v>24</v>
      </c>
      <c r="I1344" t="s">
        <v>1191</v>
      </c>
      <c r="J1344">
        <v>1348</v>
      </c>
      <c r="K1344" t="s">
        <v>1970</v>
      </c>
      <c r="N1344" t="s">
        <v>1935</v>
      </c>
      <c r="O1344" t="s">
        <v>1935</v>
      </c>
      <c r="P1344">
        <v>24</v>
      </c>
      <c r="Q1344">
        <v>20</v>
      </c>
      <c r="R1344">
        <v>2</v>
      </c>
      <c r="S1344">
        <v>0</v>
      </c>
      <c r="T1344">
        <v>2</v>
      </c>
      <c r="U1344">
        <v>6</v>
      </c>
      <c r="V1344">
        <v>0.83333000000000002</v>
      </c>
      <c r="W1344">
        <v>8.3330000000000001E-2</v>
      </c>
      <c r="X1344">
        <v>0</v>
      </c>
      <c r="Y1344">
        <v>8.3330000000000001E-2</v>
      </c>
      <c r="Z1344">
        <f>MAX(V1344:Y1344)</f>
        <v>0.83333000000000002</v>
      </c>
      <c r="AA1344" t="str">
        <f>IF(Z1344=0,"null",IF(V1344=Z1344,"pop", IF(W1344=Z1344, "soda", IF(X1344=Z1344, "coke", "other"))))</f>
        <v>pop</v>
      </c>
      <c r="AB1344">
        <f>IF(Z1344&gt;=0.5,2,IF(Z1344&gt;=0.25, 1,0))</f>
        <v>2</v>
      </c>
      <c r="AC1344" t="str">
        <f>AA1344&amp;"_"&amp;AB1344</f>
        <v>pop_2</v>
      </c>
      <c r="AD1344" t="str">
        <f>IF(W1344&gt;0.5,"soda",IF(X1344&gt;0.5,"coke",IF(V1344&gt;0.5,"pop", IF(Y1344&gt;0.5,"other",IF(Z1344=0,"null","none")))))</f>
        <v>pop</v>
      </c>
      <c r="AE1344" t="str">
        <f t="shared" si="20"/>
        <v>pop</v>
      </c>
    </row>
    <row r="1345" spans="1:31">
      <c r="A1345" t="b">
        <v>1</v>
      </c>
      <c r="B1345" t="s">
        <v>1191</v>
      </c>
      <c r="C1345" t="s">
        <v>938</v>
      </c>
      <c r="D1345">
        <v>27</v>
      </c>
      <c r="E1345">
        <v>65</v>
      </c>
      <c r="F1345">
        <v>27065</v>
      </c>
      <c r="G1345">
        <v>27065</v>
      </c>
      <c r="H1345">
        <v>24</v>
      </c>
      <c r="I1345" t="s">
        <v>1191</v>
      </c>
      <c r="J1345">
        <v>1349</v>
      </c>
      <c r="K1345" t="s">
        <v>938</v>
      </c>
      <c r="N1345" t="s">
        <v>1935</v>
      </c>
      <c r="O1345" t="s">
        <v>1935</v>
      </c>
      <c r="P1345">
        <v>8</v>
      </c>
      <c r="Q1345">
        <v>8</v>
      </c>
      <c r="R1345">
        <v>0</v>
      </c>
      <c r="S1345">
        <v>0</v>
      </c>
      <c r="T1345">
        <v>0</v>
      </c>
      <c r="U1345">
        <v>1</v>
      </c>
      <c r="V1345">
        <v>1</v>
      </c>
      <c r="W1345">
        <v>0</v>
      </c>
      <c r="X1345">
        <v>0</v>
      </c>
      <c r="Y1345">
        <v>0</v>
      </c>
      <c r="Z1345">
        <f>MAX(V1345:Y1345)</f>
        <v>1</v>
      </c>
      <c r="AA1345" t="str">
        <f>IF(Z1345=0,"null",IF(V1345=Z1345,"pop", IF(W1345=Z1345, "soda", IF(X1345=Z1345, "coke", "other"))))</f>
        <v>pop</v>
      </c>
      <c r="AB1345">
        <f>IF(Z1345&gt;=0.5,2,IF(Z1345&gt;=0.25, 1,0))</f>
        <v>2</v>
      </c>
      <c r="AC1345" t="str">
        <f>AA1345&amp;"_"&amp;AB1345</f>
        <v>pop_2</v>
      </c>
      <c r="AD1345" t="str">
        <f>IF(W1345&gt;0.5,"soda",IF(X1345&gt;0.5,"coke",IF(V1345&gt;0.5,"pop", IF(Y1345&gt;0.5,"other",IF(Z1345=0,"null","none")))))</f>
        <v>pop</v>
      </c>
      <c r="AE1345" t="str">
        <f t="shared" si="20"/>
        <v>null</v>
      </c>
    </row>
    <row r="1346" spans="1:31">
      <c r="A1346" t="b">
        <v>1</v>
      </c>
      <c r="B1346" t="s">
        <v>1191</v>
      </c>
      <c r="C1346" t="s">
        <v>939</v>
      </c>
      <c r="D1346">
        <v>27</v>
      </c>
      <c r="E1346">
        <v>67</v>
      </c>
      <c r="F1346">
        <v>27067</v>
      </c>
      <c r="G1346">
        <v>27067</v>
      </c>
      <c r="H1346">
        <v>24</v>
      </c>
      <c r="I1346" t="s">
        <v>1191</v>
      </c>
      <c r="J1346">
        <v>1350</v>
      </c>
      <c r="K1346" t="s">
        <v>939</v>
      </c>
      <c r="N1346" t="s">
        <v>1935</v>
      </c>
      <c r="O1346" t="s">
        <v>1935</v>
      </c>
      <c r="P1346">
        <v>71</v>
      </c>
      <c r="Q1346">
        <v>64</v>
      </c>
      <c r="R1346">
        <v>6</v>
      </c>
      <c r="S1346">
        <v>1</v>
      </c>
      <c r="T1346">
        <v>0</v>
      </c>
      <c r="U1346">
        <v>8</v>
      </c>
      <c r="V1346">
        <v>0.90141000000000004</v>
      </c>
      <c r="W1346">
        <v>8.4510000000000002E-2</v>
      </c>
      <c r="X1346">
        <v>1.4080000000000001E-2</v>
      </c>
      <c r="Y1346">
        <v>0</v>
      </c>
      <c r="Z1346">
        <f>MAX(V1346:Y1346)</f>
        <v>0.90141000000000004</v>
      </c>
      <c r="AA1346" t="str">
        <f>IF(Z1346=0,"null",IF(V1346=Z1346,"pop", IF(W1346=Z1346, "soda", IF(X1346=Z1346, "coke", "other"))))</f>
        <v>pop</v>
      </c>
      <c r="AB1346">
        <f>IF(Z1346&gt;=0.5,2,IF(Z1346&gt;=0.25, 1,0))</f>
        <v>2</v>
      </c>
      <c r="AC1346" t="str">
        <f>AA1346&amp;"_"&amp;AB1346</f>
        <v>pop_2</v>
      </c>
      <c r="AD1346" t="str">
        <f>IF(W1346&gt;0.5,"soda",IF(X1346&gt;0.5,"coke",IF(V1346&gt;0.5,"pop", IF(Y1346&gt;0.5,"other",IF(Z1346=0,"null","none")))))</f>
        <v>pop</v>
      </c>
      <c r="AE1346" t="str">
        <f t="shared" si="20"/>
        <v>pop</v>
      </c>
    </row>
    <row r="1347" spans="1:31">
      <c r="A1347" t="b">
        <v>1</v>
      </c>
      <c r="B1347" t="s">
        <v>1191</v>
      </c>
      <c r="C1347" t="s">
        <v>940</v>
      </c>
      <c r="D1347">
        <v>27</v>
      </c>
      <c r="E1347">
        <v>69</v>
      </c>
      <c r="F1347">
        <v>27069</v>
      </c>
      <c r="G1347">
        <v>27069</v>
      </c>
      <c r="H1347">
        <v>24</v>
      </c>
      <c r="I1347" t="s">
        <v>1191</v>
      </c>
      <c r="J1347">
        <v>1351</v>
      </c>
      <c r="K1347" t="s">
        <v>940</v>
      </c>
      <c r="N1347" t="s">
        <v>1935</v>
      </c>
      <c r="O1347" t="s">
        <v>1935</v>
      </c>
      <c r="P1347">
        <v>8</v>
      </c>
      <c r="Q1347">
        <v>7</v>
      </c>
      <c r="R1347">
        <v>0</v>
      </c>
      <c r="S1347">
        <v>0</v>
      </c>
      <c r="T1347">
        <v>1</v>
      </c>
      <c r="U1347">
        <v>6</v>
      </c>
      <c r="V1347">
        <v>0.875</v>
      </c>
      <c r="W1347">
        <v>0</v>
      </c>
      <c r="X1347">
        <v>0</v>
      </c>
      <c r="Y1347">
        <v>0.125</v>
      </c>
      <c r="Z1347">
        <f>MAX(V1347:Y1347)</f>
        <v>0.875</v>
      </c>
      <c r="AA1347" t="str">
        <f>IF(Z1347=0,"null",IF(V1347=Z1347,"pop", IF(W1347=Z1347, "soda", IF(X1347=Z1347, "coke", "other"))))</f>
        <v>pop</v>
      </c>
      <c r="AB1347">
        <f>IF(Z1347&gt;=0.5,2,IF(Z1347&gt;=0.25, 1,0))</f>
        <v>2</v>
      </c>
      <c r="AC1347" t="str">
        <f>AA1347&amp;"_"&amp;AB1347</f>
        <v>pop_2</v>
      </c>
      <c r="AD1347" t="str">
        <f>IF(W1347&gt;0.5,"soda",IF(X1347&gt;0.5,"coke",IF(V1347&gt;0.5,"pop", IF(Y1347&gt;0.5,"other",IF(Z1347=0,"null","none")))))</f>
        <v>pop</v>
      </c>
      <c r="AE1347" t="str">
        <f t="shared" ref="AE1347:AE1410" si="21">IF(P1347&gt;=10,AD1347,"null")</f>
        <v>null</v>
      </c>
    </row>
    <row r="1348" spans="1:31">
      <c r="A1348" t="b">
        <v>1</v>
      </c>
      <c r="B1348" t="s">
        <v>1191</v>
      </c>
      <c r="C1348" t="s">
        <v>941</v>
      </c>
      <c r="D1348">
        <v>27</v>
      </c>
      <c r="E1348">
        <v>71</v>
      </c>
      <c r="F1348">
        <v>27071</v>
      </c>
      <c r="G1348">
        <v>27071</v>
      </c>
      <c r="H1348">
        <v>24</v>
      </c>
      <c r="I1348" t="s">
        <v>1191</v>
      </c>
      <c r="J1348">
        <v>1352</v>
      </c>
      <c r="K1348" t="s">
        <v>941</v>
      </c>
      <c r="N1348" t="s">
        <v>1935</v>
      </c>
      <c r="O1348" t="s">
        <v>1935</v>
      </c>
      <c r="P1348">
        <v>27</v>
      </c>
      <c r="Q1348">
        <v>25</v>
      </c>
      <c r="R1348">
        <v>2</v>
      </c>
      <c r="S1348">
        <v>0</v>
      </c>
      <c r="T1348">
        <v>0</v>
      </c>
      <c r="U1348">
        <v>4</v>
      </c>
      <c r="V1348">
        <v>0.92593000000000003</v>
      </c>
      <c r="W1348">
        <v>7.4069999999999997E-2</v>
      </c>
      <c r="X1348">
        <v>0</v>
      </c>
      <c r="Y1348">
        <v>0</v>
      </c>
      <c r="Z1348">
        <f>MAX(V1348:Y1348)</f>
        <v>0.92593000000000003</v>
      </c>
      <c r="AA1348" t="str">
        <f>IF(Z1348=0,"null",IF(V1348=Z1348,"pop", IF(W1348=Z1348, "soda", IF(X1348=Z1348, "coke", "other"))))</f>
        <v>pop</v>
      </c>
      <c r="AB1348">
        <f>IF(Z1348&gt;=0.5,2,IF(Z1348&gt;=0.25, 1,0))</f>
        <v>2</v>
      </c>
      <c r="AC1348" t="str">
        <f>AA1348&amp;"_"&amp;AB1348</f>
        <v>pop_2</v>
      </c>
      <c r="AD1348" t="str">
        <f>IF(W1348&gt;0.5,"soda",IF(X1348&gt;0.5,"coke",IF(V1348&gt;0.5,"pop", IF(Y1348&gt;0.5,"other",IF(Z1348=0,"null","none")))))</f>
        <v>pop</v>
      </c>
      <c r="AE1348" t="str">
        <f t="shared" si="21"/>
        <v>pop</v>
      </c>
    </row>
    <row r="1349" spans="1:31">
      <c r="A1349" t="b">
        <v>0</v>
      </c>
      <c r="B1349" t="s">
        <v>1191</v>
      </c>
      <c r="C1349" t="s">
        <v>942</v>
      </c>
      <c r="D1349">
        <v>27</v>
      </c>
      <c r="E1349">
        <v>73</v>
      </c>
      <c r="F1349">
        <v>27073</v>
      </c>
      <c r="G1349">
        <v>27073</v>
      </c>
      <c r="H1349">
        <v>24</v>
      </c>
      <c r="I1349" t="s">
        <v>1191</v>
      </c>
      <c r="J1349">
        <v>1353</v>
      </c>
      <c r="K1349" t="s">
        <v>943</v>
      </c>
      <c r="N1349" t="s">
        <v>1935</v>
      </c>
      <c r="O1349" t="s">
        <v>1935</v>
      </c>
      <c r="P1349">
        <v>19</v>
      </c>
      <c r="Q1349">
        <v>19</v>
      </c>
      <c r="R1349">
        <v>0</v>
      </c>
      <c r="S1349">
        <v>0</v>
      </c>
      <c r="T1349">
        <v>0</v>
      </c>
      <c r="U1349">
        <v>6</v>
      </c>
      <c r="V1349">
        <v>1</v>
      </c>
      <c r="W1349">
        <v>0</v>
      </c>
      <c r="X1349">
        <v>0</v>
      </c>
      <c r="Y1349">
        <v>0</v>
      </c>
      <c r="Z1349">
        <f>MAX(V1349:Y1349)</f>
        <v>1</v>
      </c>
      <c r="AA1349" t="str">
        <f>IF(Z1349=0,"null",IF(V1349=Z1349,"pop", IF(W1349=Z1349, "soda", IF(X1349=Z1349, "coke", "other"))))</f>
        <v>pop</v>
      </c>
      <c r="AB1349">
        <f>IF(Z1349&gt;=0.5,2,IF(Z1349&gt;=0.25, 1,0))</f>
        <v>2</v>
      </c>
      <c r="AC1349" t="str">
        <f>AA1349&amp;"_"&amp;AB1349</f>
        <v>pop_2</v>
      </c>
      <c r="AD1349" t="str">
        <f>IF(W1349&gt;0.5,"soda",IF(X1349&gt;0.5,"coke",IF(V1349&gt;0.5,"pop", IF(Y1349&gt;0.5,"other",IF(Z1349=0,"null","none")))))</f>
        <v>pop</v>
      </c>
      <c r="AE1349" t="str">
        <f t="shared" si="21"/>
        <v>pop</v>
      </c>
    </row>
    <row r="1350" spans="1:31">
      <c r="A1350" t="b">
        <v>1</v>
      </c>
      <c r="B1350" t="s">
        <v>1191</v>
      </c>
      <c r="C1350" t="s">
        <v>1582</v>
      </c>
      <c r="D1350">
        <v>27</v>
      </c>
      <c r="E1350">
        <v>75</v>
      </c>
      <c r="F1350">
        <v>27075</v>
      </c>
      <c r="G1350">
        <v>27075</v>
      </c>
      <c r="H1350">
        <v>24</v>
      </c>
      <c r="I1350" t="s">
        <v>1191</v>
      </c>
      <c r="J1350">
        <v>1356</v>
      </c>
      <c r="K1350" t="s">
        <v>1582</v>
      </c>
      <c r="N1350" t="s">
        <v>1935</v>
      </c>
      <c r="O1350" t="s">
        <v>1935</v>
      </c>
      <c r="P1350">
        <v>18</v>
      </c>
      <c r="Q1350">
        <v>17</v>
      </c>
      <c r="R1350">
        <v>0</v>
      </c>
      <c r="S1350">
        <v>1</v>
      </c>
      <c r="T1350">
        <v>0</v>
      </c>
      <c r="U1350">
        <v>4</v>
      </c>
      <c r="V1350">
        <v>0.94443999999999995</v>
      </c>
      <c r="W1350">
        <v>0</v>
      </c>
      <c r="X1350">
        <v>5.5559999999999998E-2</v>
      </c>
      <c r="Y1350">
        <v>0</v>
      </c>
      <c r="Z1350">
        <f>MAX(V1350:Y1350)</f>
        <v>0.94443999999999995</v>
      </c>
      <c r="AA1350" t="str">
        <f>IF(Z1350=0,"null",IF(V1350=Z1350,"pop", IF(W1350=Z1350, "soda", IF(X1350=Z1350, "coke", "other"))))</f>
        <v>pop</v>
      </c>
      <c r="AB1350">
        <f>IF(Z1350&gt;=0.5,2,IF(Z1350&gt;=0.25, 1,0))</f>
        <v>2</v>
      </c>
      <c r="AC1350" t="str">
        <f>AA1350&amp;"_"&amp;AB1350</f>
        <v>pop_2</v>
      </c>
      <c r="AD1350" t="str">
        <f>IF(W1350&gt;0.5,"soda",IF(X1350&gt;0.5,"coke",IF(V1350&gt;0.5,"pop", IF(Y1350&gt;0.5,"other",IF(Z1350=0,"null","none")))))</f>
        <v>pop</v>
      </c>
      <c r="AE1350" t="str">
        <f t="shared" si="21"/>
        <v>pop</v>
      </c>
    </row>
    <row r="1351" spans="1:31">
      <c r="A1351" t="b">
        <v>0</v>
      </c>
      <c r="B1351" t="s">
        <v>1191</v>
      </c>
      <c r="C1351" t="s">
        <v>944</v>
      </c>
      <c r="D1351">
        <v>27</v>
      </c>
      <c r="E1351">
        <v>77</v>
      </c>
      <c r="F1351">
        <v>27077</v>
      </c>
      <c r="G1351">
        <v>27077</v>
      </c>
      <c r="H1351">
        <v>24</v>
      </c>
      <c r="I1351" t="s">
        <v>1191</v>
      </c>
      <c r="J1351">
        <v>1354</v>
      </c>
      <c r="K1351" t="s">
        <v>945</v>
      </c>
      <c r="N1351" t="s">
        <v>1935</v>
      </c>
      <c r="O1351" t="s">
        <v>1935</v>
      </c>
      <c r="P1351">
        <v>16</v>
      </c>
      <c r="Q1351">
        <v>14</v>
      </c>
      <c r="R1351">
        <v>0</v>
      </c>
      <c r="S1351">
        <v>0</v>
      </c>
      <c r="T1351">
        <v>2</v>
      </c>
      <c r="U1351">
        <v>3</v>
      </c>
      <c r="V1351">
        <v>0.875</v>
      </c>
      <c r="W1351">
        <v>0</v>
      </c>
      <c r="X1351">
        <v>0</v>
      </c>
      <c r="Y1351">
        <v>0.125</v>
      </c>
      <c r="Z1351">
        <f>MAX(V1351:Y1351)</f>
        <v>0.875</v>
      </c>
      <c r="AA1351" t="str">
        <f>IF(Z1351=0,"null",IF(V1351=Z1351,"pop", IF(W1351=Z1351, "soda", IF(X1351=Z1351, "coke", "other"))))</f>
        <v>pop</v>
      </c>
      <c r="AB1351">
        <f>IF(Z1351&gt;=0.5,2,IF(Z1351&gt;=0.25, 1,0))</f>
        <v>2</v>
      </c>
      <c r="AC1351" t="str">
        <f>AA1351&amp;"_"&amp;AB1351</f>
        <v>pop_2</v>
      </c>
      <c r="AD1351" t="str">
        <f>IF(W1351&gt;0.5,"soda",IF(X1351&gt;0.5,"coke",IF(V1351&gt;0.5,"pop", IF(Y1351&gt;0.5,"other",IF(Z1351=0,"null","none")))))</f>
        <v>pop</v>
      </c>
      <c r="AE1351" t="str">
        <f t="shared" si="21"/>
        <v>pop</v>
      </c>
    </row>
    <row r="1352" spans="1:31">
      <c r="A1352" t="b">
        <v>1</v>
      </c>
      <c r="B1352" t="s">
        <v>1191</v>
      </c>
      <c r="C1352" t="s">
        <v>946</v>
      </c>
      <c r="D1352">
        <v>27</v>
      </c>
      <c r="E1352">
        <v>79</v>
      </c>
      <c r="F1352">
        <v>27079</v>
      </c>
      <c r="G1352">
        <v>27079</v>
      </c>
      <c r="H1352">
        <v>24</v>
      </c>
      <c r="I1352" t="s">
        <v>1191</v>
      </c>
      <c r="J1352">
        <v>1357</v>
      </c>
      <c r="K1352" t="s">
        <v>946</v>
      </c>
      <c r="N1352" t="s">
        <v>1935</v>
      </c>
      <c r="O1352" t="s">
        <v>1935</v>
      </c>
      <c r="P1352">
        <v>33</v>
      </c>
      <c r="Q1352">
        <v>29</v>
      </c>
      <c r="R1352">
        <v>4</v>
      </c>
      <c r="S1352">
        <v>0</v>
      </c>
      <c r="T1352">
        <v>0</v>
      </c>
      <c r="U1352">
        <v>7</v>
      </c>
      <c r="V1352">
        <v>0.87878999999999996</v>
      </c>
      <c r="W1352">
        <v>0.12121</v>
      </c>
      <c r="X1352">
        <v>0</v>
      </c>
      <c r="Y1352">
        <v>0</v>
      </c>
      <c r="Z1352">
        <f>MAX(V1352:Y1352)</f>
        <v>0.87878999999999996</v>
      </c>
      <c r="AA1352" t="str">
        <f>IF(Z1352=0,"null",IF(V1352=Z1352,"pop", IF(W1352=Z1352, "soda", IF(X1352=Z1352, "coke", "other"))))</f>
        <v>pop</v>
      </c>
      <c r="AB1352">
        <f>IF(Z1352&gt;=0.5,2,IF(Z1352&gt;=0.25, 1,0))</f>
        <v>2</v>
      </c>
      <c r="AC1352" t="str">
        <f>AA1352&amp;"_"&amp;AB1352</f>
        <v>pop_2</v>
      </c>
      <c r="AD1352" t="str">
        <f>IF(W1352&gt;0.5,"soda",IF(X1352&gt;0.5,"coke",IF(V1352&gt;0.5,"pop", IF(Y1352&gt;0.5,"other",IF(Z1352=0,"null","none")))))</f>
        <v>pop</v>
      </c>
      <c r="AE1352" t="str">
        <f t="shared" si="21"/>
        <v>pop</v>
      </c>
    </row>
    <row r="1353" spans="1:31">
      <c r="A1353" t="b">
        <v>1</v>
      </c>
      <c r="B1353" t="s">
        <v>1191</v>
      </c>
      <c r="C1353" t="s">
        <v>1821</v>
      </c>
      <c r="D1353">
        <v>27</v>
      </c>
      <c r="E1353">
        <v>81</v>
      </c>
      <c r="F1353">
        <v>27081</v>
      </c>
      <c r="G1353">
        <v>27081</v>
      </c>
      <c r="H1353">
        <v>24</v>
      </c>
      <c r="I1353" t="s">
        <v>1191</v>
      </c>
      <c r="J1353">
        <v>1358</v>
      </c>
      <c r="K1353" t="s">
        <v>1821</v>
      </c>
      <c r="N1353" t="s">
        <v>1935</v>
      </c>
      <c r="O1353" t="s">
        <v>1935</v>
      </c>
      <c r="P1353">
        <v>16</v>
      </c>
      <c r="Q1353">
        <v>15</v>
      </c>
      <c r="R1353">
        <v>1</v>
      </c>
      <c r="S1353">
        <v>0</v>
      </c>
      <c r="T1353">
        <v>0</v>
      </c>
      <c r="U1353">
        <v>4</v>
      </c>
      <c r="V1353">
        <v>0.9375</v>
      </c>
      <c r="W1353">
        <v>6.25E-2</v>
      </c>
      <c r="X1353">
        <v>0</v>
      </c>
      <c r="Y1353">
        <v>0</v>
      </c>
      <c r="Z1353">
        <f>MAX(V1353:Y1353)</f>
        <v>0.9375</v>
      </c>
      <c r="AA1353" t="str">
        <f>IF(Z1353=0,"null",IF(V1353=Z1353,"pop", IF(W1353=Z1353, "soda", IF(X1353=Z1353, "coke", "other"))))</f>
        <v>pop</v>
      </c>
      <c r="AB1353">
        <f>IF(Z1353&gt;=0.5,2,IF(Z1353&gt;=0.25, 1,0))</f>
        <v>2</v>
      </c>
      <c r="AC1353" t="str">
        <f>AA1353&amp;"_"&amp;AB1353</f>
        <v>pop_2</v>
      </c>
      <c r="AD1353" t="str">
        <f>IF(W1353&gt;0.5,"soda",IF(X1353&gt;0.5,"coke",IF(V1353&gt;0.5,"pop", IF(Y1353&gt;0.5,"other",IF(Z1353=0,"null","none")))))</f>
        <v>pop</v>
      </c>
      <c r="AE1353" t="str">
        <f t="shared" si="21"/>
        <v>pop</v>
      </c>
    </row>
    <row r="1354" spans="1:31">
      <c r="A1354" t="b">
        <v>1</v>
      </c>
      <c r="B1354" t="s">
        <v>1191</v>
      </c>
      <c r="C1354" t="s">
        <v>1158</v>
      </c>
      <c r="D1354">
        <v>27</v>
      </c>
      <c r="E1354">
        <v>83</v>
      </c>
      <c r="F1354">
        <v>27083</v>
      </c>
      <c r="G1354">
        <v>27083</v>
      </c>
      <c r="H1354">
        <v>24</v>
      </c>
      <c r="I1354" t="s">
        <v>1191</v>
      </c>
      <c r="J1354">
        <v>1359</v>
      </c>
      <c r="K1354" t="s">
        <v>1158</v>
      </c>
      <c r="N1354" t="s">
        <v>1935</v>
      </c>
      <c r="O1354" t="s">
        <v>1935</v>
      </c>
      <c r="P1354">
        <v>55</v>
      </c>
      <c r="Q1354">
        <v>47</v>
      </c>
      <c r="R1354">
        <v>4</v>
      </c>
      <c r="S1354">
        <v>1</v>
      </c>
      <c r="T1354">
        <v>3</v>
      </c>
      <c r="U1354">
        <v>9</v>
      </c>
      <c r="V1354">
        <v>0.85455000000000003</v>
      </c>
      <c r="W1354">
        <v>7.2730000000000003E-2</v>
      </c>
      <c r="X1354">
        <v>1.8180000000000002E-2</v>
      </c>
      <c r="Y1354">
        <v>5.4550000000000001E-2</v>
      </c>
      <c r="Z1354">
        <f>MAX(V1354:Y1354)</f>
        <v>0.85455000000000003</v>
      </c>
      <c r="AA1354" t="str">
        <f>IF(Z1354=0,"null",IF(V1354=Z1354,"pop", IF(W1354=Z1354, "soda", IF(X1354=Z1354, "coke", "other"))))</f>
        <v>pop</v>
      </c>
      <c r="AB1354">
        <f>IF(Z1354&gt;=0.5,2,IF(Z1354&gt;=0.25, 1,0))</f>
        <v>2</v>
      </c>
      <c r="AC1354" t="str">
        <f>AA1354&amp;"_"&amp;AB1354</f>
        <v>pop_2</v>
      </c>
      <c r="AD1354" t="str">
        <f>IF(W1354&gt;0.5,"soda",IF(X1354&gt;0.5,"coke",IF(V1354&gt;0.5,"pop", IF(Y1354&gt;0.5,"other",IF(Z1354=0,"null","none")))))</f>
        <v>pop</v>
      </c>
      <c r="AE1354" t="str">
        <f t="shared" si="21"/>
        <v>pop</v>
      </c>
    </row>
    <row r="1355" spans="1:31">
      <c r="A1355" t="b">
        <v>1</v>
      </c>
      <c r="B1355" t="s">
        <v>1191</v>
      </c>
      <c r="C1355" t="s">
        <v>947</v>
      </c>
      <c r="D1355">
        <v>27</v>
      </c>
      <c r="E1355">
        <v>85</v>
      </c>
      <c r="F1355">
        <v>27085</v>
      </c>
      <c r="G1355">
        <v>27085</v>
      </c>
      <c r="H1355">
        <v>24</v>
      </c>
      <c r="I1355" t="s">
        <v>1191</v>
      </c>
      <c r="J1355">
        <v>1363</v>
      </c>
      <c r="K1355" t="s">
        <v>947</v>
      </c>
      <c r="N1355" t="s">
        <v>1935</v>
      </c>
      <c r="O1355" t="s">
        <v>1935</v>
      </c>
      <c r="P1355">
        <v>69</v>
      </c>
      <c r="Q1355">
        <v>66</v>
      </c>
      <c r="R1355">
        <v>2</v>
      </c>
      <c r="S1355">
        <v>0</v>
      </c>
      <c r="T1355">
        <v>1</v>
      </c>
      <c r="U1355">
        <v>7</v>
      </c>
      <c r="V1355">
        <v>0.95652000000000004</v>
      </c>
      <c r="W1355">
        <v>2.8989999999999998E-2</v>
      </c>
      <c r="X1355">
        <v>0</v>
      </c>
      <c r="Y1355">
        <v>1.4489999999999999E-2</v>
      </c>
      <c r="Z1355">
        <f>MAX(V1355:Y1355)</f>
        <v>0.95652000000000004</v>
      </c>
      <c r="AA1355" t="str">
        <f>IF(Z1355=0,"null",IF(V1355=Z1355,"pop", IF(W1355=Z1355, "soda", IF(X1355=Z1355, "coke", "other"))))</f>
        <v>pop</v>
      </c>
      <c r="AB1355">
        <f>IF(Z1355&gt;=0.5,2,IF(Z1355&gt;=0.25, 1,0))</f>
        <v>2</v>
      </c>
      <c r="AC1355" t="str">
        <f>AA1355&amp;"_"&amp;AB1355</f>
        <v>pop_2</v>
      </c>
      <c r="AD1355" t="str">
        <f>IF(W1355&gt;0.5,"soda",IF(X1355&gt;0.5,"coke",IF(V1355&gt;0.5,"pop", IF(Y1355&gt;0.5,"other",IF(Z1355=0,"null","none")))))</f>
        <v>pop</v>
      </c>
      <c r="AE1355" t="str">
        <f t="shared" si="21"/>
        <v>pop</v>
      </c>
    </row>
    <row r="1356" spans="1:31">
      <c r="A1356" t="b">
        <v>1</v>
      </c>
      <c r="B1356" t="s">
        <v>1191</v>
      </c>
      <c r="C1356" t="s">
        <v>948</v>
      </c>
      <c r="D1356">
        <v>27</v>
      </c>
      <c r="E1356">
        <v>87</v>
      </c>
      <c r="F1356">
        <v>27087</v>
      </c>
      <c r="G1356">
        <v>27087</v>
      </c>
      <c r="H1356">
        <v>24</v>
      </c>
      <c r="I1356" t="s">
        <v>1191</v>
      </c>
      <c r="J1356">
        <v>1360</v>
      </c>
      <c r="K1356" t="s">
        <v>948</v>
      </c>
      <c r="N1356" t="s">
        <v>1935</v>
      </c>
      <c r="O1356" t="s">
        <v>1935</v>
      </c>
      <c r="P1356">
        <v>8</v>
      </c>
      <c r="Q1356">
        <v>7</v>
      </c>
      <c r="R1356">
        <v>1</v>
      </c>
      <c r="S1356">
        <v>0</v>
      </c>
      <c r="T1356">
        <v>0</v>
      </c>
      <c r="U1356">
        <v>3</v>
      </c>
      <c r="V1356">
        <v>0.875</v>
      </c>
      <c r="W1356">
        <v>0.125</v>
      </c>
      <c r="X1356">
        <v>0</v>
      </c>
      <c r="Y1356">
        <v>0</v>
      </c>
      <c r="Z1356">
        <f>MAX(V1356:Y1356)</f>
        <v>0.875</v>
      </c>
      <c r="AA1356" t="str">
        <f>IF(Z1356=0,"null",IF(V1356=Z1356,"pop", IF(W1356=Z1356, "soda", IF(X1356=Z1356, "coke", "other"))))</f>
        <v>pop</v>
      </c>
      <c r="AB1356">
        <f>IF(Z1356&gt;=0.5,2,IF(Z1356&gt;=0.25, 1,0))</f>
        <v>2</v>
      </c>
      <c r="AC1356" t="str">
        <f>AA1356&amp;"_"&amp;AB1356</f>
        <v>pop_2</v>
      </c>
      <c r="AD1356" t="str">
        <f>IF(W1356&gt;0.5,"soda",IF(X1356&gt;0.5,"coke",IF(V1356&gt;0.5,"pop", IF(Y1356&gt;0.5,"other",IF(Z1356=0,"null","none")))))</f>
        <v>pop</v>
      </c>
      <c r="AE1356" t="str">
        <f t="shared" si="21"/>
        <v>null</v>
      </c>
    </row>
    <row r="1357" spans="1:31">
      <c r="A1357" t="b">
        <v>1</v>
      </c>
      <c r="B1357" t="s">
        <v>1191</v>
      </c>
      <c r="C1357" t="s">
        <v>1709</v>
      </c>
      <c r="D1357">
        <v>27</v>
      </c>
      <c r="E1357">
        <v>89</v>
      </c>
      <c r="F1357">
        <v>27089</v>
      </c>
      <c r="G1357">
        <v>27089</v>
      </c>
      <c r="H1357">
        <v>24</v>
      </c>
      <c r="I1357" t="s">
        <v>1191</v>
      </c>
      <c r="J1357">
        <v>1361</v>
      </c>
      <c r="K1357" t="s">
        <v>1709</v>
      </c>
      <c r="N1357" t="s">
        <v>1935</v>
      </c>
      <c r="O1357" t="s">
        <v>1935</v>
      </c>
      <c r="P1357">
        <v>14</v>
      </c>
      <c r="Q1357">
        <v>13</v>
      </c>
      <c r="R1357">
        <v>1</v>
      </c>
      <c r="S1357">
        <v>0</v>
      </c>
      <c r="T1357">
        <v>0</v>
      </c>
      <c r="U1357">
        <v>6</v>
      </c>
      <c r="V1357">
        <v>0.92857000000000001</v>
      </c>
      <c r="W1357">
        <v>7.1429999999999993E-2</v>
      </c>
      <c r="X1357">
        <v>0</v>
      </c>
      <c r="Y1357">
        <v>0</v>
      </c>
      <c r="Z1357">
        <f>MAX(V1357:Y1357)</f>
        <v>0.92857000000000001</v>
      </c>
      <c r="AA1357" t="str">
        <f>IF(Z1357=0,"null",IF(V1357=Z1357,"pop", IF(W1357=Z1357, "soda", IF(X1357=Z1357, "coke", "other"))))</f>
        <v>pop</v>
      </c>
      <c r="AB1357">
        <f>IF(Z1357&gt;=0.5,2,IF(Z1357&gt;=0.25, 1,0))</f>
        <v>2</v>
      </c>
      <c r="AC1357" t="str">
        <f>AA1357&amp;"_"&amp;AB1357</f>
        <v>pop_2</v>
      </c>
      <c r="AD1357" t="str">
        <f>IF(W1357&gt;0.5,"soda",IF(X1357&gt;0.5,"coke",IF(V1357&gt;0.5,"pop", IF(Y1357&gt;0.5,"other",IF(Z1357=0,"null","none")))))</f>
        <v>pop</v>
      </c>
      <c r="AE1357" t="str">
        <f t="shared" si="21"/>
        <v>pop</v>
      </c>
    </row>
    <row r="1358" spans="1:31">
      <c r="A1358" t="b">
        <v>1</v>
      </c>
      <c r="B1358" t="s">
        <v>1191</v>
      </c>
      <c r="C1358" t="s">
        <v>1437</v>
      </c>
      <c r="D1358">
        <v>27</v>
      </c>
      <c r="E1358">
        <v>91</v>
      </c>
      <c r="F1358">
        <v>27091</v>
      </c>
      <c r="G1358">
        <v>27091</v>
      </c>
      <c r="H1358">
        <v>24</v>
      </c>
      <c r="I1358" t="s">
        <v>1191</v>
      </c>
      <c r="J1358">
        <v>1362</v>
      </c>
      <c r="K1358" t="s">
        <v>1437</v>
      </c>
      <c r="N1358" t="s">
        <v>1935</v>
      </c>
      <c r="O1358" t="s">
        <v>1935</v>
      </c>
      <c r="P1358">
        <v>53</v>
      </c>
      <c r="Q1358">
        <v>45</v>
      </c>
      <c r="R1358">
        <v>8</v>
      </c>
      <c r="S1358">
        <v>0</v>
      </c>
      <c r="T1358">
        <v>0</v>
      </c>
      <c r="U1358">
        <v>8</v>
      </c>
      <c r="V1358">
        <v>0.84906000000000004</v>
      </c>
      <c r="W1358">
        <v>0.15093999999999999</v>
      </c>
      <c r="X1358">
        <v>0</v>
      </c>
      <c r="Y1358">
        <v>0</v>
      </c>
      <c r="Z1358">
        <f>MAX(V1358:Y1358)</f>
        <v>0.84906000000000004</v>
      </c>
      <c r="AA1358" t="str">
        <f>IF(Z1358=0,"null",IF(V1358=Z1358,"pop", IF(W1358=Z1358, "soda", IF(X1358=Z1358, "coke", "other"))))</f>
        <v>pop</v>
      </c>
      <c r="AB1358">
        <f>IF(Z1358&gt;=0.5,2,IF(Z1358&gt;=0.25, 1,0))</f>
        <v>2</v>
      </c>
      <c r="AC1358" t="str">
        <f>AA1358&amp;"_"&amp;AB1358</f>
        <v>pop_2</v>
      </c>
      <c r="AD1358" t="str">
        <f>IF(W1358&gt;0.5,"soda",IF(X1358&gt;0.5,"coke",IF(V1358&gt;0.5,"pop", IF(Y1358&gt;0.5,"other",IF(Z1358=0,"null","none")))))</f>
        <v>pop</v>
      </c>
      <c r="AE1358" t="str">
        <f t="shared" si="21"/>
        <v>pop</v>
      </c>
    </row>
    <row r="1359" spans="1:31">
      <c r="A1359" t="b">
        <v>1</v>
      </c>
      <c r="B1359" t="s">
        <v>1191</v>
      </c>
      <c r="C1359" t="s">
        <v>949</v>
      </c>
      <c r="D1359">
        <v>27</v>
      </c>
      <c r="E1359">
        <v>93</v>
      </c>
      <c r="F1359">
        <v>27093</v>
      </c>
      <c r="G1359">
        <v>27093</v>
      </c>
      <c r="H1359">
        <v>24</v>
      </c>
      <c r="I1359" t="s">
        <v>1191</v>
      </c>
      <c r="J1359">
        <v>1364</v>
      </c>
      <c r="K1359" t="s">
        <v>949</v>
      </c>
      <c r="N1359" t="s">
        <v>1935</v>
      </c>
      <c r="O1359" t="s">
        <v>1935</v>
      </c>
      <c r="P1359">
        <v>39</v>
      </c>
      <c r="Q1359">
        <v>37</v>
      </c>
      <c r="R1359">
        <v>1</v>
      </c>
      <c r="S1359">
        <v>0</v>
      </c>
      <c r="T1359">
        <v>1</v>
      </c>
      <c r="U1359">
        <v>5</v>
      </c>
      <c r="V1359">
        <v>0.94872000000000001</v>
      </c>
      <c r="W1359">
        <v>2.564E-2</v>
      </c>
      <c r="X1359">
        <v>0</v>
      </c>
      <c r="Y1359">
        <v>2.564E-2</v>
      </c>
      <c r="Z1359">
        <f>MAX(V1359:Y1359)</f>
        <v>0.94872000000000001</v>
      </c>
      <c r="AA1359" t="str">
        <f>IF(Z1359=0,"null",IF(V1359=Z1359,"pop", IF(W1359=Z1359, "soda", IF(X1359=Z1359, "coke", "other"))))</f>
        <v>pop</v>
      </c>
      <c r="AB1359">
        <f>IF(Z1359&gt;=0.5,2,IF(Z1359&gt;=0.25, 1,0))</f>
        <v>2</v>
      </c>
      <c r="AC1359" t="str">
        <f>AA1359&amp;"_"&amp;AB1359</f>
        <v>pop_2</v>
      </c>
      <c r="AD1359" t="str">
        <f>IF(W1359&gt;0.5,"soda",IF(X1359&gt;0.5,"coke",IF(V1359&gt;0.5,"pop", IF(Y1359&gt;0.5,"other",IF(Z1359=0,"null","none")))))</f>
        <v>pop</v>
      </c>
      <c r="AE1359" t="str">
        <f t="shared" si="21"/>
        <v>pop</v>
      </c>
    </row>
    <row r="1360" spans="1:31">
      <c r="A1360" t="b">
        <v>1</v>
      </c>
      <c r="B1360" t="s">
        <v>1191</v>
      </c>
      <c r="C1360" t="s">
        <v>950</v>
      </c>
      <c r="D1360">
        <v>27</v>
      </c>
      <c r="E1360">
        <v>95</v>
      </c>
      <c r="F1360">
        <v>27095</v>
      </c>
      <c r="G1360">
        <v>27095</v>
      </c>
      <c r="H1360">
        <v>24</v>
      </c>
      <c r="I1360" t="s">
        <v>1191</v>
      </c>
      <c r="J1360">
        <v>1365</v>
      </c>
      <c r="K1360" t="s">
        <v>950</v>
      </c>
      <c r="N1360" t="s">
        <v>1935</v>
      </c>
      <c r="O1360" t="s">
        <v>1935</v>
      </c>
      <c r="P1360">
        <v>42</v>
      </c>
      <c r="Q1360">
        <v>38</v>
      </c>
      <c r="R1360">
        <v>4</v>
      </c>
      <c r="S1360">
        <v>0</v>
      </c>
      <c r="T1360">
        <v>0</v>
      </c>
      <c r="U1360">
        <v>6</v>
      </c>
      <c r="V1360">
        <v>0.90476000000000001</v>
      </c>
      <c r="W1360">
        <v>9.5240000000000005E-2</v>
      </c>
      <c r="X1360">
        <v>0</v>
      </c>
      <c r="Y1360">
        <v>0</v>
      </c>
      <c r="Z1360">
        <f>MAX(V1360:Y1360)</f>
        <v>0.90476000000000001</v>
      </c>
      <c r="AA1360" t="str">
        <f>IF(Z1360=0,"null",IF(V1360=Z1360,"pop", IF(W1360=Z1360, "soda", IF(X1360=Z1360, "coke", "other"))))</f>
        <v>pop</v>
      </c>
      <c r="AB1360">
        <f>IF(Z1360&gt;=0.5,2,IF(Z1360&gt;=0.25, 1,0))</f>
        <v>2</v>
      </c>
      <c r="AC1360" t="str">
        <f>AA1360&amp;"_"&amp;AB1360</f>
        <v>pop_2</v>
      </c>
      <c r="AD1360" t="str">
        <f>IF(W1360&gt;0.5,"soda",IF(X1360&gt;0.5,"coke",IF(V1360&gt;0.5,"pop", IF(Y1360&gt;0.5,"other",IF(Z1360=0,"null","none")))))</f>
        <v>pop</v>
      </c>
      <c r="AE1360" t="str">
        <f t="shared" si="21"/>
        <v>pop</v>
      </c>
    </row>
    <row r="1361" spans="1:31">
      <c r="A1361" t="b">
        <v>1</v>
      </c>
      <c r="B1361" t="s">
        <v>1191</v>
      </c>
      <c r="C1361" t="s">
        <v>951</v>
      </c>
      <c r="D1361">
        <v>27</v>
      </c>
      <c r="E1361">
        <v>97</v>
      </c>
      <c r="F1361">
        <v>27097</v>
      </c>
      <c r="G1361">
        <v>27097</v>
      </c>
      <c r="H1361">
        <v>24</v>
      </c>
      <c r="I1361" t="s">
        <v>1191</v>
      </c>
      <c r="J1361">
        <v>1366</v>
      </c>
      <c r="K1361" t="s">
        <v>951</v>
      </c>
      <c r="N1361" t="s">
        <v>1935</v>
      </c>
      <c r="O1361" t="s">
        <v>1935</v>
      </c>
      <c r="P1361">
        <v>34</v>
      </c>
      <c r="Q1361">
        <v>33</v>
      </c>
      <c r="R1361">
        <v>1</v>
      </c>
      <c r="S1361">
        <v>0</v>
      </c>
      <c r="T1361">
        <v>0</v>
      </c>
      <c r="U1361">
        <v>8</v>
      </c>
      <c r="V1361">
        <v>0.97058999999999995</v>
      </c>
      <c r="W1361">
        <v>2.9409999999999999E-2</v>
      </c>
      <c r="X1361">
        <v>0</v>
      </c>
      <c r="Y1361">
        <v>0</v>
      </c>
      <c r="Z1361">
        <f>MAX(V1361:Y1361)</f>
        <v>0.97058999999999995</v>
      </c>
      <c r="AA1361" t="str">
        <f>IF(Z1361=0,"null",IF(V1361=Z1361,"pop", IF(W1361=Z1361, "soda", IF(X1361=Z1361, "coke", "other"))))</f>
        <v>pop</v>
      </c>
      <c r="AB1361">
        <f>IF(Z1361&gt;=0.5,2,IF(Z1361&gt;=0.25, 1,0))</f>
        <v>2</v>
      </c>
      <c r="AC1361" t="str">
        <f>AA1361&amp;"_"&amp;AB1361</f>
        <v>pop_2</v>
      </c>
      <c r="AD1361" t="str">
        <f>IF(W1361&gt;0.5,"soda",IF(X1361&gt;0.5,"coke",IF(V1361&gt;0.5,"pop", IF(Y1361&gt;0.5,"other",IF(Z1361=0,"null","none")))))</f>
        <v>pop</v>
      </c>
      <c r="AE1361" t="str">
        <f t="shared" si="21"/>
        <v>pop</v>
      </c>
    </row>
    <row r="1362" spans="1:31">
      <c r="A1362" t="b">
        <v>1</v>
      </c>
      <c r="B1362" t="s">
        <v>1191</v>
      </c>
      <c r="C1362" t="s">
        <v>952</v>
      </c>
      <c r="D1362">
        <v>27</v>
      </c>
      <c r="E1362">
        <v>99</v>
      </c>
      <c r="F1362">
        <v>27099</v>
      </c>
      <c r="G1362">
        <v>27099</v>
      </c>
      <c r="H1362">
        <v>24</v>
      </c>
      <c r="I1362" t="s">
        <v>1191</v>
      </c>
      <c r="J1362">
        <v>1367</v>
      </c>
      <c r="K1362" t="s">
        <v>952</v>
      </c>
      <c r="N1362" t="s">
        <v>1935</v>
      </c>
      <c r="O1362" t="s">
        <v>1935</v>
      </c>
      <c r="P1362">
        <v>73</v>
      </c>
      <c r="Q1362">
        <v>58</v>
      </c>
      <c r="R1362">
        <v>15</v>
      </c>
      <c r="S1362">
        <v>0</v>
      </c>
      <c r="T1362">
        <v>0</v>
      </c>
      <c r="U1362">
        <v>9</v>
      </c>
      <c r="V1362">
        <v>0.79452</v>
      </c>
      <c r="W1362">
        <v>0.20548</v>
      </c>
      <c r="X1362">
        <v>0</v>
      </c>
      <c r="Y1362">
        <v>0</v>
      </c>
      <c r="Z1362">
        <f>MAX(V1362:Y1362)</f>
        <v>0.79452</v>
      </c>
      <c r="AA1362" t="str">
        <f>IF(Z1362=0,"null",IF(V1362=Z1362,"pop", IF(W1362=Z1362, "soda", IF(X1362=Z1362, "coke", "other"))))</f>
        <v>pop</v>
      </c>
      <c r="AB1362">
        <f>IF(Z1362&gt;=0.5,2,IF(Z1362&gt;=0.25, 1,0))</f>
        <v>2</v>
      </c>
      <c r="AC1362" t="str">
        <f>AA1362&amp;"_"&amp;AB1362</f>
        <v>pop_2</v>
      </c>
      <c r="AD1362" t="str">
        <f>IF(W1362&gt;0.5,"soda",IF(X1362&gt;0.5,"coke",IF(V1362&gt;0.5,"pop", IF(Y1362&gt;0.5,"other",IF(Z1362=0,"null","none")))))</f>
        <v>pop</v>
      </c>
      <c r="AE1362" t="str">
        <f t="shared" si="21"/>
        <v>pop</v>
      </c>
    </row>
    <row r="1363" spans="1:31">
      <c r="A1363" t="b">
        <v>1</v>
      </c>
      <c r="B1363" t="s">
        <v>1191</v>
      </c>
      <c r="C1363" t="s">
        <v>1530</v>
      </c>
      <c r="D1363">
        <v>27</v>
      </c>
      <c r="E1363">
        <v>101</v>
      </c>
      <c r="F1363">
        <v>27101</v>
      </c>
      <c r="G1363">
        <v>27101</v>
      </c>
      <c r="H1363">
        <v>24</v>
      </c>
      <c r="I1363" t="s">
        <v>1191</v>
      </c>
      <c r="J1363">
        <v>1368</v>
      </c>
      <c r="K1363" t="s">
        <v>1530</v>
      </c>
      <c r="N1363" t="s">
        <v>1935</v>
      </c>
      <c r="O1363" t="s">
        <v>1935</v>
      </c>
      <c r="P1363">
        <v>26</v>
      </c>
      <c r="Q1363">
        <v>24</v>
      </c>
      <c r="R1363">
        <v>2</v>
      </c>
      <c r="S1363">
        <v>0</v>
      </c>
      <c r="T1363">
        <v>0</v>
      </c>
      <c r="U1363">
        <v>7</v>
      </c>
      <c r="V1363">
        <v>0.92308000000000001</v>
      </c>
      <c r="W1363">
        <v>7.6920000000000002E-2</v>
      </c>
      <c r="X1363">
        <v>0</v>
      </c>
      <c r="Y1363">
        <v>0</v>
      </c>
      <c r="Z1363">
        <f>MAX(V1363:Y1363)</f>
        <v>0.92308000000000001</v>
      </c>
      <c r="AA1363" t="str">
        <f>IF(Z1363=0,"null",IF(V1363=Z1363,"pop", IF(W1363=Z1363, "soda", IF(X1363=Z1363, "coke", "other"))))</f>
        <v>pop</v>
      </c>
      <c r="AB1363">
        <f>IF(Z1363&gt;=0.5,2,IF(Z1363&gt;=0.25, 1,0))</f>
        <v>2</v>
      </c>
      <c r="AC1363" t="str">
        <f>AA1363&amp;"_"&amp;AB1363</f>
        <v>pop_2</v>
      </c>
      <c r="AD1363" t="str">
        <f>IF(W1363&gt;0.5,"soda",IF(X1363&gt;0.5,"coke",IF(V1363&gt;0.5,"pop", IF(Y1363&gt;0.5,"other",IF(Z1363=0,"null","none")))))</f>
        <v>pop</v>
      </c>
      <c r="AE1363" t="str">
        <f t="shared" si="21"/>
        <v>pop</v>
      </c>
    </row>
    <row r="1364" spans="1:31">
      <c r="A1364" t="b">
        <v>1</v>
      </c>
      <c r="B1364" t="s">
        <v>1191</v>
      </c>
      <c r="C1364" t="s">
        <v>953</v>
      </c>
      <c r="D1364">
        <v>27</v>
      </c>
      <c r="E1364">
        <v>103</v>
      </c>
      <c r="F1364">
        <v>27103</v>
      </c>
      <c r="G1364">
        <v>27103</v>
      </c>
      <c r="H1364">
        <v>24</v>
      </c>
      <c r="I1364" t="s">
        <v>1191</v>
      </c>
      <c r="J1364">
        <v>1369</v>
      </c>
      <c r="K1364" t="s">
        <v>953</v>
      </c>
      <c r="N1364" t="s">
        <v>1935</v>
      </c>
      <c r="O1364" t="s">
        <v>1935</v>
      </c>
      <c r="P1364">
        <v>65</v>
      </c>
      <c r="Q1364">
        <v>55</v>
      </c>
      <c r="R1364">
        <v>6</v>
      </c>
      <c r="S1364">
        <v>1</v>
      </c>
      <c r="T1364">
        <v>3</v>
      </c>
      <c r="U1364">
        <v>5</v>
      </c>
      <c r="V1364">
        <v>0.84614999999999996</v>
      </c>
      <c r="W1364">
        <v>9.2310000000000003E-2</v>
      </c>
      <c r="X1364">
        <v>1.538E-2</v>
      </c>
      <c r="Y1364">
        <v>4.6149999999999997E-2</v>
      </c>
      <c r="Z1364">
        <f>MAX(V1364:Y1364)</f>
        <v>0.84614999999999996</v>
      </c>
      <c r="AA1364" t="str">
        <f>IF(Z1364=0,"null",IF(V1364=Z1364,"pop", IF(W1364=Z1364, "soda", IF(X1364=Z1364, "coke", "other"))))</f>
        <v>pop</v>
      </c>
      <c r="AB1364">
        <f>IF(Z1364&gt;=0.5,2,IF(Z1364&gt;=0.25, 1,0))</f>
        <v>2</v>
      </c>
      <c r="AC1364" t="str">
        <f>AA1364&amp;"_"&amp;AB1364</f>
        <v>pop_2</v>
      </c>
      <c r="AD1364" t="str">
        <f>IF(W1364&gt;0.5,"soda",IF(X1364&gt;0.5,"coke",IF(V1364&gt;0.5,"pop", IF(Y1364&gt;0.5,"other",IF(Z1364=0,"null","none")))))</f>
        <v>pop</v>
      </c>
      <c r="AE1364" t="str">
        <f t="shared" si="21"/>
        <v>pop</v>
      </c>
    </row>
    <row r="1365" spans="1:31">
      <c r="A1365" t="b">
        <v>1</v>
      </c>
      <c r="B1365" t="s">
        <v>1191</v>
      </c>
      <c r="C1365" t="s">
        <v>954</v>
      </c>
      <c r="D1365">
        <v>27</v>
      </c>
      <c r="E1365">
        <v>105</v>
      </c>
      <c r="F1365">
        <v>27105</v>
      </c>
      <c r="G1365">
        <v>27105</v>
      </c>
      <c r="H1365">
        <v>24</v>
      </c>
      <c r="I1365" t="s">
        <v>1191</v>
      </c>
      <c r="J1365">
        <v>1370</v>
      </c>
      <c r="K1365" t="s">
        <v>954</v>
      </c>
      <c r="N1365" t="s">
        <v>1935</v>
      </c>
      <c r="O1365" t="s">
        <v>1935</v>
      </c>
      <c r="P1365">
        <v>31</v>
      </c>
      <c r="Q1365">
        <v>27</v>
      </c>
      <c r="R1365">
        <v>3</v>
      </c>
      <c r="S1365">
        <v>1</v>
      </c>
      <c r="T1365">
        <v>0</v>
      </c>
      <c r="U1365">
        <v>6</v>
      </c>
      <c r="V1365">
        <v>0.87097000000000002</v>
      </c>
      <c r="W1365">
        <v>9.6769999999999995E-2</v>
      </c>
      <c r="X1365">
        <v>3.2259999999999997E-2</v>
      </c>
      <c r="Y1365">
        <v>0</v>
      </c>
      <c r="Z1365">
        <f>MAX(V1365:Y1365)</f>
        <v>0.87097000000000002</v>
      </c>
      <c r="AA1365" t="str">
        <f>IF(Z1365=0,"null",IF(V1365=Z1365,"pop", IF(W1365=Z1365, "soda", IF(X1365=Z1365, "coke", "other"))))</f>
        <v>pop</v>
      </c>
      <c r="AB1365">
        <f>IF(Z1365&gt;=0.5,2,IF(Z1365&gt;=0.25, 1,0))</f>
        <v>2</v>
      </c>
      <c r="AC1365" t="str">
        <f>AA1365&amp;"_"&amp;AB1365</f>
        <v>pop_2</v>
      </c>
      <c r="AD1365" t="str">
        <f>IF(W1365&gt;0.5,"soda",IF(X1365&gt;0.5,"coke",IF(V1365&gt;0.5,"pop", IF(Y1365&gt;0.5,"other",IF(Z1365=0,"null","none")))))</f>
        <v>pop</v>
      </c>
      <c r="AE1365" t="str">
        <f t="shared" si="21"/>
        <v>pop</v>
      </c>
    </row>
    <row r="1366" spans="1:31">
      <c r="A1366" t="b">
        <v>1</v>
      </c>
      <c r="B1366" t="s">
        <v>1191</v>
      </c>
      <c r="C1366" t="s">
        <v>955</v>
      </c>
      <c r="D1366">
        <v>27</v>
      </c>
      <c r="E1366">
        <v>107</v>
      </c>
      <c r="F1366">
        <v>27107</v>
      </c>
      <c r="G1366">
        <v>27107</v>
      </c>
      <c r="H1366">
        <v>24</v>
      </c>
      <c r="I1366" t="s">
        <v>1191</v>
      </c>
      <c r="J1366">
        <v>1371</v>
      </c>
      <c r="K1366" t="s">
        <v>955</v>
      </c>
      <c r="N1366" t="s">
        <v>1935</v>
      </c>
      <c r="O1366" t="s">
        <v>1935</v>
      </c>
      <c r="P1366">
        <v>15</v>
      </c>
      <c r="Q1366">
        <v>13</v>
      </c>
      <c r="R1366">
        <v>2</v>
      </c>
      <c r="S1366">
        <v>0</v>
      </c>
      <c r="T1366">
        <v>0</v>
      </c>
      <c r="U1366">
        <v>3</v>
      </c>
      <c r="V1366">
        <v>0.86667000000000005</v>
      </c>
      <c r="W1366">
        <v>0.13333</v>
      </c>
      <c r="X1366">
        <v>0</v>
      </c>
      <c r="Y1366">
        <v>0</v>
      </c>
      <c r="Z1366">
        <f>MAX(V1366:Y1366)</f>
        <v>0.86667000000000005</v>
      </c>
      <c r="AA1366" t="str">
        <f>IF(Z1366=0,"null",IF(V1366=Z1366,"pop", IF(W1366=Z1366, "soda", IF(X1366=Z1366, "coke", "other"))))</f>
        <v>pop</v>
      </c>
      <c r="AB1366">
        <f>IF(Z1366&gt;=0.5,2,IF(Z1366&gt;=0.25, 1,0))</f>
        <v>2</v>
      </c>
      <c r="AC1366" t="str">
        <f>AA1366&amp;"_"&amp;AB1366</f>
        <v>pop_2</v>
      </c>
      <c r="AD1366" t="str">
        <f>IF(W1366&gt;0.5,"soda",IF(X1366&gt;0.5,"coke",IF(V1366&gt;0.5,"pop", IF(Y1366&gt;0.5,"other",IF(Z1366=0,"null","none")))))</f>
        <v>pop</v>
      </c>
      <c r="AE1366" t="str">
        <f t="shared" si="21"/>
        <v>pop</v>
      </c>
    </row>
    <row r="1367" spans="1:31">
      <c r="A1367" t="b">
        <v>1</v>
      </c>
      <c r="B1367" t="s">
        <v>1191</v>
      </c>
      <c r="C1367" t="s">
        <v>956</v>
      </c>
      <c r="D1367">
        <v>27</v>
      </c>
      <c r="E1367">
        <v>109</v>
      </c>
      <c r="F1367">
        <v>27109</v>
      </c>
      <c r="G1367">
        <v>27109</v>
      </c>
      <c r="H1367">
        <v>24</v>
      </c>
      <c r="I1367" t="s">
        <v>1191</v>
      </c>
      <c r="J1367">
        <v>1372</v>
      </c>
      <c r="K1367" t="s">
        <v>956</v>
      </c>
      <c r="N1367" t="s">
        <v>1935</v>
      </c>
      <c r="O1367" t="s">
        <v>1935</v>
      </c>
      <c r="P1367">
        <v>346</v>
      </c>
      <c r="Q1367">
        <v>277</v>
      </c>
      <c r="R1367">
        <v>53</v>
      </c>
      <c r="S1367">
        <v>3</v>
      </c>
      <c r="T1367">
        <v>13</v>
      </c>
      <c r="U1367">
        <v>12</v>
      </c>
      <c r="V1367">
        <v>0.80057999999999996</v>
      </c>
      <c r="W1367">
        <v>0.15318000000000001</v>
      </c>
      <c r="X1367">
        <v>8.6700000000000006E-3</v>
      </c>
      <c r="Y1367">
        <v>3.7569999999999999E-2</v>
      </c>
      <c r="Z1367">
        <f>MAX(V1367:Y1367)</f>
        <v>0.80057999999999996</v>
      </c>
      <c r="AA1367" t="str">
        <f>IF(Z1367=0,"null",IF(V1367=Z1367,"pop", IF(W1367=Z1367, "soda", IF(X1367=Z1367, "coke", "other"))))</f>
        <v>pop</v>
      </c>
      <c r="AB1367">
        <f>IF(Z1367&gt;=0.5,2,IF(Z1367&gt;=0.25, 1,0))</f>
        <v>2</v>
      </c>
      <c r="AC1367" t="str">
        <f>AA1367&amp;"_"&amp;AB1367</f>
        <v>pop_2</v>
      </c>
      <c r="AD1367" t="str">
        <f>IF(W1367&gt;0.5,"soda",IF(X1367&gt;0.5,"coke",IF(V1367&gt;0.5,"pop", IF(Y1367&gt;0.5,"other",IF(Z1367=0,"null","none")))))</f>
        <v>pop</v>
      </c>
      <c r="AE1367" t="str">
        <f t="shared" si="21"/>
        <v>pop</v>
      </c>
    </row>
    <row r="1368" spans="1:31">
      <c r="A1368" t="b">
        <v>1</v>
      </c>
      <c r="B1368" t="s">
        <v>1191</v>
      </c>
      <c r="C1368" t="s">
        <v>957</v>
      </c>
      <c r="D1368">
        <v>27</v>
      </c>
      <c r="E1368">
        <v>111</v>
      </c>
      <c r="F1368">
        <v>27111</v>
      </c>
      <c r="G1368">
        <v>27111</v>
      </c>
      <c r="H1368">
        <v>24</v>
      </c>
      <c r="I1368" t="s">
        <v>1191</v>
      </c>
      <c r="J1368">
        <v>1373</v>
      </c>
      <c r="K1368" t="s">
        <v>957</v>
      </c>
      <c r="N1368" t="s">
        <v>1935</v>
      </c>
      <c r="O1368" t="s">
        <v>1935</v>
      </c>
      <c r="P1368">
        <v>81</v>
      </c>
      <c r="Q1368">
        <v>73</v>
      </c>
      <c r="R1368">
        <v>7</v>
      </c>
      <c r="S1368">
        <v>0</v>
      </c>
      <c r="T1368">
        <v>1</v>
      </c>
      <c r="U1368">
        <v>12</v>
      </c>
      <c r="V1368">
        <v>0.90122999999999998</v>
      </c>
      <c r="W1368">
        <v>8.6419999999999997E-2</v>
      </c>
      <c r="X1368">
        <v>0</v>
      </c>
      <c r="Y1368">
        <v>1.235E-2</v>
      </c>
      <c r="Z1368">
        <f>MAX(V1368:Y1368)</f>
        <v>0.90122999999999998</v>
      </c>
      <c r="AA1368" t="str">
        <f>IF(Z1368=0,"null",IF(V1368=Z1368,"pop", IF(W1368=Z1368, "soda", IF(X1368=Z1368, "coke", "other"))))</f>
        <v>pop</v>
      </c>
      <c r="AB1368">
        <f>IF(Z1368&gt;=0.5,2,IF(Z1368&gt;=0.25, 1,0))</f>
        <v>2</v>
      </c>
      <c r="AC1368" t="str">
        <f>AA1368&amp;"_"&amp;AB1368</f>
        <v>pop_2</v>
      </c>
      <c r="AD1368" t="str">
        <f>IF(W1368&gt;0.5,"soda",IF(X1368&gt;0.5,"coke",IF(V1368&gt;0.5,"pop", IF(Y1368&gt;0.5,"other",IF(Z1368=0,"null","none")))))</f>
        <v>pop</v>
      </c>
      <c r="AE1368" t="str">
        <f t="shared" si="21"/>
        <v>pop</v>
      </c>
    </row>
    <row r="1369" spans="1:31">
      <c r="A1369" t="b">
        <v>1</v>
      </c>
      <c r="B1369" t="s">
        <v>1191</v>
      </c>
      <c r="C1369" t="s">
        <v>958</v>
      </c>
      <c r="D1369">
        <v>27</v>
      </c>
      <c r="E1369">
        <v>113</v>
      </c>
      <c r="F1369">
        <v>27113</v>
      </c>
      <c r="G1369">
        <v>27113</v>
      </c>
      <c r="H1369">
        <v>24</v>
      </c>
      <c r="I1369" t="s">
        <v>1191</v>
      </c>
      <c r="J1369">
        <v>1374</v>
      </c>
      <c r="K1369" t="s">
        <v>958</v>
      </c>
      <c r="N1369" t="s">
        <v>1935</v>
      </c>
      <c r="O1369" t="s">
        <v>1935</v>
      </c>
      <c r="P1369">
        <v>25</v>
      </c>
      <c r="Q1369">
        <v>20</v>
      </c>
      <c r="R1369">
        <v>5</v>
      </c>
      <c r="S1369">
        <v>0</v>
      </c>
      <c r="T1369">
        <v>0</v>
      </c>
      <c r="U1369">
        <v>1</v>
      </c>
      <c r="V1369">
        <v>0.8</v>
      </c>
      <c r="W1369">
        <v>0.2</v>
      </c>
      <c r="X1369">
        <v>0</v>
      </c>
      <c r="Y1369">
        <v>0</v>
      </c>
      <c r="Z1369">
        <f>MAX(V1369:Y1369)</f>
        <v>0.8</v>
      </c>
      <c r="AA1369" t="str">
        <f>IF(Z1369=0,"null",IF(V1369=Z1369,"pop", IF(W1369=Z1369, "soda", IF(X1369=Z1369, "coke", "other"))))</f>
        <v>pop</v>
      </c>
      <c r="AB1369">
        <f>IF(Z1369&gt;=0.5,2,IF(Z1369&gt;=0.25, 1,0))</f>
        <v>2</v>
      </c>
      <c r="AC1369" t="str">
        <f>AA1369&amp;"_"&amp;AB1369</f>
        <v>pop_2</v>
      </c>
      <c r="AD1369" t="str">
        <f>IF(W1369&gt;0.5,"soda",IF(X1369&gt;0.5,"coke",IF(V1369&gt;0.5,"pop", IF(Y1369&gt;0.5,"other",IF(Z1369=0,"null","none")))))</f>
        <v>pop</v>
      </c>
      <c r="AE1369" t="str">
        <f t="shared" si="21"/>
        <v>pop</v>
      </c>
    </row>
    <row r="1370" spans="1:31">
      <c r="A1370" t="b">
        <v>1</v>
      </c>
      <c r="B1370" t="s">
        <v>1191</v>
      </c>
      <c r="C1370" t="s">
        <v>959</v>
      </c>
      <c r="D1370">
        <v>27</v>
      </c>
      <c r="E1370">
        <v>115</v>
      </c>
      <c r="F1370">
        <v>27115</v>
      </c>
      <c r="G1370">
        <v>27115</v>
      </c>
      <c r="H1370">
        <v>24</v>
      </c>
      <c r="I1370" t="s">
        <v>1191</v>
      </c>
      <c r="J1370">
        <v>1375</v>
      </c>
      <c r="K1370" t="s">
        <v>959</v>
      </c>
      <c r="N1370" t="s">
        <v>1935</v>
      </c>
      <c r="O1370" t="s">
        <v>1935</v>
      </c>
      <c r="P1370">
        <v>24</v>
      </c>
      <c r="Q1370">
        <v>22</v>
      </c>
      <c r="R1370">
        <v>1</v>
      </c>
      <c r="S1370">
        <v>1</v>
      </c>
      <c r="T1370">
        <v>0</v>
      </c>
      <c r="U1370">
        <v>6</v>
      </c>
      <c r="V1370">
        <v>0.91666999999999998</v>
      </c>
      <c r="W1370">
        <v>4.1669999999999999E-2</v>
      </c>
      <c r="X1370">
        <v>4.1669999999999999E-2</v>
      </c>
      <c r="Y1370">
        <v>0</v>
      </c>
      <c r="Z1370">
        <f>MAX(V1370:Y1370)</f>
        <v>0.91666999999999998</v>
      </c>
      <c r="AA1370" t="str">
        <f>IF(Z1370=0,"null",IF(V1370=Z1370,"pop", IF(W1370=Z1370, "soda", IF(X1370=Z1370, "coke", "other"))))</f>
        <v>pop</v>
      </c>
      <c r="AB1370">
        <f>IF(Z1370&gt;=0.5,2,IF(Z1370&gt;=0.25, 1,0))</f>
        <v>2</v>
      </c>
      <c r="AC1370" t="str">
        <f>AA1370&amp;"_"&amp;AB1370</f>
        <v>pop_2</v>
      </c>
      <c r="AD1370" t="str">
        <f>IF(W1370&gt;0.5,"soda",IF(X1370&gt;0.5,"coke",IF(V1370&gt;0.5,"pop", IF(Y1370&gt;0.5,"other",IF(Z1370=0,"null","none")))))</f>
        <v>pop</v>
      </c>
      <c r="AE1370" t="str">
        <f t="shared" si="21"/>
        <v>pop</v>
      </c>
    </row>
    <row r="1371" spans="1:31">
      <c r="A1371" t="b">
        <v>1</v>
      </c>
      <c r="B1371" t="s">
        <v>1191</v>
      </c>
      <c r="C1371" t="s">
        <v>960</v>
      </c>
      <c r="D1371">
        <v>27</v>
      </c>
      <c r="E1371">
        <v>117</v>
      </c>
      <c r="F1371">
        <v>27117</v>
      </c>
      <c r="G1371">
        <v>27117</v>
      </c>
      <c r="H1371">
        <v>24</v>
      </c>
      <c r="I1371" t="s">
        <v>1191</v>
      </c>
      <c r="J1371">
        <v>1376</v>
      </c>
      <c r="K1371" t="s">
        <v>960</v>
      </c>
      <c r="N1371" t="s">
        <v>1935</v>
      </c>
      <c r="O1371" t="s">
        <v>1935</v>
      </c>
      <c r="P1371">
        <v>14</v>
      </c>
      <c r="Q1371">
        <v>9</v>
      </c>
      <c r="R1371">
        <v>4</v>
      </c>
      <c r="S1371">
        <v>0</v>
      </c>
      <c r="T1371">
        <v>1</v>
      </c>
      <c r="U1371">
        <v>6</v>
      </c>
      <c r="V1371">
        <v>0.64285999999999999</v>
      </c>
      <c r="W1371">
        <v>0.28571000000000002</v>
      </c>
      <c r="X1371">
        <v>0</v>
      </c>
      <c r="Y1371">
        <v>7.1429999999999993E-2</v>
      </c>
      <c r="Z1371">
        <f>MAX(V1371:Y1371)</f>
        <v>0.64285999999999999</v>
      </c>
      <c r="AA1371" t="str">
        <f>IF(Z1371=0,"null",IF(V1371=Z1371,"pop", IF(W1371=Z1371, "soda", IF(X1371=Z1371, "coke", "other"))))</f>
        <v>pop</v>
      </c>
      <c r="AB1371">
        <f>IF(Z1371&gt;=0.5,2,IF(Z1371&gt;=0.25, 1,0))</f>
        <v>2</v>
      </c>
      <c r="AC1371" t="str">
        <f>AA1371&amp;"_"&amp;AB1371</f>
        <v>pop_2</v>
      </c>
      <c r="AD1371" t="str">
        <f>IF(W1371&gt;0.5,"soda",IF(X1371&gt;0.5,"coke",IF(V1371&gt;0.5,"pop", IF(Y1371&gt;0.5,"other",IF(Z1371=0,"null","none")))))</f>
        <v>pop</v>
      </c>
      <c r="AE1371" t="str">
        <f t="shared" si="21"/>
        <v>pop</v>
      </c>
    </row>
    <row r="1372" spans="1:31">
      <c r="A1372" t="b">
        <v>1</v>
      </c>
      <c r="B1372" t="s">
        <v>1191</v>
      </c>
      <c r="C1372" t="s">
        <v>1832</v>
      </c>
      <c r="D1372">
        <v>27</v>
      </c>
      <c r="E1372">
        <v>119</v>
      </c>
      <c r="F1372">
        <v>27119</v>
      </c>
      <c r="G1372">
        <v>27119</v>
      </c>
      <c r="H1372">
        <v>24</v>
      </c>
      <c r="I1372" t="s">
        <v>1191</v>
      </c>
      <c r="J1372">
        <v>1377</v>
      </c>
      <c r="K1372" t="s">
        <v>1832</v>
      </c>
      <c r="N1372" t="s">
        <v>1935</v>
      </c>
      <c r="O1372" t="s">
        <v>1935</v>
      </c>
      <c r="P1372">
        <v>53</v>
      </c>
      <c r="Q1372">
        <v>48</v>
      </c>
      <c r="R1372">
        <v>3</v>
      </c>
      <c r="S1372">
        <v>1</v>
      </c>
      <c r="T1372">
        <v>1</v>
      </c>
      <c r="U1372">
        <v>10</v>
      </c>
      <c r="V1372">
        <v>0.90566000000000002</v>
      </c>
      <c r="W1372">
        <v>5.6599999999999998E-2</v>
      </c>
      <c r="X1372">
        <v>1.8870000000000001E-2</v>
      </c>
      <c r="Y1372">
        <v>1.8870000000000001E-2</v>
      </c>
      <c r="Z1372">
        <f>MAX(V1372:Y1372)</f>
        <v>0.90566000000000002</v>
      </c>
      <c r="AA1372" t="str">
        <f>IF(Z1372=0,"null",IF(V1372=Z1372,"pop", IF(W1372=Z1372, "soda", IF(X1372=Z1372, "coke", "other"))))</f>
        <v>pop</v>
      </c>
      <c r="AB1372">
        <f>IF(Z1372&gt;=0.5,2,IF(Z1372&gt;=0.25, 1,0))</f>
        <v>2</v>
      </c>
      <c r="AC1372" t="str">
        <f>AA1372&amp;"_"&amp;AB1372</f>
        <v>pop_2</v>
      </c>
      <c r="AD1372" t="str">
        <f>IF(W1372&gt;0.5,"soda",IF(X1372&gt;0.5,"coke",IF(V1372&gt;0.5,"pop", IF(Y1372&gt;0.5,"other",IF(Z1372=0,"null","none")))))</f>
        <v>pop</v>
      </c>
      <c r="AE1372" t="str">
        <f t="shared" si="21"/>
        <v>pop</v>
      </c>
    </row>
    <row r="1373" spans="1:31">
      <c r="A1373" t="b">
        <v>1</v>
      </c>
      <c r="B1373" t="s">
        <v>1191</v>
      </c>
      <c r="C1373" t="s">
        <v>1833</v>
      </c>
      <c r="D1373">
        <v>27</v>
      </c>
      <c r="E1373">
        <v>121</v>
      </c>
      <c r="F1373">
        <v>27121</v>
      </c>
      <c r="G1373">
        <v>27121</v>
      </c>
      <c r="H1373">
        <v>24</v>
      </c>
      <c r="I1373" t="s">
        <v>1191</v>
      </c>
      <c r="J1373">
        <v>1378</v>
      </c>
      <c r="K1373" t="s">
        <v>1833</v>
      </c>
      <c r="N1373" t="s">
        <v>1935</v>
      </c>
      <c r="O1373" t="s">
        <v>1935</v>
      </c>
      <c r="P1373">
        <v>16</v>
      </c>
      <c r="Q1373">
        <v>14</v>
      </c>
      <c r="R1373">
        <v>2</v>
      </c>
      <c r="S1373">
        <v>0</v>
      </c>
      <c r="T1373">
        <v>0</v>
      </c>
      <c r="U1373">
        <v>4</v>
      </c>
      <c r="V1373">
        <v>0.875</v>
      </c>
      <c r="W1373">
        <v>0.125</v>
      </c>
      <c r="X1373">
        <v>0</v>
      </c>
      <c r="Y1373">
        <v>0</v>
      </c>
      <c r="Z1373">
        <f>MAX(V1373:Y1373)</f>
        <v>0.875</v>
      </c>
      <c r="AA1373" t="str">
        <f>IF(Z1373=0,"null",IF(V1373=Z1373,"pop", IF(W1373=Z1373, "soda", IF(X1373=Z1373, "coke", "other"))))</f>
        <v>pop</v>
      </c>
      <c r="AB1373">
        <f>IF(Z1373&gt;=0.5,2,IF(Z1373&gt;=0.25, 1,0))</f>
        <v>2</v>
      </c>
      <c r="AC1373" t="str">
        <f>AA1373&amp;"_"&amp;AB1373</f>
        <v>pop_2</v>
      </c>
      <c r="AD1373" t="str">
        <f>IF(W1373&gt;0.5,"soda",IF(X1373&gt;0.5,"coke",IF(V1373&gt;0.5,"pop", IF(Y1373&gt;0.5,"other",IF(Z1373=0,"null","none")))))</f>
        <v>pop</v>
      </c>
      <c r="AE1373" t="str">
        <f t="shared" si="21"/>
        <v>pop</v>
      </c>
    </row>
    <row r="1374" spans="1:31">
      <c r="A1374" t="b">
        <v>1</v>
      </c>
      <c r="B1374" t="s">
        <v>1191</v>
      </c>
      <c r="C1374" t="s">
        <v>961</v>
      </c>
      <c r="D1374">
        <v>27</v>
      </c>
      <c r="E1374">
        <v>123</v>
      </c>
      <c r="F1374">
        <v>27123</v>
      </c>
      <c r="G1374">
        <v>27123</v>
      </c>
      <c r="H1374">
        <v>24</v>
      </c>
      <c r="I1374" t="s">
        <v>1191</v>
      </c>
      <c r="J1374">
        <v>1379</v>
      </c>
      <c r="K1374" t="s">
        <v>961</v>
      </c>
      <c r="N1374" t="s">
        <v>1935</v>
      </c>
      <c r="O1374" t="s">
        <v>1935</v>
      </c>
      <c r="P1374">
        <v>1368</v>
      </c>
      <c r="Q1374">
        <v>1130</v>
      </c>
      <c r="R1374">
        <v>202</v>
      </c>
      <c r="S1374">
        <v>10</v>
      </c>
      <c r="T1374">
        <v>26</v>
      </c>
      <c r="U1374">
        <v>20</v>
      </c>
      <c r="V1374">
        <v>0.82601999999999998</v>
      </c>
      <c r="W1374">
        <v>0.14766000000000001</v>
      </c>
      <c r="X1374">
        <v>7.3099999999999997E-3</v>
      </c>
      <c r="Y1374">
        <v>1.9009999999999999E-2</v>
      </c>
      <c r="Z1374">
        <f>MAX(V1374:Y1374)</f>
        <v>0.82601999999999998</v>
      </c>
      <c r="AA1374" t="str">
        <f>IF(Z1374=0,"null",IF(V1374=Z1374,"pop", IF(W1374=Z1374, "soda", IF(X1374=Z1374, "coke", "other"))))</f>
        <v>pop</v>
      </c>
      <c r="AB1374">
        <f>IF(Z1374&gt;=0.5,2,IF(Z1374&gt;=0.25, 1,0))</f>
        <v>2</v>
      </c>
      <c r="AC1374" t="str">
        <f>AA1374&amp;"_"&amp;AB1374</f>
        <v>pop_2</v>
      </c>
      <c r="AD1374" t="str">
        <f>IF(W1374&gt;0.5,"soda",IF(X1374&gt;0.5,"coke",IF(V1374&gt;0.5,"pop", IF(Y1374&gt;0.5,"other",IF(Z1374=0,"null","none")))))</f>
        <v>pop</v>
      </c>
      <c r="AE1374" t="str">
        <f t="shared" si="21"/>
        <v>pop</v>
      </c>
    </row>
    <row r="1375" spans="1:31">
      <c r="A1375" t="b">
        <v>1</v>
      </c>
      <c r="B1375" t="s">
        <v>1191</v>
      </c>
      <c r="C1375" t="s">
        <v>962</v>
      </c>
      <c r="D1375">
        <v>27</v>
      </c>
      <c r="E1375">
        <v>125</v>
      </c>
      <c r="F1375">
        <v>27125</v>
      </c>
      <c r="G1375">
        <v>27125</v>
      </c>
      <c r="H1375">
        <v>24</v>
      </c>
      <c r="I1375" t="s">
        <v>1191</v>
      </c>
      <c r="J1375">
        <v>1380</v>
      </c>
      <c r="K1375" t="s">
        <v>962</v>
      </c>
      <c r="N1375" t="s">
        <v>1935</v>
      </c>
      <c r="O1375" t="s">
        <v>1935</v>
      </c>
      <c r="P1375">
        <v>11</v>
      </c>
      <c r="Q1375">
        <v>9</v>
      </c>
      <c r="R1375">
        <v>1</v>
      </c>
      <c r="S1375">
        <v>0</v>
      </c>
      <c r="T1375">
        <v>1</v>
      </c>
      <c r="U1375">
        <v>4</v>
      </c>
      <c r="V1375">
        <v>0.81818000000000002</v>
      </c>
      <c r="W1375">
        <v>9.0910000000000005E-2</v>
      </c>
      <c r="X1375">
        <v>0</v>
      </c>
      <c r="Y1375">
        <v>9.0910000000000005E-2</v>
      </c>
      <c r="Z1375">
        <f>MAX(V1375:Y1375)</f>
        <v>0.81818000000000002</v>
      </c>
      <c r="AA1375" t="str">
        <f>IF(Z1375=0,"null",IF(V1375=Z1375,"pop", IF(W1375=Z1375, "soda", IF(X1375=Z1375, "coke", "other"))))</f>
        <v>pop</v>
      </c>
      <c r="AB1375">
        <f>IF(Z1375&gt;=0.5,2,IF(Z1375&gt;=0.25, 1,0))</f>
        <v>2</v>
      </c>
      <c r="AC1375" t="str">
        <f>AA1375&amp;"_"&amp;AB1375</f>
        <v>pop_2</v>
      </c>
      <c r="AD1375" t="str">
        <f>IF(W1375&gt;0.5,"soda",IF(X1375&gt;0.5,"coke",IF(V1375&gt;0.5,"pop", IF(Y1375&gt;0.5,"other",IF(Z1375=0,"null","none")))))</f>
        <v>pop</v>
      </c>
      <c r="AE1375" t="str">
        <f t="shared" si="21"/>
        <v>pop</v>
      </c>
    </row>
    <row r="1376" spans="1:31">
      <c r="A1376" t="b">
        <v>1</v>
      </c>
      <c r="B1376" t="s">
        <v>1191</v>
      </c>
      <c r="C1376" t="s">
        <v>963</v>
      </c>
      <c r="D1376">
        <v>27</v>
      </c>
      <c r="E1376">
        <v>127</v>
      </c>
      <c r="F1376">
        <v>27127</v>
      </c>
      <c r="G1376">
        <v>27127</v>
      </c>
      <c r="H1376">
        <v>24</v>
      </c>
      <c r="I1376" t="s">
        <v>1191</v>
      </c>
      <c r="J1376">
        <v>1381</v>
      </c>
      <c r="K1376" t="s">
        <v>963</v>
      </c>
      <c r="N1376" t="s">
        <v>1935</v>
      </c>
      <c r="O1376" t="s">
        <v>1935</v>
      </c>
      <c r="P1376">
        <v>21</v>
      </c>
      <c r="Q1376">
        <v>21</v>
      </c>
      <c r="R1376">
        <v>0</v>
      </c>
      <c r="S1376">
        <v>0</v>
      </c>
      <c r="T1376">
        <v>0</v>
      </c>
      <c r="U1376">
        <v>7</v>
      </c>
      <c r="V1376">
        <v>1</v>
      </c>
      <c r="W1376">
        <v>0</v>
      </c>
      <c r="X1376">
        <v>0</v>
      </c>
      <c r="Y1376">
        <v>0</v>
      </c>
      <c r="Z1376">
        <f>MAX(V1376:Y1376)</f>
        <v>1</v>
      </c>
      <c r="AA1376" t="str">
        <f>IF(Z1376=0,"null",IF(V1376=Z1376,"pop", IF(W1376=Z1376, "soda", IF(X1376=Z1376, "coke", "other"))))</f>
        <v>pop</v>
      </c>
      <c r="AB1376">
        <f>IF(Z1376&gt;=0.5,2,IF(Z1376&gt;=0.25, 1,0))</f>
        <v>2</v>
      </c>
      <c r="AC1376" t="str">
        <f>AA1376&amp;"_"&amp;AB1376</f>
        <v>pop_2</v>
      </c>
      <c r="AD1376" t="str">
        <f>IF(W1376&gt;0.5,"soda",IF(X1376&gt;0.5,"coke",IF(V1376&gt;0.5,"pop", IF(Y1376&gt;0.5,"other",IF(Z1376=0,"null","none")))))</f>
        <v>pop</v>
      </c>
      <c r="AE1376" t="str">
        <f t="shared" si="21"/>
        <v>pop</v>
      </c>
    </row>
    <row r="1377" spans="1:31">
      <c r="A1377" t="b">
        <v>1</v>
      </c>
      <c r="B1377" t="s">
        <v>1191</v>
      </c>
      <c r="C1377" t="s">
        <v>964</v>
      </c>
      <c r="D1377">
        <v>27</v>
      </c>
      <c r="E1377">
        <v>129</v>
      </c>
      <c r="F1377">
        <v>27129</v>
      </c>
      <c r="G1377">
        <v>27129</v>
      </c>
      <c r="H1377">
        <v>24</v>
      </c>
      <c r="I1377" t="s">
        <v>1191</v>
      </c>
      <c r="J1377">
        <v>1382</v>
      </c>
      <c r="K1377" t="s">
        <v>964</v>
      </c>
      <c r="N1377" t="s">
        <v>1935</v>
      </c>
      <c r="O1377" t="s">
        <v>1935</v>
      </c>
      <c r="P1377">
        <v>29</v>
      </c>
      <c r="Q1377">
        <v>27</v>
      </c>
      <c r="R1377">
        <v>2</v>
      </c>
      <c r="S1377">
        <v>0</v>
      </c>
      <c r="T1377">
        <v>0</v>
      </c>
      <c r="U1377">
        <v>8</v>
      </c>
      <c r="V1377">
        <v>0.93103000000000002</v>
      </c>
      <c r="W1377">
        <v>6.8970000000000004E-2</v>
      </c>
      <c r="X1377">
        <v>0</v>
      </c>
      <c r="Y1377">
        <v>0</v>
      </c>
      <c r="Z1377">
        <f>MAX(V1377:Y1377)</f>
        <v>0.93103000000000002</v>
      </c>
      <c r="AA1377" t="str">
        <f>IF(Z1377=0,"null",IF(V1377=Z1377,"pop", IF(W1377=Z1377, "soda", IF(X1377=Z1377, "coke", "other"))))</f>
        <v>pop</v>
      </c>
      <c r="AB1377">
        <f>IF(Z1377&gt;=0.5,2,IF(Z1377&gt;=0.25, 1,0))</f>
        <v>2</v>
      </c>
      <c r="AC1377" t="str">
        <f>AA1377&amp;"_"&amp;AB1377</f>
        <v>pop_2</v>
      </c>
      <c r="AD1377" t="str">
        <f>IF(W1377&gt;0.5,"soda",IF(X1377&gt;0.5,"coke",IF(V1377&gt;0.5,"pop", IF(Y1377&gt;0.5,"other",IF(Z1377=0,"null","none")))))</f>
        <v>pop</v>
      </c>
      <c r="AE1377" t="str">
        <f t="shared" si="21"/>
        <v>pop</v>
      </c>
    </row>
    <row r="1378" spans="1:31">
      <c r="A1378" t="b">
        <v>1</v>
      </c>
      <c r="B1378" t="s">
        <v>1191</v>
      </c>
      <c r="C1378" t="s">
        <v>1226</v>
      </c>
      <c r="D1378">
        <v>27</v>
      </c>
      <c r="E1378">
        <v>131</v>
      </c>
      <c r="F1378">
        <v>27131</v>
      </c>
      <c r="G1378">
        <v>27131</v>
      </c>
      <c r="H1378">
        <v>24</v>
      </c>
      <c r="I1378" t="s">
        <v>1191</v>
      </c>
      <c r="J1378">
        <v>1383</v>
      </c>
      <c r="K1378" t="s">
        <v>1226</v>
      </c>
      <c r="N1378" t="s">
        <v>1935</v>
      </c>
      <c r="O1378" t="s">
        <v>1935</v>
      </c>
      <c r="P1378">
        <v>120</v>
      </c>
      <c r="Q1378">
        <v>95</v>
      </c>
      <c r="R1378">
        <v>23</v>
      </c>
      <c r="S1378">
        <v>0</v>
      </c>
      <c r="T1378">
        <v>2</v>
      </c>
      <c r="U1378">
        <v>7</v>
      </c>
      <c r="V1378">
        <v>0.79166999999999998</v>
      </c>
      <c r="W1378">
        <v>0.19167000000000001</v>
      </c>
      <c r="X1378">
        <v>0</v>
      </c>
      <c r="Y1378">
        <v>1.6670000000000001E-2</v>
      </c>
      <c r="Z1378">
        <f>MAX(V1378:Y1378)</f>
        <v>0.79166999999999998</v>
      </c>
      <c r="AA1378" t="str">
        <f>IF(Z1378=0,"null",IF(V1378=Z1378,"pop", IF(W1378=Z1378, "soda", IF(X1378=Z1378, "coke", "other"))))</f>
        <v>pop</v>
      </c>
      <c r="AB1378">
        <f>IF(Z1378&gt;=0.5,2,IF(Z1378&gt;=0.25, 1,0))</f>
        <v>2</v>
      </c>
      <c r="AC1378" t="str">
        <f>AA1378&amp;"_"&amp;AB1378</f>
        <v>pop_2</v>
      </c>
      <c r="AD1378" t="str">
        <f>IF(W1378&gt;0.5,"soda",IF(X1378&gt;0.5,"coke",IF(V1378&gt;0.5,"pop", IF(Y1378&gt;0.5,"other",IF(Z1378=0,"null","none")))))</f>
        <v>pop</v>
      </c>
      <c r="AE1378" t="str">
        <f t="shared" si="21"/>
        <v>pop</v>
      </c>
    </row>
    <row r="1379" spans="1:31">
      <c r="A1379" t="b">
        <v>1</v>
      </c>
      <c r="B1379" t="s">
        <v>1191</v>
      </c>
      <c r="C1379" t="s">
        <v>965</v>
      </c>
      <c r="D1379">
        <v>27</v>
      </c>
      <c r="E1379">
        <v>133</v>
      </c>
      <c r="F1379">
        <v>27133</v>
      </c>
      <c r="G1379">
        <v>27133</v>
      </c>
      <c r="H1379">
        <v>24</v>
      </c>
      <c r="I1379" t="s">
        <v>1191</v>
      </c>
      <c r="J1379">
        <v>1384</v>
      </c>
      <c r="K1379" t="s">
        <v>965</v>
      </c>
      <c r="N1379" t="s">
        <v>1935</v>
      </c>
      <c r="O1379" t="s">
        <v>1935</v>
      </c>
      <c r="P1379">
        <v>19</v>
      </c>
      <c r="Q1379">
        <v>18</v>
      </c>
      <c r="R1379">
        <v>1</v>
      </c>
      <c r="S1379">
        <v>0</v>
      </c>
      <c r="T1379">
        <v>0</v>
      </c>
      <c r="U1379">
        <v>1</v>
      </c>
      <c r="V1379">
        <v>0.94737000000000005</v>
      </c>
      <c r="W1379">
        <v>5.2630000000000003E-2</v>
      </c>
      <c r="X1379">
        <v>0</v>
      </c>
      <c r="Y1379">
        <v>0</v>
      </c>
      <c r="Z1379">
        <f>MAX(V1379:Y1379)</f>
        <v>0.94737000000000005</v>
      </c>
      <c r="AA1379" t="str">
        <f>IF(Z1379=0,"null",IF(V1379=Z1379,"pop", IF(W1379=Z1379, "soda", IF(X1379=Z1379, "coke", "other"))))</f>
        <v>pop</v>
      </c>
      <c r="AB1379">
        <f>IF(Z1379&gt;=0.5,2,IF(Z1379&gt;=0.25, 1,0))</f>
        <v>2</v>
      </c>
      <c r="AC1379" t="str">
        <f>AA1379&amp;"_"&amp;AB1379</f>
        <v>pop_2</v>
      </c>
      <c r="AD1379" t="str">
        <f>IF(W1379&gt;0.5,"soda",IF(X1379&gt;0.5,"coke",IF(V1379&gt;0.5,"pop", IF(Y1379&gt;0.5,"other",IF(Z1379=0,"null","none")))))</f>
        <v>pop</v>
      </c>
      <c r="AE1379" t="str">
        <f t="shared" si="21"/>
        <v>pop</v>
      </c>
    </row>
    <row r="1380" spans="1:31">
      <c r="A1380" t="b">
        <v>1</v>
      </c>
      <c r="B1380" t="s">
        <v>1191</v>
      </c>
      <c r="C1380" t="s">
        <v>966</v>
      </c>
      <c r="D1380">
        <v>27</v>
      </c>
      <c r="E1380">
        <v>135</v>
      </c>
      <c r="F1380">
        <v>27135</v>
      </c>
      <c r="G1380">
        <v>27135</v>
      </c>
      <c r="H1380">
        <v>24</v>
      </c>
      <c r="I1380" t="s">
        <v>1191</v>
      </c>
      <c r="J1380">
        <v>1385</v>
      </c>
      <c r="K1380" t="s">
        <v>966</v>
      </c>
      <c r="N1380" t="s">
        <v>1935</v>
      </c>
      <c r="O1380" t="s">
        <v>1935</v>
      </c>
      <c r="P1380">
        <v>18</v>
      </c>
      <c r="Q1380">
        <v>17</v>
      </c>
      <c r="R1380">
        <v>1</v>
      </c>
      <c r="S1380">
        <v>0</v>
      </c>
      <c r="T1380">
        <v>0</v>
      </c>
      <c r="U1380">
        <v>4</v>
      </c>
      <c r="V1380">
        <v>0.94443999999999995</v>
      </c>
      <c r="W1380">
        <v>5.5559999999999998E-2</v>
      </c>
      <c r="X1380">
        <v>0</v>
      </c>
      <c r="Y1380">
        <v>0</v>
      </c>
      <c r="Z1380">
        <f>MAX(V1380:Y1380)</f>
        <v>0.94443999999999995</v>
      </c>
      <c r="AA1380" t="str">
        <f>IF(Z1380=0,"null",IF(V1380=Z1380,"pop", IF(W1380=Z1380, "soda", IF(X1380=Z1380, "coke", "other"))))</f>
        <v>pop</v>
      </c>
      <c r="AB1380">
        <f>IF(Z1380&gt;=0.5,2,IF(Z1380&gt;=0.25, 1,0))</f>
        <v>2</v>
      </c>
      <c r="AC1380" t="str">
        <f>AA1380&amp;"_"&amp;AB1380</f>
        <v>pop_2</v>
      </c>
      <c r="AD1380" t="str">
        <f>IF(W1380&gt;0.5,"soda",IF(X1380&gt;0.5,"coke",IF(V1380&gt;0.5,"pop", IF(Y1380&gt;0.5,"other",IF(Z1380=0,"null","none")))))</f>
        <v>pop</v>
      </c>
      <c r="AE1380" t="str">
        <f t="shared" si="21"/>
        <v>pop</v>
      </c>
    </row>
    <row r="1381" spans="1:31">
      <c r="A1381" t="b">
        <v>0</v>
      </c>
      <c r="B1381" t="s">
        <v>1191</v>
      </c>
      <c r="C1381" t="s">
        <v>967</v>
      </c>
      <c r="D1381">
        <v>27</v>
      </c>
      <c r="E1381">
        <v>137</v>
      </c>
      <c r="F1381">
        <v>27137</v>
      </c>
      <c r="G1381">
        <v>27137</v>
      </c>
      <c r="H1381">
        <v>24</v>
      </c>
      <c r="I1381" t="s">
        <v>1191</v>
      </c>
      <c r="J1381">
        <v>1386</v>
      </c>
      <c r="K1381" t="s">
        <v>968</v>
      </c>
      <c r="N1381" t="s">
        <v>1935</v>
      </c>
      <c r="O1381" t="s">
        <v>1935</v>
      </c>
      <c r="P1381">
        <v>518</v>
      </c>
      <c r="Q1381">
        <v>446</v>
      </c>
      <c r="R1381">
        <v>59</v>
      </c>
      <c r="S1381">
        <v>3</v>
      </c>
      <c r="T1381">
        <v>10</v>
      </c>
      <c r="U1381">
        <v>38</v>
      </c>
      <c r="V1381">
        <v>0.86099999999999999</v>
      </c>
      <c r="W1381">
        <v>0.1139</v>
      </c>
      <c r="X1381">
        <v>5.79E-3</v>
      </c>
      <c r="Y1381">
        <v>1.9310000000000001E-2</v>
      </c>
      <c r="Z1381">
        <f>MAX(V1381:Y1381)</f>
        <v>0.86099999999999999</v>
      </c>
      <c r="AA1381" t="str">
        <f>IF(Z1381=0,"null",IF(V1381=Z1381,"pop", IF(W1381=Z1381, "soda", IF(X1381=Z1381, "coke", "other"))))</f>
        <v>pop</v>
      </c>
      <c r="AB1381">
        <f>IF(Z1381&gt;=0.5,2,IF(Z1381&gt;=0.25, 1,0))</f>
        <v>2</v>
      </c>
      <c r="AC1381" t="str">
        <f>AA1381&amp;"_"&amp;AB1381</f>
        <v>pop_2</v>
      </c>
      <c r="AD1381" t="str">
        <f>IF(W1381&gt;0.5,"soda",IF(X1381&gt;0.5,"coke",IF(V1381&gt;0.5,"pop", IF(Y1381&gt;0.5,"other",IF(Z1381=0,"null","none")))))</f>
        <v>pop</v>
      </c>
      <c r="AE1381" t="str">
        <f t="shared" si="21"/>
        <v>pop</v>
      </c>
    </row>
    <row r="1382" spans="1:31">
      <c r="A1382" t="b">
        <v>1</v>
      </c>
      <c r="B1382" t="s">
        <v>1191</v>
      </c>
      <c r="C1382" t="s">
        <v>1839</v>
      </c>
      <c r="D1382">
        <v>27</v>
      </c>
      <c r="E1382">
        <v>139</v>
      </c>
      <c r="F1382">
        <v>27139</v>
      </c>
      <c r="G1382">
        <v>27139</v>
      </c>
      <c r="H1382">
        <v>24</v>
      </c>
      <c r="I1382" t="s">
        <v>1191</v>
      </c>
      <c r="J1382">
        <v>1387</v>
      </c>
      <c r="K1382" t="s">
        <v>1839</v>
      </c>
      <c r="N1382" t="s">
        <v>1935</v>
      </c>
      <c r="O1382" t="s">
        <v>1935</v>
      </c>
      <c r="P1382">
        <v>220</v>
      </c>
      <c r="Q1382">
        <v>197</v>
      </c>
      <c r="R1382">
        <v>21</v>
      </c>
      <c r="S1382">
        <v>0</v>
      </c>
      <c r="T1382">
        <v>2</v>
      </c>
      <c r="U1382">
        <v>8</v>
      </c>
      <c r="V1382">
        <v>0.89544999999999997</v>
      </c>
      <c r="W1382">
        <v>9.5449999999999993E-2</v>
      </c>
      <c r="X1382">
        <v>0</v>
      </c>
      <c r="Y1382">
        <v>9.0900000000000009E-3</v>
      </c>
      <c r="Z1382">
        <f>MAX(V1382:Y1382)</f>
        <v>0.89544999999999997</v>
      </c>
      <c r="AA1382" t="str">
        <f>IF(Z1382=0,"null",IF(V1382=Z1382,"pop", IF(W1382=Z1382, "soda", IF(X1382=Z1382, "coke", "other"))))</f>
        <v>pop</v>
      </c>
      <c r="AB1382">
        <f>IF(Z1382&gt;=0.5,2,IF(Z1382&gt;=0.25, 1,0))</f>
        <v>2</v>
      </c>
      <c r="AC1382" t="str">
        <f>AA1382&amp;"_"&amp;AB1382</f>
        <v>pop_2</v>
      </c>
      <c r="AD1382" t="str">
        <f>IF(W1382&gt;0.5,"soda",IF(X1382&gt;0.5,"coke",IF(V1382&gt;0.5,"pop", IF(Y1382&gt;0.5,"other",IF(Z1382=0,"null","none")))))</f>
        <v>pop</v>
      </c>
      <c r="AE1382" t="str">
        <f t="shared" si="21"/>
        <v>pop</v>
      </c>
    </row>
    <row r="1383" spans="1:31">
      <c r="A1383" t="b">
        <v>1</v>
      </c>
      <c r="B1383" t="s">
        <v>1191</v>
      </c>
      <c r="C1383" t="s">
        <v>969</v>
      </c>
      <c r="D1383">
        <v>27</v>
      </c>
      <c r="E1383">
        <v>141</v>
      </c>
      <c r="F1383">
        <v>27141</v>
      </c>
      <c r="G1383">
        <v>27141</v>
      </c>
      <c r="H1383">
        <v>24</v>
      </c>
      <c r="I1383" t="s">
        <v>1191</v>
      </c>
      <c r="J1383">
        <v>1388</v>
      </c>
      <c r="K1383" t="s">
        <v>969</v>
      </c>
      <c r="N1383" t="s">
        <v>1935</v>
      </c>
      <c r="O1383" t="s">
        <v>1935</v>
      </c>
      <c r="P1383">
        <v>122</v>
      </c>
      <c r="Q1383">
        <v>104</v>
      </c>
      <c r="R1383">
        <v>14</v>
      </c>
      <c r="S1383">
        <v>0</v>
      </c>
      <c r="T1383">
        <v>4</v>
      </c>
      <c r="U1383">
        <v>7</v>
      </c>
      <c r="V1383">
        <v>0.85246</v>
      </c>
      <c r="W1383">
        <v>0.11475</v>
      </c>
      <c r="X1383">
        <v>0</v>
      </c>
      <c r="Y1383">
        <v>3.279E-2</v>
      </c>
      <c r="Z1383">
        <f>MAX(V1383:Y1383)</f>
        <v>0.85246</v>
      </c>
      <c r="AA1383" t="str">
        <f>IF(Z1383=0,"null",IF(V1383=Z1383,"pop", IF(W1383=Z1383, "soda", IF(X1383=Z1383, "coke", "other"))))</f>
        <v>pop</v>
      </c>
      <c r="AB1383">
        <f>IF(Z1383&gt;=0.5,2,IF(Z1383&gt;=0.25, 1,0))</f>
        <v>2</v>
      </c>
      <c r="AC1383" t="str">
        <f>AA1383&amp;"_"&amp;AB1383</f>
        <v>pop_2</v>
      </c>
      <c r="AD1383" t="str">
        <f>IF(W1383&gt;0.5,"soda",IF(X1383&gt;0.5,"coke",IF(V1383&gt;0.5,"pop", IF(Y1383&gt;0.5,"other",IF(Z1383=0,"null","none")))))</f>
        <v>pop</v>
      </c>
      <c r="AE1383" t="str">
        <f t="shared" si="21"/>
        <v>pop</v>
      </c>
    </row>
    <row r="1384" spans="1:31">
      <c r="A1384" t="b">
        <v>1</v>
      </c>
      <c r="B1384" t="s">
        <v>1191</v>
      </c>
      <c r="C1384" t="s">
        <v>970</v>
      </c>
      <c r="D1384">
        <v>27</v>
      </c>
      <c r="E1384">
        <v>143</v>
      </c>
      <c r="F1384">
        <v>27143</v>
      </c>
      <c r="G1384">
        <v>27143</v>
      </c>
      <c r="H1384">
        <v>24</v>
      </c>
      <c r="I1384" t="s">
        <v>1191</v>
      </c>
      <c r="J1384">
        <v>1389</v>
      </c>
      <c r="K1384" t="s">
        <v>970</v>
      </c>
      <c r="N1384" t="s">
        <v>1935</v>
      </c>
      <c r="O1384" t="s">
        <v>1935</v>
      </c>
      <c r="P1384">
        <v>27</v>
      </c>
      <c r="Q1384">
        <v>26</v>
      </c>
      <c r="R1384">
        <v>0</v>
      </c>
      <c r="S1384">
        <v>0</v>
      </c>
      <c r="T1384">
        <v>1</v>
      </c>
      <c r="U1384">
        <v>6</v>
      </c>
      <c r="V1384">
        <v>0.96296000000000004</v>
      </c>
      <c r="W1384">
        <v>0</v>
      </c>
      <c r="X1384">
        <v>0</v>
      </c>
      <c r="Y1384">
        <v>3.7039999999999997E-2</v>
      </c>
      <c r="Z1384">
        <f>MAX(V1384:Y1384)</f>
        <v>0.96296000000000004</v>
      </c>
      <c r="AA1384" t="str">
        <f>IF(Z1384=0,"null",IF(V1384=Z1384,"pop", IF(W1384=Z1384, "soda", IF(X1384=Z1384, "coke", "other"))))</f>
        <v>pop</v>
      </c>
      <c r="AB1384">
        <f>IF(Z1384&gt;=0.5,2,IF(Z1384&gt;=0.25, 1,0))</f>
        <v>2</v>
      </c>
      <c r="AC1384" t="str">
        <f>AA1384&amp;"_"&amp;AB1384</f>
        <v>pop_2</v>
      </c>
      <c r="AD1384" t="str">
        <f>IF(W1384&gt;0.5,"soda",IF(X1384&gt;0.5,"coke",IF(V1384&gt;0.5,"pop", IF(Y1384&gt;0.5,"other",IF(Z1384=0,"null","none")))))</f>
        <v>pop</v>
      </c>
      <c r="AE1384" t="str">
        <f t="shared" si="21"/>
        <v>pop</v>
      </c>
    </row>
    <row r="1385" spans="1:31">
      <c r="A1385" t="b">
        <v>1</v>
      </c>
      <c r="B1385" t="s">
        <v>1191</v>
      </c>
      <c r="C1385" t="s">
        <v>971</v>
      </c>
      <c r="D1385">
        <v>27</v>
      </c>
      <c r="E1385">
        <v>145</v>
      </c>
      <c r="F1385">
        <v>27145</v>
      </c>
      <c r="G1385">
        <v>27145</v>
      </c>
      <c r="H1385">
        <v>24</v>
      </c>
      <c r="I1385" t="s">
        <v>1191</v>
      </c>
      <c r="J1385">
        <v>1390</v>
      </c>
      <c r="K1385" t="s">
        <v>971</v>
      </c>
      <c r="N1385" t="s">
        <v>1935</v>
      </c>
      <c r="O1385" t="s">
        <v>1935</v>
      </c>
      <c r="P1385">
        <v>231</v>
      </c>
      <c r="Q1385">
        <v>189</v>
      </c>
      <c r="R1385">
        <v>38</v>
      </c>
      <c r="S1385">
        <v>0</v>
      </c>
      <c r="T1385">
        <v>4</v>
      </c>
      <c r="U1385">
        <v>21</v>
      </c>
      <c r="V1385">
        <v>0.81818000000000002</v>
      </c>
      <c r="W1385">
        <v>0.16450000000000001</v>
      </c>
      <c r="X1385">
        <v>0</v>
      </c>
      <c r="Y1385">
        <v>1.7319999999999999E-2</v>
      </c>
      <c r="Z1385">
        <f>MAX(V1385:Y1385)</f>
        <v>0.81818000000000002</v>
      </c>
      <c r="AA1385" t="str">
        <f>IF(Z1385=0,"null",IF(V1385=Z1385,"pop", IF(W1385=Z1385, "soda", IF(X1385=Z1385, "coke", "other"))))</f>
        <v>pop</v>
      </c>
      <c r="AB1385">
        <f>IF(Z1385&gt;=0.5,2,IF(Z1385&gt;=0.25, 1,0))</f>
        <v>2</v>
      </c>
      <c r="AC1385" t="str">
        <f>AA1385&amp;"_"&amp;AB1385</f>
        <v>pop_2</v>
      </c>
      <c r="AD1385" t="str">
        <f>IF(W1385&gt;0.5,"soda",IF(X1385&gt;0.5,"coke",IF(V1385&gt;0.5,"pop", IF(Y1385&gt;0.5,"other",IF(Z1385=0,"null","none")))))</f>
        <v>pop</v>
      </c>
      <c r="AE1385" t="str">
        <f t="shared" si="21"/>
        <v>pop</v>
      </c>
    </row>
    <row r="1386" spans="1:31">
      <c r="A1386" t="b">
        <v>1</v>
      </c>
      <c r="B1386" t="s">
        <v>1191</v>
      </c>
      <c r="C1386" t="s">
        <v>972</v>
      </c>
      <c r="D1386">
        <v>27</v>
      </c>
      <c r="E1386">
        <v>147</v>
      </c>
      <c r="F1386">
        <v>27147</v>
      </c>
      <c r="G1386">
        <v>27147</v>
      </c>
      <c r="H1386">
        <v>24</v>
      </c>
      <c r="I1386" t="s">
        <v>1191</v>
      </c>
      <c r="J1386">
        <v>1391</v>
      </c>
      <c r="K1386" t="s">
        <v>972</v>
      </c>
      <c r="N1386" t="s">
        <v>1935</v>
      </c>
      <c r="O1386" t="s">
        <v>1935</v>
      </c>
      <c r="P1386">
        <v>74</v>
      </c>
      <c r="Q1386">
        <v>73</v>
      </c>
      <c r="R1386">
        <v>1</v>
      </c>
      <c r="S1386">
        <v>0</v>
      </c>
      <c r="T1386">
        <v>0</v>
      </c>
      <c r="U1386">
        <v>4</v>
      </c>
      <c r="V1386">
        <v>0.98648999999999998</v>
      </c>
      <c r="W1386">
        <v>1.3509999999999999E-2</v>
      </c>
      <c r="X1386">
        <v>0</v>
      </c>
      <c r="Y1386">
        <v>0</v>
      </c>
      <c r="Z1386">
        <f>MAX(V1386:Y1386)</f>
        <v>0.98648999999999998</v>
      </c>
      <c r="AA1386" t="str">
        <f>IF(Z1386=0,"null",IF(V1386=Z1386,"pop", IF(W1386=Z1386, "soda", IF(X1386=Z1386, "coke", "other"))))</f>
        <v>pop</v>
      </c>
      <c r="AB1386">
        <f>IF(Z1386&gt;=0.5,2,IF(Z1386&gt;=0.25, 1,0))</f>
        <v>2</v>
      </c>
      <c r="AC1386" t="str">
        <f>AA1386&amp;"_"&amp;AB1386</f>
        <v>pop_2</v>
      </c>
      <c r="AD1386" t="str">
        <f>IF(W1386&gt;0.5,"soda",IF(X1386&gt;0.5,"coke",IF(V1386&gt;0.5,"pop", IF(Y1386&gt;0.5,"other",IF(Z1386=0,"null","none")))))</f>
        <v>pop</v>
      </c>
      <c r="AE1386" t="str">
        <f t="shared" si="21"/>
        <v>pop</v>
      </c>
    </row>
    <row r="1387" spans="1:31">
      <c r="A1387" t="b">
        <v>1</v>
      </c>
      <c r="B1387" t="s">
        <v>1191</v>
      </c>
      <c r="C1387" t="s">
        <v>1236</v>
      </c>
      <c r="D1387">
        <v>27</v>
      </c>
      <c r="E1387">
        <v>149</v>
      </c>
      <c r="F1387">
        <v>27149</v>
      </c>
      <c r="G1387">
        <v>27149</v>
      </c>
      <c r="H1387">
        <v>24</v>
      </c>
      <c r="I1387" t="s">
        <v>1191</v>
      </c>
      <c r="J1387">
        <v>1392</v>
      </c>
      <c r="K1387" t="s">
        <v>1236</v>
      </c>
      <c r="N1387" t="s">
        <v>1935</v>
      </c>
      <c r="O1387" t="s">
        <v>1935</v>
      </c>
      <c r="P1387">
        <v>31</v>
      </c>
      <c r="Q1387">
        <v>11</v>
      </c>
      <c r="R1387">
        <v>1</v>
      </c>
      <c r="S1387">
        <v>19</v>
      </c>
      <c r="T1387">
        <v>0</v>
      </c>
      <c r="U1387">
        <v>1</v>
      </c>
      <c r="V1387">
        <v>0.35483999999999999</v>
      </c>
      <c r="W1387">
        <v>3.2259999999999997E-2</v>
      </c>
      <c r="X1387">
        <v>0.6129</v>
      </c>
      <c r="Y1387">
        <v>0</v>
      </c>
      <c r="Z1387">
        <f>MAX(V1387:Y1387)</f>
        <v>0.6129</v>
      </c>
      <c r="AA1387" t="str">
        <f>IF(Z1387=0,"null",IF(V1387=Z1387,"pop", IF(W1387=Z1387, "soda", IF(X1387=Z1387, "coke", "other"))))</f>
        <v>coke</v>
      </c>
      <c r="AB1387">
        <f>IF(Z1387&gt;=0.5,2,IF(Z1387&gt;=0.25, 1,0))</f>
        <v>2</v>
      </c>
      <c r="AC1387" t="str">
        <f>AA1387&amp;"_"&amp;AB1387</f>
        <v>coke_2</v>
      </c>
      <c r="AD1387" t="str">
        <f>IF(W1387&gt;0.5,"soda",IF(X1387&gt;0.5,"coke",IF(V1387&gt;0.5,"pop", IF(Y1387&gt;0.5,"other",IF(Z1387=0,"null","none")))))</f>
        <v>coke</v>
      </c>
      <c r="AE1387" t="str">
        <f t="shared" si="21"/>
        <v>coke</v>
      </c>
    </row>
    <row r="1388" spans="1:31">
      <c r="A1388" t="b">
        <v>1</v>
      </c>
      <c r="B1388" t="s">
        <v>1191</v>
      </c>
      <c r="C1388" t="s">
        <v>973</v>
      </c>
      <c r="D1388">
        <v>27</v>
      </c>
      <c r="E1388">
        <v>151</v>
      </c>
      <c r="F1388">
        <v>27151</v>
      </c>
      <c r="G1388">
        <v>27151</v>
      </c>
      <c r="H1388">
        <v>24</v>
      </c>
      <c r="I1388" t="s">
        <v>1191</v>
      </c>
      <c r="J1388">
        <v>1393</v>
      </c>
      <c r="K1388" t="s">
        <v>973</v>
      </c>
      <c r="N1388" t="s">
        <v>1935</v>
      </c>
      <c r="O1388" t="s">
        <v>1935</v>
      </c>
      <c r="P1388">
        <v>22</v>
      </c>
      <c r="Q1388">
        <v>21</v>
      </c>
      <c r="R1388">
        <v>1</v>
      </c>
      <c r="S1388">
        <v>0</v>
      </c>
      <c r="T1388">
        <v>0</v>
      </c>
      <c r="U1388">
        <v>5</v>
      </c>
      <c r="V1388">
        <v>0.95455000000000001</v>
      </c>
      <c r="W1388">
        <v>4.5449999999999997E-2</v>
      </c>
      <c r="X1388">
        <v>0</v>
      </c>
      <c r="Y1388">
        <v>0</v>
      </c>
      <c r="Z1388">
        <f>MAX(V1388:Y1388)</f>
        <v>0.95455000000000001</v>
      </c>
      <c r="AA1388" t="str">
        <f>IF(Z1388=0,"null",IF(V1388=Z1388,"pop", IF(W1388=Z1388, "soda", IF(X1388=Z1388, "coke", "other"))))</f>
        <v>pop</v>
      </c>
      <c r="AB1388">
        <f>IF(Z1388&gt;=0.5,2,IF(Z1388&gt;=0.25, 1,0))</f>
        <v>2</v>
      </c>
      <c r="AC1388" t="str">
        <f>AA1388&amp;"_"&amp;AB1388</f>
        <v>pop_2</v>
      </c>
      <c r="AD1388" t="str">
        <f>IF(W1388&gt;0.5,"soda",IF(X1388&gt;0.5,"coke",IF(V1388&gt;0.5,"pop", IF(Y1388&gt;0.5,"other",IF(Z1388=0,"null","none")))))</f>
        <v>pop</v>
      </c>
      <c r="AE1388" t="str">
        <f t="shared" si="21"/>
        <v>pop</v>
      </c>
    </row>
    <row r="1389" spans="1:31">
      <c r="A1389" t="b">
        <v>1</v>
      </c>
      <c r="B1389" t="s">
        <v>1191</v>
      </c>
      <c r="C1389" t="s">
        <v>1019</v>
      </c>
      <c r="D1389">
        <v>27</v>
      </c>
      <c r="E1389">
        <v>153</v>
      </c>
      <c r="F1389">
        <v>27153</v>
      </c>
      <c r="G1389">
        <v>27153</v>
      </c>
      <c r="H1389">
        <v>24</v>
      </c>
      <c r="I1389" t="s">
        <v>1191</v>
      </c>
      <c r="J1389">
        <v>1394</v>
      </c>
      <c r="K1389" t="s">
        <v>1019</v>
      </c>
      <c r="N1389" t="s">
        <v>1935</v>
      </c>
      <c r="O1389" t="s">
        <v>1935</v>
      </c>
      <c r="P1389">
        <v>22</v>
      </c>
      <c r="Q1389">
        <v>19</v>
      </c>
      <c r="R1389">
        <v>3</v>
      </c>
      <c r="S1389">
        <v>0</v>
      </c>
      <c r="T1389">
        <v>0</v>
      </c>
      <c r="U1389">
        <v>8</v>
      </c>
      <c r="V1389">
        <v>0.86363999999999996</v>
      </c>
      <c r="W1389">
        <v>0.13636000000000001</v>
      </c>
      <c r="X1389">
        <v>0</v>
      </c>
      <c r="Y1389">
        <v>0</v>
      </c>
      <c r="Z1389">
        <f>MAX(V1389:Y1389)</f>
        <v>0.86363999999999996</v>
      </c>
      <c r="AA1389" t="str">
        <f>IF(Z1389=0,"null",IF(V1389=Z1389,"pop", IF(W1389=Z1389, "soda", IF(X1389=Z1389, "coke", "other"))))</f>
        <v>pop</v>
      </c>
      <c r="AB1389">
        <f>IF(Z1389&gt;=0.5,2,IF(Z1389&gt;=0.25, 1,0))</f>
        <v>2</v>
      </c>
      <c r="AC1389" t="str">
        <f>AA1389&amp;"_"&amp;AB1389</f>
        <v>pop_2</v>
      </c>
      <c r="AD1389" t="str">
        <f>IF(W1389&gt;0.5,"soda",IF(X1389&gt;0.5,"coke",IF(V1389&gt;0.5,"pop", IF(Y1389&gt;0.5,"other",IF(Z1389=0,"null","none")))))</f>
        <v>pop</v>
      </c>
      <c r="AE1389" t="str">
        <f t="shared" si="21"/>
        <v>pop</v>
      </c>
    </row>
    <row r="1390" spans="1:31">
      <c r="A1390" t="b">
        <v>1</v>
      </c>
      <c r="B1390" t="s">
        <v>1191</v>
      </c>
      <c r="C1390" t="s">
        <v>974</v>
      </c>
      <c r="D1390">
        <v>27</v>
      </c>
      <c r="E1390">
        <v>155</v>
      </c>
      <c r="F1390">
        <v>27155</v>
      </c>
      <c r="G1390">
        <v>27155</v>
      </c>
      <c r="H1390">
        <v>24</v>
      </c>
      <c r="I1390" t="s">
        <v>1191</v>
      </c>
      <c r="J1390">
        <v>1395</v>
      </c>
      <c r="K1390" t="s">
        <v>974</v>
      </c>
      <c r="N1390" t="s">
        <v>1935</v>
      </c>
      <c r="O1390" t="s">
        <v>1935</v>
      </c>
      <c r="P1390">
        <v>5</v>
      </c>
      <c r="Q1390">
        <v>5</v>
      </c>
      <c r="R1390">
        <v>0</v>
      </c>
      <c r="S1390">
        <v>0</v>
      </c>
      <c r="T1390">
        <v>0</v>
      </c>
      <c r="U1390">
        <v>3</v>
      </c>
      <c r="V1390">
        <v>1</v>
      </c>
      <c r="W1390">
        <v>0</v>
      </c>
      <c r="X1390">
        <v>0</v>
      </c>
      <c r="Y1390">
        <v>0</v>
      </c>
      <c r="Z1390">
        <f>MAX(V1390:Y1390)</f>
        <v>1</v>
      </c>
      <c r="AA1390" t="str">
        <f>IF(Z1390=0,"null",IF(V1390=Z1390,"pop", IF(W1390=Z1390, "soda", IF(X1390=Z1390, "coke", "other"))))</f>
        <v>pop</v>
      </c>
      <c r="AB1390">
        <f>IF(Z1390&gt;=0.5,2,IF(Z1390&gt;=0.25, 1,0))</f>
        <v>2</v>
      </c>
      <c r="AC1390" t="str">
        <f>AA1390&amp;"_"&amp;AB1390</f>
        <v>pop_2</v>
      </c>
      <c r="AD1390" t="str">
        <f>IF(W1390&gt;0.5,"soda",IF(X1390&gt;0.5,"coke",IF(V1390&gt;0.5,"pop", IF(Y1390&gt;0.5,"other",IF(Z1390=0,"null","none")))))</f>
        <v>pop</v>
      </c>
      <c r="AE1390" t="str">
        <f t="shared" si="21"/>
        <v>null</v>
      </c>
    </row>
    <row r="1391" spans="1:31">
      <c r="A1391" t="b">
        <v>1</v>
      </c>
      <c r="B1391" t="s">
        <v>1191</v>
      </c>
      <c r="C1391" t="s">
        <v>975</v>
      </c>
      <c r="D1391">
        <v>27</v>
      </c>
      <c r="E1391">
        <v>157</v>
      </c>
      <c r="F1391">
        <v>27157</v>
      </c>
      <c r="G1391">
        <v>27157</v>
      </c>
      <c r="H1391">
        <v>24</v>
      </c>
      <c r="I1391" t="s">
        <v>1191</v>
      </c>
      <c r="J1391">
        <v>1396</v>
      </c>
      <c r="K1391" t="s">
        <v>975</v>
      </c>
      <c r="N1391" t="s">
        <v>1935</v>
      </c>
      <c r="O1391" t="s">
        <v>1935</v>
      </c>
      <c r="P1391">
        <v>32</v>
      </c>
      <c r="Q1391">
        <v>31</v>
      </c>
      <c r="R1391">
        <v>1</v>
      </c>
      <c r="S1391">
        <v>0</v>
      </c>
      <c r="T1391">
        <v>0</v>
      </c>
      <c r="U1391">
        <v>7</v>
      </c>
      <c r="V1391">
        <v>0.96875</v>
      </c>
      <c r="W1391">
        <v>3.125E-2</v>
      </c>
      <c r="X1391">
        <v>0</v>
      </c>
      <c r="Y1391">
        <v>0</v>
      </c>
      <c r="Z1391">
        <f>MAX(V1391:Y1391)</f>
        <v>0.96875</v>
      </c>
      <c r="AA1391" t="str">
        <f>IF(Z1391=0,"null",IF(V1391=Z1391,"pop", IF(W1391=Z1391, "soda", IF(X1391=Z1391, "coke", "other"))))</f>
        <v>pop</v>
      </c>
      <c r="AB1391">
        <f>IF(Z1391&gt;=0.5,2,IF(Z1391&gt;=0.25, 1,0))</f>
        <v>2</v>
      </c>
      <c r="AC1391" t="str">
        <f>AA1391&amp;"_"&amp;AB1391</f>
        <v>pop_2</v>
      </c>
      <c r="AD1391" t="str">
        <f>IF(W1391&gt;0.5,"soda",IF(X1391&gt;0.5,"coke",IF(V1391&gt;0.5,"pop", IF(Y1391&gt;0.5,"other",IF(Z1391=0,"null","none")))))</f>
        <v>pop</v>
      </c>
      <c r="AE1391" t="str">
        <f t="shared" si="21"/>
        <v>pop</v>
      </c>
    </row>
    <row r="1392" spans="1:31">
      <c r="A1392" t="b">
        <v>1</v>
      </c>
      <c r="B1392" t="s">
        <v>1191</v>
      </c>
      <c r="C1392" t="s">
        <v>976</v>
      </c>
      <c r="D1392">
        <v>27</v>
      </c>
      <c r="E1392">
        <v>159</v>
      </c>
      <c r="F1392">
        <v>27159</v>
      </c>
      <c r="G1392">
        <v>27159</v>
      </c>
      <c r="H1392">
        <v>24</v>
      </c>
      <c r="I1392" t="s">
        <v>1191</v>
      </c>
      <c r="J1392">
        <v>1397</v>
      </c>
      <c r="K1392" t="s">
        <v>976</v>
      </c>
      <c r="N1392" t="s">
        <v>1935</v>
      </c>
      <c r="O1392" t="s">
        <v>1935</v>
      </c>
      <c r="P1392">
        <v>32</v>
      </c>
      <c r="Q1392">
        <v>29</v>
      </c>
      <c r="R1392">
        <v>2</v>
      </c>
      <c r="S1392">
        <v>0</v>
      </c>
      <c r="T1392">
        <v>1</v>
      </c>
      <c r="U1392">
        <v>6</v>
      </c>
      <c r="V1392">
        <v>0.90625</v>
      </c>
      <c r="W1392">
        <v>6.25E-2</v>
      </c>
      <c r="X1392">
        <v>0</v>
      </c>
      <c r="Y1392">
        <v>3.125E-2</v>
      </c>
      <c r="Z1392">
        <f>MAX(V1392:Y1392)</f>
        <v>0.90625</v>
      </c>
      <c r="AA1392" t="str">
        <f>IF(Z1392=0,"null",IF(V1392=Z1392,"pop", IF(W1392=Z1392, "soda", IF(X1392=Z1392, "coke", "other"))))</f>
        <v>pop</v>
      </c>
      <c r="AB1392">
        <f>IF(Z1392&gt;=0.5,2,IF(Z1392&gt;=0.25, 1,0))</f>
        <v>2</v>
      </c>
      <c r="AC1392" t="str">
        <f>AA1392&amp;"_"&amp;AB1392</f>
        <v>pop_2</v>
      </c>
      <c r="AD1392" t="str">
        <f>IF(W1392&gt;0.5,"soda",IF(X1392&gt;0.5,"coke",IF(V1392&gt;0.5,"pop", IF(Y1392&gt;0.5,"other",IF(Z1392=0,"null","none")))))</f>
        <v>pop</v>
      </c>
      <c r="AE1392" t="str">
        <f t="shared" si="21"/>
        <v>pop</v>
      </c>
    </row>
    <row r="1393" spans="1:31">
      <c r="A1393" t="b">
        <v>1</v>
      </c>
      <c r="B1393" t="s">
        <v>1191</v>
      </c>
      <c r="C1393" t="s">
        <v>977</v>
      </c>
      <c r="D1393">
        <v>27</v>
      </c>
      <c r="E1393">
        <v>161</v>
      </c>
      <c r="F1393">
        <v>27161</v>
      </c>
      <c r="G1393">
        <v>27161</v>
      </c>
      <c r="H1393">
        <v>24</v>
      </c>
      <c r="I1393" t="s">
        <v>1191</v>
      </c>
      <c r="J1393">
        <v>1398</v>
      </c>
      <c r="K1393" t="s">
        <v>977</v>
      </c>
      <c r="N1393" t="s">
        <v>1935</v>
      </c>
      <c r="O1393" t="s">
        <v>1935</v>
      </c>
      <c r="P1393">
        <v>55</v>
      </c>
      <c r="Q1393">
        <v>52</v>
      </c>
      <c r="R1393">
        <v>2</v>
      </c>
      <c r="S1393">
        <v>0</v>
      </c>
      <c r="T1393">
        <v>1</v>
      </c>
      <c r="U1393">
        <v>4</v>
      </c>
      <c r="V1393">
        <v>0.94545000000000001</v>
      </c>
      <c r="W1393">
        <v>3.6360000000000003E-2</v>
      </c>
      <c r="X1393">
        <v>0</v>
      </c>
      <c r="Y1393">
        <v>1.8180000000000002E-2</v>
      </c>
      <c r="Z1393">
        <f>MAX(V1393:Y1393)</f>
        <v>0.94545000000000001</v>
      </c>
      <c r="AA1393" t="str">
        <f>IF(Z1393=0,"null",IF(V1393=Z1393,"pop", IF(W1393=Z1393, "soda", IF(X1393=Z1393, "coke", "other"))))</f>
        <v>pop</v>
      </c>
      <c r="AB1393">
        <f>IF(Z1393&gt;=0.5,2,IF(Z1393&gt;=0.25, 1,0))</f>
        <v>2</v>
      </c>
      <c r="AC1393" t="str">
        <f>AA1393&amp;"_"&amp;AB1393</f>
        <v>pop_2</v>
      </c>
      <c r="AD1393" t="str">
        <f>IF(W1393&gt;0.5,"soda",IF(X1393&gt;0.5,"coke",IF(V1393&gt;0.5,"pop", IF(Y1393&gt;0.5,"other",IF(Z1393=0,"null","none")))))</f>
        <v>pop</v>
      </c>
      <c r="AE1393" t="str">
        <f t="shared" si="21"/>
        <v>pop</v>
      </c>
    </row>
    <row r="1394" spans="1:31">
      <c r="A1394" t="b">
        <v>1</v>
      </c>
      <c r="B1394" t="s">
        <v>1191</v>
      </c>
      <c r="C1394" t="s">
        <v>1727</v>
      </c>
      <c r="D1394">
        <v>27</v>
      </c>
      <c r="E1394">
        <v>163</v>
      </c>
      <c r="F1394">
        <v>27163</v>
      </c>
      <c r="G1394">
        <v>27163</v>
      </c>
      <c r="H1394">
        <v>24</v>
      </c>
      <c r="I1394" t="s">
        <v>1191</v>
      </c>
      <c r="J1394">
        <v>1399</v>
      </c>
      <c r="K1394" t="s">
        <v>1727</v>
      </c>
      <c r="N1394" t="s">
        <v>1935</v>
      </c>
      <c r="O1394" t="s">
        <v>1935</v>
      </c>
      <c r="P1394">
        <v>582</v>
      </c>
      <c r="Q1394">
        <v>461</v>
      </c>
      <c r="R1394">
        <v>80</v>
      </c>
      <c r="S1394">
        <v>5</v>
      </c>
      <c r="T1394">
        <v>36</v>
      </c>
      <c r="U1394">
        <v>17</v>
      </c>
      <c r="V1394">
        <v>0.79210000000000003</v>
      </c>
      <c r="W1394">
        <v>0.13746</v>
      </c>
      <c r="X1394">
        <v>8.5900000000000004E-3</v>
      </c>
      <c r="Y1394">
        <v>6.1859999999999998E-2</v>
      </c>
      <c r="Z1394">
        <f>MAX(V1394:Y1394)</f>
        <v>0.79210000000000003</v>
      </c>
      <c r="AA1394" t="str">
        <f>IF(Z1394=0,"null",IF(V1394=Z1394,"pop", IF(W1394=Z1394, "soda", IF(X1394=Z1394, "coke", "other"))))</f>
        <v>pop</v>
      </c>
      <c r="AB1394">
        <f>IF(Z1394&gt;=0.5,2,IF(Z1394&gt;=0.25, 1,0))</f>
        <v>2</v>
      </c>
      <c r="AC1394" t="str">
        <f>AA1394&amp;"_"&amp;AB1394</f>
        <v>pop_2</v>
      </c>
      <c r="AD1394" t="str">
        <f>IF(W1394&gt;0.5,"soda",IF(X1394&gt;0.5,"coke",IF(V1394&gt;0.5,"pop", IF(Y1394&gt;0.5,"other",IF(Z1394=0,"null","none")))))</f>
        <v>pop</v>
      </c>
      <c r="AE1394" t="str">
        <f t="shared" si="21"/>
        <v>pop</v>
      </c>
    </row>
    <row r="1395" spans="1:31">
      <c r="A1395" t="b">
        <v>1</v>
      </c>
      <c r="B1395" t="s">
        <v>1191</v>
      </c>
      <c r="C1395" t="s">
        <v>978</v>
      </c>
      <c r="D1395">
        <v>27</v>
      </c>
      <c r="E1395">
        <v>165</v>
      </c>
      <c r="F1395">
        <v>27165</v>
      </c>
      <c r="G1395">
        <v>27165</v>
      </c>
      <c r="H1395">
        <v>24</v>
      </c>
      <c r="I1395" t="s">
        <v>1191</v>
      </c>
      <c r="J1395">
        <v>1400</v>
      </c>
      <c r="K1395" t="s">
        <v>978</v>
      </c>
      <c r="N1395" t="s">
        <v>1935</v>
      </c>
      <c r="O1395" t="s">
        <v>1935</v>
      </c>
      <c r="P1395">
        <v>30</v>
      </c>
      <c r="Q1395">
        <v>27</v>
      </c>
      <c r="R1395">
        <v>2</v>
      </c>
      <c r="S1395">
        <v>0</v>
      </c>
      <c r="T1395">
        <v>1</v>
      </c>
      <c r="U1395">
        <v>5</v>
      </c>
      <c r="V1395">
        <v>0.9</v>
      </c>
      <c r="W1395">
        <v>6.6669999999999993E-2</v>
      </c>
      <c r="X1395">
        <v>0</v>
      </c>
      <c r="Y1395">
        <v>3.3329999999999999E-2</v>
      </c>
      <c r="Z1395">
        <f>MAX(V1395:Y1395)</f>
        <v>0.9</v>
      </c>
      <c r="AA1395" t="str">
        <f>IF(Z1395=0,"null",IF(V1395=Z1395,"pop", IF(W1395=Z1395, "soda", IF(X1395=Z1395, "coke", "other"))))</f>
        <v>pop</v>
      </c>
      <c r="AB1395">
        <f>IF(Z1395&gt;=0.5,2,IF(Z1395&gt;=0.25, 1,0))</f>
        <v>2</v>
      </c>
      <c r="AC1395" t="str">
        <f>AA1395&amp;"_"&amp;AB1395</f>
        <v>pop_2</v>
      </c>
      <c r="AD1395" t="str">
        <f>IF(W1395&gt;0.5,"soda",IF(X1395&gt;0.5,"coke",IF(V1395&gt;0.5,"pop", IF(Y1395&gt;0.5,"other",IF(Z1395=0,"null","none")))))</f>
        <v>pop</v>
      </c>
      <c r="AE1395" t="str">
        <f t="shared" si="21"/>
        <v>pop</v>
      </c>
    </row>
    <row r="1396" spans="1:31">
      <c r="A1396" t="b">
        <v>1</v>
      </c>
      <c r="B1396" t="s">
        <v>1191</v>
      </c>
      <c r="C1396" t="s">
        <v>979</v>
      </c>
      <c r="D1396">
        <v>27</v>
      </c>
      <c r="E1396">
        <v>167</v>
      </c>
      <c r="F1396">
        <v>27167</v>
      </c>
      <c r="G1396">
        <v>27167</v>
      </c>
      <c r="H1396">
        <v>24</v>
      </c>
      <c r="I1396" t="s">
        <v>1191</v>
      </c>
      <c r="J1396">
        <v>1401</v>
      </c>
      <c r="K1396" t="s">
        <v>979</v>
      </c>
      <c r="N1396" t="s">
        <v>1935</v>
      </c>
      <c r="O1396" t="s">
        <v>1935</v>
      </c>
      <c r="P1396">
        <v>13</v>
      </c>
      <c r="Q1396">
        <v>11</v>
      </c>
      <c r="R1396">
        <v>2</v>
      </c>
      <c r="S1396">
        <v>0</v>
      </c>
      <c r="T1396">
        <v>0</v>
      </c>
      <c r="U1396">
        <v>4</v>
      </c>
      <c r="V1396">
        <v>0.84614999999999996</v>
      </c>
      <c r="W1396">
        <v>0.15384999999999999</v>
      </c>
      <c r="X1396">
        <v>0</v>
      </c>
      <c r="Y1396">
        <v>0</v>
      </c>
      <c r="Z1396">
        <f>MAX(V1396:Y1396)</f>
        <v>0.84614999999999996</v>
      </c>
      <c r="AA1396" t="str">
        <f>IF(Z1396=0,"null",IF(V1396=Z1396,"pop", IF(W1396=Z1396, "soda", IF(X1396=Z1396, "coke", "other"))))</f>
        <v>pop</v>
      </c>
      <c r="AB1396">
        <f>IF(Z1396&gt;=0.5,2,IF(Z1396&gt;=0.25, 1,0))</f>
        <v>2</v>
      </c>
      <c r="AC1396" t="str">
        <f>AA1396&amp;"_"&amp;AB1396</f>
        <v>pop_2</v>
      </c>
      <c r="AD1396" t="str">
        <f>IF(W1396&gt;0.5,"soda",IF(X1396&gt;0.5,"coke",IF(V1396&gt;0.5,"pop", IF(Y1396&gt;0.5,"other",IF(Z1396=0,"null","none")))))</f>
        <v>pop</v>
      </c>
      <c r="AE1396" t="str">
        <f t="shared" si="21"/>
        <v>pop</v>
      </c>
    </row>
    <row r="1397" spans="1:31">
      <c r="A1397" t="b">
        <v>1</v>
      </c>
      <c r="B1397" t="s">
        <v>1191</v>
      </c>
      <c r="C1397" t="s">
        <v>980</v>
      </c>
      <c r="D1397">
        <v>27</v>
      </c>
      <c r="E1397">
        <v>169</v>
      </c>
      <c r="F1397">
        <v>27169</v>
      </c>
      <c r="G1397">
        <v>27169</v>
      </c>
      <c r="H1397">
        <v>24</v>
      </c>
      <c r="I1397" t="s">
        <v>1191</v>
      </c>
      <c r="J1397">
        <v>1402</v>
      </c>
      <c r="K1397" t="s">
        <v>980</v>
      </c>
      <c r="N1397" t="s">
        <v>1935</v>
      </c>
      <c r="O1397" t="s">
        <v>1935</v>
      </c>
      <c r="P1397">
        <v>95</v>
      </c>
      <c r="Q1397">
        <v>81</v>
      </c>
      <c r="R1397">
        <v>10</v>
      </c>
      <c r="S1397">
        <v>1</v>
      </c>
      <c r="T1397">
        <v>3</v>
      </c>
      <c r="U1397">
        <v>8</v>
      </c>
      <c r="V1397">
        <v>0.85263</v>
      </c>
      <c r="W1397">
        <v>0.10526000000000001</v>
      </c>
      <c r="X1397">
        <v>1.0529999999999999E-2</v>
      </c>
      <c r="Y1397">
        <v>3.1579999999999997E-2</v>
      </c>
      <c r="Z1397">
        <f>MAX(V1397:Y1397)</f>
        <v>0.85263</v>
      </c>
      <c r="AA1397" t="str">
        <f>IF(Z1397=0,"null",IF(V1397=Z1397,"pop", IF(W1397=Z1397, "soda", IF(X1397=Z1397, "coke", "other"))))</f>
        <v>pop</v>
      </c>
      <c r="AB1397">
        <f>IF(Z1397&gt;=0.5,2,IF(Z1397&gt;=0.25, 1,0))</f>
        <v>2</v>
      </c>
      <c r="AC1397" t="str">
        <f>AA1397&amp;"_"&amp;AB1397</f>
        <v>pop_2</v>
      </c>
      <c r="AD1397" t="str">
        <f>IF(W1397&gt;0.5,"soda",IF(X1397&gt;0.5,"coke",IF(V1397&gt;0.5,"pop", IF(Y1397&gt;0.5,"other",IF(Z1397=0,"null","none")))))</f>
        <v>pop</v>
      </c>
      <c r="AE1397" t="str">
        <f t="shared" si="21"/>
        <v>pop</v>
      </c>
    </row>
    <row r="1398" spans="1:31">
      <c r="A1398" t="b">
        <v>1</v>
      </c>
      <c r="B1398" t="s">
        <v>1191</v>
      </c>
      <c r="C1398" t="s">
        <v>1459</v>
      </c>
      <c r="D1398">
        <v>27</v>
      </c>
      <c r="E1398">
        <v>171</v>
      </c>
      <c r="F1398">
        <v>27171</v>
      </c>
      <c r="G1398">
        <v>27171</v>
      </c>
      <c r="H1398">
        <v>24</v>
      </c>
      <c r="I1398" t="s">
        <v>1191</v>
      </c>
      <c r="J1398">
        <v>1403</v>
      </c>
      <c r="K1398" t="s">
        <v>1459</v>
      </c>
      <c r="N1398" t="s">
        <v>1935</v>
      </c>
      <c r="O1398" t="s">
        <v>1935</v>
      </c>
      <c r="P1398">
        <v>148</v>
      </c>
      <c r="Q1398">
        <v>136</v>
      </c>
      <c r="R1398">
        <v>11</v>
      </c>
      <c r="S1398">
        <v>1</v>
      </c>
      <c r="T1398">
        <v>0</v>
      </c>
      <c r="U1398">
        <v>13</v>
      </c>
      <c r="V1398">
        <v>0.91891999999999996</v>
      </c>
      <c r="W1398">
        <v>7.4319999999999997E-2</v>
      </c>
      <c r="X1398">
        <v>6.7600000000000004E-3</v>
      </c>
      <c r="Y1398">
        <v>0</v>
      </c>
      <c r="Z1398">
        <f>MAX(V1398:Y1398)</f>
        <v>0.91891999999999996</v>
      </c>
      <c r="AA1398" t="str">
        <f>IF(Z1398=0,"null",IF(V1398=Z1398,"pop", IF(W1398=Z1398, "soda", IF(X1398=Z1398, "coke", "other"))))</f>
        <v>pop</v>
      </c>
      <c r="AB1398">
        <f>IF(Z1398&gt;=0.5,2,IF(Z1398&gt;=0.25, 1,0))</f>
        <v>2</v>
      </c>
      <c r="AC1398" t="str">
        <f>AA1398&amp;"_"&amp;AB1398</f>
        <v>pop_2</v>
      </c>
      <c r="AD1398" t="str">
        <f>IF(W1398&gt;0.5,"soda",IF(X1398&gt;0.5,"coke",IF(V1398&gt;0.5,"pop", IF(Y1398&gt;0.5,"other",IF(Z1398=0,"null","none")))))</f>
        <v>pop</v>
      </c>
      <c r="AE1398" t="str">
        <f t="shared" si="21"/>
        <v>pop</v>
      </c>
    </row>
    <row r="1399" spans="1:31">
      <c r="A1399" t="b">
        <v>1</v>
      </c>
      <c r="B1399" t="s">
        <v>1191</v>
      </c>
      <c r="C1399" t="s">
        <v>981</v>
      </c>
      <c r="D1399">
        <v>27</v>
      </c>
      <c r="E1399">
        <v>173</v>
      </c>
      <c r="F1399">
        <v>27173</v>
      </c>
      <c r="G1399">
        <v>27173</v>
      </c>
      <c r="H1399">
        <v>24</v>
      </c>
      <c r="I1399" t="s">
        <v>1191</v>
      </c>
      <c r="J1399">
        <v>1404</v>
      </c>
      <c r="K1399" t="s">
        <v>981</v>
      </c>
      <c r="N1399" t="s">
        <v>1935</v>
      </c>
      <c r="O1399" t="s">
        <v>1935</v>
      </c>
      <c r="P1399">
        <v>21</v>
      </c>
      <c r="Q1399">
        <v>19</v>
      </c>
      <c r="R1399">
        <v>2</v>
      </c>
      <c r="S1399">
        <v>0</v>
      </c>
      <c r="T1399">
        <v>0</v>
      </c>
      <c r="U1399">
        <v>7</v>
      </c>
      <c r="V1399">
        <v>0.90476000000000001</v>
      </c>
      <c r="W1399">
        <v>9.5240000000000005E-2</v>
      </c>
      <c r="X1399">
        <v>0</v>
      </c>
      <c r="Y1399">
        <v>0</v>
      </c>
      <c r="Z1399">
        <f>MAX(V1399:Y1399)</f>
        <v>0.90476000000000001</v>
      </c>
      <c r="AA1399" t="str">
        <f>IF(Z1399=0,"null",IF(V1399=Z1399,"pop", IF(W1399=Z1399, "soda", IF(X1399=Z1399, "coke", "other"))))</f>
        <v>pop</v>
      </c>
      <c r="AB1399">
        <f>IF(Z1399&gt;=0.5,2,IF(Z1399&gt;=0.25, 1,0))</f>
        <v>2</v>
      </c>
      <c r="AC1399" t="str">
        <f>AA1399&amp;"_"&amp;AB1399</f>
        <v>pop_2</v>
      </c>
      <c r="AD1399" t="str">
        <f>IF(W1399&gt;0.5,"soda",IF(X1399&gt;0.5,"coke",IF(V1399&gt;0.5,"pop", IF(Y1399&gt;0.5,"other",IF(Z1399=0,"null","none")))))</f>
        <v>pop</v>
      </c>
      <c r="AE1399" t="str">
        <f t="shared" si="21"/>
        <v>pop</v>
      </c>
    </row>
    <row r="1400" spans="1:31">
      <c r="A1400" t="b">
        <v>1</v>
      </c>
      <c r="B1400" t="s">
        <v>1826</v>
      </c>
      <c r="C1400" t="s">
        <v>1896</v>
      </c>
      <c r="D1400">
        <v>28</v>
      </c>
      <c r="E1400">
        <v>1</v>
      </c>
      <c r="F1400">
        <v>28001</v>
      </c>
      <c r="G1400">
        <v>28001</v>
      </c>
      <c r="H1400">
        <v>25</v>
      </c>
      <c r="I1400" t="s">
        <v>1826</v>
      </c>
      <c r="J1400">
        <v>1405</v>
      </c>
      <c r="K1400" t="s">
        <v>1896</v>
      </c>
      <c r="N1400" t="s">
        <v>1935</v>
      </c>
      <c r="O1400" t="s">
        <v>1935</v>
      </c>
      <c r="P1400">
        <v>22</v>
      </c>
      <c r="Q1400">
        <v>1</v>
      </c>
      <c r="R1400">
        <v>4</v>
      </c>
      <c r="S1400">
        <v>17</v>
      </c>
      <c r="T1400">
        <v>0</v>
      </c>
      <c r="U1400">
        <v>2</v>
      </c>
      <c r="V1400">
        <v>4.5449999999999997E-2</v>
      </c>
      <c r="W1400">
        <v>0.18182000000000001</v>
      </c>
      <c r="X1400">
        <v>0.77273000000000003</v>
      </c>
      <c r="Y1400">
        <v>0</v>
      </c>
      <c r="Z1400">
        <f>MAX(V1400:Y1400)</f>
        <v>0.77273000000000003</v>
      </c>
      <c r="AA1400" t="str">
        <f>IF(Z1400=0,"null",IF(V1400=Z1400,"pop", IF(W1400=Z1400, "soda", IF(X1400=Z1400, "coke", "other"))))</f>
        <v>coke</v>
      </c>
      <c r="AB1400">
        <f>IF(Z1400&gt;=0.5,2,IF(Z1400&gt;=0.25, 1,0))</f>
        <v>2</v>
      </c>
      <c r="AC1400" t="str">
        <f>AA1400&amp;"_"&amp;AB1400</f>
        <v>coke_2</v>
      </c>
      <c r="AD1400" t="str">
        <f>IF(W1400&gt;0.5,"soda",IF(X1400&gt;0.5,"coke",IF(V1400&gt;0.5,"pop", IF(Y1400&gt;0.5,"other",IF(Z1400=0,"null","none")))))</f>
        <v>coke</v>
      </c>
      <c r="AE1400" t="str">
        <f t="shared" si="21"/>
        <v>coke</v>
      </c>
    </row>
    <row r="1401" spans="1:31">
      <c r="A1401" t="b">
        <v>1</v>
      </c>
      <c r="B1401" t="s">
        <v>1826</v>
      </c>
      <c r="C1401" t="s">
        <v>982</v>
      </c>
      <c r="D1401">
        <v>28</v>
      </c>
      <c r="E1401">
        <v>3</v>
      </c>
      <c r="F1401">
        <v>28003</v>
      </c>
      <c r="G1401">
        <v>28003</v>
      </c>
      <c r="H1401">
        <v>25</v>
      </c>
      <c r="I1401" t="s">
        <v>1826</v>
      </c>
      <c r="J1401">
        <v>1406</v>
      </c>
      <c r="K1401" t="s">
        <v>982</v>
      </c>
      <c r="N1401" t="s">
        <v>1935</v>
      </c>
      <c r="O1401" t="s">
        <v>1935</v>
      </c>
      <c r="P1401">
        <v>17</v>
      </c>
      <c r="Q1401">
        <v>0</v>
      </c>
      <c r="R1401">
        <v>0</v>
      </c>
      <c r="S1401">
        <v>16</v>
      </c>
      <c r="T1401">
        <v>1</v>
      </c>
      <c r="U1401">
        <v>2</v>
      </c>
      <c r="V1401">
        <v>0</v>
      </c>
      <c r="W1401">
        <v>0</v>
      </c>
      <c r="X1401">
        <v>0.94118000000000002</v>
      </c>
      <c r="Y1401">
        <v>5.8819999999999997E-2</v>
      </c>
      <c r="Z1401">
        <f>MAX(V1401:Y1401)</f>
        <v>0.94118000000000002</v>
      </c>
      <c r="AA1401" t="str">
        <f>IF(Z1401=0,"null",IF(V1401=Z1401,"pop", IF(W1401=Z1401, "soda", IF(X1401=Z1401, "coke", "other"))))</f>
        <v>coke</v>
      </c>
      <c r="AB1401">
        <f>IF(Z1401&gt;=0.5,2,IF(Z1401&gt;=0.25, 1,0))</f>
        <v>2</v>
      </c>
      <c r="AC1401" t="str">
        <f>AA1401&amp;"_"&amp;AB1401</f>
        <v>coke_2</v>
      </c>
      <c r="AD1401" t="str">
        <f>IF(W1401&gt;0.5,"soda",IF(X1401&gt;0.5,"coke",IF(V1401&gt;0.5,"pop", IF(Y1401&gt;0.5,"other",IF(Z1401=0,"null","none")))))</f>
        <v>coke</v>
      </c>
      <c r="AE1401" t="str">
        <f t="shared" si="21"/>
        <v>coke</v>
      </c>
    </row>
    <row r="1402" spans="1:31">
      <c r="A1402" t="b">
        <v>1</v>
      </c>
      <c r="B1402" t="s">
        <v>1826</v>
      </c>
      <c r="C1402" t="s">
        <v>983</v>
      </c>
      <c r="D1402">
        <v>28</v>
      </c>
      <c r="E1402">
        <v>5</v>
      </c>
      <c r="F1402">
        <v>28005</v>
      </c>
      <c r="G1402">
        <v>28005</v>
      </c>
      <c r="H1402">
        <v>25</v>
      </c>
      <c r="I1402" t="s">
        <v>1826</v>
      </c>
      <c r="J1402">
        <v>1407</v>
      </c>
      <c r="K1402" t="s">
        <v>983</v>
      </c>
      <c r="N1402" t="s">
        <v>1935</v>
      </c>
      <c r="O1402" t="s">
        <v>1935</v>
      </c>
      <c r="P1402">
        <v>2</v>
      </c>
      <c r="Q1402">
        <v>0</v>
      </c>
      <c r="R1402">
        <v>0</v>
      </c>
      <c r="S1402">
        <v>2</v>
      </c>
      <c r="T1402">
        <v>0</v>
      </c>
      <c r="U1402">
        <v>1</v>
      </c>
      <c r="V1402">
        <v>0</v>
      </c>
      <c r="W1402">
        <v>0</v>
      </c>
      <c r="X1402">
        <v>1</v>
      </c>
      <c r="Y1402">
        <v>0</v>
      </c>
      <c r="Z1402">
        <f>MAX(V1402:Y1402)</f>
        <v>1</v>
      </c>
      <c r="AA1402" t="str">
        <f>IF(Z1402=0,"null",IF(V1402=Z1402,"pop", IF(W1402=Z1402, "soda", IF(X1402=Z1402, "coke", "other"))))</f>
        <v>coke</v>
      </c>
      <c r="AB1402">
        <f>IF(Z1402&gt;=0.5,2,IF(Z1402&gt;=0.25, 1,0))</f>
        <v>2</v>
      </c>
      <c r="AC1402" t="str">
        <f>AA1402&amp;"_"&amp;AB1402</f>
        <v>coke_2</v>
      </c>
      <c r="AD1402" t="str">
        <f>IF(W1402&gt;0.5,"soda",IF(X1402&gt;0.5,"coke",IF(V1402&gt;0.5,"pop", IF(Y1402&gt;0.5,"other",IF(Z1402=0,"null","none")))))</f>
        <v>coke</v>
      </c>
      <c r="AE1402" t="str">
        <f t="shared" si="21"/>
        <v>null</v>
      </c>
    </row>
    <row r="1403" spans="1:31">
      <c r="A1403" t="b">
        <v>1</v>
      </c>
      <c r="B1403" t="s">
        <v>1826</v>
      </c>
      <c r="C1403" t="s">
        <v>984</v>
      </c>
      <c r="D1403">
        <v>28</v>
      </c>
      <c r="E1403">
        <v>7</v>
      </c>
      <c r="F1403">
        <v>28007</v>
      </c>
      <c r="G1403">
        <v>28007</v>
      </c>
      <c r="H1403">
        <v>25</v>
      </c>
      <c r="I1403" t="s">
        <v>1826</v>
      </c>
      <c r="J1403">
        <v>1408</v>
      </c>
      <c r="K1403" t="s">
        <v>984</v>
      </c>
      <c r="N1403" t="s">
        <v>1935</v>
      </c>
      <c r="O1403" t="s">
        <v>1935</v>
      </c>
      <c r="P1403">
        <v>12</v>
      </c>
      <c r="Q1403">
        <v>0</v>
      </c>
      <c r="R1403">
        <v>1</v>
      </c>
      <c r="S1403">
        <v>10</v>
      </c>
      <c r="T1403">
        <v>1</v>
      </c>
      <c r="U1403">
        <v>4</v>
      </c>
      <c r="V1403">
        <v>0</v>
      </c>
      <c r="W1403">
        <v>8.3330000000000001E-2</v>
      </c>
      <c r="X1403">
        <v>0.83333000000000002</v>
      </c>
      <c r="Y1403">
        <v>8.3330000000000001E-2</v>
      </c>
      <c r="Z1403">
        <f>MAX(V1403:Y1403)</f>
        <v>0.83333000000000002</v>
      </c>
      <c r="AA1403" t="str">
        <f>IF(Z1403=0,"null",IF(V1403=Z1403,"pop", IF(W1403=Z1403, "soda", IF(X1403=Z1403, "coke", "other"))))</f>
        <v>coke</v>
      </c>
      <c r="AB1403">
        <f>IF(Z1403&gt;=0.5,2,IF(Z1403&gt;=0.25, 1,0))</f>
        <v>2</v>
      </c>
      <c r="AC1403" t="str">
        <f>AA1403&amp;"_"&amp;AB1403</f>
        <v>coke_2</v>
      </c>
      <c r="AD1403" t="str">
        <f>IF(W1403&gt;0.5,"soda",IF(X1403&gt;0.5,"coke",IF(V1403&gt;0.5,"pop", IF(Y1403&gt;0.5,"other",IF(Z1403=0,"null","none")))))</f>
        <v>coke</v>
      </c>
      <c r="AE1403" t="str">
        <f t="shared" si="21"/>
        <v>coke</v>
      </c>
    </row>
    <row r="1404" spans="1:31">
      <c r="A1404" t="b">
        <v>1</v>
      </c>
      <c r="B1404" t="s">
        <v>1826</v>
      </c>
      <c r="C1404" t="s">
        <v>1795</v>
      </c>
      <c r="D1404">
        <v>28</v>
      </c>
      <c r="E1404">
        <v>9</v>
      </c>
      <c r="F1404">
        <v>28009</v>
      </c>
      <c r="G1404">
        <v>28009</v>
      </c>
      <c r="H1404">
        <v>25</v>
      </c>
      <c r="I1404" t="s">
        <v>1826</v>
      </c>
      <c r="J1404">
        <v>1409</v>
      </c>
      <c r="K1404" t="s">
        <v>1795</v>
      </c>
      <c r="N1404" t="s">
        <v>1935</v>
      </c>
      <c r="O1404" t="s">
        <v>1935</v>
      </c>
      <c r="P1404">
        <v>1</v>
      </c>
      <c r="Q1404">
        <v>0</v>
      </c>
      <c r="R1404">
        <v>0</v>
      </c>
      <c r="S1404">
        <v>1</v>
      </c>
      <c r="T1404">
        <v>0</v>
      </c>
      <c r="U1404">
        <v>1</v>
      </c>
      <c r="V1404">
        <v>0</v>
      </c>
      <c r="W1404">
        <v>0</v>
      </c>
      <c r="X1404">
        <v>1</v>
      </c>
      <c r="Y1404">
        <v>0</v>
      </c>
      <c r="Z1404">
        <f>MAX(V1404:Y1404)</f>
        <v>1</v>
      </c>
      <c r="AA1404" t="str">
        <f>IF(Z1404=0,"null",IF(V1404=Z1404,"pop", IF(W1404=Z1404, "soda", IF(X1404=Z1404, "coke", "other"))))</f>
        <v>coke</v>
      </c>
      <c r="AB1404">
        <f>IF(Z1404&gt;=0.5,2,IF(Z1404&gt;=0.25, 1,0))</f>
        <v>2</v>
      </c>
      <c r="AC1404" t="str">
        <f>AA1404&amp;"_"&amp;AB1404</f>
        <v>coke_2</v>
      </c>
      <c r="AD1404" t="str">
        <f>IF(W1404&gt;0.5,"soda",IF(X1404&gt;0.5,"coke",IF(V1404&gt;0.5,"pop", IF(Y1404&gt;0.5,"other",IF(Z1404=0,"null","none")))))</f>
        <v>coke</v>
      </c>
      <c r="AE1404" t="str">
        <f t="shared" si="21"/>
        <v>null</v>
      </c>
    </row>
    <row r="1405" spans="1:31">
      <c r="A1405" t="b">
        <v>1</v>
      </c>
      <c r="B1405" t="s">
        <v>1826</v>
      </c>
      <c r="C1405" t="s">
        <v>985</v>
      </c>
      <c r="D1405">
        <v>28</v>
      </c>
      <c r="E1405">
        <v>11</v>
      </c>
      <c r="F1405">
        <v>28011</v>
      </c>
      <c r="G1405">
        <v>28011</v>
      </c>
      <c r="H1405">
        <v>25</v>
      </c>
      <c r="I1405" t="s">
        <v>1826</v>
      </c>
      <c r="J1405">
        <v>1410</v>
      </c>
      <c r="K1405" t="s">
        <v>985</v>
      </c>
      <c r="N1405" t="s">
        <v>1935</v>
      </c>
      <c r="O1405" t="s">
        <v>1935</v>
      </c>
      <c r="P1405">
        <v>8</v>
      </c>
      <c r="Q1405">
        <v>0</v>
      </c>
      <c r="R1405">
        <v>0</v>
      </c>
      <c r="S1405">
        <v>8</v>
      </c>
      <c r="T1405">
        <v>0</v>
      </c>
      <c r="U1405">
        <v>2</v>
      </c>
      <c r="V1405">
        <v>0</v>
      </c>
      <c r="W1405">
        <v>0</v>
      </c>
      <c r="X1405">
        <v>1</v>
      </c>
      <c r="Y1405">
        <v>0</v>
      </c>
      <c r="Z1405">
        <f>MAX(V1405:Y1405)</f>
        <v>1</v>
      </c>
      <c r="AA1405" t="str">
        <f>IF(Z1405=0,"null",IF(V1405=Z1405,"pop", IF(W1405=Z1405, "soda", IF(X1405=Z1405, "coke", "other"))))</f>
        <v>coke</v>
      </c>
      <c r="AB1405">
        <f>IF(Z1405&gt;=0.5,2,IF(Z1405&gt;=0.25, 1,0))</f>
        <v>2</v>
      </c>
      <c r="AC1405" t="str">
        <f>AA1405&amp;"_"&amp;AB1405</f>
        <v>coke_2</v>
      </c>
      <c r="AD1405" t="str">
        <f>IF(W1405&gt;0.5,"soda",IF(X1405&gt;0.5,"coke",IF(V1405&gt;0.5,"pop", IF(Y1405&gt;0.5,"other",IF(Z1405=0,"null","none")))))</f>
        <v>coke</v>
      </c>
      <c r="AE1405" t="str">
        <f t="shared" si="21"/>
        <v>null</v>
      </c>
    </row>
    <row r="1406" spans="1:31">
      <c r="A1406" t="b">
        <v>1</v>
      </c>
      <c r="B1406" t="s">
        <v>1826</v>
      </c>
      <c r="C1406" t="s">
        <v>1942</v>
      </c>
      <c r="D1406">
        <v>28</v>
      </c>
      <c r="E1406">
        <v>13</v>
      </c>
      <c r="F1406">
        <v>28013</v>
      </c>
      <c r="G1406">
        <v>28013</v>
      </c>
      <c r="H1406">
        <v>25</v>
      </c>
      <c r="I1406" t="s">
        <v>1826</v>
      </c>
      <c r="J1406">
        <v>1411</v>
      </c>
      <c r="K1406" t="s">
        <v>1942</v>
      </c>
      <c r="N1406" t="s">
        <v>1935</v>
      </c>
      <c r="O1406" t="s">
        <v>1935</v>
      </c>
      <c r="P1406">
        <v>5</v>
      </c>
      <c r="Q1406">
        <v>0</v>
      </c>
      <c r="R1406">
        <v>0</v>
      </c>
      <c r="S1406">
        <v>4</v>
      </c>
      <c r="T1406">
        <v>1</v>
      </c>
      <c r="U1406">
        <v>3</v>
      </c>
      <c r="V1406">
        <v>0</v>
      </c>
      <c r="W1406">
        <v>0</v>
      </c>
      <c r="X1406">
        <v>0.8</v>
      </c>
      <c r="Y1406">
        <v>0.2</v>
      </c>
      <c r="Z1406">
        <f>MAX(V1406:Y1406)</f>
        <v>0.8</v>
      </c>
      <c r="AA1406" t="str">
        <f>IF(Z1406=0,"null",IF(V1406=Z1406,"pop", IF(W1406=Z1406, "soda", IF(X1406=Z1406, "coke", "other"))))</f>
        <v>coke</v>
      </c>
      <c r="AB1406">
        <f>IF(Z1406&gt;=0.5,2,IF(Z1406&gt;=0.25, 1,0))</f>
        <v>2</v>
      </c>
      <c r="AC1406" t="str">
        <f>AA1406&amp;"_"&amp;AB1406</f>
        <v>coke_2</v>
      </c>
      <c r="AD1406" t="str">
        <f>IF(W1406&gt;0.5,"soda",IF(X1406&gt;0.5,"coke",IF(V1406&gt;0.5,"pop", IF(Y1406&gt;0.5,"other",IF(Z1406=0,"null","none")))))</f>
        <v>coke</v>
      </c>
      <c r="AE1406" t="str">
        <f t="shared" si="21"/>
        <v>null</v>
      </c>
    </row>
    <row r="1407" spans="1:31">
      <c r="A1407" t="b">
        <v>1</v>
      </c>
      <c r="B1407" t="s">
        <v>1826</v>
      </c>
      <c r="C1407" t="s">
        <v>1798</v>
      </c>
      <c r="D1407">
        <v>28</v>
      </c>
      <c r="E1407">
        <v>15</v>
      </c>
      <c r="F1407">
        <v>28015</v>
      </c>
      <c r="G1407">
        <v>28015</v>
      </c>
      <c r="H1407">
        <v>25</v>
      </c>
      <c r="I1407" t="s">
        <v>1826</v>
      </c>
      <c r="J1407">
        <v>1412</v>
      </c>
      <c r="K1407" t="s">
        <v>1798</v>
      </c>
      <c r="N1407" t="s">
        <v>1935</v>
      </c>
      <c r="O1407" t="s">
        <v>1935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f>MAX(V1407:Y1407)</f>
        <v>0</v>
      </c>
      <c r="AA1407" t="str">
        <f>IF(Z1407=0,"null",IF(V1407=Z1407,"pop", IF(W1407=Z1407, "soda", IF(X1407=Z1407, "coke", "other"))))</f>
        <v>null</v>
      </c>
      <c r="AB1407">
        <f>IF(Z1407&gt;=0.5,2,IF(Z1407&gt;=0.25, 1,0))</f>
        <v>0</v>
      </c>
      <c r="AC1407" t="str">
        <f>AA1407&amp;"_"&amp;AB1407</f>
        <v>null_0</v>
      </c>
      <c r="AD1407" t="str">
        <f>IF(W1407&gt;0.5,"soda",IF(X1407&gt;0.5,"coke",IF(V1407&gt;0.5,"pop", IF(Y1407&gt;0.5,"other",IF(Z1407=0,"null","none")))))</f>
        <v>null</v>
      </c>
      <c r="AE1407" t="str">
        <f t="shared" si="21"/>
        <v>null</v>
      </c>
    </row>
    <row r="1408" spans="1:31">
      <c r="A1408" t="b">
        <v>1</v>
      </c>
      <c r="B1408" t="s">
        <v>1826</v>
      </c>
      <c r="C1408" t="s">
        <v>1145</v>
      </c>
      <c r="D1408">
        <v>28</v>
      </c>
      <c r="E1408">
        <v>17</v>
      </c>
      <c r="F1408">
        <v>28017</v>
      </c>
      <c r="G1408">
        <v>28017</v>
      </c>
      <c r="H1408">
        <v>25</v>
      </c>
      <c r="I1408" t="s">
        <v>1826</v>
      </c>
      <c r="J1408">
        <v>1413</v>
      </c>
      <c r="K1408" t="s">
        <v>1145</v>
      </c>
      <c r="N1408" t="s">
        <v>1935</v>
      </c>
      <c r="O1408" t="s">
        <v>1935</v>
      </c>
      <c r="P1408">
        <v>5</v>
      </c>
      <c r="Q1408">
        <v>0</v>
      </c>
      <c r="R1408">
        <v>0</v>
      </c>
      <c r="S1408">
        <v>5</v>
      </c>
      <c r="T1408">
        <v>0</v>
      </c>
      <c r="U1408">
        <v>3</v>
      </c>
      <c r="V1408">
        <v>0</v>
      </c>
      <c r="W1408">
        <v>0</v>
      </c>
      <c r="X1408">
        <v>1</v>
      </c>
      <c r="Y1408">
        <v>0</v>
      </c>
      <c r="Z1408">
        <f>MAX(V1408:Y1408)</f>
        <v>1</v>
      </c>
      <c r="AA1408" t="str">
        <f>IF(Z1408=0,"null",IF(V1408=Z1408,"pop", IF(W1408=Z1408, "soda", IF(X1408=Z1408, "coke", "other"))))</f>
        <v>coke</v>
      </c>
      <c r="AB1408">
        <f>IF(Z1408&gt;=0.5,2,IF(Z1408&gt;=0.25, 1,0))</f>
        <v>2</v>
      </c>
      <c r="AC1408" t="str">
        <f>AA1408&amp;"_"&amp;AB1408</f>
        <v>coke_2</v>
      </c>
      <c r="AD1408" t="str">
        <f>IF(W1408&gt;0.5,"soda",IF(X1408&gt;0.5,"coke",IF(V1408&gt;0.5,"pop", IF(Y1408&gt;0.5,"other",IF(Z1408=0,"null","none")))))</f>
        <v>coke</v>
      </c>
      <c r="AE1408" t="str">
        <f t="shared" si="21"/>
        <v>null</v>
      </c>
    </row>
    <row r="1409" spans="1:31">
      <c r="A1409" t="b">
        <v>1</v>
      </c>
      <c r="B1409" t="s">
        <v>1826</v>
      </c>
      <c r="C1409" t="s">
        <v>1946</v>
      </c>
      <c r="D1409">
        <v>28</v>
      </c>
      <c r="E1409">
        <v>19</v>
      </c>
      <c r="F1409">
        <v>28019</v>
      </c>
      <c r="G1409">
        <v>28019</v>
      </c>
      <c r="H1409">
        <v>25</v>
      </c>
      <c r="I1409" t="s">
        <v>1826</v>
      </c>
      <c r="J1409">
        <v>1414</v>
      </c>
      <c r="K1409" t="s">
        <v>1946</v>
      </c>
      <c r="N1409" t="s">
        <v>1935</v>
      </c>
      <c r="O1409" t="s">
        <v>1935</v>
      </c>
      <c r="P1409">
        <v>3</v>
      </c>
      <c r="Q1409">
        <v>0</v>
      </c>
      <c r="R1409">
        <v>0</v>
      </c>
      <c r="S1409">
        <v>3</v>
      </c>
      <c r="T1409">
        <v>0</v>
      </c>
      <c r="U1409">
        <v>2</v>
      </c>
      <c r="V1409">
        <v>0</v>
      </c>
      <c r="W1409">
        <v>0</v>
      </c>
      <c r="X1409">
        <v>1</v>
      </c>
      <c r="Y1409">
        <v>0</v>
      </c>
      <c r="Z1409">
        <f>MAX(V1409:Y1409)</f>
        <v>1</v>
      </c>
      <c r="AA1409" t="str">
        <f>IF(Z1409=0,"null",IF(V1409=Z1409,"pop", IF(W1409=Z1409, "soda", IF(X1409=Z1409, "coke", "other"))))</f>
        <v>coke</v>
      </c>
      <c r="AB1409">
        <f>IF(Z1409&gt;=0.5,2,IF(Z1409&gt;=0.25, 1,0))</f>
        <v>2</v>
      </c>
      <c r="AC1409" t="str">
        <f>AA1409&amp;"_"&amp;AB1409</f>
        <v>coke_2</v>
      </c>
      <c r="AD1409" t="str">
        <f>IF(W1409&gt;0.5,"soda",IF(X1409&gt;0.5,"coke",IF(V1409&gt;0.5,"pop", IF(Y1409&gt;0.5,"other",IF(Z1409=0,"null","none")))))</f>
        <v>coke</v>
      </c>
      <c r="AE1409" t="str">
        <f t="shared" si="21"/>
        <v>null</v>
      </c>
    </row>
    <row r="1410" spans="1:31">
      <c r="A1410" t="b">
        <v>1</v>
      </c>
      <c r="B1410" t="s">
        <v>1826</v>
      </c>
      <c r="C1410" t="s">
        <v>1036</v>
      </c>
      <c r="D1410">
        <v>28</v>
      </c>
      <c r="E1410">
        <v>21</v>
      </c>
      <c r="F1410">
        <v>28021</v>
      </c>
      <c r="G1410">
        <v>28021</v>
      </c>
      <c r="H1410">
        <v>25</v>
      </c>
      <c r="I1410" t="s">
        <v>1826</v>
      </c>
      <c r="J1410">
        <v>1415</v>
      </c>
      <c r="K1410" t="s">
        <v>1036</v>
      </c>
      <c r="N1410" t="s">
        <v>1935</v>
      </c>
      <c r="O1410" t="s">
        <v>1935</v>
      </c>
      <c r="P1410">
        <v>2</v>
      </c>
      <c r="Q1410">
        <v>0</v>
      </c>
      <c r="R1410">
        <v>0</v>
      </c>
      <c r="S1410">
        <v>2</v>
      </c>
      <c r="T1410">
        <v>0</v>
      </c>
      <c r="U1410">
        <v>1</v>
      </c>
      <c r="V1410">
        <v>0</v>
      </c>
      <c r="W1410">
        <v>0</v>
      </c>
      <c r="X1410">
        <v>1</v>
      </c>
      <c r="Y1410">
        <v>0</v>
      </c>
      <c r="Z1410">
        <f>MAX(V1410:Y1410)</f>
        <v>1</v>
      </c>
      <c r="AA1410" t="str">
        <f>IF(Z1410=0,"null",IF(V1410=Z1410,"pop", IF(W1410=Z1410, "soda", IF(X1410=Z1410, "coke", "other"))))</f>
        <v>coke</v>
      </c>
      <c r="AB1410">
        <f>IF(Z1410&gt;=0.5,2,IF(Z1410&gt;=0.25, 1,0))</f>
        <v>2</v>
      </c>
      <c r="AC1410" t="str">
        <f>AA1410&amp;"_"&amp;AB1410</f>
        <v>coke_2</v>
      </c>
      <c r="AD1410" t="str">
        <f>IF(W1410&gt;0.5,"soda",IF(X1410&gt;0.5,"coke",IF(V1410&gt;0.5,"pop", IF(Y1410&gt;0.5,"other",IF(Z1410=0,"null","none")))))</f>
        <v>coke</v>
      </c>
      <c r="AE1410" t="str">
        <f t="shared" si="21"/>
        <v>null</v>
      </c>
    </row>
    <row r="1411" spans="1:31">
      <c r="A1411" t="b">
        <v>1</v>
      </c>
      <c r="B1411" t="s">
        <v>1826</v>
      </c>
      <c r="C1411" t="s">
        <v>1947</v>
      </c>
      <c r="D1411">
        <v>28</v>
      </c>
      <c r="E1411">
        <v>23</v>
      </c>
      <c r="F1411">
        <v>28023</v>
      </c>
      <c r="G1411">
        <v>28023</v>
      </c>
      <c r="H1411">
        <v>25</v>
      </c>
      <c r="I1411" t="s">
        <v>1826</v>
      </c>
      <c r="J1411">
        <v>1416</v>
      </c>
      <c r="K1411" t="s">
        <v>1947</v>
      </c>
      <c r="N1411" t="s">
        <v>1935</v>
      </c>
      <c r="O1411" t="s">
        <v>1935</v>
      </c>
      <c r="P1411">
        <v>7</v>
      </c>
      <c r="Q1411">
        <v>0</v>
      </c>
      <c r="R1411">
        <v>0</v>
      </c>
      <c r="S1411">
        <v>7</v>
      </c>
      <c r="T1411">
        <v>0</v>
      </c>
      <c r="U1411">
        <v>3</v>
      </c>
      <c r="V1411">
        <v>0</v>
      </c>
      <c r="W1411">
        <v>0</v>
      </c>
      <c r="X1411">
        <v>1</v>
      </c>
      <c r="Y1411">
        <v>0</v>
      </c>
      <c r="Z1411">
        <f>MAX(V1411:Y1411)</f>
        <v>1</v>
      </c>
      <c r="AA1411" t="str">
        <f>IF(Z1411=0,"null",IF(V1411=Z1411,"pop", IF(W1411=Z1411, "soda", IF(X1411=Z1411, "coke", "other"))))</f>
        <v>coke</v>
      </c>
      <c r="AB1411">
        <f>IF(Z1411&gt;=0.5,2,IF(Z1411&gt;=0.25, 1,0))</f>
        <v>2</v>
      </c>
      <c r="AC1411" t="str">
        <f>AA1411&amp;"_"&amp;AB1411</f>
        <v>coke_2</v>
      </c>
      <c r="AD1411" t="str">
        <f>IF(W1411&gt;0.5,"soda",IF(X1411&gt;0.5,"coke",IF(V1411&gt;0.5,"pop", IF(Y1411&gt;0.5,"other",IF(Z1411=0,"null","none")))))</f>
        <v>coke</v>
      </c>
      <c r="AE1411" t="str">
        <f t="shared" ref="AE1411:AE1474" si="22">IF(P1411&gt;=10,AD1411,"null")</f>
        <v>null</v>
      </c>
    </row>
    <row r="1412" spans="1:31">
      <c r="A1412" t="b">
        <v>1</v>
      </c>
      <c r="B1412" t="s">
        <v>1826</v>
      </c>
      <c r="C1412" t="s">
        <v>1948</v>
      </c>
      <c r="D1412">
        <v>28</v>
      </c>
      <c r="E1412">
        <v>25</v>
      </c>
      <c r="F1412">
        <v>28025</v>
      </c>
      <c r="G1412">
        <v>28025</v>
      </c>
      <c r="H1412">
        <v>25</v>
      </c>
      <c r="I1412" t="s">
        <v>1826</v>
      </c>
      <c r="J1412">
        <v>1417</v>
      </c>
      <c r="K1412" t="s">
        <v>1948</v>
      </c>
      <c r="N1412" t="s">
        <v>1935</v>
      </c>
      <c r="O1412" t="s">
        <v>1935</v>
      </c>
      <c r="P1412">
        <v>9</v>
      </c>
      <c r="Q1412">
        <v>2</v>
      </c>
      <c r="R1412">
        <v>0</v>
      </c>
      <c r="S1412">
        <v>7</v>
      </c>
      <c r="T1412">
        <v>0</v>
      </c>
      <c r="U1412">
        <v>1</v>
      </c>
      <c r="V1412">
        <v>0.22222</v>
      </c>
      <c r="W1412">
        <v>0</v>
      </c>
      <c r="X1412">
        <v>0.77778000000000003</v>
      </c>
      <c r="Y1412">
        <v>0</v>
      </c>
      <c r="Z1412">
        <f>MAX(V1412:Y1412)</f>
        <v>0.77778000000000003</v>
      </c>
      <c r="AA1412" t="str">
        <f>IF(Z1412=0,"null",IF(V1412=Z1412,"pop", IF(W1412=Z1412, "soda", IF(X1412=Z1412, "coke", "other"))))</f>
        <v>coke</v>
      </c>
      <c r="AB1412">
        <f>IF(Z1412&gt;=0.5,2,IF(Z1412&gt;=0.25, 1,0))</f>
        <v>2</v>
      </c>
      <c r="AC1412" t="str">
        <f>AA1412&amp;"_"&amp;AB1412</f>
        <v>coke_2</v>
      </c>
      <c r="AD1412" t="str">
        <f>IF(W1412&gt;0.5,"soda",IF(X1412&gt;0.5,"coke",IF(V1412&gt;0.5,"pop", IF(Y1412&gt;0.5,"other",IF(Z1412=0,"null","none")))))</f>
        <v>coke</v>
      </c>
      <c r="AE1412" t="str">
        <f t="shared" si="22"/>
        <v>null</v>
      </c>
    </row>
    <row r="1413" spans="1:31">
      <c r="A1413" t="b">
        <v>1</v>
      </c>
      <c r="B1413" t="s">
        <v>1826</v>
      </c>
      <c r="C1413" t="s">
        <v>986</v>
      </c>
      <c r="D1413">
        <v>28</v>
      </c>
      <c r="E1413">
        <v>27</v>
      </c>
      <c r="F1413">
        <v>28027</v>
      </c>
      <c r="G1413">
        <v>28027</v>
      </c>
      <c r="H1413">
        <v>25</v>
      </c>
      <c r="I1413" t="s">
        <v>1826</v>
      </c>
      <c r="J1413">
        <v>1418</v>
      </c>
      <c r="K1413" t="s">
        <v>986</v>
      </c>
      <c r="N1413" t="s">
        <v>1935</v>
      </c>
      <c r="O1413" t="s">
        <v>1935</v>
      </c>
      <c r="P1413">
        <v>11</v>
      </c>
      <c r="Q1413">
        <v>3</v>
      </c>
      <c r="R1413">
        <v>1</v>
      </c>
      <c r="S1413">
        <v>7</v>
      </c>
      <c r="T1413">
        <v>0</v>
      </c>
      <c r="U1413">
        <v>2</v>
      </c>
      <c r="V1413">
        <v>0.27272999999999997</v>
      </c>
      <c r="W1413">
        <v>9.0910000000000005E-2</v>
      </c>
      <c r="X1413">
        <v>0.63636000000000004</v>
      </c>
      <c r="Y1413">
        <v>0</v>
      </c>
      <c r="Z1413">
        <f>MAX(V1413:Y1413)</f>
        <v>0.63636000000000004</v>
      </c>
      <c r="AA1413" t="str">
        <f>IF(Z1413=0,"null",IF(V1413=Z1413,"pop", IF(W1413=Z1413, "soda", IF(X1413=Z1413, "coke", "other"))))</f>
        <v>coke</v>
      </c>
      <c r="AB1413">
        <f>IF(Z1413&gt;=0.5,2,IF(Z1413&gt;=0.25, 1,0))</f>
        <v>2</v>
      </c>
      <c r="AC1413" t="str">
        <f>AA1413&amp;"_"&amp;AB1413</f>
        <v>coke_2</v>
      </c>
      <c r="AD1413" t="str">
        <f>IF(W1413&gt;0.5,"soda",IF(X1413&gt;0.5,"coke",IF(V1413&gt;0.5,"pop", IF(Y1413&gt;0.5,"other",IF(Z1413=0,"null","none")))))</f>
        <v>coke</v>
      </c>
      <c r="AE1413" t="str">
        <f t="shared" si="22"/>
        <v>coke</v>
      </c>
    </row>
    <row r="1414" spans="1:31">
      <c r="A1414" t="b">
        <v>1</v>
      </c>
      <c r="B1414" t="s">
        <v>1826</v>
      </c>
      <c r="C1414" t="s">
        <v>987</v>
      </c>
      <c r="D1414">
        <v>28</v>
      </c>
      <c r="E1414">
        <v>29</v>
      </c>
      <c r="F1414">
        <v>28029</v>
      </c>
      <c r="G1414">
        <v>28029</v>
      </c>
      <c r="H1414">
        <v>25</v>
      </c>
      <c r="I1414" t="s">
        <v>1826</v>
      </c>
      <c r="J1414">
        <v>1419</v>
      </c>
      <c r="K1414" t="s">
        <v>987</v>
      </c>
      <c r="N1414" t="s">
        <v>1935</v>
      </c>
      <c r="O1414" t="s">
        <v>1935</v>
      </c>
      <c r="P1414">
        <v>10</v>
      </c>
      <c r="Q1414">
        <v>0</v>
      </c>
      <c r="R1414">
        <v>0</v>
      </c>
      <c r="S1414">
        <v>9</v>
      </c>
      <c r="T1414">
        <v>1</v>
      </c>
      <c r="U1414">
        <v>3</v>
      </c>
      <c r="V1414">
        <v>0</v>
      </c>
      <c r="W1414">
        <v>0</v>
      </c>
      <c r="X1414">
        <v>0.9</v>
      </c>
      <c r="Y1414">
        <v>0.1</v>
      </c>
      <c r="Z1414">
        <f>MAX(V1414:Y1414)</f>
        <v>0.9</v>
      </c>
      <c r="AA1414" t="str">
        <f>IF(Z1414=0,"null",IF(V1414=Z1414,"pop", IF(W1414=Z1414, "soda", IF(X1414=Z1414, "coke", "other"))))</f>
        <v>coke</v>
      </c>
      <c r="AB1414">
        <f>IF(Z1414&gt;=0.5,2,IF(Z1414&gt;=0.25, 1,0))</f>
        <v>2</v>
      </c>
      <c r="AC1414" t="str">
        <f>AA1414&amp;"_"&amp;AB1414</f>
        <v>coke_2</v>
      </c>
      <c r="AD1414" t="str">
        <f>IF(W1414&gt;0.5,"soda",IF(X1414&gt;0.5,"coke",IF(V1414&gt;0.5,"pop", IF(Y1414&gt;0.5,"other",IF(Z1414=0,"null","none")))))</f>
        <v>coke</v>
      </c>
      <c r="AE1414" t="str">
        <f t="shared" si="22"/>
        <v>coke</v>
      </c>
    </row>
    <row r="1415" spans="1:31">
      <c r="A1415" t="b">
        <v>1</v>
      </c>
      <c r="B1415" t="s">
        <v>1826</v>
      </c>
      <c r="C1415" t="s">
        <v>1954</v>
      </c>
      <c r="D1415">
        <v>28</v>
      </c>
      <c r="E1415">
        <v>31</v>
      </c>
      <c r="F1415">
        <v>28031</v>
      </c>
      <c r="G1415">
        <v>28031</v>
      </c>
      <c r="H1415">
        <v>25</v>
      </c>
      <c r="I1415" t="s">
        <v>1826</v>
      </c>
      <c r="J1415">
        <v>1420</v>
      </c>
      <c r="K1415" t="s">
        <v>1954</v>
      </c>
      <c r="N1415" t="s">
        <v>1935</v>
      </c>
      <c r="O1415" t="s">
        <v>1935</v>
      </c>
      <c r="P1415">
        <v>5</v>
      </c>
      <c r="Q1415">
        <v>0</v>
      </c>
      <c r="R1415">
        <v>0</v>
      </c>
      <c r="S1415">
        <v>4</v>
      </c>
      <c r="T1415">
        <v>1</v>
      </c>
      <c r="U1415">
        <v>2</v>
      </c>
      <c r="V1415">
        <v>0</v>
      </c>
      <c r="W1415">
        <v>0</v>
      </c>
      <c r="X1415">
        <v>0.8</v>
      </c>
      <c r="Y1415">
        <v>0.2</v>
      </c>
      <c r="Z1415">
        <f>MAX(V1415:Y1415)</f>
        <v>0.8</v>
      </c>
      <c r="AA1415" t="str">
        <f>IF(Z1415=0,"null",IF(V1415=Z1415,"pop", IF(W1415=Z1415, "soda", IF(X1415=Z1415, "coke", "other"))))</f>
        <v>coke</v>
      </c>
      <c r="AB1415">
        <f>IF(Z1415&gt;=0.5,2,IF(Z1415&gt;=0.25, 1,0))</f>
        <v>2</v>
      </c>
      <c r="AC1415" t="str">
        <f>AA1415&amp;"_"&amp;AB1415</f>
        <v>coke_2</v>
      </c>
      <c r="AD1415" t="str">
        <f>IF(W1415&gt;0.5,"soda",IF(X1415&gt;0.5,"coke",IF(V1415&gt;0.5,"pop", IF(Y1415&gt;0.5,"other",IF(Z1415=0,"null","none")))))</f>
        <v>coke</v>
      </c>
      <c r="AE1415" t="str">
        <f t="shared" si="22"/>
        <v>null</v>
      </c>
    </row>
    <row r="1416" spans="1:31">
      <c r="A1416" t="b">
        <v>0</v>
      </c>
      <c r="B1416" t="s">
        <v>1826</v>
      </c>
      <c r="C1416" t="s">
        <v>1707</v>
      </c>
      <c r="D1416">
        <v>28</v>
      </c>
      <c r="E1416">
        <v>33</v>
      </c>
      <c r="F1416">
        <v>28033</v>
      </c>
      <c r="G1416">
        <v>28033</v>
      </c>
      <c r="H1416">
        <v>25</v>
      </c>
      <c r="I1416" t="s">
        <v>1826</v>
      </c>
      <c r="J1416">
        <v>1421</v>
      </c>
      <c r="K1416" t="s">
        <v>1417</v>
      </c>
      <c r="N1416" t="s">
        <v>1935</v>
      </c>
      <c r="O1416" t="s">
        <v>1935</v>
      </c>
      <c r="P1416">
        <v>58</v>
      </c>
      <c r="Q1416">
        <v>0</v>
      </c>
      <c r="R1416">
        <v>6</v>
      </c>
      <c r="S1416">
        <v>51</v>
      </c>
      <c r="T1416">
        <v>1</v>
      </c>
      <c r="U1416">
        <v>6</v>
      </c>
      <c r="V1416">
        <v>0</v>
      </c>
      <c r="W1416">
        <v>0.10345</v>
      </c>
      <c r="X1416">
        <v>0.87931000000000004</v>
      </c>
      <c r="Y1416">
        <v>1.7239999999999998E-2</v>
      </c>
      <c r="Z1416">
        <f>MAX(V1416:Y1416)</f>
        <v>0.87931000000000004</v>
      </c>
      <c r="AA1416" t="str">
        <f>IF(Z1416=0,"null",IF(V1416=Z1416,"pop", IF(W1416=Z1416, "soda", IF(X1416=Z1416, "coke", "other"))))</f>
        <v>coke</v>
      </c>
      <c r="AB1416">
        <f>IF(Z1416&gt;=0.5,2,IF(Z1416&gt;=0.25, 1,0))</f>
        <v>2</v>
      </c>
      <c r="AC1416" t="str">
        <f>AA1416&amp;"_"&amp;AB1416</f>
        <v>coke_2</v>
      </c>
      <c r="AD1416" t="str">
        <f>IF(W1416&gt;0.5,"soda",IF(X1416&gt;0.5,"coke",IF(V1416&gt;0.5,"pop", IF(Y1416&gt;0.5,"other",IF(Z1416=0,"null","none")))))</f>
        <v>coke</v>
      </c>
      <c r="AE1416" t="str">
        <f t="shared" si="22"/>
        <v>coke</v>
      </c>
    </row>
    <row r="1417" spans="1:31">
      <c r="A1417" t="b">
        <v>1</v>
      </c>
      <c r="B1417" t="s">
        <v>1826</v>
      </c>
      <c r="C1417" t="s">
        <v>988</v>
      </c>
      <c r="D1417">
        <v>28</v>
      </c>
      <c r="E1417">
        <v>35</v>
      </c>
      <c r="F1417">
        <v>28035</v>
      </c>
      <c r="G1417">
        <v>28035</v>
      </c>
      <c r="H1417">
        <v>25</v>
      </c>
      <c r="I1417" t="s">
        <v>1826</v>
      </c>
      <c r="J1417">
        <v>1422</v>
      </c>
      <c r="K1417" t="s">
        <v>988</v>
      </c>
      <c r="N1417" t="s">
        <v>1935</v>
      </c>
      <c r="O1417" t="s">
        <v>1935</v>
      </c>
      <c r="P1417">
        <v>49</v>
      </c>
      <c r="Q1417">
        <v>0</v>
      </c>
      <c r="R1417">
        <v>6</v>
      </c>
      <c r="S1417">
        <v>40</v>
      </c>
      <c r="T1417">
        <v>3</v>
      </c>
      <c r="U1417">
        <v>4</v>
      </c>
      <c r="V1417">
        <v>0</v>
      </c>
      <c r="W1417">
        <v>0.12245</v>
      </c>
      <c r="X1417">
        <v>0.81633</v>
      </c>
      <c r="Y1417">
        <v>6.1219999999999997E-2</v>
      </c>
      <c r="Z1417">
        <f>MAX(V1417:Y1417)</f>
        <v>0.81633</v>
      </c>
      <c r="AA1417" t="str">
        <f>IF(Z1417=0,"null",IF(V1417=Z1417,"pop", IF(W1417=Z1417, "soda", IF(X1417=Z1417, "coke", "other"))))</f>
        <v>coke</v>
      </c>
      <c r="AB1417">
        <f>IF(Z1417&gt;=0.5,2,IF(Z1417&gt;=0.25, 1,0))</f>
        <v>2</v>
      </c>
      <c r="AC1417" t="str">
        <f>AA1417&amp;"_"&amp;AB1417</f>
        <v>coke_2</v>
      </c>
      <c r="AD1417" t="str">
        <f>IF(W1417&gt;0.5,"soda",IF(X1417&gt;0.5,"coke",IF(V1417&gt;0.5,"pop", IF(Y1417&gt;0.5,"other",IF(Z1417=0,"null","none")))))</f>
        <v>coke</v>
      </c>
      <c r="AE1417" t="str">
        <f t="shared" si="22"/>
        <v>coke</v>
      </c>
    </row>
    <row r="1418" spans="1:31">
      <c r="A1418" t="b">
        <v>1</v>
      </c>
      <c r="B1418" t="s">
        <v>1826</v>
      </c>
      <c r="C1418" t="s">
        <v>1964</v>
      </c>
      <c r="D1418">
        <v>28</v>
      </c>
      <c r="E1418">
        <v>37</v>
      </c>
      <c r="F1418">
        <v>28037</v>
      </c>
      <c r="G1418">
        <v>28037</v>
      </c>
      <c r="H1418">
        <v>25</v>
      </c>
      <c r="I1418" t="s">
        <v>1826</v>
      </c>
      <c r="J1418">
        <v>1423</v>
      </c>
      <c r="K1418" t="s">
        <v>1964</v>
      </c>
      <c r="N1418" t="s">
        <v>1935</v>
      </c>
      <c r="O1418" t="s">
        <v>1935</v>
      </c>
      <c r="P1418">
        <v>3</v>
      </c>
      <c r="Q1418">
        <v>0</v>
      </c>
      <c r="R1418">
        <v>0</v>
      </c>
      <c r="S1418">
        <v>3</v>
      </c>
      <c r="T1418">
        <v>0</v>
      </c>
      <c r="U1418">
        <v>2</v>
      </c>
      <c r="V1418">
        <v>0</v>
      </c>
      <c r="W1418">
        <v>0</v>
      </c>
      <c r="X1418">
        <v>1</v>
      </c>
      <c r="Y1418">
        <v>0</v>
      </c>
      <c r="Z1418">
        <f>MAX(V1418:Y1418)</f>
        <v>1</v>
      </c>
      <c r="AA1418" t="str">
        <f>IF(Z1418=0,"null",IF(V1418=Z1418,"pop", IF(W1418=Z1418, "soda", IF(X1418=Z1418, "coke", "other"))))</f>
        <v>coke</v>
      </c>
      <c r="AB1418">
        <f>IF(Z1418&gt;=0.5,2,IF(Z1418&gt;=0.25, 1,0))</f>
        <v>2</v>
      </c>
      <c r="AC1418" t="str">
        <f>AA1418&amp;"_"&amp;AB1418</f>
        <v>coke_2</v>
      </c>
      <c r="AD1418" t="str">
        <f>IF(W1418&gt;0.5,"soda",IF(X1418&gt;0.5,"coke",IF(V1418&gt;0.5,"pop", IF(Y1418&gt;0.5,"other",IF(Z1418=0,"null","none")))))</f>
        <v>coke</v>
      </c>
      <c r="AE1418" t="str">
        <f t="shared" si="22"/>
        <v>null</v>
      </c>
    </row>
    <row r="1419" spans="1:31">
      <c r="A1419" t="b">
        <v>1</v>
      </c>
      <c r="B1419" t="s">
        <v>1826</v>
      </c>
      <c r="C1419" t="s">
        <v>989</v>
      </c>
      <c r="D1419">
        <v>28</v>
      </c>
      <c r="E1419">
        <v>39</v>
      </c>
      <c r="F1419">
        <v>28039</v>
      </c>
      <c r="G1419">
        <v>28039</v>
      </c>
      <c r="H1419">
        <v>25</v>
      </c>
      <c r="I1419" t="s">
        <v>1826</v>
      </c>
      <c r="J1419">
        <v>1424</v>
      </c>
      <c r="K1419" t="s">
        <v>989</v>
      </c>
      <c r="N1419" t="s">
        <v>1935</v>
      </c>
      <c r="O1419" t="s">
        <v>1935</v>
      </c>
      <c r="P1419">
        <v>9</v>
      </c>
      <c r="Q1419">
        <v>0</v>
      </c>
      <c r="R1419">
        <v>1</v>
      </c>
      <c r="S1419">
        <v>8</v>
      </c>
      <c r="T1419">
        <v>0</v>
      </c>
      <c r="U1419">
        <v>1</v>
      </c>
      <c r="V1419">
        <v>0</v>
      </c>
      <c r="W1419">
        <v>0.11111</v>
      </c>
      <c r="X1419">
        <v>0.88888999999999996</v>
      </c>
      <c r="Y1419">
        <v>0</v>
      </c>
      <c r="Z1419">
        <f>MAX(V1419:Y1419)</f>
        <v>0.88888999999999996</v>
      </c>
      <c r="AA1419" t="str">
        <f>IF(Z1419=0,"null",IF(V1419=Z1419,"pop", IF(W1419=Z1419, "soda", IF(X1419=Z1419, "coke", "other"))))</f>
        <v>coke</v>
      </c>
      <c r="AB1419">
        <f>IF(Z1419&gt;=0.5,2,IF(Z1419&gt;=0.25, 1,0))</f>
        <v>2</v>
      </c>
      <c r="AC1419" t="str">
        <f>AA1419&amp;"_"&amp;AB1419</f>
        <v>coke_2</v>
      </c>
      <c r="AD1419" t="str">
        <f>IF(W1419&gt;0.5,"soda",IF(X1419&gt;0.5,"coke",IF(V1419&gt;0.5,"pop", IF(Y1419&gt;0.5,"other",IF(Z1419=0,"null","none")))))</f>
        <v>coke</v>
      </c>
      <c r="AE1419" t="str">
        <f t="shared" si="22"/>
        <v>null</v>
      </c>
    </row>
    <row r="1420" spans="1:31">
      <c r="A1420" t="b">
        <v>1</v>
      </c>
      <c r="B1420" t="s">
        <v>1826</v>
      </c>
      <c r="C1420" t="s">
        <v>1966</v>
      </c>
      <c r="D1420">
        <v>28</v>
      </c>
      <c r="E1420">
        <v>41</v>
      </c>
      <c r="F1420">
        <v>28041</v>
      </c>
      <c r="G1420">
        <v>28041</v>
      </c>
      <c r="H1420">
        <v>25</v>
      </c>
      <c r="I1420" t="s">
        <v>1826</v>
      </c>
      <c r="J1420">
        <v>1425</v>
      </c>
      <c r="K1420" t="s">
        <v>1966</v>
      </c>
      <c r="N1420" t="s">
        <v>1935</v>
      </c>
      <c r="O1420" t="s">
        <v>1935</v>
      </c>
      <c r="P1420">
        <v>2</v>
      </c>
      <c r="Q1420">
        <v>0</v>
      </c>
      <c r="R1420">
        <v>1</v>
      </c>
      <c r="S1420">
        <v>1</v>
      </c>
      <c r="T1420">
        <v>0</v>
      </c>
      <c r="U1420">
        <v>2</v>
      </c>
      <c r="V1420">
        <v>0</v>
      </c>
      <c r="W1420">
        <v>0.5</v>
      </c>
      <c r="X1420">
        <v>0.5</v>
      </c>
      <c r="Y1420">
        <v>0</v>
      </c>
      <c r="Z1420">
        <f>MAX(V1420:Y1420)</f>
        <v>0.5</v>
      </c>
      <c r="AA1420" t="str">
        <f>IF(Z1420=0,"null",IF(V1420=Z1420,"pop", IF(W1420=Z1420, "soda", IF(X1420=Z1420, "coke", "other"))))</f>
        <v>soda</v>
      </c>
      <c r="AB1420">
        <f>IF(Z1420&gt;=0.5,2,IF(Z1420&gt;=0.25, 1,0))</f>
        <v>2</v>
      </c>
      <c r="AC1420" t="str">
        <f>AA1420&amp;"_"&amp;AB1420</f>
        <v>soda_2</v>
      </c>
      <c r="AD1420" t="str">
        <f>IF(W1420&gt;0.5,"soda",IF(X1420&gt;0.5,"coke",IF(V1420&gt;0.5,"pop", IF(Y1420&gt;0.5,"other",IF(Z1420=0,"null","none")))))</f>
        <v>none</v>
      </c>
      <c r="AE1420" t="str">
        <f t="shared" si="22"/>
        <v>null</v>
      </c>
    </row>
    <row r="1421" spans="1:31">
      <c r="A1421" t="b">
        <v>1</v>
      </c>
      <c r="B1421" t="s">
        <v>1826</v>
      </c>
      <c r="C1421" t="s">
        <v>990</v>
      </c>
      <c r="D1421">
        <v>28</v>
      </c>
      <c r="E1421">
        <v>43</v>
      </c>
      <c r="F1421">
        <v>28043</v>
      </c>
      <c r="G1421">
        <v>28043</v>
      </c>
      <c r="H1421">
        <v>25</v>
      </c>
      <c r="I1421" t="s">
        <v>1826</v>
      </c>
      <c r="J1421">
        <v>1426</v>
      </c>
      <c r="K1421" t="s">
        <v>990</v>
      </c>
      <c r="N1421" t="s">
        <v>1935</v>
      </c>
      <c r="O1421" t="s">
        <v>1935</v>
      </c>
      <c r="P1421">
        <v>11</v>
      </c>
      <c r="Q1421">
        <v>1</v>
      </c>
      <c r="R1421">
        <v>1</v>
      </c>
      <c r="S1421">
        <v>8</v>
      </c>
      <c r="T1421">
        <v>1</v>
      </c>
      <c r="U1421">
        <v>2</v>
      </c>
      <c r="V1421">
        <v>9.0910000000000005E-2</v>
      </c>
      <c r="W1421">
        <v>9.0910000000000005E-2</v>
      </c>
      <c r="X1421">
        <v>0.72726999999999997</v>
      </c>
      <c r="Y1421">
        <v>9.0910000000000005E-2</v>
      </c>
      <c r="Z1421">
        <f>MAX(V1421:Y1421)</f>
        <v>0.72726999999999997</v>
      </c>
      <c r="AA1421" t="str">
        <f>IF(Z1421=0,"null",IF(V1421=Z1421,"pop", IF(W1421=Z1421, "soda", IF(X1421=Z1421, "coke", "other"))))</f>
        <v>coke</v>
      </c>
      <c r="AB1421">
        <f>IF(Z1421&gt;=0.5,2,IF(Z1421&gt;=0.25, 1,0))</f>
        <v>2</v>
      </c>
      <c r="AC1421" t="str">
        <f>AA1421&amp;"_"&amp;AB1421</f>
        <v>coke_2</v>
      </c>
      <c r="AD1421" t="str">
        <f>IF(W1421&gt;0.5,"soda",IF(X1421&gt;0.5,"coke",IF(V1421&gt;0.5,"pop", IF(Y1421&gt;0.5,"other",IF(Z1421=0,"null","none")))))</f>
        <v>coke</v>
      </c>
      <c r="AE1421" t="str">
        <f t="shared" si="22"/>
        <v>coke</v>
      </c>
    </row>
    <row r="1422" spans="1:31">
      <c r="A1422" t="b">
        <v>1</v>
      </c>
      <c r="B1422" t="s">
        <v>1826</v>
      </c>
      <c r="C1422" t="s">
        <v>1512</v>
      </c>
      <c r="D1422">
        <v>28</v>
      </c>
      <c r="E1422">
        <v>45</v>
      </c>
      <c r="F1422">
        <v>28045</v>
      </c>
      <c r="G1422">
        <v>28045</v>
      </c>
      <c r="H1422">
        <v>25</v>
      </c>
      <c r="I1422" t="s">
        <v>1826</v>
      </c>
      <c r="J1422">
        <v>1427</v>
      </c>
      <c r="K1422" t="s">
        <v>1512</v>
      </c>
      <c r="N1422" t="s">
        <v>1935</v>
      </c>
      <c r="O1422" t="s">
        <v>1935</v>
      </c>
      <c r="P1422">
        <v>17</v>
      </c>
      <c r="Q1422">
        <v>0</v>
      </c>
      <c r="R1422">
        <v>3</v>
      </c>
      <c r="S1422">
        <v>11</v>
      </c>
      <c r="T1422">
        <v>3</v>
      </c>
      <c r="U1422">
        <v>5</v>
      </c>
      <c r="V1422">
        <v>0</v>
      </c>
      <c r="W1422">
        <v>0.17646999999999999</v>
      </c>
      <c r="X1422">
        <v>0.64705999999999997</v>
      </c>
      <c r="Y1422">
        <v>0.17646999999999999</v>
      </c>
      <c r="Z1422">
        <f>MAX(V1422:Y1422)</f>
        <v>0.64705999999999997</v>
      </c>
      <c r="AA1422" t="str">
        <f>IF(Z1422=0,"null",IF(V1422=Z1422,"pop", IF(W1422=Z1422, "soda", IF(X1422=Z1422, "coke", "other"))))</f>
        <v>coke</v>
      </c>
      <c r="AB1422">
        <f>IF(Z1422&gt;=0.5,2,IF(Z1422&gt;=0.25, 1,0))</f>
        <v>2</v>
      </c>
      <c r="AC1422" t="str">
        <f>AA1422&amp;"_"&amp;AB1422</f>
        <v>coke_2</v>
      </c>
      <c r="AD1422" t="str">
        <f>IF(W1422&gt;0.5,"soda",IF(X1422&gt;0.5,"coke",IF(V1422&gt;0.5,"pop", IF(Y1422&gt;0.5,"other",IF(Z1422=0,"null","none")))))</f>
        <v>coke</v>
      </c>
      <c r="AE1422" t="str">
        <f t="shared" si="22"/>
        <v>coke</v>
      </c>
    </row>
    <row r="1423" spans="1:31">
      <c r="A1423" t="b">
        <v>1</v>
      </c>
      <c r="B1423" t="s">
        <v>1826</v>
      </c>
      <c r="C1423" t="s">
        <v>1381</v>
      </c>
      <c r="D1423">
        <v>28</v>
      </c>
      <c r="E1423">
        <v>47</v>
      </c>
      <c r="F1423">
        <v>28047</v>
      </c>
      <c r="G1423">
        <v>28047</v>
      </c>
      <c r="H1423">
        <v>25</v>
      </c>
      <c r="I1423" t="s">
        <v>1826</v>
      </c>
      <c r="J1423">
        <v>1428</v>
      </c>
      <c r="K1423" t="s">
        <v>1381</v>
      </c>
      <c r="N1423" t="s">
        <v>1935</v>
      </c>
      <c r="O1423" t="s">
        <v>1935</v>
      </c>
      <c r="P1423">
        <v>158</v>
      </c>
      <c r="Q1423">
        <v>5</v>
      </c>
      <c r="R1423">
        <v>24</v>
      </c>
      <c r="S1423">
        <v>119</v>
      </c>
      <c r="T1423">
        <v>10</v>
      </c>
      <c r="U1423">
        <v>12</v>
      </c>
      <c r="V1423">
        <v>3.1649999999999998E-2</v>
      </c>
      <c r="W1423">
        <v>0.15190000000000001</v>
      </c>
      <c r="X1423">
        <v>0.75316000000000005</v>
      </c>
      <c r="Y1423">
        <v>6.3289999999999999E-2</v>
      </c>
      <c r="Z1423">
        <f>MAX(V1423:Y1423)</f>
        <v>0.75316000000000005</v>
      </c>
      <c r="AA1423" t="str">
        <f>IF(Z1423=0,"null",IF(V1423=Z1423,"pop", IF(W1423=Z1423, "soda", IF(X1423=Z1423, "coke", "other"))))</f>
        <v>coke</v>
      </c>
      <c r="AB1423">
        <f>IF(Z1423&gt;=0.5,2,IF(Z1423&gt;=0.25, 1,0))</f>
        <v>2</v>
      </c>
      <c r="AC1423" t="str">
        <f>AA1423&amp;"_"&amp;AB1423</f>
        <v>coke_2</v>
      </c>
      <c r="AD1423" t="str">
        <f>IF(W1423&gt;0.5,"soda",IF(X1423&gt;0.5,"coke",IF(V1423&gt;0.5,"pop", IF(Y1423&gt;0.5,"other",IF(Z1423=0,"null","none")))))</f>
        <v>coke</v>
      </c>
      <c r="AE1423" t="str">
        <f t="shared" si="22"/>
        <v>coke</v>
      </c>
    </row>
    <row r="1424" spans="1:31">
      <c r="A1424" t="b">
        <v>1</v>
      </c>
      <c r="B1424" t="s">
        <v>1826</v>
      </c>
      <c r="C1424" t="s">
        <v>991</v>
      </c>
      <c r="D1424">
        <v>28</v>
      </c>
      <c r="E1424">
        <v>49</v>
      </c>
      <c r="F1424">
        <v>28049</v>
      </c>
      <c r="G1424">
        <v>28049</v>
      </c>
      <c r="H1424">
        <v>25</v>
      </c>
      <c r="I1424" t="s">
        <v>1826</v>
      </c>
      <c r="J1424">
        <v>1429</v>
      </c>
      <c r="K1424" t="s">
        <v>991</v>
      </c>
      <c r="N1424" t="s">
        <v>1935</v>
      </c>
      <c r="O1424" t="s">
        <v>1935</v>
      </c>
      <c r="P1424">
        <v>182</v>
      </c>
      <c r="Q1424">
        <v>4</v>
      </c>
      <c r="R1424">
        <v>11</v>
      </c>
      <c r="S1424">
        <v>160</v>
      </c>
      <c r="T1424">
        <v>7</v>
      </c>
      <c r="U1424">
        <v>19</v>
      </c>
      <c r="V1424">
        <v>2.198E-2</v>
      </c>
      <c r="W1424">
        <v>6.0440000000000001E-2</v>
      </c>
      <c r="X1424">
        <v>0.87912000000000001</v>
      </c>
      <c r="Y1424">
        <v>3.8460000000000001E-2</v>
      </c>
      <c r="Z1424">
        <f>MAX(V1424:Y1424)</f>
        <v>0.87912000000000001</v>
      </c>
      <c r="AA1424" t="str">
        <f>IF(Z1424=0,"null",IF(V1424=Z1424,"pop", IF(W1424=Z1424, "soda", IF(X1424=Z1424, "coke", "other"))))</f>
        <v>coke</v>
      </c>
      <c r="AB1424">
        <f>IF(Z1424&gt;=0.5,2,IF(Z1424&gt;=0.25, 1,0))</f>
        <v>2</v>
      </c>
      <c r="AC1424" t="str">
        <f>AA1424&amp;"_"&amp;AB1424</f>
        <v>coke_2</v>
      </c>
      <c r="AD1424" t="str">
        <f>IF(W1424&gt;0.5,"soda",IF(X1424&gt;0.5,"coke",IF(V1424&gt;0.5,"pop", IF(Y1424&gt;0.5,"other",IF(Z1424=0,"null","none")))))</f>
        <v>coke</v>
      </c>
      <c r="AE1424" t="str">
        <f t="shared" si="22"/>
        <v>coke</v>
      </c>
    </row>
    <row r="1425" spans="1:31">
      <c r="A1425" t="b">
        <v>1</v>
      </c>
      <c r="B1425" t="s">
        <v>1826</v>
      </c>
      <c r="C1425" t="s">
        <v>1431</v>
      </c>
      <c r="D1425">
        <v>28</v>
      </c>
      <c r="E1425">
        <v>51</v>
      </c>
      <c r="F1425">
        <v>28051</v>
      </c>
      <c r="G1425">
        <v>28051</v>
      </c>
      <c r="H1425">
        <v>25</v>
      </c>
      <c r="I1425" t="s">
        <v>1826</v>
      </c>
      <c r="J1425">
        <v>1430</v>
      </c>
      <c r="K1425" t="s">
        <v>1431</v>
      </c>
      <c r="N1425" t="s">
        <v>1935</v>
      </c>
      <c r="O1425" t="s">
        <v>1935</v>
      </c>
      <c r="P1425">
        <v>2</v>
      </c>
      <c r="Q1425">
        <v>1</v>
      </c>
      <c r="R1425">
        <v>0</v>
      </c>
      <c r="S1425">
        <v>1</v>
      </c>
      <c r="T1425">
        <v>0</v>
      </c>
      <c r="U1425">
        <v>1</v>
      </c>
      <c r="V1425">
        <v>0.5</v>
      </c>
      <c r="W1425">
        <v>0</v>
      </c>
      <c r="X1425">
        <v>0.5</v>
      </c>
      <c r="Y1425">
        <v>0</v>
      </c>
      <c r="Z1425">
        <f>MAX(V1425:Y1425)</f>
        <v>0.5</v>
      </c>
      <c r="AA1425" t="str">
        <f>IF(Z1425=0,"null",IF(V1425=Z1425,"pop", IF(W1425=Z1425, "soda", IF(X1425=Z1425, "coke", "other"))))</f>
        <v>pop</v>
      </c>
      <c r="AB1425">
        <f>IF(Z1425&gt;=0.5,2,IF(Z1425&gt;=0.25, 1,0))</f>
        <v>2</v>
      </c>
      <c r="AC1425" t="str">
        <f>AA1425&amp;"_"&amp;AB1425</f>
        <v>pop_2</v>
      </c>
      <c r="AD1425" t="str">
        <f>IF(W1425&gt;0.5,"soda",IF(X1425&gt;0.5,"coke",IF(V1425&gt;0.5,"pop", IF(Y1425&gt;0.5,"other",IF(Z1425=0,"null","none")))))</f>
        <v>none</v>
      </c>
      <c r="AE1425" t="str">
        <f t="shared" si="22"/>
        <v>null</v>
      </c>
    </row>
    <row r="1426" spans="1:31">
      <c r="A1426" t="b">
        <v>1</v>
      </c>
      <c r="B1426" t="s">
        <v>1826</v>
      </c>
      <c r="C1426" t="s">
        <v>992</v>
      </c>
      <c r="D1426">
        <v>28</v>
      </c>
      <c r="E1426">
        <v>53</v>
      </c>
      <c r="F1426">
        <v>28053</v>
      </c>
      <c r="G1426">
        <v>28053</v>
      </c>
      <c r="H1426">
        <v>25</v>
      </c>
      <c r="I1426" t="s">
        <v>1826</v>
      </c>
      <c r="J1426">
        <v>1431</v>
      </c>
      <c r="K1426" t="s">
        <v>992</v>
      </c>
      <c r="N1426" t="s">
        <v>1935</v>
      </c>
      <c r="O1426" t="s">
        <v>1935</v>
      </c>
      <c r="P1426">
        <v>2</v>
      </c>
      <c r="Q1426">
        <v>1</v>
      </c>
      <c r="R1426">
        <v>0</v>
      </c>
      <c r="S1426">
        <v>1</v>
      </c>
      <c r="T1426">
        <v>0</v>
      </c>
      <c r="U1426">
        <v>1</v>
      </c>
      <c r="V1426">
        <v>0.5</v>
      </c>
      <c r="W1426">
        <v>0</v>
      </c>
      <c r="X1426">
        <v>0.5</v>
      </c>
      <c r="Y1426">
        <v>0</v>
      </c>
      <c r="Z1426">
        <f>MAX(V1426:Y1426)</f>
        <v>0.5</v>
      </c>
      <c r="AA1426" t="str">
        <f>IF(Z1426=0,"null",IF(V1426=Z1426,"pop", IF(W1426=Z1426, "soda", IF(X1426=Z1426, "coke", "other"))))</f>
        <v>pop</v>
      </c>
      <c r="AB1426">
        <f>IF(Z1426&gt;=0.5,2,IF(Z1426&gt;=0.25, 1,0))</f>
        <v>2</v>
      </c>
      <c r="AC1426" t="str">
        <f>AA1426&amp;"_"&amp;AB1426</f>
        <v>pop_2</v>
      </c>
      <c r="AD1426" t="str">
        <f>IF(W1426&gt;0.5,"soda",IF(X1426&gt;0.5,"coke",IF(V1426&gt;0.5,"pop", IF(Y1426&gt;0.5,"other",IF(Z1426=0,"null","none")))))</f>
        <v>none</v>
      </c>
      <c r="AE1426" t="str">
        <f t="shared" si="22"/>
        <v>null</v>
      </c>
    </row>
    <row r="1427" spans="1:31">
      <c r="A1427" t="b">
        <v>1</v>
      </c>
      <c r="B1427" t="s">
        <v>1826</v>
      </c>
      <c r="C1427" t="s">
        <v>993</v>
      </c>
      <c r="D1427">
        <v>28</v>
      </c>
      <c r="E1427">
        <v>55</v>
      </c>
      <c r="F1427">
        <v>28055</v>
      </c>
      <c r="G1427">
        <v>28055</v>
      </c>
      <c r="H1427">
        <v>25</v>
      </c>
      <c r="I1427" t="s">
        <v>1826</v>
      </c>
      <c r="J1427">
        <v>1432</v>
      </c>
      <c r="K1427" t="s">
        <v>993</v>
      </c>
      <c r="N1427" t="s">
        <v>1935</v>
      </c>
      <c r="O1427" t="s">
        <v>1935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f>MAX(V1427:Y1427)</f>
        <v>0</v>
      </c>
      <c r="AA1427" t="str">
        <f>IF(Z1427=0,"null",IF(V1427=Z1427,"pop", IF(W1427=Z1427, "soda", IF(X1427=Z1427, "coke", "other"))))</f>
        <v>null</v>
      </c>
      <c r="AB1427">
        <f>IF(Z1427&gt;=0.5,2,IF(Z1427&gt;=0.25, 1,0))</f>
        <v>0</v>
      </c>
      <c r="AC1427" t="str">
        <f>AA1427&amp;"_"&amp;AB1427</f>
        <v>null_0</v>
      </c>
      <c r="AD1427" t="str">
        <f>IF(W1427&gt;0.5,"soda",IF(X1427&gt;0.5,"coke",IF(V1427&gt;0.5,"pop", IF(Y1427&gt;0.5,"other",IF(Z1427=0,"null","none")))))</f>
        <v>null</v>
      </c>
      <c r="AE1427" t="str">
        <f t="shared" si="22"/>
        <v>null</v>
      </c>
    </row>
    <row r="1428" spans="1:31">
      <c r="A1428" t="b">
        <v>1</v>
      </c>
      <c r="B1428" t="s">
        <v>1826</v>
      </c>
      <c r="C1428" t="s">
        <v>994</v>
      </c>
      <c r="D1428">
        <v>28</v>
      </c>
      <c r="E1428">
        <v>57</v>
      </c>
      <c r="F1428">
        <v>28057</v>
      </c>
      <c r="G1428">
        <v>28057</v>
      </c>
      <c r="H1428">
        <v>25</v>
      </c>
      <c r="I1428" t="s">
        <v>1826</v>
      </c>
      <c r="J1428">
        <v>1433</v>
      </c>
      <c r="K1428" t="s">
        <v>994</v>
      </c>
      <c r="N1428" t="s">
        <v>1935</v>
      </c>
      <c r="O1428" t="s">
        <v>1935</v>
      </c>
      <c r="P1428">
        <v>8</v>
      </c>
      <c r="Q1428">
        <v>0</v>
      </c>
      <c r="R1428">
        <v>3</v>
      </c>
      <c r="S1428">
        <v>5</v>
      </c>
      <c r="T1428">
        <v>0</v>
      </c>
      <c r="U1428">
        <v>3</v>
      </c>
      <c r="V1428">
        <v>0</v>
      </c>
      <c r="W1428">
        <v>0.375</v>
      </c>
      <c r="X1428">
        <v>0.625</v>
      </c>
      <c r="Y1428">
        <v>0</v>
      </c>
      <c r="Z1428">
        <f>MAX(V1428:Y1428)</f>
        <v>0.625</v>
      </c>
      <c r="AA1428" t="str">
        <f>IF(Z1428=0,"null",IF(V1428=Z1428,"pop", IF(W1428=Z1428, "soda", IF(X1428=Z1428, "coke", "other"))))</f>
        <v>coke</v>
      </c>
      <c r="AB1428">
        <f>IF(Z1428&gt;=0.5,2,IF(Z1428&gt;=0.25, 1,0))</f>
        <v>2</v>
      </c>
      <c r="AC1428" t="str">
        <f>AA1428&amp;"_"&amp;AB1428</f>
        <v>coke_2</v>
      </c>
      <c r="AD1428" t="str">
        <f>IF(W1428&gt;0.5,"soda",IF(X1428&gt;0.5,"coke",IF(V1428&gt;0.5,"pop", IF(Y1428&gt;0.5,"other",IF(Z1428=0,"null","none")))))</f>
        <v>coke</v>
      </c>
      <c r="AE1428" t="str">
        <f t="shared" si="22"/>
        <v>null</v>
      </c>
    </row>
    <row r="1429" spans="1:31">
      <c r="A1429" t="b">
        <v>1</v>
      </c>
      <c r="B1429" t="s">
        <v>1826</v>
      </c>
      <c r="C1429" t="s">
        <v>1970</v>
      </c>
      <c r="D1429">
        <v>28</v>
      </c>
      <c r="E1429">
        <v>59</v>
      </c>
      <c r="F1429">
        <v>28059</v>
      </c>
      <c r="G1429">
        <v>28059</v>
      </c>
      <c r="H1429">
        <v>25</v>
      </c>
      <c r="I1429" t="s">
        <v>1826</v>
      </c>
      <c r="J1429">
        <v>1434</v>
      </c>
      <c r="K1429" t="s">
        <v>1970</v>
      </c>
      <c r="N1429" t="s">
        <v>1935</v>
      </c>
      <c r="O1429" t="s">
        <v>1935</v>
      </c>
      <c r="P1429">
        <v>95</v>
      </c>
      <c r="Q1429">
        <v>3</v>
      </c>
      <c r="R1429">
        <v>12</v>
      </c>
      <c r="S1429">
        <v>77</v>
      </c>
      <c r="T1429">
        <v>3</v>
      </c>
      <c r="U1429">
        <v>8</v>
      </c>
      <c r="V1429">
        <v>3.1579999999999997E-2</v>
      </c>
      <c r="W1429">
        <v>0.12631999999999999</v>
      </c>
      <c r="X1429">
        <v>0.81052999999999997</v>
      </c>
      <c r="Y1429">
        <v>3.1579999999999997E-2</v>
      </c>
      <c r="Z1429">
        <f>MAX(V1429:Y1429)</f>
        <v>0.81052999999999997</v>
      </c>
      <c r="AA1429" t="str">
        <f>IF(Z1429=0,"null",IF(V1429=Z1429,"pop", IF(W1429=Z1429, "soda", IF(X1429=Z1429, "coke", "other"))))</f>
        <v>coke</v>
      </c>
      <c r="AB1429">
        <f>IF(Z1429&gt;=0.5,2,IF(Z1429&gt;=0.25, 1,0))</f>
        <v>2</v>
      </c>
      <c r="AC1429" t="str">
        <f>AA1429&amp;"_"&amp;AB1429</f>
        <v>coke_2</v>
      </c>
      <c r="AD1429" t="str">
        <f>IF(W1429&gt;0.5,"soda",IF(X1429&gt;0.5,"coke",IF(V1429&gt;0.5,"pop", IF(Y1429&gt;0.5,"other",IF(Z1429=0,"null","none")))))</f>
        <v>coke</v>
      </c>
      <c r="AE1429" t="str">
        <f t="shared" si="22"/>
        <v>coke</v>
      </c>
    </row>
    <row r="1430" spans="1:31">
      <c r="A1430" t="b">
        <v>1</v>
      </c>
      <c r="B1430" t="s">
        <v>1826</v>
      </c>
      <c r="C1430" t="s">
        <v>1518</v>
      </c>
      <c r="D1430">
        <v>28</v>
      </c>
      <c r="E1430">
        <v>61</v>
      </c>
      <c r="F1430">
        <v>28061</v>
      </c>
      <c r="G1430">
        <v>28061</v>
      </c>
      <c r="H1430">
        <v>25</v>
      </c>
      <c r="I1430" t="s">
        <v>1826</v>
      </c>
      <c r="J1430">
        <v>1435</v>
      </c>
      <c r="K1430" t="s">
        <v>1518</v>
      </c>
      <c r="N1430" t="s">
        <v>1935</v>
      </c>
      <c r="O1430" t="s">
        <v>1935</v>
      </c>
      <c r="P1430">
        <v>4</v>
      </c>
      <c r="Q1430">
        <v>0</v>
      </c>
      <c r="R1430">
        <v>0</v>
      </c>
      <c r="S1430">
        <v>4</v>
      </c>
      <c r="T1430">
        <v>0</v>
      </c>
      <c r="U1430">
        <v>4</v>
      </c>
      <c r="V1430">
        <v>0</v>
      </c>
      <c r="W1430">
        <v>0</v>
      </c>
      <c r="X1430">
        <v>1</v>
      </c>
      <c r="Y1430">
        <v>0</v>
      </c>
      <c r="Z1430">
        <f>MAX(V1430:Y1430)</f>
        <v>1</v>
      </c>
      <c r="AA1430" t="str">
        <f>IF(Z1430=0,"null",IF(V1430=Z1430,"pop", IF(W1430=Z1430, "soda", IF(X1430=Z1430, "coke", "other"))))</f>
        <v>coke</v>
      </c>
      <c r="AB1430">
        <f>IF(Z1430&gt;=0.5,2,IF(Z1430&gt;=0.25, 1,0))</f>
        <v>2</v>
      </c>
      <c r="AC1430" t="str">
        <f>AA1430&amp;"_"&amp;AB1430</f>
        <v>coke_2</v>
      </c>
      <c r="AD1430" t="str">
        <f>IF(W1430&gt;0.5,"soda",IF(X1430&gt;0.5,"coke",IF(V1430&gt;0.5,"pop", IF(Y1430&gt;0.5,"other",IF(Z1430=0,"null","none")))))</f>
        <v>coke</v>
      </c>
      <c r="AE1430" t="str">
        <f t="shared" si="22"/>
        <v>null</v>
      </c>
    </row>
    <row r="1431" spans="1:31">
      <c r="A1431" t="b">
        <v>1</v>
      </c>
      <c r="B1431" t="s">
        <v>1826</v>
      </c>
      <c r="C1431" t="s">
        <v>1971</v>
      </c>
      <c r="D1431">
        <v>28</v>
      </c>
      <c r="E1431">
        <v>63</v>
      </c>
      <c r="F1431">
        <v>28063</v>
      </c>
      <c r="G1431">
        <v>28063</v>
      </c>
      <c r="H1431">
        <v>25</v>
      </c>
      <c r="I1431" t="s">
        <v>1826</v>
      </c>
      <c r="J1431">
        <v>1437</v>
      </c>
      <c r="K1431" t="s">
        <v>1971</v>
      </c>
      <c r="N1431" t="s">
        <v>1935</v>
      </c>
      <c r="O1431" t="s">
        <v>1935</v>
      </c>
      <c r="P1431">
        <v>1</v>
      </c>
      <c r="Q1431">
        <v>0</v>
      </c>
      <c r="R1431">
        <v>0</v>
      </c>
      <c r="S1431">
        <v>1</v>
      </c>
      <c r="T1431">
        <v>0</v>
      </c>
      <c r="U1431">
        <v>1</v>
      </c>
      <c r="V1431">
        <v>0</v>
      </c>
      <c r="W1431">
        <v>0</v>
      </c>
      <c r="X1431">
        <v>1</v>
      </c>
      <c r="Y1431">
        <v>0</v>
      </c>
      <c r="Z1431">
        <f>MAX(V1431:Y1431)</f>
        <v>1</v>
      </c>
      <c r="AA1431" t="str">
        <f>IF(Z1431=0,"null",IF(V1431=Z1431,"pop", IF(W1431=Z1431, "soda", IF(X1431=Z1431, "coke", "other"))))</f>
        <v>coke</v>
      </c>
      <c r="AB1431">
        <f>IF(Z1431&gt;=0.5,2,IF(Z1431&gt;=0.25, 1,0))</f>
        <v>2</v>
      </c>
      <c r="AC1431" t="str">
        <f>AA1431&amp;"_"&amp;AB1431</f>
        <v>coke_2</v>
      </c>
      <c r="AD1431" t="str">
        <f>IF(W1431&gt;0.5,"soda",IF(X1431&gt;0.5,"coke",IF(V1431&gt;0.5,"pop", IF(Y1431&gt;0.5,"other",IF(Z1431=0,"null","none")))))</f>
        <v>coke</v>
      </c>
      <c r="AE1431" t="str">
        <f t="shared" si="22"/>
        <v>null</v>
      </c>
    </row>
    <row r="1432" spans="1:31">
      <c r="A1432" t="b">
        <v>1</v>
      </c>
      <c r="B1432" t="s">
        <v>1826</v>
      </c>
      <c r="C1432" t="s">
        <v>1324</v>
      </c>
      <c r="D1432">
        <v>28</v>
      </c>
      <c r="E1432">
        <v>65</v>
      </c>
      <c r="F1432">
        <v>28065</v>
      </c>
      <c r="G1432">
        <v>28065</v>
      </c>
      <c r="H1432">
        <v>25</v>
      </c>
      <c r="I1432" t="s">
        <v>1826</v>
      </c>
      <c r="J1432">
        <v>1436</v>
      </c>
      <c r="K1432" t="s">
        <v>1324</v>
      </c>
      <c r="N1432" t="s">
        <v>1935</v>
      </c>
      <c r="O1432" t="s">
        <v>1935</v>
      </c>
      <c r="P1432">
        <v>3</v>
      </c>
      <c r="Q1432">
        <v>0</v>
      </c>
      <c r="R1432">
        <v>0</v>
      </c>
      <c r="S1432">
        <v>2</v>
      </c>
      <c r="T1432">
        <v>1</v>
      </c>
      <c r="U1432">
        <v>3</v>
      </c>
      <c r="V1432">
        <v>0</v>
      </c>
      <c r="W1432">
        <v>0</v>
      </c>
      <c r="X1432">
        <v>0.66666999999999998</v>
      </c>
      <c r="Y1432">
        <v>0.33333000000000002</v>
      </c>
      <c r="Z1432">
        <f>MAX(V1432:Y1432)</f>
        <v>0.66666999999999998</v>
      </c>
      <c r="AA1432" t="str">
        <f>IF(Z1432=0,"null",IF(V1432=Z1432,"pop", IF(W1432=Z1432, "soda", IF(X1432=Z1432, "coke", "other"))))</f>
        <v>coke</v>
      </c>
      <c r="AB1432">
        <f>IF(Z1432&gt;=0.5,2,IF(Z1432&gt;=0.25, 1,0))</f>
        <v>2</v>
      </c>
      <c r="AC1432" t="str">
        <f>AA1432&amp;"_"&amp;AB1432</f>
        <v>coke_2</v>
      </c>
      <c r="AD1432" t="str">
        <f>IF(W1432&gt;0.5,"soda",IF(X1432&gt;0.5,"coke",IF(V1432&gt;0.5,"pop", IF(Y1432&gt;0.5,"other",IF(Z1432=0,"null","none")))))</f>
        <v>coke</v>
      </c>
      <c r="AE1432" t="str">
        <f t="shared" si="22"/>
        <v>null</v>
      </c>
    </row>
    <row r="1433" spans="1:31">
      <c r="A1433" t="b">
        <v>1</v>
      </c>
      <c r="B1433" t="s">
        <v>1826</v>
      </c>
      <c r="C1433" t="s">
        <v>1521</v>
      </c>
      <c r="D1433">
        <v>28</v>
      </c>
      <c r="E1433">
        <v>67</v>
      </c>
      <c r="F1433">
        <v>28067</v>
      </c>
      <c r="G1433">
        <v>28067</v>
      </c>
      <c r="H1433">
        <v>25</v>
      </c>
      <c r="I1433" t="s">
        <v>1826</v>
      </c>
      <c r="J1433">
        <v>1438</v>
      </c>
      <c r="K1433" t="s">
        <v>1521</v>
      </c>
      <c r="N1433" t="s">
        <v>1935</v>
      </c>
      <c r="O1433" t="s">
        <v>1935</v>
      </c>
      <c r="P1433">
        <v>27</v>
      </c>
      <c r="Q1433">
        <v>0</v>
      </c>
      <c r="R1433">
        <v>0</v>
      </c>
      <c r="S1433">
        <v>23</v>
      </c>
      <c r="T1433">
        <v>4</v>
      </c>
      <c r="U1433">
        <v>6</v>
      </c>
      <c r="V1433">
        <v>0</v>
      </c>
      <c r="W1433">
        <v>0</v>
      </c>
      <c r="X1433">
        <v>0.85185</v>
      </c>
      <c r="Y1433">
        <v>0.14815</v>
      </c>
      <c r="Z1433">
        <f>MAX(V1433:Y1433)</f>
        <v>0.85185</v>
      </c>
      <c r="AA1433" t="str">
        <f>IF(Z1433=0,"null",IF(V1433=Z1433,"pop", IF(W1433=Z1433, "soda", IF(X1433=Z1433, "coke", "other"))))</f>
        <v>coke</v>
      </c>
      <c r="AB1433">
        <f>IF(Z1433&gt;=0.5,2,IF(Z1433&gt;=0.25, 1,0))</f>
        <v>2</v>
      </c>
      <c r="AC1433" t="str">
        <f>AA1433&amp;"_"&amp;AB1433</f>
        <v>coke_2</v>
      </c>
      <c r="AD1433" t="str">
        <f>IF(W1433&gt;0.5,"soda",IF(X1433&gt;0.5,"coke",IF(V1433&gt;0.5,"pop", IF(Y1433&gt;0.5,"other",IF(Z1433=0,"null","none")))))</f>
        <v>coke</v>
      </c>
      <c r="AE1433" t="str">
        <f t="shared" si="22"/>
        <v>coke</v>
      </c>
    </row>
    <row r="1434" spans="1:31">
      <c r="A1434" t="b">
        <v>1</v>
      </c>
      <c r="B1434" t="s">
        <v>1826</v>
      </c>
      <c r="C1434" t="s">
        <v>995</v>
      </c>
      <c r="D1434">
        <v>28</v>
      </c>
      <c r="E1434">
        <v>69</v>
      </c>
      <c r="F1434">
        <v>28069</v>
      </c>
      <c r="G1434">
        <v>28069</v>
      </c>
      <c r="H1434">
        <v>25</v>
      </c>
      <c r="I1434" t="s">
        <v>1826</v>
      </c>
      <c r="J1434">
        <v>1439</v>
      </c>
      <c r="K1434" t="s">
        <v>995</v>
      </c>
      <c r="N1434" t="s">
        <v>1935</v>
      </c>
      <c r="O1434" t="s">
        <v>1935</v>
      </c>
      <c r="P1434">
        <v>5</v>
      </c>
      <c r="Q1434">
        <v>0</v>
      </c>
      <c r="R1434">
        <v>0</v>
      </c>
      <c r="S1434">
        <v>4</v>
      </c>
      <c r="T1434">
        <v>1</v>
      </c>
      <c r="U1434">
        <v>2</v>
      </c>
      <c r="V1434">
        <v>0</v>
      </c>
      <c r="W1434">
        <v>0</v>
      </c>
      <c r="X1434">
        <v>0.8</v>
      </c>
      <c r="Y1434">
        <v>0.2</v>
      </c>
      <c r="Z1434">
        <f>MAX(V1434:Y1434)</f>
        <v>0.8</v>
      </c>
      <c r="AA1434" t="str">
        <f>IF(Z1434=0,"null",IF(V1434=Z1434,"pop", IF(W1434=Z1434, "soda", IF(X1434=Z1434, "coke", "other"))))</f>
        <v>coke</v>
      </c>
      <c r="AB1434">
        <f>IF(Z1434&gt;=0.5,2,IF(Z1434&gt;=0.25, 1,0))</f>
        <v>2</v>
      </c>
      <c r="AC1434" t="str">
        <f>AA1434&amp;"_"&amp;AB1434</f>
        <v>coke_2</v>
      </c>
      <c r="AD1434" t="str">
        <f>IF(W1434&gt;0.5,"soda",IF(X1434&gt;0.5,"coke",IF(V1434&gt;0.5,"pop", IF(Y1434&gt;0.5,"other",IF(Z1434=0,"null","none")))))</f>
        <v>coke</v>
      </c>
      <c r="AE1434" t="str">
        <f t="shared" si="22"/>
        <v>null</v>
      </c>
    </row>
    <row r="1435" spans="1:31">
      <c r="A1435" t="b">
        <v>1</v>
      </c>
      <c r="B1435" t="s">
        <v>1826</v>
      </c>
      <c r="C1435" t="s">
        <v>1820</v>
      </c>
      <c r="D1435">
        <v>28</v>
      </c>
      <c r="E1435">
        <v>71</v>
      </c>
      <c r="F1435">
        <v>28071</v>
      </c>
      <c r="G1435">
        <v>28071</v>
      </c>
      <c r="H1435">
        <v>25</v>
      </c>
      <c r="I1435" t="s">
        <v>1826</v>
      </c>
      <c r="J1435">
        <v>1440</v>
      </c>
      <c r="K1435" t="s">
        <v>1820</v>
      </c>
      <c r="N1435" t="s">
        <v>1935</v>
      </c>
      <c r="O1435" t="s">
        <v>1935</v>
      </c>
      <c r="P1435">
        <v>31</v>
      </c>
      <c r="Q1435">
        <v>0</v>
      </c>
      <c r="R1435">
        <v>3</v>
      </c>
      <c r="S1435">
        <v>27</v>
      </c>
      <c r="T1435">
        <v>1</v>
      </c>
      <c r="U1435">
        <v>3</v>
      </c>
      <c r="V1435">
        <v>0</v>
      </c>
      <c r="W1435">
        <v>9.6769999999999995E-2</v>
      </c>
      <c r="X1435">
        <v>0.87097000000000002</v>
      </c>
      <c r="Y1435">
        <v>3.2259999999999997E-2</v>
      </c>
      <c r="Z1435">
        <f>MAX(V1435:Y1435)</f>
        <v>0.87097000000000002</v>
      </c>
      <c r="AA1435" t="str">
        <f>IF(Z1435=0,"null",IF(V1435=Z1435,"pop", IF(W1435=Z1435, "soda", IF(X1435=Z1435, "coke", "other"))))</f>
        <v>coke</v>
      </c>
      <c r="AB1435">
        <f>IF(Z1435&gt;=0.5,2,IF(Z1435&gt;=0.25, 1,0))</f>
        <v>2</v>
      </c>
      <c r="AC1435" t="str">
        <f>AA1435&amp;"_"&amp;AB1435</f>
        <v>coke_2</v>
      </c>
      <c r="AD1435" t="str">
        <f>IF(W1435&gt;0.5,"soda",IF(X1435&gt;0.5,"coke",IF(V1435&gt;0.5,"pop", IF(Y1435&gt;0.5,"other",IF(Z1435=0,"null","none")))))</f>
        <v>coke</v>
      </c>
      <c r="AE1435" t="str">
        <f t="shared" si="22"/>
        <v>coke</v>
      </c>
    </row>
    <row r="1436" spans="1:31">
      <c r="A1436" t="b">
        <v>1</v>
      </c>
      <c r="B1436" t="s">
        <v>1826</v>
      </c>
      <c r="C1436" t="s">
        <v>1972</v>
      </c>
      <c r="D1436">
        <v>28</v>
      </c>
      <c r="E1436">
        <v>73</v>
      </c>
      <c r="F1436">
        <v>28073</v>
      </c>
      <c r="G1436">
        <v>28073</v>
      </c>
      <c r="H1436">
        <v>25</v>
      </c>
      <c r="I1436" t="s">
        <v>1826</v>
      </c>
      <c r="J1436">
        <v>1441</v>
      </c>
      <c r="K1436" t="s">
        <v>1972</v>
      </c>
      <c r="N1436" t="s">
        <v>1935</v>
      </c>
      <c r="O1436" t="s">
        <v>1935</v>
      </c>
      <c r="P1436">
        <v>31</v>
      </c>
      <c r="Q1436">
        <v>1</v>
      </c>
      <c r="R1436">
        <v>2</v>
      </c>
      <c r="S1436">
        <v>27</v>
      </c>
      <c r="T1436">
        <v>1</v>
      </c>
      <c r="U1436">
        <v>4</v>
      </c>
      <c r="V1436">
        <v>3.2259999999999997E-2</v>
      </c>
      <c r="W1436">
        <v>6.4519999999999994E-2</v>
      </c>
      <c r="X1436">
        <v>0.87097000000000002</v>
      </c>
      <c r="Y1436">
        <v>3.2259999999999997E-2</v>
      </c>
      <c r="Z1436">
        <f>MAX(V1436:Y1436)</f>
        <v>0.87097000000000002</v>
      </c>
      <c r="AA1436" t="str">
        <f>IF(Z1436=0,"null",IF(V1436=Z1436,"pop", IF(W1436=Z1436, "soda", IF(X1436=Z1436, "coke", "other"))))</f>
        <v>coke</v>
      </c>
      <c r="AB1436">
        <f>IF(Z1436&gt;=0.5,2,IF(Z1436&gt;=0.25, 1,0))</f>
        <v>2</v>
      </c>
      <c r="AC1436" t="str">
        <f>AA1436&amp;"_"&amp;AB1436</f>
        <v>coke_2</v>
      </c>
      <c r="AD1436" t="str">
        <f>IF(W1436&gt;0.5,"soda",IF(X1436&gt;0.5,"coke",IF(V1436&gt;0.5,"pop", IF(Y1436&gt;0.5,"other",IF(Z1436=0,"null","none")))))</f>
        <v>coke</v>
      </c>
      <c r="AE1436" t="str">
        <f t="shared" si="22"/>
        <v>coke</v>
      </c>
    </row>
    <row r="1437" spans="1:31">
      <c r="A1437" t="b">
        <v>1</v>
      </c>
      <c r="B1437" t="s">
        <v>1826</v>
      </c>
      <c r="C1437" t="s">
        <v>1973</v>
      </c>
      <c r="D1437">
        <v>28</v>
      </c>
      <c r="E1437">
        <v>75</v>
      </c>
      <c r="F1437">
        <v>28075</v>
      </c>
      <c r="G1437">
        <v>28075</v>
      </c>
      <c r="H1437">
        <v>25</v>
      </c>
      <c r="I1437" t="s">
        <v>1826</v>
      </c>
      <c r="J1437">
        <v>1442</v>
      </c>
      <c r="K1437" t="s">
        <v>1973</v>
      </c>
      <c r="N1437" t="s">
        <v>1935</v>
      </c>
      <c r="O1437" t="s">
        <v>1935</v>
      </c>
      <c r="P1437">
        <v>50</v>
      </c>
      <c r="Q1437">
        <v>2</v>
      </c>
      <c r="R1437">
        <v>2</v>
      </c>
      <c r="S1437">
        <v>43</v>
      </c>
      <c r="T1437">
        <v>3</v>
      </c>
      <c r="U1437">
        <v>8</v>
      </c>
      <c r="V1437">
        <v>0.04</v>
      </c>
      <c r="W1437">
        <v>0.04</v>
      </c>
      <c r="X1437">
        <v>0.86</v>
      </c>
      <c r="Y1437">
        <v>0.06</v>
      </c>
      <c r="Z1437">
        <f>MAX(V1437:Y1437)</f>
        <v>0.86</v>
      </c>
      <c r="AA1437" t="str">
        <f>IF(Z1437=0,"null",IF(V1437=Z1437,"pop", IF(W1437=Z1437, "soda", IF(X1437=Z1437, "coke", "other"))))</f>
        <v>coke</v>
      </c>
      <c r="AB1437">
        <f>IF(Z1437&gt;=0.5,2,IF(Z1437&gt;=0.25, 1,0))</f>
        <v>2</v>
      </c>
      <c r="AC1437" t="str">
        <f>AA1437&amp;"_"&amp;AB1437</f>
        <v>coke_2</v>
      </c>
      <c r="AD1437" t="str">
        <f>IF(W1437&gt;0.5,"soda",IF(X1437&gt;0.5,"coke",IF(V1437&gt;0.5,"pop", IF(Y1437&gt;0.5,"other",IF(Z1437=0,"null","none")))))</f>
        <v>coke</v>
      </c>
      <c r="AE1437" t="str">
        <f t="shared" si="22"/>
        <v>coke</v>
      </c>
    </row>
    <row r="1438" spans="1:31">
      <c r="A1438" t="b">
        <v>1</v>
      </c>
      <c r="B1438" t="s">
        <v>1826</v>
      </c>
      <c r="C1438" t="s">
        <v>1974</v>
      </c>
      <c r="D1438">
        <v>28</v>
      </c>
      <c r="E1438">
        <v>77</v>
      </c>
      <c r="F1438">
        <v>28077</v>
      </c>
      <c r="G1438">
        <v>28077</v>
      </c>
      <c r="H1438">
        <v>25</v>
      </c>
      <c r="I1438" t="s">
        <v>1826</v>
      </c>
      <c r="J1438">
        <v>1443</v>
      </c>
      <c r="K1438" t="s">
        <v>1974</v>
      </c>
      <c r="N1438" t="s">
        <v>1935</v>
      </c>
      <c r="O1438" t="s">
        <v>1935</v>
      </c>
      <c r="P1438">
        <v>10</v>
      </c>
      <c r="Q1438">
        <v>0</v>
      </c>
      <c r="R1438">
        <v>0</v>
      </c>
      <c r="S1438">
        <v>9</v>
      </c>
      <c r="T1438">
        <v>1</v>
      </c>
      <c r="U1438">
        <v>3</v>
      </c>
      <c r="V1438">
        <v>0</v>
      </c>
      <c r="W1438">
        <v>0</v>
      </c>
      <c r="X1438">
        <v>0.9</v>
      </c>
      <c r="Y1438">
        <v>0.1</v>
      </c>
      <c r="Z1438">
        <f>MAX(V1438:Y1438)</f>
        <v>0.9</v>
      </c>
      <c r="AA1438" t="str">
        <f>IF(Z1438=0,"null",IF(V1438=Z1438,"pop", IF(W1438=Z1438, "soda", IF(X1438=Z1438, "coke", "other"))))</f>
        <v>coke</v>
      </c>
      <c r="AB1438">
        <f>IF(Z1438&gt;=0.5,2,IF(Z1438&gt;=0.25, 1,0))</f>
        <v>2</v>
      </c>
      <c r="AC1438" t="str">
        <f>AA1438&amp;"_"&amp;AB1438</f>
        <v>coke_2</v>
      </c>
      <c r="AD1438" t="str">
        <f>IF(W1438&gt;0.5,"soda",IF(X1438&gt;0.5,"coke",IF(V1438&gt;0.5,"pop", IF(Y1438&gt;0.5,"other",IF(Z1438=0,"null","none")))))</f>
        <v>coke</v>
      </c>
      <c r="AE1438" t="str">
        <f t="shared" si="22"/>
        <v>coke</v>
      </c>
    </row>
    <row r="1439" spans="1:31">
      <c r="A1439" t="b">
        <v>1</v>
      </c>
      <c r="B1439" t="s">
        <v>1826</v>
      </c>
      <c r="C1439" t="s">
        <v>996</v>
      </c>
      <c r="D1439">
        <v>28</v>
      </c>
      <c r="E1439">
        <v>79</v>
      </c>
      <c r="F1439">
        <v>28079</v>
      </c>
      <c r="G1439">
        <v>28079</v>
      </c>
      <c r="H1439">
        <v>25</v>
      </c>
      <c r="I1439" t="s">
        <v>1826</v>
      </c>
      <c r="J1439">
        <v>1444</v>
      </c>
      <c r="K1439" t="s">
        <v>996</v>
      </c>
      <c r="N1439" t="s">
        <v>1935</v>
      </c>
      <c r="O1439" t="s">
        <v>1935</v>
      </c>
      <c r="P1439">
        <v>1</v>
      </c>
      <c r="Q1439">
        <v>1</v>
      </c>
      <c r="R1439">
        <v>0</v>
      </c>
      <c r="S1439">
        <v>0</v>
      </c>
      <c r="T1439">
        <v>0</v>
      </c>
      <c r="U1439">
        <v>1</v>
      </c>
      <c r="V1439">
        <v>1</v>
      </c>
      <c r="W1439">
        <v>0</v>
      </c>
      <c r="X1439">
        <v>0</v>
      </c>
      <c r="Y1439">
        <v>0</v>
      </c>
      <c r="Z1439">
        <f>MAX(V1439:Y1439)</f>
        <v>1</v>
      </c>
      <c r="AA1439" t="str">
        <f>IF(Z1439=0,"null",IF(V1439=Z1439,"pop", IF(W1439=Z1439, "soda", IF(X1439=Z1439, "coke", "other"))))</f>
        <v>pop</v>
      </c>
      <c r="AB1439">
        <f>IF(Z1439&gt;=0.5,2,IF(Z1439&gt;=0.25, 1,0))</f>
        <v>2</v>
      </c>
      <c r="AC1439" t="str">
        <f>AA1439&amp;"_"&amp;AB1439</f>
        <v>pop_2</v>
      </c>
      <c r="AD1439" t="str">
        <f>IF(W1439&gt;0.5,"soda",IF(X1439&gt;0.5,"coke",IF(V1439&gt;0.5,"pop", IF(Y1439&gt;0.5,"other",IF(Z1439=0,"null","none")))))</f>
        <v>pop</v>
      </c>
      <c r="AE1439" t="str">
        <f t="shared" si="22"/>
        <v>null</v>
      </c>
    </row>
    <row r="1440" spans="1:31">
      <c r="A1440" t="b">
        <v>1</v>
      </c>
      <c r="B1440" t="s">
        <v>1826</v>
      </c>
      <c r="C1440" t="s">
        <v>1975</v>
      </c>
      <c r="D1440">
        <v>28</v>
      </c>
      <c r="E1440">
        <v>81</v>
      </c>
      <c r="F1440">
        <v>28081</v>
      </c>
      <c r="G1440">
        <v>28081</v>
      </c>
      <c r="H1440">
        <v>25</v>
      </c>
      <c r="I1440" t="s">
        <v>1826</v>
      </c>
      <c r="J1440">
        <v>1445</v>
      </c>
      <c r="K1440" t="s">
        <v>1975</v>
      </c>
      <c r="N1440" t="s">
        <v>1935</v>
      </c>
      <c r="O1440" t="s">
        <v>1935</v>
      </c>
      <c r="P1440">
        <v>65</v>
      </c>
      <c r="Q1440">
        <v>4</v>
      </c>
      <c r="R1440">
        <v>4</v>
      </c>
      <c r="S1440">
        <v>55</v>
      </c>
      <c r="T1440">
        <v>2</v>
      </c>
      <c r="U1440">
        <v>8</v>
      </c>
      <c r="V1440">
        <v>6.1539999999999997E-2</v>
      </c>
      <c r="W1440">
        <v>6.1539999999999997E-2</v>
      </c>
      <c r="X1440">
        <v>0.84614999999999996</v>
      </c>
      <c r="Y1440">
        <v>3.0769999999999999E-2</v>
      </c>
      <c r="Z1440">
        <f>MAX(V1440:Y1440)</f>
        <v>0.84614999999999996</v>
      </c>
      <c r="AA1440" t="str">
        <f>IF(Z1440=0,"null",IF(V1440=Z1440,"pop", IF(W1440=Z1440, "soda", IF(X1440=Z1440, "coke", "other"))))</f>
        <v>coke</v>
      </c>
      <c r="AB1440">
        <f>IF(Z1440&gt;=0.5,2,IF(Z1440&gt;=0.25, 1,0))</f>
        <v>2</v>
      </c>
      <c r="AC1440" t="str">
        <f>AA1440&amp;"_"&amp;AB1440</f>
        <v>coke_2</v>
      </c>
      <c r="AD1440" t="str">
        <f>IF(W1440&gt;0.5,"soda",IF(X1440&gt;0.5,"coke",IF(V1440&gt;0.5,"pop", IF(Y1440&gt;0.5,"other",IF(Z1440=0,"null","none")))))</f>
        <v>coke</v>
      </c>
      <c r="AE1440" t="str">
        <f t="shared" si="22"/>
        <v>coke</v>
      </c>
    </row>
    <row r="1441" spans="1:31">
      <c r="A1441" t="b">
        <v>1</v>
      </c>
      <c r="B1441" t="s">
        <v>1826</v>
      </c>
      <c r="C1441" t="s">
        <v>997</v>
      </c>
      <c r="D1441">
        <v>28</v>
      </c>
      <c r="E1441">
        <v>83</v>
      </c>
      <c r="F1441">
        <v>28083</v>
      </c>
      <c r="G1441">
        <v>28083</v>
      </c>
      <c r="H1441">
        <v>25</v>
      </c>
      <c r="I1441" t="s">
        <v>1826</v>
      </c>
      <c r="J1441">
        <v>1446</v>
      </c>
      <c r="K1441" t="s">
        <v>997</v>
      </c>
      <c r="N1441" t="s">
        <v>1935</v>
      </c>
      <c r="O1441" t="s">
        <v>1935</v>
      </c>
      <c r="P1441">
        <v>13</v>
      </c>
      <c r="Q1441">
        <v>1</v>
      </c>
      <c r="R1441">
        <v>1</v>
      </c>
      <c r="S1441">
        <v>11</v>
      </c>
      <c r="T1441">
        <v>0</v>
      </c>
      <c r="U1441">
        <v>2</v>
      </c>
      <c r="V1441">
        <v>7.6920000000000002E-2</v>
      </c>
      <c r="W1441">
        <v>7.6920000000000002E-2</v>
      </c>
      <c r="X1441">
        <v>0.84614999999999996</v>
      </c>
      <c r="Y1441">
        <v>0</v>
      </c>
      <c r="Z1441">
        <f>MAX(V1441:Y1441)</f>
        <v>0.84614999999999996</v>
      </c>
      <c r="AA1441" t="str">
        <f>IF(Z1441=0,"null",IF(V1441=Z1441,"pop", IF(W1441=Z1441, "soda", IF(X1441=Z1441, "coke", "other"))))</f>
        <v>coke</v>
      </c>
      <c r="AB1441">
        <f>IF(Z1441&gt;=0.5,2,IF(Z1441&gt;=0.25, 1,0))</f>
        <v>2</v>
      </c>
      <c r="AC1441" t="str">
        <f>AA1441&amp;"_"&amp;AB1441</f>
        <v>coke_2</v>
      </c>
      <c r="AD1441" t="str">
        <f>IF(W1441&gt;0.5,"soda",IF(X1441&gt;0.5,"coke",IF(V1441&gt;0.5,"pop", IF(Y1441&gt;0.5,"other",IF(Z1441=0,"null","none")))))</f>
        <v>coke</v>
      </c>
      <c r="AE1441" t="str">
        <f t="shared" si="22"/>
        <v>coke</v>
      </c>
    </row>
    <row r="1442" spans="1:31">
      <c r="A1442" t="b">
        <v>1</v>
      </c>
      <c r="B1442" t="s">
        <v>1826</v>
      </c>
      <c r="C1442" t="s">
        <v>1821</v>
      </c>
      <c r="D1442">
        <v>28</v>
      </c>
      <c r="E1442">
        <v>85</v>
      </c>
      <c r="F1442">
        <v>28085</v>
      </c>
      <c r="G1442">
        <v>28085</v>
      </c>
      <c r="H1442">
        <v>25</v>
      </c>
      <c r="I1442" t="s">
        <v>1826</v>
      </c>
      <c r="J1442">
        <v>1447</v>
      </c>
      <c r="K1442" t="s">
        <v>1821</v>
      </c>
      <c r="N1442" t="s">
        <v>1935</v>
      </c>
      <c r="O1442" t="s">
        <v>1935</v>
      </c>
      <c r="P1442">
        <v>15</v>
      </c>
      <c r="Q1442">
        <v>0</v>
      </c>
      <c r="R1442">
        <v>0</v>
      </c>
      <c r="S1442">
        <v>15</v>
      </c>
      <c r="T1442">
        <v>0</v>
      </c>
      <c r="U1442">
        <v>1</v>
      </c>
      <c r="V1442">
        <v>0</v>
      </c>
      <c r="W1442">
        <v>0</v>
      </c>
      <c r="X1442">
        <v>1</v>
      </c>
      <c r="Y1442">
        <v>0</v>
      </c>
      <c r="Z1442">
        <f>MAX(V1442:Y1442)</f>
        <v>1</v>
      </c>
      <c r="AA1442" t="str">
        <f>IF(Z1442=0,"null",IF(V1442=Z1442,"pop", IF(W1442=Z1442, "soda", IF(X1442=Z1442, "coke", "other"))))</f>
        <v>coke</v>
      </c>
      <c r="AB1442">
        <f>IF(Z1442&gt;=0.5,2,IF(Z1442&gt;=0.25, 1,0))</f>
        <v>2</v>
      </c>
      <c r="AC1442" t="str">
        <f>AA1442&amp;"_"&amp;AB1442</f>
        <v>coke_2</v>
      </c>
      <c r="AD1442" t="str">
        <f>IF(W1442&gt;0.5,"soda",IF(X1442&gt;0.5,"coke",IF(V1442&gt;0.5,"pop", IF(Y1442&gt;0.5,"other",IF(Z1442=0,"null","none")))))</f>
        <v>coke</v>
      </c>
      <c r="AE1442" t="str">
        <f t="shared" si="22"/>
        <v>coke</v>
      </c>
    </row>
    <row r="1443" spans="1:31">
      <c r="A1443" t="b">
        <v>1</v>
      </c>
      <c r="B1443" t="s">
        <v>1826</v>
      </c>
      <c r="C1443" t="s">
        <v>1977</v>
      </c>
      <c r="D1443">
        <v>28</v>
      </c>
      <c r="E1443">
        <v>87</v>
      </c>
      <c r="F1443">
        <v>28087</v>
      </c>
      <c r="G1443">
        <v>28087</v>
      </c>
      <c r="H1443">
        <v>25</v>
      </c>
      <c r="I1443" t="s">
        <v>1826</v>
      </c>
      <c r="J1443">
        <v>1448</v>
      </c>
      <c r="K1443" t="s">
        <v>1977</v>
      </c>
      <c r="N1443" t="s">
        <v>1935</v>
      </c>
      <c r="O1443" t="s">
        <v>1935</v>
      </c>
      <c r="P1443">
        <v>55</v>
      </c>
      <c r="Q1443">
        <v>0</v>
      </c>
      <c r="R1443">
        <v>3</v>
      </c>
      <c r="S1443">
        <v>51</v>
      </c>
      <c r="T1443">
        <v>1</v>
      </c>
      <c r="U1443">
        <v>3</v>
      </c>
      <c r="V1443">
        <v>0</v>
      </c>
      <c r="W1443">
        <v>5.4550000000000001E-2</v>
      </c>
      <c r="X1443">
        <v>0.92727000000000004</v>
      </c>
      <c r="Y1443">
        <v>1.8180000000000002E-2</v>
      </c>
      <c r="Z1443">
        <f>MAX(V1443:Y1443)</f>
        <v>0.92727000000000004</v>
      </c>
      <c r="AA1443" t="str">
        <f>IF(Z1443=0,"null",IF(V1443=Z1443,"pop", IF(W1443=Z1443, "soda", IF(X1443=Z1443, "coke", "other"))))</f>
        <v>coke</v>
      </c>
      <c r="AB1443">
        <f>IF(Z1443&gt;=0.5,2,IF(Z1443&gt;=0.25, 1,0))</f>
        <v>2</v>
      </c>
      <c r="AC1443" t="str">
        <f>AA1443&amp;"_"&amp;AB1443</f>
        <v>coke_2</v>
      </c>
      <c r="AD1443" t="str">
        <f>IF(W1443&gt;0.5,"soda",IF(X1443&gt;0.5,"coke",IF(V1443&gt;0.5,"pop", IF(Y1443&gt;0.5,"other",IF(Z1443=0,"null","none")))))</f>
        <v>coke</v>
      </c>
      <c r="AE1443" t="str">
        <f t="shared" si="22"/>
        <v>coke</v>
      </c>
    </row>
    <row r="1444" spans="1:31">
      <c r="A1444" t="b">
        <v>1</v>
      </c>
      <c r="B1444" t="s">
        <v>1826</v>
      </c>
      <c r="C1444" t="s">
        <v>1979</v>
      </c>
      <c r="D1444">
        <v>28</v>
      </c>
      <c r="E1444">
        <v>89</v>
      </c>
      <c r="F1444">
        <v>28089</v>
      </c>
      <c r="G1444">
        <v>28089</v>
      </c>
      <c r="H1444">
        <v>25</v>
      </c>
      <c r="I1444" t="s">
        <v>1826</v>
      </c>
      <c r="J1444">
        <v>1449</v>
      </c>
      <c r="K1444" t="s">
        <v>1979</v>
      </c>
      <c r="N1444" t="s">
        <v>1935</v>
      </c>
      <c r="O1444" t="s">
        <v>1935</v>
      </c>
      <c r="P1444">
        <v>44</v>
      </c>
      <c r="Q1444">
        <v>1</v>
      </c>
      <c r="R1444">
        <v>3</v>
      </c>
      <c r="S1444">
        <v>39</v>
      </c>
      <c r="T1444">
        <v>1</v>
      </c>
      <c r="U1444">
        <v>4</v>
      </c>
      <c r="V1444">
        <v>2.273E-2</v>
      </c>
      <c r="W1444">
        <v>6.8180000000000004E-2</v>
      </c>
      <c r="X1444">
        <v>0.88636000000000004</v>
      </c>
      <c r="Y1444">
        <v>2.273E-2</v>
      </c>
      <c r="Z1444">
        <f>MAX(V1444:Y1444)</f>
        <v>0.88636000000000004</v>
      </c>
      <c r="AA1444" t="str">
        <f>IF(Z1444=0,"null",IF(V1444=Z1444,"pop", IF(W1444=Z1444, "soda", IF(X1444=Z1444, "coke", "other"))))</f>
        <v>coke</v>
      </c>
      <c r="AB1444">
        <f>IF(Z1444&gt;=0.5,2,IF(Z1444&gt;=0.25, 1,0))</f>
        <v>2</v>
      </c>
      <c r="AC1444" t="str">
        <f>AA1444&amp;"_"&amp;AB1444</f>
        <v>coke_2</v>
      </c>
      <c r="AD1444" t="str">
        <f>IF(W1444&gt;0.5,"soda",IF(X1444&gt;0.5,"coke",IF(V1444&gt;0.5,"pop", IF(Y1444&gt;0.5,"other",IF(Z1444=0,"null","none")))))</f>
        <v>coke</v>
      </c>
      <c r="AE1444" t="str">
        <f t="shared" si="22"/>
        <v>coke</v>
      </c>
    </row>
    <row r="1445" spans="1:31">
      <c r="A1445" t="b">
        <v>1</v>
      </c>
      <c r="B1445" t="s">
        <v>1826</v>
      </c>
      <c r="C1445" t="s">
        <v>1708</v>
      </c>
      <c r="D1445">
        <v>28</v>
      </c>
      <c r="E1445">
        <v>91</v>
      </c>
      <c r="F1445">
        <v>28091</v>
      </c>
      <c r="G1445">
        <v>28091</v>
      </c>
      <c r="H1445">
        <v>25</v>
      </c>
      <c r="I1445" t="s">
        <v>1826</v>
      </c>
      <c r="J1445">
        <v>1450</v>
      </c>
      <c r="K1445" t="s">
        <v>1708</v>
      </c>
      <c r="N1445" t="s">
        <v>1935</v>
      </c>
      <c r="O1445" t="s">
        <v>1935</v>
      </c>
      <c r="P1445">
        <v>5</v>
      </c>
      <c r="Q1445">
        <v>0</v>
      </c>
      <c r="R1445">
        <v>2</v>
      </c>
      <c r="S1445">
        <v>3</v>
      </c>
      <c r="T1445">
        <v>0</v>
      </c>
      <c r="U1445">
        <v>1</v>
      </c>
      <c r="V1445">
        <v>0</v>
      </c>
      <c r="W1445">
        <v>0.4</v>
      </c>
      <c r="X1445">
        <v>0.6</v>
      </c>
      <c r="Y1445">
        <v>0</v>
      </c>
      <c r="Z1445">
        <f>MAX(V1445:Y1445)</f>
        <v>0.6</v>
      </c>
      <c r="AA1445" t="str">
        <f>IF(Z1445=0,"null",IF(V1445=Z1445,"pop", IF(W1445=Z1445, "soda", IF(X1445=Z1445, "coke", "other"))))</f>
        <v>coke</v>
      </c>
      <c r="AB1445">
        <f>IF(Z1445&gt;=0.5,2,IF(Z1445&gt;=0.25, 1,0))</f>
        <v>2</v>
      </c>
      <c r="AC1445" t="str">
        <f>AA1445&amp;"_"&amp;AB1445</f>
        <v>coke_2</v>
      </c>
      <c r="AD1445" t="str">
        <f>IF(W1445&gt;0.5,"soda",IF(X1445&gt;0.5,"coke",IF(V1445&gt;0.5,"pop", IF(Y1445&gt;0.5,"other",IF(Z1445=0,"null","none")))))</f>
        <v>coke</v>
      </c>
      <c r="AE1445" t="str">
        <f t="shared" si="22"/>
        <v>null</v>
      </c>
    </row>
    <row r="1446" spans="1:31">
      <c r="A1446" t="b">
        <v>1</v>
      </c>
      <c r="B1446" t="s">
        <v>1826</v>
      </c>
      <c r="C1446" t="s">
        <v>1709</v>
      </c>
      <c r="D1446">
        <v>28</v>
      </c>
      <c r="E1446">
        <v>93</v>
      </c>
      <c r="F1446">
        <v>28093</v>
      </c>
      <c r="G1446">
        <v>28093</v>
      </c>
      <c r="H1446">
        <v>25</v>
      </c>
      <c r="I1446" t="s">
        <v>1826</v>
      </c>
      <c r="J1446">
        <v>1451</v>
      </c>
      <c r="K1446" t="s">
        <v>1709</v>
      </c>
      <c r="N1446" t="s">
        <v>1935</v>
      </c>
      <c r="O1446" t="s">
        <v>1935</v>
      </c>
      <c r="P1446">
        <v>13</v>
      </c>
      <c r="Q1446">
        <v>2</v>
      </c>
      <c r="R1446">
        <v>0</v>
      </c>
      <c r="S1446">
        <v>11</v>
      </c>
      <c r="T1446">
        <v>0</v>
      </c>
      <c r="U1446">
        <v>3</v>
      </c>
      <c r="V1446">
        <v>0.15384999999999999</v>
      </c>
      <c r="W1446">
        <v>0</v>
      </c>
      <c r="X1446">
        <v>0.84614999999999996</v>
      </c>
      <c r="Y1446">
        <v>0</v>
      </c>
      <c r="Z1446">
        <f>MAX(V1446:Y1446)</f>
        <v>0.84614999999999996</v>
      </c>
      <c r="AA1446" t="str">
        <f>IF(Z1446=0,"null",IF(V1446=Z1446,"pop", IF(W1446=Z1446, "soda", IF(X1446=Z1446, "coke", "other"))))</f>
        <v>coke</v>
      </c>
      <c r="AB1446">
        <f>IF(Z1446&gt;=0.5,2,IF(Z1446&gt;=0.25, 1,0))</f>
        <v>2</v>
      </c>
      <c r="AC1446" t="str">
        <f>AA1446&amp;"_"&amp;AB1446</f>
        <v>coke_2</v>
      </c>
      <c r="AD1446" t="str">
        <f>IF(W1446&gt;0.5,"soda",IF(X1446&gt;0.5,"coke",IF(V1446&gt;0.5,"pop", IF(Y1446&gt;0.5,"other",IF(Z1446=0,"null","none")))))</f>
        <v>coke</v>
      </c>
      <c r="AE1446" t="str">
        <f t="shared" si="22"/>
        <v>coke</v>
      </c>
    </row>
    <row r="1447" spans="1:31">
      <c r="A1447" t="b">
        <v>1</v>
      </c>
      <c r="B1447" t="s">
        <v>1826</v>
      </c>
      <c r="C1447" t="s">
        <v>1711</v>
      </c>
      <c r="D1447">
        <v>28</v>
      </c>
      <c r="E1447">
        <v>95</v>
      </c>
      <c r="F1447">
        <v>28095</v>
      </c>
      <c r="G1447">
        <v>28095</v>
      </c>
      <c r="H1447">
        <v>25</v>
      </c>
      <c r="I1447" t="s">
        <v>1826</v>
      </c>
      <c r="J1447">
        <v>1452</v>
      </c>
      <c r="K1447" t="s">
        <v>1711</v>
      </c>
      <c r="N1447" t="s">
        <v>1935</v>
      </c>
      <c r="O1447" t="s">
        <v>1935</v>
      </c>
      <c r="P1447">
        <v>24</v>
      </c>
      <c r="Q1447">
        <v>0</v>
      </c>
      <c r="R1447">
        <v>2</v>
      </c>
      <c r="S1447">
        <v>22</v>
      </c>
      <c r="T1447">
        <v>0</v>
      </c>
      <c r="U1447">
        <v>6</v>
      </c>
      <c r="V1447">
        <v>0</v>
      </c>
      <c r="W1447">
        <v>8.3330000000000001E-2</v>
      </c>
      <c r="X1447">
        <v>0.91666999999999998</v>
      </c>
      <c r="Y1447">
        <v>0</v>
      </c>
      <c r="Z1447">
        <f>MAX(V1447:Y1447)</f>
        <v>0.91666999999999998</v>
      </c>
      <c r="AA1447" t="str">
        <f>IF(Z1447=0,"null",IF(V1447=Z1447,"pop", IF(W1447=Z1447, "soda", IF(X1447=Z1447, "coke", "other"))))</f>
        <v>coke</v>
      </c>
      <c r="AB1447">
        <f>IF(Z1447&gt;=0.5,2,IF(Z1447&gt;=0.25, 1,0))</f>
        <v>2</v>
      </c>
      <c r="AC1447" t="str">
        <f>AA1447&amp;"_"&amp;AB1447</f>
        <v>coke_2</v>
      </c>
      <c r="AD1447" t="str">
        <f>IF(W1447&gt;0.5,"soda",IF(X1447&gt;0.5,"coke",IF(V1447&gt;0.5,"pop", IF(Y1447&gt;0.5,"other",IF(Z1447=0,"null","none")))))</f>
        <v>coke</v>
      </c>
      <c r="AE1447" t="str">
        <f t="shared" si="22"/>
        <v>coke</v>
      </c>
    </row>
    <row r="1448" spans="1:31">
      <c r="A1448" t="b">
        <v>1</v>
      </c>
      <c r="B1448" t="s">
        <v>1826</v>
      </c>
      <c r="C1448" t="s">
        <v>1712</v>
      </c>
      <c r="D1448">
        <v>28</v>
      </c>
      <c r="E1448">
        <v>97</v>
      </c>
      <c r="F1448">
        <v>28097</v>
      </c>
      <c r="G1448">
        <v>28097</v>
      </c>
      <c r="H1448">
        <v>25</v>
      </c>
      <c r="I1448" t="s">
        <v>1826</v>
      </c>
      <c r="J1448">
        <v>1453</v>
      </c>
      <c r="K1448" t="s">
        <v>1712</v>
      </c>
      <c r="N1448" t="s">
        <v>1935</v>
      </c>
      <c r="O1448" t="s">
        <v>1935</v>
      </c>
      <c r="P1448">
        <v>2</v>
      </c>
      <c r="Q1448">
        <v>0</v>
      </c>
      <c r="R1448">
        <v>0</v>
      </c>
      <c r="S1448">
        <v>1</v>
      </c>
      <c r="T1448">
        <v>1</v>
      </c>
      <c r="U1448">
        <v>1</v>
      </c>
      <c r="V1448">
        <v>0</v>
      </c>
      <c r="W1448">
        <v>0</v>
      </c>
      <c r="X1448">
        <v>0.5</v>
      </c>
      <c r="Y1448">
        <v>0.5</v>
      </c>
      <c r="Z1448">
        <f>MAX(V1448:Y1448)</f>
        <v>0.5</v>
      </c>
      <c r="AA1448" t="str">
        <f>IF(Z1448=0,"null",IF(V1448=Z1448,"pop", IF(W1448=Z1448, "soda", IF(X1448=Z1448, "coke", "other"))))</f>
        <v>coke</v>
      </c>
      <c r="AB1448">
        <f>IF(Z1448&gt;=0.5,2,IF(Z1448&gt;=0.25, 1,0))</f>
        <v>2</v>
      </c>
      <c r="AC1448" t="str">
        <f>AA1448&amp;"_"&amp;AB1448</f>
        <v>coke_2</v>
      </c>
      <c r="AD1448" t="str">
        <f>IF(W1448&gt;0.5,"soda",IF(X1448&gt;0.5,"coke",IF(V1448&gt;0.5,"pop", IF(Y1448&gt;0.5,"other",IF(Z1448=0,"null","none")))))</f>
        <v>none</v>
      </c>
      <c r="AE1448" t="str">
        <f t="shared" si="22"/>
        <v>null</v>
      </c>
    </row>
    <row r="1449" spans="1:31">
      <c r="A1449" t="b">
        <v>1</v>
      </c>
      <c r="B1449" t="s">
        <v>1826</v>
      </c>
      <c r="C1449" t="s">
        <v>998</v>
      </c>
      <c r="D1449">
        <v>28</v>
      </c>
      <c r="E1449">
        <v>99</v>
      </c>
      <c r="F1449">
        <v>28099</v>
      </c>
      <c r="G1449">
        <v>28099</v>
      </c>
      <c r="H1449">
        <v>25</v>
      </c>
      <c r="I1449" t="s">
        <v>1826</v>
      </c>
      <c r="J1449">
        <v>1454</v>
      </c>
      <c r="K1449" t="s">
        <v>998</v>
      </c>
      <c r="N1449" t="s">
        <v>1935</v>
      </c>
      <c r="O1449" t="s">
        <v>1935</v>
      </c>
      <c r="P1449">
        <v>11</v>
      </c>
      <c r="Q1449">
        <v>0</v>
      </c>
      <c r="R1449">
        <v>2</v>
      </c>
      <c r="S1449">
        <v>8</v>
      </c>
      <c r="T1449">
        <v>1</v>
      </c>
      <c r="U1449">
        <v>2</v>
      </c>
      <c r="V1449">
        <v>0</v>
      </c>
      <c r="W1449">
        <v>0.18182000000000001</v>
      </c>
      <c r="X1449">
        <v>0.72726999999999997</v>
      </c>
      <c r="Y1449">
        <v>9.0910000000000005E-2</v>
      </c>
      <c r="Z1449">
        <f>MAX(V1449:Y1449)</f>
        <v>0.72726999999999997</v>
      </c>
      <c r="AA1449" t="str">
        <f>IF(Z1449=0,"null",IF(V1449=Z1449,"pop", IF(W1449=Z1449, "soda", IF(X1449=Z1449, "coke", "other"))))</f>
        <v>coke</v>
      </c>
      <c r="AB1449">
        <f>IF(Z1449&gt;=0.5,2,IF(Z1449&gt;=0.25, 1,0))</f>
        <v>2</v>
      </c>
      <c r="AC1449" t="str">
        <f>AA1449&amp;"_"&amp;AB1449</f>
        <v>coke_2</v>
      </c>
      <c r="AD1449" t="str">
        <f>IF(W1449&gt;0.5,"soda",IF(X1449&gt;0.5,"coke",IF(V1449&gt;0.5,"pop", IF(Y1449&gt;0.5,"other",IF(Z1449=0,"null","none")))))</f>
        <v>coke</v>
      </c>
      <c r="AE1449" t="str">
        <f t="shared" si="22"/>
        <v>coke</v>
      </c>
    </row>
    <row r="1450" spans="1:31">
      <c r="A1450" t="b">
        <v>1</v>
      </c>
      <c r="B1450" t="s">
        <v>1826</v>
      </c>
      <c r="C1450" t="s">
        <v>1828</v>
      </c>
      <c r="D1450">
        <v>28</v>
      </c>
      <c r="E1450">
        <v>101</v>
      </c>
      <c r="F1450">
        <v>28101</v>
      </c>
      <c r="G1450">
        <v>28101</v>
      </c>
      <c r="H1450">
        <v>25</v>
      </c>
      <c r="I1450" t="s">
        <v>1826</v>
      </c>
      <c r="J1450">
        <v>1455</v>
      </c>
      <c r="K1450" t="s">
        <v>1828</v>
      </c>
      <c r="N1450" t="s">
        <v>1935</v>
      </c>
      <c r="O1450" t="s">
        <v>1935</v>
      </c>
      <c r="P1450">
        <v>9</v>
      </c>
      <c r="Q1450">
        <v>1</v>
      </c>
      <c r="R1450">
        <v>2</v>
      </c>
      <c r="S1450">
        <v>5</v>
      </c>
      <c r="T1450">
        <v>1</v>
      </c>
      <c r="U1450">
        <v>4</v>
      </c>
      <c r="V1450">
        <v>0.11111</v>
      </c>
      <c r="W1450">
        <v>0.22222</v>
      </c>
      <c r="X1450">
        <v>0.55556000000000005</v>
      </c>
      <c r="Y1450">
        <v>0.11111</v>
      </c>
      <c r="Z1450">
        <f>MAX(V1450:Y1450)</f>
        <v>0.55556000000000005</v>
      </c>
      <c r="AA1450" t="str">
        <f>IF(Z1450=0,"null",IF(V1450=Z1450,"pop", IF(W1450=Z1450, "soda", IF(X1450=Z1450, "coke", "other"))))</f>
        <v>coke</v>
      </c>
      <c r="AB1450">
        <f>IF(Z1450&gt;=0.5,2,IF(Z1450&gt;=0.25, 1,0))</f>
        <v>2</v>
      </c>
      <c r="AC1450" t="str">
        <f>AA1450&amp;"_"&amp;AB1450</f>
        <v>coke_2</v>
      </c>
      <c r="AD1450" t="str">
        <f>IF(W1450&gt;0.5,"soda",IF(X1450&gt;0.5,"coke",IF(V1450&gt;0.5,"pop", IF(Y1450&gt;0.5,"other",IF(Z1450=0,"null","none")))))</f>
        <v>coke</v>
      </c>
      <c r="AE1450" t="str">
        <f t="shared" si="22"/>
        <v>null</v>
      </c>
    </row>
    <row r="1451" spans="1:31">
      <c r="A1451" t="b">
        <v>1</v>
      </c>
      <c r="B1451" t="s">
        <v>1826</v>
      </c>
      <c r="C1451" t="s">
        <v>999</v>
      </c>
      <c r="D1451">
        <v>28</v>
      </c>
      <c r="E1451">
        <v>103</v>
      </c>
      <c r="F1451">
        <v>28103</v>
      </c>
      <c r="G1451">
        <v>28103</v>
      </c>
      <c r="H1451">
        <v>25</v>
      </c>
      <c r="I1451" t="s">
        <v>1826</v>
      </c>
      <c r="J1451">
        <v>1456</v>
      </c>
      <c r="K1451" t="s">
        <v>999</v>
      </c>
      <c r="N1451" t="s">
        <v>1935</v>
      </c>
      <c r="O1451" t="s">
        <v>1935</v>
      </c>
      <c r="P1451">
        <v>5</v>
      </c>
      <c r="Q1451">
        <v>0</v>
      </c>
      <c r="R1451">
        <v>1</v>
      </c>
      <c r="S1451">
        <v>4</v>
      </c>
      <c r="T1451">
        <v>0</v>
      </c>
      <c r="U1451">
        <v>2</v>
      </c>
      <c r="V1451">
        <v>0</v>
      </c>
      <c r="W1451">
        <v>0.2</v>
      </c>
      <c r="X1451">
        <v>0.8</v>
      </c>
      <c r="Y1451">
        <v>0</v>
      </c>
      <c r="Z1451">
        <f>MAX(V1451:Y1451)</f>
        <v>0.8</v>
      </c>
      <c r="AA1451" t="str">
        <f>IF(Z1451=0,"null",IF(V1451=Z1451,"pop", IF(W1451=Z1451, "soda", IF(X1451=Z1451, "coke", "other"))))</f>
        <v>coke</v>
      </c>
      <c r="AB1451">
        <f>IF(Z1451&gt;=0.5,2,IF(Z1451&gt;=0.25, 1,0))</f>
        <v>2</v>
      </c>
      <c r="AC1451" t="str">
        <f>AA1451&amp;"_"&amp;AB1451</f>
        <v>coke_2</v>
      </c>
      <c r="AD1451" t="str">
        <f>IF(W1451&gt;0.5,"soda",IF(X1451&gt;0.5,"coke",IF(V1451&gt;0.5,"pop", IF(Y1451&gt;0.5,"other",IF(Z1451=0,"null","none")))))</f>
        <v>coke</v>
      </c>
      <c r="AE1451" t="str">
        <f t="shared" si="22"/>
        <v>null</v>
      </c>
    </row>
    <row r="1452" spans="1:31">
      <c r="A1452" t="b">
        <v>1</v>
      </c>
      <c r="B1452" t="s">
        <v>1826</v>
      </c>
      <c r="C1452" t="s">
        <v>1000</v>
      </c>
      <c r="D1452">
        <v>28</v>
      </c>
      <c r="E1452">
        <v>105</v>
      </c>
      <c r="F1452">
        <v>28105</v>
      </c>
      <c r="G1452">
        <v>28105</v>
      </c>
      <c r="H1452">
        <v>25</v>
      </c>
      <c r="I1452" t="s">
        <v>1826</v>
      </c>
      <c r="J1452">
        <v>1457</v>
      </c>
      <c r="K1452" t="s">
        <v>1000</v>
      </c>
      <c r="N1452" t="s">
        <v>1935</v>
      </c>
      <c r="O1452" t="s">
        <v>1935</v>
      </c>
      <c r="P1452">
        <v>38</v>
      </c>
      <c r="Q1452">
        <v>2</v>
      </c>
      <c r="R1452">
        <v>3</v>
      </c>
      <c r="S1452">
        <v>33</v>
      </c>
      <c r="T1452">
        <v>0</v>
      </c>
      <c r="U1452">
        <v>1</v>
      </c>
      <c r="V1452">
        <v>5.2630000000000003E-2</v>
      </c>
      <c r="W1452">
        <v>7.8950000000000006E-2</v>
      </c>
      <c r="X1452">
        <v>0.86841999999999997</v>
      </c>
      <c r="Y1452">
        <v>0</v>
      </c>
      <c r="Z1452">
        <f>MAX(V1452:Y1452)</f>
        <v>0.86841999999999997</v>
      </c>
      <c r="AA1452" t="str">
        <f>IF(Z1452=0,"null",IF(V1452=Z1452,"pop", IF(W1452=Z1452, "soda", IF(X1452=Z1452, "coke", "other"))))</f>
        <v>coke</v>
      </c>
      <c r="AB1452">
        <f>IF(Z1452&gt;=0.5,2,IF(Z1452&gt;=0.25, 1,0))</f>
        <v>2</v>
      </c>
      <c r="AC1452" t="str">
        <f>AA1452&amp;"_"&amp;AB1452</f>
        <v>coke_2</v>
      </c>
      <c r="AD1452" t="str">
        <f>IF(W1452&gt;0.5,"soda",IF(X1452&gt;0.5,"coke",IF(V1452&gt;0.5,"pop", IF(Y1452&gt;0.5,"other",IF(Z1452=0,"null","none")))))</f>
        <v>coke</v>
      </c>
      <c r="AE1452" t="str">
        <f t="shared" si="22"/>
        <v>coke</v>
      </c>
    </row>
    <row r="1453" spans="1:31">
      <c r="A1453" t="b">
        <v>1</v>
      </c>
      <c r="B1453" t="s">
        <v>1826</v>
      </c>
      <c r="C1453" t="s">
        <v>1001</v>
      </c>
      <c r="D1453">
        <v>28</v>
      </c>
      <c r="E1453">
        <v>107</v>
      </c>
      <c r="F1453">
        <v>28107</v>
      </c>
      <c r="G1453">
        <v>28107</v>
      </c>
      <c r="H1453">
        <v>25</v>
      </c>
      <c r="I1453" t="s">
        <v>1826</v>
      </c>
      <c r="J1453">
        <v>1458</v>
      </c>
      <c r="K1453" t="s">
        <v>1001</v>
      </c>
      <c r="N1453" t="s">
        <v>1935</v>
      </c>
      <c r="O1453" t="s">
        <v>1935</v>
      </c>
      <c r="P1453">
        <v>9</v>
      </c>
      <c r="Q1453">
        <v>0</v>
      </c>
      <c r="R1453">
        <v>1</v>
      </c>
      <c r="S1453">
        <v>8</v>
      </c>
      <c r="T1453">
        <v>0</v>
      </c>
      <c r="U1453">
        <v>3</v>
      </c>
      <c r="V1453">
        <v>0</v>
      </c>
      <c r="W1453">
        <v>0.11111</v>
      </c>
      <c r="X1453">
        <v>0.88888999999999996</v>
      </c>
      <c r="Y1453">
        <v>0</v>
      </c>
      <c r="Z1453">
        <f>MAX(V1453:Y1453)</f>
        <v>0.88888999999999996</v>
      </c>
      <c r="AA1453" t="str">
        <f>IF(Z1453=0,"null",IF(V1453=Z1453,"pop", IF(W1453=Z1453, "soda", IF(X1453=Z1453, "coke", "other"))))</f>
        <v>coke</v>
      </c>
      <c r="AB1453">
        <f>IF(Z1453&gt;=0.5,2,IF(Z1453&gt;=0.25, 1,0))</f>
        <v>2</v>
      </c>
      <c r="AC1453" t="str">
        <f>AA1453&amp;"_"&amp;AB1453</f>
        <v>coke_2</v>
      </c>
      <c r="AD1453" t="str">
        <f>IF(W1453&gt;0.5,"soda",IF(X1453&gt;0.5,"coke",IF(V1453&gt;0.5,"pop", IF(Y1453&gt;0.5,"other",IF(Z1453=0,"null","none")))))</f>
        <v>coke</v>
      </c>
      <c r="AE1453" t="str">
        <f t="shared" si="22"/>
        <v>null</v>
      </c>
    </row>
    <row r="1454" spans="1:31">
      <c r="A1454" t="b">
        <v>1</v>
      </c>
      <c r="B1454" t="s">
        <v>1826</v>
      </c>
      <c r="C1454" t="s">
        <v>719</v>
      </c>
      <c r="D1454">
        <v>28</v>
      </c>
      <c r="E1454">
        <v>109</v>
      </c>
      <c r="F1454">
        <v>28109</v>
      </c>
      <c r="G1454">
        <v>28109</v>
      </c>
      <c r="H1454">
        <v>25</v>
      </c>
      <c r="I1454" t="s">
        <v>1826</v>
      </c>
      <c r="J1454">
        <v>1459</v>
      </c>
      <c r="K1454" t="s">
        <v>719</v>
      </c>
      <c r="N1454" t="s">
        <v>1935</v>
      </c>
      <c r="O1454" t="s">
        <v>1935</v>
      </c>
      <c r="P1454">
        <v>18</v>
      </c>
      <c r="Q1454">
        <v>0</v>
      </c>
      <c r="R1454">
        <v>1</v>
      </c>
      <c r="S1454">
        <v>12</v>
      </c>
      <c r="T1454">
        <v>5</v>
      </c>
      <c r="U1454">
        <v>3</v>
      </c>
      <c r="V1454">
        <v>0</v>
      </c>
      <c r="W1454">
        <v>5.5559999999999998E-2</v>
      </c>
      <c r="X1454">
        <v>0.66666999999999998</v>
      </c>
      <c r="Y1454">
        <v>0.27778000000000003</v>
      </c>
      <c r="Z1454">
        <f>MAX(V1454:Y1454)</f>
        <v>0.66666999999999998</v>
      </c>
      <c r="AA1454" t="str">
        <f>IF(Z1454=0,"null",IF(V1454=Z1454,"pop", IF(W1454=Z1454, "soda", IF(X1454=Z1454, "coke", "other"))))</f>
        <v>coke</v>
      </c>
      <c r="AB1454">
        <f>IF(Z1454&gt;=0.5,2,IF(Z1454&gt;=0.25, 1,0))</f>
        <v>2</v>
      </c>
      <c r="AC1454" t="str">
        <f>AA1454&amp;"_"&amp;AB1454</f>
        <v>coke_2</v>
      </c>
      <c r="AD1454" t="str">
        <f>IF(W1454&gt;0.5,"soda",IF(X1454&gt;0.5,"coke",IF(V1454&gt;0.5,"pop", IF(Y1454&gt;0.5,"other",IF(Z1454=0,"null","none")))))</f>
        <v>coke</v>
      </c>
      <c r="AE1454" t="str">
        <f t="shared" si="22"/>
        <v>coke</v>
      </c>
    </row>
    <row r="1455" spans="1:31">
      <c r="A1455" t="b">
        <v>1</v>
      </c>
      <c r="B1455" t="s">
        <v>1826</v>
      </c>
      <c r="C1455" t="s">
        <v>1714</v>
      </c>
      <c r="D1455">
        <v>28</v>
      </c>
      <c r="E1455">
        <v>111</v>
      </c>
      <c r="F1455">
        <v>28111</v>
      </c>
      <c r="G1455">
        <v>28111</v>
      </c>
      <c r="H1455">
        <v>25</v>
      </c>
      <c r="I1455" t="s">
        <v>1826</v>
      </c>
      <c r="J1455">
        <v>1460</v>
      </c>
      <c r="K1455" t="s">
        <v>1714</v>
      </c>
      <c r="N1455" t="s">
        <v>1935</v>
      </c>
      <c r="O1455" t="s">
        <v>1935</v>
      </c>
      <c r="P1455">
        <v>4</v>
      </c>
      <c r="Q1455">
        <v>0</v>
      </c>
      <c r="R1455">
        <v>0</v>
      </c>
      <c r="S1455">
        <v>4</v>
      </c>
      <c r="T1455">
        <v>0</v>
      </c>
      <c r="U1455">
        <v>3</v>
      </c>
      <c r="V1455">
        <v>0</v>
      </c>
      <c r="W1455">
        <v>0</v>
      </c>
      <c r="X1455">
        <v>1</v>
      </c>
      <c r="Y1455">
        <v>0</v>
      </c>
      <c r="Z1455">
        <f>MAX(V1455:Y1455)</f>
        <v>1</v>
      </c>
      <c r="AA1455" t="str">
        <f>IF(Z1455=0,"null",IF(V1455=Z1455,"pop", IF(W1455=Z1455, "soda", IF(X1455=Z1455, "coke", "other"))))</f>
        <v>coke</v>
      </c>
      <c r="AB1455">
        <f>IF(Z1455&gt;=0.5,2,IF(Z1455&gt;=0.25, 1,0))</f>
        <v>2</v>
      </c>
      <c r="AC1455" t="str">
        <f>AA1455&amp;"_"&amp;AB1455</f>
        <v>coke_2</v>
      </c>
      <c r="AD1455" t="str">
        <f>IF(W1455&gt;0.5,"soda",IF(X1455&gt;0.5,"coke",IF(V1455&gt;0.5,"pop", IF(Y1455&gt;0.5,"other",IF(Z1455=0,"null","none")))))</f>
        <v>coke</v>
      </c>
      <c r="AE1455" t="str">
        <f t="shared" si="22"/>
        <v>null</v>
      </c>
    </row>
    <row r="1456" spans="1:31">
      <c r="A1456" t="b">
        <v>1</v>
      </c>
      <c r="B1456" t="s">
        <v>1826</v>
      </c>
      <c r="C1456" t="s">
        <v>1716</v>
      </c>
      <c r="D1456">
        <v>28</v>
      </c>
      <c r="E1456">
        <v>113</v>
      </c>
      <c r="F1456">
        <v>28113</v>
      </c>
      <c r="G1456">
        <v>28113</v>
      </c>
      <c r="H1456">
        <v>25</v>
      </c>
      <c r="I1456" t="s">
        <v>1826</v>
      </c>
      <c r="J1456">
        <v>1461</v>
      </c>
      <c r="K1456" t="s">
        <v>1716</v>
      </c>
      <c r="N1456" t="s">
        <v>1935</v>
      </c>
      <c r="O1456" t="s">
        <v>1935</v>
      </c>
      <c r="P1456">
        <v>17</v>
      </c>
      <c r="Q1456">
        <v>0</v>
      </c>
      <c r="R1456">
        <v>1</v>
      </c>
      <c r="S1456">
        <v>14</v>
      </c>
      <c r="T1456">
        <v>2</v>
      </c>
      <c r="U1456">
        <v>3</v>
      </c>
      <c r="V1456">
        <v>0</v>
      </c>
      <c r="W1456">
        <v>5.8819999999999997E-2</v>
      </c>
      <c r="X1456">
        <v>0.82352999999999998</v>
      </c>
      <c r="Y1456">
        <v>0.11765</v>
      </c>
      <c r="Z1456">
        <f>MAX(V1456:Y1456)</f>
        <v>0.82352999999999998</v>
      </c>
      <c r="AA1456" t="str">
        <f>IF(Z1456=0,"null",IF(V1456=Z1456,"pop", IF(W1456=Z1456, "soda", IF(X1456=Z1456, "coke", "other"))))</f>
        <v>coke</v>
      </c>
      <c r="AB1456">
        <f>IF(Z1456&gt;=0.5,2,IF(Z1456&gt;=0.25, 1,0))</f>
        <v>2</v>
      </c>
      <c r="AC1456" t="str">
        <f>AA1456&amp;"_"&amp;AB1456</f>
        <v>coke_2</v>
      </c>
      <c r="AD1456" t="str">
        <f>IF(W1456&gt;0.5,"soda",IF(X1456&gt;0.5,"coke",IF(V1456&gt;0.5,"pop", IF(Y1456&gt;0.5,"other",IF(Z1456=0,"null","none")))))</f>
        <v>coke</v>
      </c>
      <c r="AE1456" t="str">
        <f t="shared" si="22"/>
        <v>coke</v>
      </c>
    </row>
    <row r="1457" spans="1:31">
      <c r="A1457" t="b">
        <v>1</v>
      </c>
      <c r="B1457" t="s">
        <v>1826</v>
      </c>
      <c r="C1457" t="s">
        <v>720</v>
      </c>
      <c r="D1457">
        <v>28</v>
      </c>
      <c r="E1457">
        <v>115</v>
      </c>
      <c r="F1457">
        <v>28115</v>
      </c>
      <c r="G1457">
        <v>28115</v>
      </c>
      <c r="H1457">
        <v>25</v>
      </c>
      <c r="I1457" t="s">
        <v>1826</v>
      </c>
      <c r="J1457">
        <v>1462</v>
      </c>
      <c r="K1457" t="s">
        <v>720</v>
      </c>
      <c r="N1457" t="s">
        <v>1935</v>
      </c>
      <c r="O1457" t="s">
        <v>1935</v>
      </c>
      <c r="P1457">
        <v>73</v>
      </c>
      <c r="Q1457">
        <v>9</v>
      </c>
      <c r="R1457">
        <v>2</v>
      </c>
      <c r="S1457">
        <v>59</v>
      </c>
      <c r="T1457">
        <v>3</v>
      </c>
      <c r="U1457">
        <v>4</v>
      </c>
      <c r="V1457">
        <v>0.12329</v>
      </c>
      <c r="W1457">
        <v>2.7400000000000001E-2</v>
      </c>
      <c r="X1457">
        <v>0.80822000000000005</v>
      </c>
      <c r="Y1457">
        <v>4.1099999999999998E-2</v>
      </c>
      <c r="Z1457">
        <f>MAX(V1457:Y1457)</f>
        <v>0.80822000000000005</v>
      </c>
      <c r="AA1457" t="str">
        <f>IF(Z1457=0,"null",IF(V1457=Z1457,"pop", IF(W1457=Z1457, "soda", IF(X1457=Z1457, "coke", "other"))))</f>
        <v>coke</v>
      </c>
      <c r="AB1457">
        <f>IF(Z1457&gt;=0.5,2,IF(Z1457&gt;=0.25, 1,0))</f>
        <v>2</v>
      </c>
      <c r="AC1457" t="str">
        <f>AA1457&amp;"_"&amp;AB1457</f>
        <v>coke_2</v>
      </c>
      <c r="AD1457" t="str">
        <f>IF(W1457&gt;0.5,"soda",IF(X1457&gt;0.5,"coke",IF(V1457&gt;0.5,"pop", IF(Y1457&gt;0.5,"other",IF(Z1457=0,"null","none")))))</f>
        <v>coke</v>
      </c>
      <c r="AE1457" t="str">
        <f t="shared" si="22"/>
        <v>coke</v>
      </c>
    </row>
    <row r="1458" spans="1:31">
      <c r="A1458" t="b">
        <v>1</v>
      </c>
      <c r="B1458" t="s">
        <v>1826</v>
      </c>
      <c r="C1458" t="s">
        <v>721</v>
      </c>
      <c r="D1458">
        <v>28</v>
      </c>
      <c r="E1458">
        <v>117</v>
      </c>
      <c r="F1458">
        <v>28117</v>
      </c>
      <c r="G1458">
        <v>28117</v>
      </c>
      <c r="H1458">
        <v>25</v>
      </c>
      <c r="I1458" t="s">
        <v>1826</v>
      </c>
      <c r="J1458">
        <v>1463</v>
      </c>
      <c r="K1458" t="s">
        <v>721</v>
      </c>
      <c r="N1458" t="s">
        <v>1935</v>
      </c>
      <c r="O1458" t="s">
        <v>1935</v>
      </c>
      <c r="P1458">
        <v>11</v>
      </c>
      <c r="Q1458">
        <v>0</v>
      </c>
      <c r="R1458">
        <v>0</v>
      </c>
      <c r="S1458">
        <v>11</v>
      </c>
      <c r="T1458">
        <v>0</v>
      </c>
      <c r="U1458">
        <v>2</v>
      </c>
      <c r="V1458">
        <v>0</v>
      </c>
      <c r="W1458">
        <v>0</v>
      </c>
      <c r="X1458">
        <v>1</v>
      </c>
      <c r="Y1458">
        <v>0</v>
      </c>
      <c r="Z1458">
        <f>MAX(V1458:Y1458)</f>
        <v>1</v>
      </c>
      <c r="AA1458" t="str">
        <f>IF(Z1458=0,"null",IF(V1458=Z1458,"pop", IF(W1458=Z1458, "soda", IF(X1458=Z1458, "coke", "other"))))</f>
        <v>coke</v>
      </c>
      <c r="AB1458">
        <f>IF(Z1458&gt;=0.5,2,IF(Z1458&gt;=0.25, 1,0))</f>
        <v>2</v>
      </c>
      <c r="AC1458" t="str">
        <f>AA1458&amp;"_"&amp;AB1458</f>
        <v>coke_2</v>
      </c>
      <c r="AD1458" t="str">
        <f>IF(W1458&gt;0.5,"soda",IF(X1458&gt;0.5,"coke",IF(V1458&gt;0.5,"pop", IF(Y1458&gt;0.5,"other",IF(Z1458=0,"null","none")))))</f>
        <v>coke</v>
      </c>
      <c r="AE1458" t="str">
        <f t="shared" si="22"/>
        <v>coke</v>
      </c>
    </row>
    <row r="1459" spans="1:31">
      <c r="A1459" t="b">
        <v>1</v>
      </c>
      <c r="B1459" t="s">
        <v>1826</v>
      </c>
      <c r="C1459" t="s">
        <v>1537</v>
      </c>
      <c r="D1459">
        <v>28</v>
      </c>
      <c r="E1459">
        <v>119</v>
      </c>
      <c r="F1459">
        <v>28119</v>
      </c>
      <c r="G1459">
        <v>28119</v>
      </c>
      <c r="H1459">
        <v>25</v>
      </c>
      <c r="I1459" t="s">
        <v>1826</v>
      </c>
      <c r="J1459">
        <v>1464</v>
      </c>
      <c r="K1459" t="s">
        <v>1537</v>
      </c>
      <c r="N1459" t="s">
        <v>1935</v>
      </c>
      <c r="O1459" t="s">
        <v>1935</v>
      </c>
      <c r="P1459">
        <v>3</v>
      </c>
      <c r="Q1459">
        <v>0</v>
      </c>
      <c r="R1459">
        <v>1</v>
      </c>
      <c r="S1459">
        <v>2</v>
      </c>
      <c r="T1459">
        <v>0</v>
      </c>
      <c r="U1459">
        <v>2</v>
      </c>
      <c r="V1459">
        <v>0</v>
      </c>
      <c r="W1459">
        <v>0.33333000000000002</v>
      </c>
      <c r="X1459">
        <v>0.66666999999999998</v>
      </c>
      <c r="Y1459">
        <v>0</v>
      </c>
      <c r="Z1459">
        <f>MAX(V1459:Y1459)</f>
        <v>0.66666999999999998</v>
      </c>
      <c r="AA1459" t="str">
        <f>IF(Z1459=0,"null",IF(V1459=Z1459,"pop", IF(W1459=Z1459, "soda", IF(X1459=Z1459, "coke", "other"))))</f>
        <v>coke</v>
      </c>
      <c r="AB1459">
        <f>IF(Z1459&gt;=0.5,2,IF(Z1459&gt;=0.25, 1,0))</f>
        <v>2</v>
      </c>
      <c r="AC1459" t="str">
        <f>AA1459&amp;"_"&amp;AB1459</f>
        <v>coke_2</v>
      </c>
      <c r="AD1459" t="str">
        <f>IF(W1459&gt;0.5,"soda",IF(X1459&gt;0.5,"coke",IF(V1459&gt;0.5,"pop", IF(Y1459&gt;0.5,"other",IF(Z1459=0,"null","none")))))</f>
        <v>coke</v>
      </c>
      <c r="AE1459" t="str">
        <f t="shared" si="22"/>
        <v>null</v>
      </c>
    </row>
    <row r="1460" spans="1:31">
      <c r="A1460" t="b">
        <v>1</v>
      </c>
      <c r="B1460" t="s">
        <v>1826</v>
      </c>
      <c r="C1460" t="s">
        <v>722</v>
      </c>
      <c r="D1460">
        <v>28</v>
      </c>
      <c r="E1460">
        <v>121</v>
      </c>
      <c r="F1460">
        <v>28121</v>
      </c>
      <c r="G1460">
        <v>28121</v>
      </c>
      <c r="H1460">
        <v>25</v>
      </c>
      <c r="I1460" t="s">
        <v>1826</v>
      </c>
      <c r="J1460">
        <v>1465</v>
      </c>
      <c r="K1460" t="s">
        <v>722</v>
      </c>
      <c r="N1460" t="s">
        <v>1935</v>
      </c>
      <c r="O1460" t="s">
        <v>1935</v>
      </c>
      <c r="P1460">
        <v>72</v>
      </c>
      <c r="Q1460">
        <v>0</v>
      </c>
      <c r="R1460">
        <v>4</v>
      </c>
      <c r="S1460">
        <v>67</v>
      </c>
      <c r="T1460">
        <v>1</v>
      </c>
      <c r="U1460">
        <v>8</v>
      </c>
      <c r="V1460">
        <v>0</v>
      </c>
      <c r="W1460">
        <v>5.5559999999999998E-2</v>
      </c>
      <c r="X1460">
        <v>0.93056000000000005</v>
      </c>
      <c r="Y1460">
        <v>1.389E-2</v>
      </c>
      <c r="Z1460">
        <f>MAX(V1460:Y1460)</f>
        <v>0.93056000000000005</v>
      </c>
      <c r="AA1460" t="str">
        <f>IF(Z1460=0,"null",IF(V1460=Z1460,"pop", IF(W1460=Z1460, "soda", IF(X1460=Z1460, "coke", "other"))))</f>
        <v>coke</v>
      </c>
      <c r="AB1460">
        <f>IF(Z1460&gt;=0.5,2,IF(Z1460&gt;=0.25, 1,0))</f>
        <v>2</v>
      </c>
      <c r="AC1460" t="str">
        <f>AA1460&amp;"_"&amp;AB1460</f>
        <v>coke_2</v>
      </c>
      <c r="AD1460" t="str">
        <f>IF(W1460&gt;0.5,"soda",IF(X1460&gt;0.5,"coke",IF(V1460&gt;0.5,"pop", IF(Y1460&gt;0.5,"other",IF(Z1460=0,"null","none")))))</f>
        <v>coke</v>
      </c>
      <c r="AE1460" t="str">
        <f t="shared" si="22"/>
        <v>coke</v>
      </c>
    </row>
    <row r="1461" spans="1:31">
      <c r="A1461" t="b">
        <v>1</v>
      </c>
      <c r="B1461" t="s">
        <v>1826</v>
      </c>
      <c r="C1461" t="s">
        <v>1839</v>
      </c>
      <c r="D1461">
        <v>28</v>
      </c>
      <c r="E1461">
        <v>123</v>
      </c>
      <c r="F1461">
        <v>28123</v>
      </c>
      <c r="G1461">
        <v>28123</v>
      </c>
      <c r="H1461">
        <v>25</v>
      </c>
      <c r="I1461" t="s">
        <v>1826</v>
      </c>
      <c r="J1461">
        <v>1466</v>
      </c>
      <c r="K1461" t="s">
        <v>1839</v>
      </c>
      <c r="N1461" t="s">
        <v>1935</v>
      </c>
      <c r="O1461" t="s">
        <v>1935</v>
      </c>
      <c r="P1461">
        <v>5</v>
      </c>
      <c r="Q1461">
        <v>0</v>
      </c>
      <c r="R1461">
        <v>0</v>
      </c>
      <c r="S1461">
        <v>4</v>
      </c>
      <c r="T1461">
        <v>1</v>
      </c>
      <c r="U1461">
        <v>3</v>
      </c>
      <c r="V1461">
        <v>0</v>
      </c>
      <c r="W1461">
        <v>0</v>
      </c>
      <c r="X1461">
        <v>0.8</v>
      </c>
      <c r="Y1461">
        <v>0.2</v>
      </c>
      <c r="Z1461">
        <f>MAX(V1461:Y1461)</f>
        <v>0.8</v>
      </c>
      <c r="AA1461" t="str">
        <f>IF(Z1461=0,"null",IF(V1461=Z1461,"pop", IF(W1461=Z1461, "soda", IF(X1461=Z1461, "coke", "other"))))</f>
        <v>coke</v>
      </c>
      <c r="AB1461">
        <f>IF(Z1461&gt;=0.5,2,IF(Z1461&gt;=0.25, 1,0))</f>
        <v>2</v>
      </c>
      <c r="AC1461" t="str">
        <f>AA1461&amp;"_"&amp;AB1461</f>
        <v>coke_2</v>
      </c>
      <c r="AD1461" t="str">
        <f>IF(W1461&gt;0.5,"soda",IF(X1461&gt;0.5,"coke",IF(V1461&gt;0.5,"pop", IF(Y1461&gt;0.5,"other",IF(Z1461=0,"null","none")))))</f>
        <v>coke</v>
      </c>
      <c r="AE1461" t="str">
        <f t="shared" si="22"/>
        <v>null</v>
      </c>
    </row>
    <row r="1462" spans="1:31">
      <c r="A1462" t="b">
        <v>1</v>
      </c>
      <c r="B1462" t="s">
        <v>1826</v>
      </c>
      <c r="C1462" t="s">
        <v>723</v>
      </c>
      <c r="D1462">
        <v>28</v>
      </c>
      <c r="E1462">
        <v>125</v>
      </c>
      <c r="F1462">
        <v>28125</v>
      </c>
      <c r="G1462">
        <v>28125</v>
      </c>
      <c r="H1462">
        <v>25</v>
      </c>
      <c r="I1462" t="s">
        <v>1826</v>
      </c>
      <c r="J1462">
        <v>1467</v>
      </c>
      <c r="K1462" t="s">
        <v>723</v>
      </c>
      <c r="N1462" t="s">
        <v>1935</v>
      </c>
      <c r="O1462" t="s">
        <v>1935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f>MAX(V1462:Y1462)</f>
        <v>0</v>
      </c>
      <c r="AA1462" t="str">
        <f>IF(Z1462=0,"null",IF(V1462=Z1462,"pop", IF(W1462=Z1462, "soda", IF(X1462=Z1462, "coke", "other"))))</f>
        <v>null</v>
      </c>
      <c r="AB1462">
        <f>IF(Z1462&gt;=0.5,2,IF(Z1462&gt;=0.25, 1,0))</f>
        <v>0</v>
      </c>
      <c r="AC1462" t="str">
        <f>AA1462&amp;"_"&amp;AB1462</f>
        <v>null_0</v>
      </c>
      <c r="AD1462" t="str">
        <f>IF(W1462&gt;0.5,"soda",IF(X1462&gt;0.5,"coke",IF(V1462&gt;0.5,"pop", IF(Y1462&gt;0.5,"other",IF(Z1462=0,"null","none")))))</f>
        <v>null</v>
      </c>
      <c r="AE1462" t="str">
        <f t="shared" si="22"/>
        <v>null</v>
      </c>
    </row>
    <row r="1463" spans="1:31">
      <c r="A1463" t="b">
        <v>1</v>
      </c>
      <c r="B1463" t="s">
        <v>1826</v>
      </c>
      <c r="C1463" t="s">
        <v>1018</v>
      </c>
      <c r="D1463">
        <v>28</v>
      </c>
      <c r="E1463">
        <v>127</v>
      </c>
      <c r="F1463">
        <v>28127</v>
      </c>
      <c r="G1463">
        <v>28127</v>
      </c>
      <c r="H1463">
        <v>25</v>
      </c>
      <c r="I1463" t="s">
        <v>1826</v>
      </c>
      <c r="J1463">
        <v>1468</v>
      </c>
      <c r="K1463" t="s">
        <v>1018</v>
      </c>
      <c r="N1463" t="s">
        <v>1935</v>
      </c>
      <c r="O1463" t="s">
        <v>1935</v>
      </c>
      <c r="P1463">
        <v>6</v>
      </c>
      <c r="Q1463">
        <v>0</v>
      </c>
      <c r="R1463">
        <v>0</v>
      </c>
      <c r="S1463">
        <v>5</v>
      </c>
      <c r="T1463">
        <v>1</v>
      </c>
      <c r="U1463">
        <v>3</v>
      </c>
      <c r="V1463">
        <v>0</v>
      </c>
      <c r="W1463">
        <v>0</v>
      </c>
      <c r="X1463">
        <v>0.83333000000000002</v>
      </c>
      <c r="Y1463">
        <v>0.16667000000000001</v>
      </c>
      <c r="Z1463">
        <f>MAX(V1463:Y1463)</f>
        <v>0.83333000000000002</v>
      </c>
      <c r="AA1463" t="str">
        <f>IF(Z1463=0,"null",IF(V1463=Z1463,"pop", IF(W1463=Z1463, "soda", IF(X1463=Z1463, "coke", "other"))))</f>
        <v>coke</v>
      </c>
      <c r="AB1463">
        <f>IF(Z1463&gt;=0.5,2,IF(Z1463&gt;=0.25, 1,0))</f>
        <v>2</v>
      </c>
      <c r="AC1463" t="str">
        <f>AA1463&amp;"_"&amp;AB1463</f>
        <v>coke_2</v>
      </c>
      <c r="AD1463" t="str">
        <f>IF(W1463&gt;0.5,"soda",IF(X1463&gt;0.5,"coke",IF(V1463&gt;0.5,"pop", IF(Y1463&gt;0.5,"other",IF(Z1463=0,"null","none")))))</f>
        <v>coke</v>
      </c>
      <c r="AE1463" t="str">
        <f t="shared" si="22"/>
        <v>null</v>
      </c>
    </row>
    <row r="1464" spans="1:31">
      <c r="A1464" t="b">
        <v>1</v>
      </c>
      <c r="B1464" t="s">
        <v>1826</v>
      </c>
      <c r="C1464" t="s">
        <v>1233</v>
      </c>
      <c r="D1464">
        <v>28</v>
      </c>
      <c r="E1464">
        <v>129</v>
      </c>
      <c r="F1464">
        <v>28129</v>
      </c>
      <c r="G1464">
        <v>28129</v>
      </c>
      <c r="H1464">
        <v>25</v>
      </c>
      <c r="I1464" t="s">
        <v>1826</v>
      </c>
      <c r="J1464">
        <v>1469</v>
      </c>
      <c r="K1464" t="s">
        <v>1233</v>
      </c>
      <c r="N1464" t="s">
        <v>1935</v>
      </c>
      <c r="O1464" t="s">
        <v>1935</v>
      </c>
      <c r="P1464">
        <v>5</v>
      </c>
      <c r="Q1464">
        <v>0</v>
      </c>
      <c r="R1464">
        <v>1</v>
      </c>
      <c r="S1464">
        <v>4</v>
      </c>
      <c r="T1464">
        <v>0</v>
      </c>
      <c r="U1464">
        <v>3</v>
      </c>
      <c r="V1464">
        <v>0</v>
      </c>
      <c r="W1464">
        <v>0.2</v>
      </c>
      <c r="X1464">
        <v>0.8</v>
      </c>
      <c r="Y1464">
        <v>0</v>
      </c>
      <c r="Z1464">
        <f>MAX(V1464:Y1464)</f>
        <v>0.8</v>
      </c>
      <c r="AA1464" t="str">
        <f>IF(Z1464=0,"null",IF(V1464=Z1464,"pop", IF(W1464=Z1464, "soda", IF(X1464=Z1464, "coke", "other"))))</f>
        <v>coke</v>
      </c>
      <c r="AB1464">
        <f>IF(Z1464&gt;=0.5,2,IF(Z1464&gt;=0.25, 1,0))</f>
        <v>2</v>
      </c>
      <c r="AC1464" t="str">
        <f>AA1464&amp;"_"&amp;AB1464</f>
        <v>coke_2</v>
      </c>
      <c r="AD1464" t="str">
        <f>IF(W1464&gt;0.5,"soda",IF(X1464&gt;0.5,"coke",IF(V1464&gt;0.5,"pop", IF(Y1464&gt;0.5,"other",IF(Z1464=0,"null","none")))))</f>
        <v>coke</v>
      </c>
      <c r="AE1464" t="str">
        <f t="shared" si="22"/>
        <v>null</v>
      </c>
    </row>
    <row r="1465" spans="1:31">
      <c r="A1465" t="b">
        <v>1</v>
      </c>
      <c r="B1465" t="s">
        <v>1826</v>
      </c>
      <c r="C1465" t="s">
        <v>1844</v>
      </c>
      <c r="D1465">
        <v>28</v>
      </c>
      <c r="E1465">
        <v>131</v>
      </c>
      <c r="F1465">
        <v>28131</v>
      </c>
      <c r="G1465">
        <v>28131</v>
      </c>
      <c r="H1465">
        <v>25</v>
      </c>
      <c r="I1465" t="s">
        <v>1826</v>
      </c>
      <c r="J1465">
        <v>1470</v>
      </c>
      <c r="K1465" t="s">
        <v>1844</v>
      </c>
      <c r="N1465" t="s">
        <v>1935</v>
      </c>
      <c r="O1465" t="s">
        <v>1935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f>MAX(V1465:Y1465)</f>
        <v>0</v>
      </c>
      <c r="AA1465" t="str">
        <f>IF(Z1465=0,"null",IF(V1465=Z1465,"pop", IF(W1465=Z1465, "soda", IF(X1465=Z1465, "coke", "other"))))</f>
        <v>null</v>
      </c>
      <c r="AB1465">
        <f>IF(Z1465&gt;=0.5,2,IF(Z1465&gt;=0.25, 1,0))</f>
        <v>0</v>
      </c>
      <c r="AC1465" t="str">
        <f>AA1465&amp;"_"&amp;AB1465</f>
        <v>null_0</v>
      </c>
      <c r="AD1465" t="str">
        <f>IF(W1465&gt;0.5,"soda",IF(X1465&gt;0.5,"coke",IF(V1465&gt;0.5,"pop", IF(Y1465&gt;0.5,"other",IF(Z1465=0,"null","none")))))</f>
        <v>null</v>
      </c>
      <c r="AE1465" t="str">
        <f t="shared" si="22"/>
        <v>null</v>
      </c>
    </row>
    <row r="1466" spans="1:31">
      <c r="A1466" t="b">
        <v>1</v>
      </c>
      <c r="B1466" t="s">
        <v>1826</v>
      </c>
      <c r="C1466" t="s">
        <v>724</v>
      </c>
      <c r="D1466">
        <v>28</v>
      </c>
      <c r="E1466">
        <v>133</v>
      </c>
      <c r="F1466">
        <v>28133</v>
      </c>
      <c r="G1466">
        <v>28133</v>
      </c>
      <c r="H1466">
        <v>25</v>
      </c>
      <c r="I1466" t="s">
        <v>1826</v>
      </c>
      <c r="J1466">
        <v>1471</v>
      </c>
      <c r="K1466" t="s">
        <v>724</v>
      </c>
      <c r="N1466" t="s">
        <v>1935</v>
      </c>
      <c r="O1466" t="s">
        <v>1935</v>
      </c>
      <c r="P1466">
        <v>4</v>
      </c>
      <c r="Q1466">
        <v>0</v>
      </c>
      <c r="R1466">
        <v>1</v>
      </c>
      <c r="S1466">
        <v>3</v>
      </c>
      <c r="T1466">
        <v>0</v>
      </c>
      <c r="U1466">
        <v>2</v>
      </c>
      <c r="V1466">
        <v>0</v>
      </c>
      <c r="W1466">
        <v>0.25</v>
      </c>
      <c r="X1466">
        <v>0.75</v>
      </c>
      <c r="Y1466">
        <v>0</v>
      </c>
      <c r="Z1466">
        <f>MAX(V1466:Y1466)</f>
        <v>0.75</v>
      </c>
      <c r="AA1466" t="str">
        <f>IF(Z1466=0,"null",IF(V1466=Z1466,"pop", IF(W1466=Z1466, "soda", IF(X1466=Z1466, "coke", "other"))))</f>
        <v>coke</v>
      </c>
      <c r="AB1466">
        <f>IF(Z1466&gt;=0.5,2,IF(Z1466&gt;=0.25, 1,0))</f>
        <v>2</v>
      </c>
      <c r="AC1466" t="str">
        <f>AA1466&amp;"_"&amp;AB1466</f>
        <v>coke_2</v>
      </c>
      <c r="AD1466" t="str">
        <f>IF(W1466&gt;0.5,"soda",IF(X1466&gt;0.5,"coke",IF(V1466&gt;0.5,"pop", IF(Y1466&gt;0.5,"other",IF(Z1466=0,"null","none")))))</f>
        <v>coke</v>
      </c>
      <c r="AE1466" t="str">
        <f t="shared" si="22"/>
        <v>null</v>
      </c>
    </row>
    <row r="1467" spans="1:31">
      <c r="A1467" t="b">
        <v>1</v>
      </c>
      <c r="B1467" t="s">
        <v>1826</v>
      </c>
      <c r="C1467" t="s">
        <v>725</v>
      </c>
      <c r="D1467">
        <v>28</v>
      </c>
      <c r="E1467">
        <v>135</v>
      </c>
      <c r="F1467">
        <v>28135</v>
      </c>
      <c r="G1467">
        <v>28135</v>
      </c>
      <c r="H1467">
        <v>25</v>
      </c>
      <c r="I1467" t="s">
        <v>1826</v>
      </c>
      <c r="J1467">
        <v>1472</v>
      </c>
      <c r="K1467" t="s">
        <v>725</v>
      </c>
      <c r="N1467" t="s">
        <v>1935</v>
      </c>
      <c r="O1467" t="s">
        <v>1935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f>MAX(V1467:Y1467)</f>
        <v>0</v>
      </c>
      <c r="AA1467" t="str">
        <f>IF(Z1467=0,"null",IF(V1467=Z1467,"pop", IF(W1467=Z1467, "soda", IF(X1467=Z1467, "coke", "other"))))</f>
        <v>null</v>
      </c>
      <c r="AB1467">
        <f>IF(Z1467&gt;=0.5,2,IF(Z1467&gt;=0.25, 1,0))</f>
        <v>0</v>
      </c>
      <c r="AC1467" t="str">
        <f>AA1467&amp;"_"&amp;AB1467</f>
        <v>null_0</v>
      </c>
      <c r="AD1467" t="str">
        <f>IF(W1467&gt;0.5,"soda",IF(X1467&gt;0.5,"coke",IF(V1467&gt;0.5,"pop", IF(Y1467&gt;0.5,"other",IF(Z1467=0,"null","none")))))</f>
        <v>null</v>
      </c>
      <c r="AE1467" t="str">
        <f t="shared" si="22"/>
        <v>null</v>
      </c>
    </row>
    <row r="1468" spans="1:31">
      <c r="A1468" t="b">
        <v>1</v>
      </c>
      <c r="B1468" t="s">
        <v>1826</v>
      </c>
      <c r="C1468" t="s">
        <v>726</v>
      </c>
      <c r="D1468">
        <v>28</v>
      </c>
      <c r="E1468">
        <v>137</v>
      </c>
      <c r="F1468">
        <v>28137</v>
      </c>
      <c r="G1468">
        <v>28137</v>
      </c>
      <c r="H1468">
        <v>25</v>
      </c>
      <c r="I1468" t="s">
        <v>1826</v>
      </c>
      <c r="J1468">
        <v>1473</v>
      </c>
      <c r="K1468" t="s">
        <v>726</v>
      </c>
      <c r="N1468" t="s">
        <v>1935</v>
      </c>
      <c r="O1468" t="s">
        <v>1935</v>
      </c>
      <c r="P1468">
        <v>5</v>
      </c>
      <c r="Q1468">
        <v>0</v>
      </c>
      <c r="R1468">
        <v>0</v>
      </c>
      <c r="S1468">
        <v>5</v>
      </c>
      <c r="T1468">
        <v>0</v>
      </c>
      <c r="U1468">
        <v>2</v>
      </c>
      <c r="V1468">
        <v>0</v>
      </c>
      <c r="W1468">
        <v>0</v>
      </c>
      <c r="X1468">
        <v>1</v>
      </c>
      <c r="Y1468">
        <v>0</v>
      </c>
      <c r="Z1468">
        <f>MAX(V1468:Y1468)</f>
        <v>1</v>
      </c>
      <c r="AA1468" t="str">
        <f>IF(Z1468=0,"null",IF(V1468=Z1468,"pop", IF(W1468=Z1468, "soda", IF(X1468=Z1468, "coke", "other"))))</f>
        <v>coke</v>
      </c>
      <c r="AB1468">
        <f>IF(Z1468&gt;=0.5,2,IF(Z1468&gt;=0.25, 1,0))</f>
        <v>2</v>
      </c>
      <c r="AC1468" t="str">
        <f>AA1468&amp;"_"&amp;AB1468</f>
        <v>coke_2</v>
      </c>
      <c r="AD1468" t="str">
        <f>IF(W1468&gt;0.5,"soda",IF(X1468&gt;0.5,"coke",IF(V1468&gt;0.5,"pop", IF(Y1468&gt;0.5,"other",IF(Z1468=0,"null","none")))))</f>
        <v>coke</v>
      </c>
      <c r="AE1468" t="str">
        <f t="shared" si="22"/>
        <v>null</v>
      </c>
    </row>
    <row r="1469" spans="1:31">
      <c r="A1469" t="b">
        <v>1</v>
      </c>
      <c r="B1469" t="s">
        <v>1826</v>
      </c>
      <c r="C1469" t="s">
        <v>727</v>
      </c>
      <c r="D1469">
        <v>28</v>
      </c>
      <c r="E1469">
        <v>139</v>
      </c>
      <c r="F1469">
        <v>28139</v>
      </c>
      <c r="G1469">
        <v>28139</v>
      </c>
      <c r="H1469">
        <v>25</v>
      </c>
      <c r="I1469" t="s">
        <v>1826</v>
      </c>
      <c r="J1469">
        <v>1474</v>
      </c>
      <c r="K1469" t="s">
        <v>727</v>
      </c>
      <c r="N1469" t="s">
        <v>1935</v>
      </c>
      <c r="O1469" t="s">
        <v>1935</v>
      </c>
      <c r="P1469">
        <v>3</v>
      </c>
      <c r="Q1469">
        <v>0</v>
      </c>
      <c r="R1469">
        <v>1</v>
      </c>
      <c r="S1469">
        <v>1</v>
      </c>
      <c r="T1469">
        <v>1</v>
      </c>
      <c r="U1469">
        <v>2</v>
      </c>
      <c r="V1469">
        <v>0</v>
      </c>
      <c r="W1469">
        <v>0.33333000000000002</v>
      </c>
      <c r="X1469">
        <v>0.33333000000000002</v>
      </c>
      <c r="Y1469">
        <v>0.33333000000000002</v>
      </c>
      <c r="Z1469">
        <f>MAX(V1469:Y1469)</f>
        <v>0.33333000000000002</v>
      </c>
      <c r="AA1469" t="str">
        <f>IF(Z1469=0,"null",IF(V1469=Z1469,"pop", IF(W1469=Z1469, "soda", IF(X1469=Z1469, "coke", "other"))))</f>
        <v>soda</v>
      </c>
      <c r="AB1469">
        <f>IF(Z1469&gt;=0.5,2,IF(Z1469&gt;=0.25, 1,0))</f>
        <v>1</v>
      </c>
      <c r="AC1469" t="str">
        <f>AA1469&amp;"_"&amp;AB1469</f>
        <v>soda_1</v>
      </c>
      <c r="AD1469" t="str">
        <f>IF(W1469&gt;0.5,"soda",IF(X1469&gt;0.5,"coke",IF(V1469&gt;0.5,"pop", IF(Y1469&gt;0.5,"other",IF(Z1469=0,"null","none")))))</f>
        <v>none</v>
      </c>
      <c r="AE1469" t="str">
        <f t="shared" si="22"/>
        <v>null</v>
      </c>
    </row>
    <row r="1470" spans="1:31">
      <c r="A1470" t="b">
        <v>1</v>
      </c>
      <c r="B1470" t="s">
        <v>1826</v>
      </c>
      <c r="C1470" t="s">
        <v>728</v>
      </c>
      <c r="D1470">
        <v>28</v>
      </c>
      <c r="E1470">
        <v>141</v>
      </c>
      <c r="F1470">
        <v>28141</v>
      </c>
      <c r="G1470">
        <v>28141</v>
      </c>
      <c r="H1470">
        <v>25</v>
      </c>
      <c r="I1470" t="s">
        <v>1826</v>
      </c>
      <c r="J1470">
        <v>1475</v>
      </c>
      <c r="K1470" t="s">
        <v>728</v>
      </c>
      <c r="N1470" t="s">
        <v>1935</v>
      </c>
      <c r="O1470" t="s">
        <v>1935</v>
      </c>
      <c r="P1470">
        <v>2</v>
      </c>
      <c r="Q1470">
        <v>0</v>
      </c>
      <c r="R1470">
        <v>0</v>
      </c>
      <c r="S1470">
        <v>2</v>
      </c>
      <c r="T1470">
        <v>0</v>
      </c>
      <c r="U1470">
        <v>2</v>
      </c>
      <c r="V1470">
        <v>0</v>
      </c>
      <c r="W1470">
        <v>0</v>
      </c>
      <c r="X1470">
        <v>1</v>
      </c>
      <c r="Y1470">
        <v>0</v>
      </c>
      <c r="Z1470">
        <f>MAX(V1470:Y1470)</f>
        <v>1</v>
      </c>
      <c r="AA1470" t="str">
        <f>IF(Z1470=0,"null",IF(V1470=Z1470,"pop", IF(W1470=Z1470, "soda", IF(X1470=Z1470, "coke", "other"))))</f>
        <v>coke</v>
      </c>
      <c r="AB1470">
        <f>IF(Z1470&gt;=0.5,2,IF(Z1470&gt;=0.25, 1,0))</f>
        <v>2</v>
      </c>
      <c r="AC1470" t="str">
        <f>AA1470&amp;"_"&amp;AB1470</f>
        <v>coke_2</v>
      </c>
      <c r="AD1470" t="str">
        <f>IF(W1470&gt;0.5,"soda",IF(X1470&gt;0.5,"coke",IF(V1470&gt;0.5,"pop", IF(Y1470&gt;0.5,"other",IF(Z1470=0,"null","none")))))</f>
        <v>coke</v>
      </c>
      <c r="AE1470" t="str">
        <f t="shared" si="22"/>
        <v>null</v>
      </c>
    </row>
    <row r="1471" spans="1:31">
      <c r="A1471" t="b">
        <v>1</v>
      </c>
      <c r="B1471" t="s">
        <v>1826</v>
      </c>
      <c r="C1471" t="s">
        <v>729</v>
      </c>
      <c r="D1471">
        <v>28</v>
      </c>
      <c r="E1471">
        <v>143</v>
      </c>
      <c r="F1471">
        <v>28143</v>
      </c>
      <c r="G1471">
        <v>28143</v>
      </c>
      <c r="H1471">
        <v>25</v>
      </c>
      <c r="I1471" t="s">
        <v>1826</v>
      </c>
      <c r="J1471">
        <v>1476</v>
      </c>
      <c r="K1471" t="s">
        <v>729</v>
      </c>
      <c r="N1471" t="s">
        <v>1935</v>
      </c>
      <c r="O1471" t="s">
        <v>1935</v>
      </c>
      <c r="P1471">
        <v>2</v>
      </c>
      <c r="Q1471">
        <v>0</v>
      </c>
      <c r="R1471">
        <v>0</v>
      </c>
      <c r="S1471">
        <v>2</v>
      </c>
      <c r="T1471">
        <v>0</v>
      </c>
      <c r="U1471">
        <v>1</v>
      </c>
      <c r="V1471">
        <v>0</v>
      </c>
      <c r="W1471">
        <v>0</v>
      </c>
      <c r="X1471">
        <v>1</v>
      </c>
      <c r="Y1471">
        <v>0</v>
      </c>
      <c r="Z1471">
        <f>MAX(V1471:Y1471)</f>
        <v>1</v>
      </c>
      <c r="AA1471" t="str">
        <f>IF(Z1471=0,"null",IF(V1471=Z1471,"pop", IF(W1471=Z1471, "soda", IF(X1471=Z1471, "coke", "other"))))</f>
        <v>coke</v>
      </c>
      <c r="AB1471">
        <f>IF(Z1471&gt;=0.5,2,IF(Z1471&gt;=0.25, 1,0))</f>
        <v>2</v>
      </c>
      <c r="AC1471" t="str">
        <f>AA1471&amp;"_"&amp;AB1471</f>
        <v>coke_2</v>
      </c>
      <c r="AD1471" t="str">
        <f>IF(W1471&gt;0.5,"soda",IF(X1471&gt;0.5,"coke",IF(V1471&gt;0.5,"pop", IF(Y1471&gt;0.5,"other",IF(Z1471=0,"null","none")))))</f>
        <v>coke</v>
      </c>
      <c r="AE1471" t="str">
        <f t="shared" si="22"/>
        <v>null</v>
      </c>
    </row>
    <row r="1472" spans="1:31">
      <c r="A1472" t="b">
        <v>1</v>
      </c>
      <c r="B1472" t="s">
        <v>1826</v>
      </c>
      <c r="C1472" t="s">
        <v>1845</v>
      </c>
      <c r="D1472">
        <v>28</v>
      </c>
      <c r="E1472">
        <v>145</v>
      </c>
      <c r="F1472">
        <v>28145</v>
      </c>
      <c r="G1472">
        <v>28145</v>
      </c>
      <c r="H1472">
        <v>25</v>
      </c>
      <c r="I1472" t="s">
        <v>1826</v>
      </c>
      <c r="J1472">
        <v>1477</v>
      </c>
      <c r="K1472" t="s">
        <v>1845</v>
      </c>
      <c r="N1472" t="s">
        <v>1935</v>
      </c>
      <c r="O1472" t="s">
        <v>1935</v>
      </c>
      <c r="P1472">
        <v>16</v>
      </c>
      <c r="Q1472">
        <v>1</v>
      </c>
      <c r="R1472">
        <v>0</v>
      </c>
      <c r="S1472">
        <v>15</v>
      </c>
      <c r="T1472">
        <v>0</v>
      </c>
      <c r="U1472">
        <v>3</v>
      </c>
      <c r="V1472">
        <v>6.25E-2</v>
      </c>
      <c r="W1472">
        <v>0</v>
      </c>
      <c r="X1472">
        <v>0.9375</v>
      </c>
      <c r="Y1472">
        <v>0</v>
      </c>
      <c r="Z1472">
        <f>MAX(V1472:Y1472)</f>
        <v>0.9375</v>
      </c>
      <c r="AA1472" t="str">
        <f>IF(Z1472=0,"null",IF(V1472=Z1472,"pop", IF(W1472=Z1472, "soda", IF(X1472=Z1472, "coke", "other"))))</f>
        <v>coke</v>
      </c>
      <c r="AB1472">
        <f>IF(Z1472&gt;=0.5,2,IF(Z1472&gt;=0.25, 1,0))</f>
        <v>2</v>
      </c>
      <c r="AC1472" t="str">
        <f>AA1472&amp;"_"&amp;AB1472</f>
        <v>coke_2</v>
      </c>
      <c r="AD1472" t="str">
        <f>IF(W1472&gt;0.5,"soda",IF(X1472&gt;0.5,"coke",IF(V1472&gt;0.5,"pop", IF(Y1472&gt;0.5,"other",IF(Z1472=0,"null","none")))))</f>
        <v>coke</v>
      </c>
      <c r="AE1472" t="str">
        <f t="shared" si="22"/>
        <v>coke</v>
      </c>
    </row>
    <row r="1473" spans="1:31">
      <c r="A1473" t="b">
        <v>1</v>
      </c>
      <c r="B1473" t="s">
        <v>1826</v>
      </c>
      <c r="C1473" t="s">
        <v>730</v>
      </c>
      <c r="D1473">
        <v>28</v>
      </c>
      <c r="E1473">
        <v>147</v>
      </c>
      <c r="F1473">
        <v>28147</v>
      </c>
      <c r="G1473">
        <v>28147</v>
      </c>
      <c r="H1473">
        <v>25</v>
      </c>
      <c r="I1473" t="s">
        <v>1826</v>
      </c>
      <c r="J1473">
        <v>1478</v>
      </c>
      <c r="K1473" t="s">
        <v>730</v>
      </c>
      <c r="N1473" t="s">
        <v>1935</v>
      </c>
      <c r="O1473" t="s">
        <v>1935</v>
      </c>
      <c r="P1473">
        <v>1</v>
      </c>
      <c r="Q1473">
        <v>0</v>
      </c>
      <c r="R1473">
        <v>0</v>
      </c>
      <c r="S1473">
        <v>1</v>
      </c>
      <c r="T1473">
        <v>0</v>
      </c>
      <c r="U1473">
        <v>1</v>
      </c>
      <c r="V1473">
        <v>0</v>
      </c>
      <c r="W1473">
        <v>0</v>
      </c>
      <c r="X1473">
        <v>1</v>
      </c>
      <c r="Y1473">
        <v>0</v>
      </c>
      <c r="Z1473">
        <f>MAX(V1473:Y1473)</f>
        <v>1</v>
      </c>
      <c r="AA1473" t="str">
        <f>IF(Z1473=0,"null",IF(V1473=Z1473,"pop", IF(W1473=Z1473, "soda", IF(X1473=Z1473, "coke", "other"))))</f>
        <v>coke</v>
      </c>
      <c r="AB1473">
        <f>IF(Z1473&gt;=0.5,2,IF(Z1473&gt;=0.25, 1,0))</f>
        <v>2</v>
      </c>
      <c r="AC1473" t="str">
        <f>AA1473&amp;"_"&amp;AB1473</f>
        <v>coke_2</v>
      </c>
      <c r="AD1473" t="str">
        <f>IF(W1473&gt;0.5,"soda",IF(X1473&gt;0.5,"coke",IF(V1473&gt;0.5,"pop", IF(Y1473&gt;0.5,"other",IF(Z1473=0,"null","none")))))</f>
        <v>coke</v>
      </c>
      <c r="AE1473" t="str">
        <f t="shared" si="22"/>
        <v>null</v>
      </c>
    </row>
    <row r="1474" spans="1:31">
      <c r="A1474" t="b">
        <v>1</v>
      </c>
      <c r="B1474" t="s">
        <v>1826</v>
      </c>
      <c r="C1474" t="s">
        <v>1561</v>
      </c>
      <c r="D1474">
        <v>28</v>
      </c>
      <c r="E1474">
        <v>149</v>
      </c>
      <c r="F1474">
        <v>28149</v>
      </c>
      <c r="G1474">
        <v>28149</v>
      </c>
      <c r="H1474">
        <v>25</v>
      </c>
      <c r="I1474" t="s">
        <v>1826</v>
      </c>
      <c r="J1474">
        <v>1479</v>
      </c>
      <c r="K1474" t="s">
        <v>1561</v>
      </c>
      <c r="N1474" t="s">
        <v>1935</v>
      </c>
      <c r="O1474" t="s">
        <v>1935</v>
      </c>
      <c r="P1474">
        <v>41</v>
      </c>
      <c r="Q1474">
        <v>1</v>
      </c>
      <c r="R1474">
        <v>3</v>
      </c>
      <c r="S1474">
        <v>33</v>
      </c>
      <c r="T1474">
        <v>4</v>
      </c>
      <c r="U1474">
        <v>3</v>
      </c>
      <c r="V1474">
        <v>2.4389999999999998E-2</v>
      </c>
      <c r="W1474">
        <v>7.3169999999999999E-2</v>
      </c>
      <c r="X1474">
        <v>0.80488000000000004</v>
      </c>
      <c r="Y1474">
        <v>9.7559999999999994E-2</v>
      </c>
      <c r="Z1474">
        <f>MAX(V1474:Y1474)</f>
        <v>0.80488000000000004</v>
      </c>
      <c r="AA1474" t="str">
        <f>IF(Z1474=0,"null",IF(V1474=Z1474,"pop", IF(W1474=Z1474, "soda", IF(X1474=Z1474, "coke", "other"))))</f>
        <v>coke</v>
      </c>
      <c r="AB1474">
        <f>IF(Z1474&gt;=0.5,2,IF(Z1474&gt;=0.25, 1,0))</f>
        <v>2</v>
      </c>
      <c r="AC1474" t="str">
        <f>AA1474&amp;"_"&amp;AB1474</f>
        <v>coke_2</v>
      </c>
      <c r="AD1474" t="str">
        <f>IF(W1474&gt;0.5,"soda",IF(X1474&gt;0.5,"coke",IF(V1474&gt;0.5,"pop", IF(Y1474&gt;0.5,"other",IF(Z1474=0,"null","none")))))</f>
        <v>coke</v>
      </c>
      <c r="AE1474" t="str">
        <f t="shared" si="22"/>
        <v>coke</v>
      </c>
    </row>
    <row r="1475" spans="1:31">
      <c r="A1475" t="b">
        <v>1</v>
      </c>
      <c r="B1475" t="s">
        <v>1826</v>
      </c>
      <c r="C1475" t="s">
        <v>1727</v>
      </c>
      <c r="D1475">
        <v>28</v>
      </c>
      <c r="E1475">
        <v>151</v>
      </c>
      <c r="F1475">
        <v>28151</v>
      </c>
      <c r="G1475">
        <v>28151</v>
      </c>
      <c r="H1475">
        <v>25</v>
      </c>
      <c r="I1475" t="s">
        <v>1826</v>
      </c>
      <c r="J1475">
        <v>1480</v>
      </c>
      <c r="K1475" t="s">
        <v>1727</v>
      </c>
      <c r="N1475" t="s">
        <v>1935</v>
      </c>
      <c r="O1475" t="s">
        <v>1935</v>
      </c>
      <c r="P1475">
        <v>18</v>
      </c>
      <c r="Q1475">
        <v>2</v>
      </c>
      <c r="R1475">
        <v>2</v>
      </c>
      <c r="S1475">
        <v>11</v>
      </c>
      <c r="T1475">
        <v>3</v>
      </c>
      <c r="U1475">
        <v>5</v>
      </c>
      <c r="V1475">
        <v>0.11111</v>
      </c>
      <c r="W1475">
        <v>0.11111</v>
      </c>
      <c r="X1475">
        <v>0.61111000000000004</v>
      </c>
      <c r="Y1475">
        <v>0.16667000000000001</v>
      </c>
      <c r="Z1475">
        <f>MAX(V1475:Y1475)</f>
        <v>0.61111000000000004</v>
      </c>
      <c r="AA1475" t="str">
        <f>IF(Z1475=0,"null",IF(V1475=Z1475,"pop", IF(W1475=Z1475, "soda", IF(X1475=Z1475, "coke", "other"))))</f>
        <v>coke</v>
      </c>
      <c r="AB1475">
        <f>IF(Z1475&gt;=0.5,2,IF(Z1475&gt;=0.25, 1,0))</f>
        <v>2</v>
      </c>
      <c r="AC1475" t="str">
        <f>AA1475&amp;"_"&amp;AB1475</f>
        <v>coke_2</v>
      </c>
      <c r="AD1475" t="str">
        <f>IF(W1475&gt;0.5,"soda",IF(X1475&gt;0.5,"coke",IF(V1475&gt;0.5,"pop", IF(Y1475&gt;0.5,"other",IF(Z1475=0,"null","none")))))</f>
        <v>coke</v>
      </c>
      <c r="AE1475" t="str">
        <f t="shared" ref="AE1475:AE1538" si="23">IF(P1475&gt;=10,AD1475,"null")</f>
        <v>coke</v>
      </c>
    </row>
    <row r="1476" spans="1:31">
      <c r="A1476" t="b">
        <v>1</v>
      </c>
      <c r="B1476" t="s">
        <v>1826</v>
      </c>
      <c r="C1476" t="s">
        <v>1562</v>
      </c>
      <c r="D1476">
        <v>28</v>
      </c>
      <c r="E1476">
        <v>153</v>
      </c>
      <c r="F1476">
        <v>28153</v>
      </c>
      <c r="G1476">
        <v>28153</v>
      </c>
      <c r="H1476">
        <v>25</v>
      </c>
      <c r="I1476" t="s">
        <v>1826</v>
      </c>
      <c r="J1476">
        <v>1481</v>
      </c>
      <c r="K1476" t="s">
        <v>1562</v>
      </c>
      <c r="N1476" t="s">
        <v>1935</v>
      </c>
      <c r="O1476" t="s">
        <v>1935</v>
      </c>
      <c r="P1476">
        <v>4</v>
      </c>
      <c r="Q1476">
        <v>0</v>
      </c>
      <c r="R1476">
        <v>0</v>
      </c>
      <c r="S1476">
        <v>3</v>
      </c>
      <c r="T1476">
        <v>1</v>
      </c>
      <c r="U1476">
        <v>1</v>
      </c>
      <c r="V1476">
        <v>0</v>
      </c>
      <c r="W1476">
        <v>0</v>
      </c>
      <c r="X1476">
        <v>0.75</v>
      </c>
      <c r="Y1476">
        <v>0.25</v>
      </c>
      <c r="Z1476">
        <f>MAX(V1476:Y1476)</f>
        <v>0.75</v>
      </c>
      <c r="AA1476" t="str">
        <f>IF(Z1476=0,"null",IF(V1476=Z1476,"pop", IF(W1476=Z1476, "soda", IF(X1476=Z1476, "coke", "other"))))</f>
        <v>coke</v>
      </c>
      <c r="AB1476">
        <f>IF(Z1476&gt;=0.5,2,IF(Z1476&gt;=0.25, 1,0))</f>
        <v>2</v>
      </c>
      <c r="AC1476" t="str">
        <f>AA1476&amp;"_"&amp;AB1476</f>
        <v>coke_2</v>
      </c>
      <c r="AD1476" t="str">
        <f>IF(W1476&gt;0.5,"soda",IF(X1476&gt;0.5,"coke",IF(V1476&gt;0.5,"pop", IF(Y1476&gt;0.5,"other",IF(Z1476=0,"null","none")))))</f>
        <v>coke</v>
      </c>
      <c r="AE1476" t="str">
        <f t="shared" si="23"/>
        <v>null</v>
      </c>
    </row>
    <row r="1477" spans="1:31">
      <c r="A1477" t="b">
        <v>1</v>
      </c>
      <c r="B1477" t="s">
        <v>1826</v>
      </c>
      <c r="C1477" t="s">
        <v>1563</v>
      </c>
      <c r="D1477">
        <v>28</v>
      </c>
      <c r="E1477">
        <v>155</v>
      </c>
      <c r="F1477">
        <v>28155</v>
      </c>
      <c r="G1477">
        <v>28155</v>
      </c>
      <c r="H1477">
        <v>25</v>
      </c>
      <c r="I1477" t="s">
        <v>1826</v>
      </c>
      <c r="J1477">
        <v>1482</v>
      </c>
      <c r="K1477" t="s">
        <v>1563</v>
      </c>
      <c r="N1477" t="s">
        <v>1935</v>
      </c>
      <c r="O1477" t="s">
        <v>1935</v>
      </c>
      <c r="P1477">
        <v>9</v>
      </c>
      <c r="Q1477">
        <v>0</v>
      </c>
      <c r="R1477">
        <v>0</v>
      </c>
      <c r="S1477">
        <v>9</v>
      </c>
      <c r="T1477">
        <v>0</v>
      </c>
      <c r="U1477">
        <v>5</v>
      </c>
      <c r="V1477">
        <v>0</v>
      </c>
      <c r="W1477">
        <v>0</v>
      </c>
      <c r="X1477">
        <v>1</v>
      </c>
      <c r="Y1477">
        <v>0</v>
      </c>
      <c r="Z1477">
        <f>MAX(V1477:Y1477)</f>
        <v>1</v>
      </c>
      <c r="AA1477" t="str">
        <f>IF(Z1477=0,"null",IF(V1477=Z1477,"pop", IF(W1477=Z1477, "soda", IF(X1477=Z1477, "coke", "other"))))</f>
        <v>coke</v>
      </c>
      <c r="AB1477">
        <f>IF(Z1477&gt;=0.5,2,IF(Z1477&gt;=0.25, 1,0))</f>
        <v>2</v>
      </c>
      <c r="AC1477" t="str">
        <f>AA1477&amp;"_"&amp;AB1477</f>
        <v>coke_2</v>
      </c>
      <c r="AD1477" t="str">
        <f>IF(W1477&gt;0.5,"soda",IF(X1477&gt;0.5,"coke",IF(V1477&gt;0.5,"pop", IF(Y1477&gt;0.5,"other",IF(Z1477=0,"null","none")))))</f>
        <v>coke</v>
      </c>
      <c r="AE1477" t="str">
        <f t="shared" si="23"/>
        <v>null</v>
      </c>
    </row>
    <row r="1478" spans="1:31">
      <c r="A1478" t="b">
        <v>1</v>
      </c>
      <c r="B1478" t="s">
        <v>1826</v>
      </c>
      <c r="C1478" t="s">
        <v>1282</v>
      </c>
      <c r="D1478">
        <v>28</v>
      </c>
      <c r="E1478">
        <v>157</v>
      </c>
      <c r="F1478">
        <v>28157</v>
      </c>
      <c r="G1478">
        <v>28157</v>
      </c>
      <c r="H1478">
        <v>25</v>
      </c>
      <c r="I1478" t="s">
        <v>1826</v>
      </c>
      <c r="J1478">
        <v>1483</v>
      </c>
      <c r="K1478" t="s">
        <v>1282</v>
      </c>
      <c r="N1478" t="s">
        <v>1935</v>
      </c>
      <c r="O1478" t="s">
        <v>1935</v>
      </c>
      <c r="P1478">
        <v>2</v>
      </c>
      <c r="Q1478">
        <v>0</v>
      </c>
      <c r="R1478">
        <v>0</v>
      </c>
      <c r="S1478">
        <v>1</v>
      </c>
      <c r="T1478">
        <v>1</v>
      </c>
      <c r="U1478">
        <v>1</v>
      </c>
      <c r="V1478">
        <v>0</v>
      </c>
      <c r="W1478">
        <v>0</v>
      </c>
      <c r="X1478">
        <v>0.5</v>
      </c>
      <c r="Y1478">
        <v>0.5</v>
      </c>
      <c r="Z1478">
        <f>MAX(V1478:Y1478)</f>
        <v>0.5</v>
      </c>
      <c r="AA1478" t="str">
        <f>IF(Z1478=0,"null",IF(V1478=Z1478,"pop", IF(W1478=Z1478, "soda", IF(X1478=Z1478, "coke", "other"))))</f>
        <v>coke</v>
      </c>
      <c r="AB1478">
        <f>IF(Z1478&gt;=0.5,2,IF(Z1478&gt;=0.25, 1,0))</f>
        <v>2</v>
      </c>
      <c r="AC1478" t="str">
        <f>AA1478&amp;"_"&amp;AB1478</f>
        <v>coke_2</v>
      </c>
      <c r="AD1478" t="str">
        <f>IF(W1478&gt;0.5,"soda",IF(X1478&gt;0.5,"coke",IF(V1478&gt;0.5,"pop", IF(Y1478&gt;0.5,"other",IF(Z1478=0,"null","none")))))</f>
        <v>none</v>
      </c>
      <c r="AE1478" t="str">
        <f t="shared" si="23"/>
        <v>null</v>
      </c>
    </row>
    <row r="1479" spans="1:31">
      <c r="A1479" t="b">
        <v>1</v>
      </c>
      <c r="B1479" t="s">
        <v>1826</v>
      </c>
      <c r="C1479" t="s">
        <v>1729</v>
      </c>
      <c r="D1479">
        <v>28</v>
      </c>
      <c r="E1479">
        <v>159</v>
      </c>
      <c r="F1479">
        <v>28159</v>
      </c>
      <c r="G1479">
        <v>28159</v>
      </c>
      <c r="H1479">
        <v>25</v>
      </c>
      <c r="I1479" t="s">
        <v>1826</v>
      </c>
      <c r="J1479">
        <v>1484</v>
      </c>
      <c r="K1479" t="s">
        <v>1729</v>
      </c>
      <c r="N1479" t="s">
        <v>1935</v>
      </c>
      <c r="O1479" t="s">
        <v>1935</v>
      </c>
      <c r="P1479">
        <v>3</v>
      </c>
      <c r="Q1479">
        <v>0</v>
      </c>
      <c r="R1479">
        <v>1</v>
      </c>
      <c r="S1479">
        <v>2</v>
      </c>
      <c r="T1479">
        <v>0</v>
      </c>
      <c r="U1479">
        <v>1</v>
      </c>
      <c r="V1479">
        <v>0</v>
      </c>
      <c r="W1479">
        <v>0.33333000000000002</v>
      </c>
      <c r="X1479">
        <v>0.66666999999999998</v>
      </c>
      <c r="Y1479">
        <v>0</v>
      </c>
      <c r="Z1479">
        <f>MAX(V1479:Y1479)</f>
        <v>0.66666999999999998</v>
      </c>
      <c r="AA1479" t="str">
        <f>IF(Z1479=0,"null",IF(V1479=Z1479,"pop", IF(W1479=Z1479, "soda", IF(X1479=Z1479, "coke", "other"))))</f>
        <v>coke</v>
      </c>
      <c r="AB1479">
        <f>IF(Z1479&gt;=0.5,2,IF(Z1479&gt;=0.25, 1,0))</f>
        <v>2</v>
      </c>
      <c r="AC1479" t="str">
        <f>AA1479&amp;"_"&amp;AB1479</f>
        <v>coke_2</v>
      </c>
      <c r="AD1479" t="str">
        <f>IF(W1479&gt;0.5,"soda",IF(X1479&gt;0.5,"coke",IF(V1479&gt;0.5,"pop", IF(Y1479&gt;0.5,"other",IF(Z1479=0,"null","none")))))</f>
        <v>coke</v>
      </c>
      <c r="AE1479" t="str">
        <f t="shared" si="23"/>
        <v>null</v>
      </c>
    </row>
    <row r="1480" spans="1:31">
      <c r="A1480" t="b">
        <v>1</v>
      </c>
      <c r="B1480" t="s">
        <v>1826</v>
      </c>
      <c r="C1480" t="s">
        <v>731</v>
      </c>
      <c r="D1480">
        <v>28</v>
      </c>
      <c r="E1480">
        <v>161</v>
      </c>
      <c r="F1480">
        <v>28161</v>
      </c>
      <c r="G1480">
        <v>28161</v>
      </c>
      <c r="H1480">
        <v>25</v>
      </c>
      <c r="I1480" t="s">
        <v>1826</v>
      </c>
      <c r="J1480">
        <v>1485</v>
      </c>
      <c r="K1480" t="s">
        <v>731</v>
      </c>
      <c r="N1480" t="s">
        <v>1935</v>
      </c>
      <c r="O1480" t="s">
        <v>1935</v>
      </c>
      <c r="P1480">
        <v>1</v>
      </c>
      <c r="Q1480">
        <v>0</v>
      </c>
      <c r="R1480">
        <v>0</v>
      </c>
      <c r="S1480">
        <v>1</v>
      </c>
      <c r="T1480">
        <v>0</v>
      </c>
      <c r="U1480">
        <v>1</v>
      </c>
      <c r="V1480">
        <v>0</v>
      </c>
      <c r="W1480">
        <v>0</v>
      </c>
      <c r="X1480">
        <v>1</v>
      </c>
      <c r="Y1480">
        <v>0</v>
      </c>
      <c r="Z1480">
        <f>MAX(V1480:Y1480)</f>
        <v>1</v>
      </c>
      <c r="AA1480" t="str">
        <f>IF(Z1480=0,"null",IF(V1480=Z1480,"pop", IF(W1480=Z1480, "soda", IF(X1480=Z1480, "coke", "other"))))</f>
        <v>coke</v>
      </c>
      <c r="AB1480">
        <f>IF(Z1480&gt;=0.5,2,IF(Z1480&gt;=0.25, 1,0))</f>
        <v>2</v>
      </c>
      <c r="AC1480" t="str">
        <f>AA1480&amp;"_"&amp;AB1480</f>
        <v>coke_2</v>
      </c>
      <c r="AD1480" t="str">
        <f>IF(W1480&gt;0.5,"soda",IF(X1480&gt;0.5,"coke",IF(V1480&gt;0.5,"pop", IF(Y1480&gt;0.5,"other",IF(Z1480=0,"null","none")))))</f>
        <v>coke</v>
      </c>
      <c r="AE1480" t="str">
        <f t="shared" si="23"/>
        <v>null</v>
      </c>
    </row>
    <row r="1481" spans="1:31">
      <c r="A1481" t="b">
        <v>1</v>
      </c>
      <c r="B1481" t="s">
        <v>1826</v>
      </c>
      <c r="C1481" t="s">
        <v>732</v>
      </c>
      <c r="D1481">
        <v>28</v>
      </c>
      <c r="E1481">
        <v>163</v>
      </c>
      <c r="F1481">
        <v>28163</v>
      </c>
      <c r="G1481">
        <v>28163</v>
      </c>
      <c r="H1481">
        <v>25</v>
      </c>
      <c r="I1481" t="s">
        <v>1826</v>
      </c>
      <c r="J1481">
        <v>1486</v>
      </c>
      <c r="K1481" t="s">
        <v>732</v>
      </c>
      <c r="N1481" t="s">
        <v>1935</v>
      </c>
      <c r="O1481" t="s">
        <v>1935</v>
      </c>
      <c r="P1481">
        <v>9</v>
      </c>
      <c r="Q1481">
        <v>1</v>
      </c>
      <c r="R1481">
        <v>1</v>
      </c>
      <c r="S1481">
        <v>6</v>
      </c>
      <c r="T1481">
        <v>1</v>
      </c>
      <c r="U1481">
        <v>1</v>
      </c>
      <c r="V1481">
        <v>0.11111</v>
      </c>
      <c r="W1481">
        <v>0.11111</v>
      </c>
      <c r="X1481">
        <v>0.66666999999999998</v>
      </c>
      <c r="Y1481">
        <v>0.11111</v>
      </c>
      <c r="Z1481">
        <f>MAX(V1481:Y1481)</f>
        <v>0.66666999999999998</v>
      </c>
      <c r="AA1481" t="str">
        <f>IF(Z1481=0,"null",IF(V1481=Z1481,"pop", IF(W1481=Z1481, "soda", IF(X1481=Z1481, "coke", "other"))))</f>
        <v>coke</v>
      </c>
      <c r="AB1481">
        <f>IF(Z1481&gt;=0.5,2,IF(Z1481&gt;=0.25, 1,0))</f>
        <v>2</v>
      </c>
      <c r="AC1481" t="str">
        <f>AA1481&amp;"_"&amp;AB1481</f>
        <v>coke_2</v>
      </c>
      <c r="AD1481" t="str">
        <f>IF(W1481&gt;0.5,"soda",IF(X1481&gt;0.5,"coke",IF(V1481&gt;0.5,"pop", IF(Y1481&gt;0.5,"other",IF(Z1481=0,"null","none")))))</f>
        <v>coke</v>
      </c>
      <c r="AE1481" t="str">
        <f t="shared" si="23"/>
        <v>null</v>
      </c>
    </row>
    <row r="1482" spans="1:31">
      <c r="A1482" t="b">
        <v>1</v>
      </c>
      <c r="B1482" t="s">
        <v>733</v>
      </c>
      <c r="C1482" t="s">
        <v>1416</v>
      </c>
      <c r="D1482">
        <v>29</v>
      </c>
      <c r="E1482">
        <v>1</v>
      </c>
      <c r="F1482">
        <v>29001</v>
      </c>
      <c r="G1482">
        <v>29001</v>
      </c>
      <c r="H1482">
        <v>26</v>
      </c>
      <c r="I1482" t="s">
        <v>733</v>
      </c>
      <c r="J1482">
        <v>1487</v>
      </c>
      <c r="K1482" t="s">
        <v>1416</v>
      </c>
      <c r="N1482" t="s">
        <v>1935</v>
      </c>
      <c r="O1482" t="s">
        <v>1935</v>
      </c>
      <c r="P1482">
        <v>42</v>
      </c>
      <c r="Q1482">
        <v>17</v>
      </c>
      <c r="R1482">
        <v>21</v>
      </c>
      <c r="S1482">
        <v>2</v>
      </c>
      <c r="T1482">
        <v>2</v>
      </c>
      <c r="U1482">
        <v>3</v>
      </c>
      <c r="V1482">
        <v>0.40476000000000001</v>
      </c>
      <c r="W1482">
        <v>0.5</v>
      </c>
      <c r="X1482">
        <v>4.7620000000000003E-2</v>
      </c>
      <c r="Y1482">
        <v>4.7620000000000003E-2</v>
      </c>
      <c r="Z1482">
        <f>MAX(V1482:Y1482)</f>
        <v>0.5</v>
      </c>
      <c r="AA1482" t="str">
        <f>IF(Z1482=0,"null",IF(V1482=Z1482,"pop", IF(W1482=Z1482, "soda", IF(X1482=Z1482, "coke", "other"))))</f>
        <v>soda</v>
      </c>
      <c r="AB1482">
        <f>IF(Z1482&gt;=0.5,2,IF(Z1482&gt;=0.25, 1,0))</f>
        <v>2</v>
      </c>
      <c r="AC1482" t="str">
        <f>AA1482&amp;"_"&amp;AB1482</f>
        <v>soda_2</v>
      </c>
      <c r="AD1482" t="str">
        <f>IF(W1482&gt;0.5,"soda",IF(X1482&gt;0.5,"coke",IF(V1482&gt;0.5,"pop", IF(Y1482&gt;0.5,"other",IF(Z1482=0,"null","none")))))</f>
        <v>none</v>
      </c>
      <c r="AE1482" t="str">
        <f t="shared" si="23"/>
        <v>none</v>
      </c>
    </row>
    <row r="1483" spans="1:31">
      <c r="A1483" t="b">
        <v>1</v>
      </c>
      <c r="B1483" t="s">
        <v>733</v>
      </c>
      <c r="C1483" t="s">
        <v>734</v>
      </c>
      <c r="D1483">
        <v>29</v>
      </c>
      <c r="E1483">
        <v>3</v>
      </c>
      <c r="F1483">
        <v>29003</v>
      </c>
      <c r="G1483">
        <v>29003</v>
      </c>
      <c r="H1483">
        <v>26</v>
      </c>
      <c r="I1483" t="s">
        <v>733</v>
      </c>
      <c r="J1483">
        <v>1488</v>
      </c>
      <c r="K1483" t="s">
        <v>734</v>
      </c>
      <c r="N1483" t="s">
        <v>1935</v>
      </c>
      <c r="O1483" t="s">
        <v>1935</v>
      </c>
      <c r="P1483">
        <v>9</v>
      </c>
      <c r="Q1483">
        <v>8</v>
      </c>
      <c r="R1483">
        <v>1</v>
      </c>
      <c r="S1483">
        <v>0</v>
      </c>
      <c r="T1483">
        <v>0</v>
      </c>
      <c r="U1483">
        <v>2</v>
      </c>
      <c r="V1483">
        <v>0.88888999999999996</v>
      </c>
      <c r="W1483">
        <v>0.11111</v>
      </c>
      <c r="X1483">
        <v>0</v>
      </c>
      <c r="Y1483">
        <v>0</v>
      </c>
      <c r="Z1483">
        <f>MAX(V1483:Y1483)</f>
        <v>0.88888999999999996</v>
      </c>
      <c r="AA1483" t="str">
        <f>IF(Z1483=0,"null",IF(V1483=Z1483,"pop", IF(W1483=Z1483, "soda", IF(X1483=Z1483, "coke", "other"))))</f>
        <v>pop</v>
      </c>
      <c r="AB1483">
        <f>IF(Z1483&gt;=0.5,2,IF(Z1483&gt;=0.25, 1,0))</f>
        <v>2</v>
      </c>
      <c r="AC1483" t="str">
        <f>AA1483&amp;"_"&amp;AB1483</f>
        <v>pop_2</v>
      </c>
      <c r="AD1483" t="str">
        <f>IF(W1483&gt;0.5,"soda",IF(X1483&gt;0.5,"coke",IF(V1483&gt;0.5,"pop", IF(Y1483&gt;0.5,"other",IF(Z1483=0,"null","none")))))</f>
        <v>pop</v>
      </c>
      <c r="AE1483" t="str">
        <f t="shared" si="23"/>
        <v>null</v>
      </c>
    </row>
    <row r="1484" spans="1:31">
      <c r="A1484" t="b">
        <v>1</v>
      </c>
      <c r="B1484" t="s">
        <v>733</v>
      </c>
      <c r="C1484" t="s">
        <v>1462</v>
      </c>
      <c r="D1484">
        <v>29</v>
      </c>
      <c r="E1484">
        <v>5</v>
      </c>
      <c r="F1484">
        <v>29005</v>
      </c>
      <c r="G1484">
        <v>29005</v>
      </c>
      <c r="H1484">
        <v>26</v>
      </c>
      <c r="I1484" t="s">
        <v>733</v>
      </c>
      <c r="J1484">
        <v>1489</v>
      </c>
      <c r="K1484" t="s">
        <v>1462</v>
      </c>
      <c r="N1484" t="s">
        <v>1935</v>
      </c>
      <c r="O1484" t="s">
        <v>1935</v>
      </c>
      <c r="P1484">
        <v>9</v>
      </c>
      <c r="Q1484">
        <v>8</v>
      </c>
      <c r="R1484">
        <v>1</v>
      </c>
      <c r="S1484">
        <v>0</v>
      </c>
      <c r="T1484">
        <v>0</v>
      </c>
      <c r="U1484">
        <v>3</v>
      </c>
      <c r="V1484">
        <v>0.88888999999999996</v>
      </c>
      <c r="W1484">
        <v>0.11111</v>
      </c>
      <c r="X1484">
        <v>0</v>
      </c>
      <c r="Y1484">
        <v>0</v>
      </c>
      <c r="Z1484">
        <f>MAX(V1484:Y1484)</f>
        <v>0.88888999999999996</v>
      </c>
      <c r="AA1484" t="str">
        <f>IF(Z1484=0,"null",IF(V1484=Z1484,"pop", IF(W1484=Z1484, "soda", IF(X1484=Z1484, "coke", "other"))))</f>
        <v>pop</v>
      </c>
      <c r="AB1484">
        <f>IF(Z1484&gt;=0.5,2,IF(Z1484&gt;=0.25, 1,0))</f>
        <v>2</v>
      </c>
      <c r="AC1484" t="str">
        <f>AA1484&amp;"_"&amp;AB1484</f>
        <v>pop_2</v>
      </c>
      <c r="AD1484" t="str">
        <f>IF(W1484&gt;0.5,"soda",IF(X1484&gt;0.5,"coke",IF(V1484&gt;0.5,"pop", IF(Y1484&gt;0.5,"other",IF(Z1484=0,"null","none")))))</f>
        <v>pop</v>
      </c>
      <c r="AE1484" t="str">
        <f t="shared" si="23"/>
        <v>null</v>
      </c>
    </row>
    <row r="1485" spans="1:31">
      <c r="A1485" t="b">
        <v>1</v>
      </c>
      <c r="B1485" t="s">
        <v>733</v>
      </c>
      <c r="C1485" t="s">
        <v>735</v>
      </c>
      <c r="D1485">
        <v>29</v>
      </c>
      <c r="E1485">
        <v>7</v>
      </c>
      <c r="F1485">
        <v>29007</v>
      </c>
      <c r="G1485">
        <v>29007</v>
      </c>
      <c r="H1485">
        <v>26</v>
      </c>
      <c r="I1485" t="s">
        <v>733</v>
      </c>
      <c r="J1485">
        <v>1490</v>
      </c>
      <c r="K1485" t="s">
        <v>735</v>
      </c>
      <c r="N1485" t="s">
        <v>1935</v>
      </c>
      <c r="O1485" t="s">
        <v>1935</v>
      </c>
      <c r="P1485">
        <v>45</v>
      </c>
      <c r="Q1485">
        <v>3</v>
      </c>
      <c r="R1485">
        <v>40</v>
      </c>
      <c r="S1485">
        <v>1</v>
      </c>
      <c r="T1485">
        <v>1</v>
      </c>
      <c r="U1485">
        <v>8</v>
      </c>
      <c r="V1485">
        <v>6.6669999999999993E-2</v>
      </c>
      <c r="W1485">
        <v>0.88888999999999996</v>
      </c>
      <c r="X1485">
        <v>2.222E-2</v>
      </c>
      <c r="Y1485">
        <v>2.222E-2</v>
      </c>
      <c r="Z1485">
        <f>MAX(V1485:Y1485)</f>
        <v>0.88888999999999996</v>
      </c>
      <c r="AA1485" t="str">
        <f>IF(Z1485=0,"null",IF(V1485=Z1485,"pop", IF(W1485=Z1485, "soda", IF(X1485=Z1485, "coke", "other"))))</f>
        <v>soda</v>
      </c>
      <c r="AB1485">
        <f>IF(Z1485&gt;=0.5,2,IF(Z1485&gt;=0.25, 1,0))</f>
        <v>2</v>
      </c>
      <c r="AC1485" t="str">
        <f>AA1485&amp;"_"&amp;AB1485</f>
        <v>soda_2</v>
      </c>
      <c r="AD1485" t="str">
        <f>IF(W1485&gt;0.5,"soda",IF(X1485&gt;0.5,"coke",IF(V1485&gt;0.5,"pop", IF(Y1485&gt;0.5,"other",IF(Z1485=0,"null","none")))))</f>
        <v>soda</v>
      </c>
      <c r="AE1485" t="str">
        <f t="shared" si="23"/>
        <v>soda</v>
      </c>
    </row>
    <row r="1486" spans="1:31">
      <c r="A1486" t="b">
        <v>1</v>
      </c>
      <c r="B1486" t="s">
        <v>733</v>
      </c>
      <c r="C1486" t="s">
        <v>861</v>
      </c>
      <c r="D1486">
        <v>29</v>
      </c>
      <c r="E1486">
        <v>9</v>
      </c>
      <c r="F1486">
        <v>29009</v>
      </c>
      <c r="G1486">
        <v>29009</v>
      </c>
      <c r="H1486">
        <v>26</v>
      </c>
      <c r="I1486" t="s">
        <v>733</v>
      </c>
      <c r="J1486">
        <v>1491</v>
      </c>
      <c r="K1486" t="s">
        <v>861</v>
      </c>
      <c r="N1486" t="s">
        <v>1935</v>
      </c>
      <c r="O1486" t="s">
        <v>1935</v>
      </c>
      <c r="P1486">
        <v>33</v>
      </c>
      <c r="Q1486">
        <v>12</v>
      </c>
      <c r="R1486">
        <v>7</v>
      </c>
      <c r="S1486">
        <v>11</v>
      </c>
      <c r="T1486">
        <v>3</v>
      </c>
      <c r="U1486">
        <v>7</v>
      </c>
      <c r="V1486">
        <v>0.36364000000000002</v>
      </c>
      <c r="W1486">
        <v>0.21212</v>
      </c>
      <c r="X1486">
        <v>0.33333000000000002</v>
      </c>
      <c r="Y1486">
        <v>9.0910000000000005E-2</v>
      </c>
      <c r="Z1486">
        <f>MAX(V1486:Y1486)</f>
        <v>0.36364000000000002</v>
      </c>
      <c r="AA1486" t="str">
        <f>IF(Z1486=0,"null",IF(V1486=Z1486,"pop", IF(W1486=Z1486, "soda", IF(X1486=Z1486, "coke", "other"))))</f>
        <v>pop</v>
      </c>
      <c r="AB1486">
        <f>IF(Z1486&gt;=0.5,2,IF(Z1486&gt;=0.25, 1,0))</f>
        <v>1</v>
      </c>
      <c r="AC1486" t="str">
        <f>AA1486&amp;"_"&amp;AB1486</f>
        <v>pop_1</v>
      </c>
      <c r="AD1486" t="str">
        <f>IF(W1486&gt;0.5,"soda",IF(X1486&gt;0.5,"coke",IF(V1486&gt;0.5,"pop", IF(Y1486&gt;0.5,"other",IF(Z1486=0,"null","none")))))</f>
        <v>none</v>
      </c>
      <c r="AE1486" t="str">
        <f t="shared" si="23"/>
        <v>none</v>
      </c>
    </row>
    <row r="1487" spans="1:31">
      <c r="A1487" t="b">
        <v>1</v>
      </c>
      <c r="B1487" t="s">
        <v>733</v>
      </c>
      <c r="C1487" t="s">
        <v>1464</v>
      </c>
      <c r="D1487">
        <v>29</v>
      </c>
      <c r="E1487">
        <v>11</v>
      </c>
      <c r="F1487">
        <v>29011</v>
      </c>
      <c r="G1487">
        <v>29011</v>
      </c>
      <c r="H1487">
        <v>26</v>
      </c>
      <c r="I1487" t="s">
        <v>733</v>
      </c>
      <c r="J1487">
        <v>1492</v>
      </c>
      <c r="K1487" t="s">
        <v>1464</v>
      </c>
      <c r="N1487" t="s">
        <v>1935</v>
      </c>
      <c r="O1487" t="s">
        <v>1935</v>
      </c>
      <c r="P1487">
        <v>10</v>
      </c>
      <c r="Q1487">
        <v>9</v>
      </c>
      <c r="R1487">
        <v>0</v>
      </c>
      <c r="S1487">
        <v>1</v>
      </c>
      <c r="T1487">
        <v>0</v>
      </c>
      <c r="U1487">
        <v>3</v>
      </c>
      <c r="V1487">
        <v>0.9</v>
      </c>
      <c r="W1487">
        <v>0</v>
      </c>
      <c r="X1487">
        <v>0.1</v>
      </c>
      <c r="Y1487">
        <v>0</v>
      </c>
      <c r="Z1487">
        <f>MAX(V1487:Y1487)</f>
        <v>0.9</v>
      </c>
      <c r="AA1487" t="str">
        <f>IF(Z1487=0,"null",IF(V1487=Z1487,"pop", IF(W1487=Z1487, "soda", IF(X1487=Z1487, "coke", "other"))))</f>
        <v>pop</v>
      </c>
      <c r="AB1487">
        <f>IF(Z1487&gt;=0.5,2,IF(Z1487&gt;=0.25, 1,0))</f>
        <v>2</v>
      </c>
      <c r="AC1487" t="str">
        <f>AA1487&amp;"_"&amp;AB1487</f>
        <v>pop_2</v>
      </c>
      <c r="AD1487" t="str">
        <f>IF(W1487&gt;0.5,"soda",IF(X1487&gt;0.5,"coke",IF(V1487&gt;0.5,"pop", IF(Y1487&gt;0.5,"other",IF(Z1487=0,"null","none")))))</f>
        <v>pop</v>
      </c>
      <c r="AE1487" t="str">
        <f t="shared" si="23"/>
        <v>pop</v>
      </c>
    </row>
    <row r="1488" spans="1:31">
      <c r="A1488" t="b">
        <v>1</v>
      </c>
      <c r="B1488" t="s">
        <v>733</v>
      </c>
      <c r="C1488" t="s">
        <v>736</v>
      </c>
      <c r="D1488">
        <v>29</v>
      </c>
      <c r="E1488">
        <v>13</v>
      </c>
      <c r="F1488">
        <v>29013</v>
      </c>
      <c r="G1488">
        <v>29013</v>
      </c>
      <c r="H1488">
        <v>26</v>
      </c>
      <c r="I1488" t="s">
        <v>733</v>
      </c>
      <c r="J1488">
        <v>1493</v>
      </c>
      <c r="K1488" t="s">
        <v>736</v>
      </c>
      <c r="N1488" t="s">
        <v>1935</v>
      </c>
      <c r="O1488" t="s">
        <v>1935</v>
      </c>
      <c r="P1488">
        <v>15</v>
      </c>
      <c r="Q1488">
        <v>13</v>
      </c>
      <c r="R1488">
        <v>2</v>
      </c>
      <c r="S1488">
        <v>0</v>
      </c>
      <c r="T1488">
        <v>0</v>
      </c>
      <c r="U1488">
        <v>5</v>
      </c>
      <c r="V1488">
        <v>0.86667000000000005</v>
      </c>
      <c r="W1488">
        <v>0.13333</v>
      </c>
      <c r="X1488">
        <v>0</v>
      </c>
      <c r="Y1488">
        <v>0</v>
      </c>
      <c r="Z1488">
        <f>MAX(V1488:Y1488)</f>
        <v>0.86667000000000005</v>
      </c>
      <c r="AA1488" t="str">
        <f>IF(Z1488=0,"null",IF(V1488=Z1488,"pop", IF(W1488=Z1488, "soda", IF(X1488=Z1488, "coke", "other"))))</f>
        <v>pop</v>
      </c>
      <c r="AB1488">
        <f>IF(Z1488&gt;=0.5,2,IF(Z1488&gt;=0.25, 1,0))</f>
        <v>2</v>
      </c>
      <c r="AC1488" t="str">
        <f>AA1488&amp;"_"&amp;AB1488</f>
        <v>pop_2</v>
      </c>
      <c r="AD1488" t="str">
        <f>IF(W1488&gt;0.5,"soda",IF(X1488&gt;0.5,"coke",IF(V1488&gt;0.5,"pop", IF(Y1488&gt;0.5,"other",IF(Z1488=0,"null","none")))))</f>
        <v>pop</v>
      </c>
      <c r="AE1488" t="str">
        <f t="shared" si="23"/>
        <v>pop</v>
      </c>
    </row>
    <row r="1489" spans="1:31">
      <c r="A1489" t="b">
        <v>1</v>
      </c>
      <c r="B1489" t="s">
        <v>733</v>
      </c>
      <c r="C1489" t="s">
        <v>1795</v>
      </c>
      <c r="D1489">
        <v>29</v>
      </c>
      <c r="E1489">
        <v>15</v>
      </c>
      <c r="F1489">
        <v>29015</v>
      </c>
      <c r="G1489">
        <v>29015</v>
      </c>
      <c r="H1489">
        <v>26</v>
      </c>
      <c r="I1489" t="s">
        <v>733</v>
      </c>
      <c r="J1489">
        <v>1494</v>
      </c>
      <c r="K1489" t="s">
        <v>1795</v>
      </c>
      <c r="N1489" t="s">
        <v>1935</v>
      </c>
      <c r="O1489" t="s">
        <v>1935</v>
      </c>
      <c r="P1489">
        <v>12</v>
      </c>
      <c r="Q1489">
        <v>8</v>
      </c>
      <c r="R1489">
        <v>3</v>
      </c>
      <c r="S1489">
        <v>1</v>
      </c>
      <c r="T1489">
        <v>0</v>
      </c>
      <c r="U1489">
        <v>3</v>
      </c>
      <c r="V1489">
        <v>0.66666999999999998</v>
      </c>
      <c r="W1489">
        <v>0.25</v>
      </c>
      <c r="X1489">
        <v>8.3330000000000001E-2</v>
      </c>
      <c r="Y1489">
        <v>0</v>
      </c>
      <c r="Z1489">
        <f>MAX(V1489:Y1489)</f>
        <v>0.66666999999999998</v>
      </c>
      <c r="AA1489" t="str">
        <f>IF(Z1489=0,"null",IF(V1489=Z1489,"pop", IF(W1489=Z1489, "soda", IF(X1489=Z1489, "coke", "other"))))</f>
        <v>pop</v>
      </c>
      <c r="AB1489">
        <f>IF(Z1489&gt;=0.5,2,IF(Z1489&gt;=0.25, 1,0))</f>
        <v>2</v>
      </c>
      <c r="AC1489" t="str">
        <f>AA1489&amp;"_"&amp;AB1489</f>
        <v>pop_2</v>
      </c>
      <c r="AD1489" t="str">
        <f>IF(W1489&gt;0.5,"soda",IF(X1489&gt;0.5,"coke",IF(V1489&gt;0.5,"pop", IF(Y1489&gt;0.5,"other",IF(Z1489=0,"null","none")))))</f>
        <v>pop</v>
      </c>
      <c r="AE1489" t="str">
        <f t="shared" si="23"/>
        <v>pop</v>
      </c>
    </row>
    <row r="1490" spans="1:31">
      <c r="A1490" t="b">
        <v>1</v>
      </c>
      <c r="B1490" t="s">
        <v>733</v>
      </c>
      <c r="C1490" t="s">
        <v>737</v>
      </c>
      <c r="D1490">
        <v>29</v>
      </c>
      <c r="E1490">
        <v>17</v>
      </c>
      <c r="F1490">
        <v>29017</v>
      </c>
      <c r="G1490">
        <v>29017</v>
      </c>
      <c r="H1490">
        <v>26</v>
      </c>
      <c r="I1490" t="s">
        <v>733</v>
      </c>
      <c r="J1490">
        <v>1495</v>
      </c>
      <c r="K1490" t="s">
        <v>737</v>
      </c>
      <c r="N1490" t="s">
        <v>1935</v>
      </c>
      <c r="O1490" t="s">
        <v>1935</v>
      </c>
      <c r="P1490">
        <v>5</v>
      </c>
      <c r="Q1490">
        <v>0</v>
      </c>
      <c r="R1490">
        <v>5</v>
      </c>
      <c r="S1490">
        <v>0</v>
      </c>
      <c r="T1490">
        <v>0</v>
      </c>
      <c r="U1490">
        <v>3</v>
      </c>
      <c r="V1490">
        <v>0</v>
      </c>
      <c r="W1490">
        <v>1</v>
      </c>
      <c r="X1490">
        <v>0</v>
      </c>
      <c r="Y1490">
        <v>0</v>
      </c>
      <c r="Z1490">
        <f>MAX(V1490:Y1490)</f>
        <v>1</v>
      </c>
      <c r="AA1490" t="str">
        <f>IF(Z1490=0,"null",IF(V1490=Z1490,"pop", IF(W1490=Z1490, "soda", IF(X1490=Z1490, "coke", "other"))))</f>
        <v>soda</v>
      </c>
      <c r="AB1490">
        <f>IF(Z1490&gt;=0.5,2,IF(Z1490&gt;=0.25, 1,0))</f>
        <v>2</v>
      </c>
      <c r="AC1490" t="str">
        <f>AA1490&amp;"_"&amp;AB1490</f>
        <v>soda_2</v>
      </c>
      <c r="AD1490" t="str">
        <f>IF(W1490&gt;0.5,"soda",IF(X1490&gt;0.5,"coke",IF(V1490&gt;0.5,"pop", IF(Y1490&gt;0.5,"other",IF(Z1490=0,"null","none")))))</f>
        <v>soda</v>
      </c>
      <c r="AE1490" t="str">
        <f t="shared" si="23"/>
        <v>null</v>
      </c>
    </row>
    <row r="1491" spans="1:31">
      <c r="A1491" t="b">
        <v>1</v>
      </c>
      <c r="B1491" t="s">
        <v>733</v>
      </c>
      <c r="C1491" t="s">
        <v>1796</v>
      </c>
      <c r="D1491">
        <v>29</v>
      </c>
      <c r="E1491">
        <v>19</v>
      </c>
      <c r="F1491">
        <v>29019</v>
      </c>
      <c r="G1491">
        <v>29019</v>
      </c>
      <c r="H1491">
        <v>26</v>
      </c>
      <c r="I1491" t="s">
        <v>733</v>
      </c>
      <c r="J1491">
        <v>1496</v>
      </c>
      <c r="K1491" t="s">
        <v>1796</v>
      </c>
      <c r="N1491" t="s">
        <v>1935</v>
      </c>
      <c r="O1491" t="s">
        <v>1935</v>
      </c>
      <c r="P1491">
        <v>303</v>
      </c>
      <c r="Q1491">
        <v>26</v>
      </c>
      <c r="R1491">
        <v>261</v>
      </c>
      <c r="S1491">
        <v>12</v>
      </c>
      <c r="T1491">
        <v>4</v>
      </c>
      <c r="U1491">
        <v>12</v>
      </c>
      <c r="V1491">
        <v>8.5809999999999997E-2</v>
      </c>
      <c r="W1491">
        <v>0.86138999999999999</v>
      </c>
      <c r="X1491">
        <v>3.9600000000000003E-2</v>
      </c>
      <c r="Y1491">
        <v>1.32E-2</v>
      </c>
      <c r="Z1491">
        <f>MAX(V1491:Y1491)</f>
        <v>0.86138999999999999</v>
      </c>
      <c r="AA1491" t="str">
        <f>IF(Z1491=0,"null",IF(V1491=Z1491,"pop", IF(W1491=Z1491, "soda", IF(X1491=Z1491, "coke", "other"))))</f>
        <v>soda</v>
      </c>
      <c r="AB1491">
        <f>IF(Z1491&gt;=0.5,2,IF(Z1491&gt;=0.25, 1,0))</f>
        <v>2</v>
      </c>
      <c r="AC1491" t="str">
        <f>AA1491&amp;"_"&amp;AB1491</f>
        <v>soda_2</v>
      </c>
      <c r="AD1491" t="str">
        <f>IF(W1491&gt;0.5,"soda",IF(X1491&gt;0.5,"coke",IF(V1491&gt;0.5,"pop", IF(Y1491&gt;0.5,"other",IF(Z1491=0,"null","none")))))</f>
        <v>soda</v>
      </c>
      <c r="AE1491" t="str">
        <f t="shared" si="23"/>
        <v>soda</v>
      </c>
    </row>
    <row r="1492" spans="1:31">
      <c r="A1492" t="b">
        <v>1</v>
      </c>
      <c r="B1492" t="s">
        <v>733</v>
      </c>
      <c r="C1492" t="s">
        <v>1141</v>
      </c>
      <c r="D1492">
        <v>29</v>
      </c>
      <c r="E1492">
        <v>21</v>
      </c>
      <c r="F1492">
        <v>29021</v>
      </c>
      <c r="G1492">
        <v>29021</v>
      </c>
      <c r="H1492">
        <v>26</v>
      </c>
      <c r="I1492" t="s">
        <v>733</v>
      </c>
      <c r="J1492">
        <v>1497</v>
      </c>
      <c r="K1492" t="s">
        <v>1141</v>
      </c>
      <c r="N1492" t="s">
        <v>1935</v>
      </c>
      <c r="O1492" t="s">
        <v>1935</v>
      </c>
      <c r="P1492">
        <v>118</v>
      </c>
      <c r="Q1492">
        <v>87</v>
      </c>
      <c r="R1492">
        <v>27</v>
      </c>
      <c r="S1492">
        <v>0</v>
      </c>
      <c r="T1492">
        <v>4</v>
      </c>
      <c r="U1492">
        <v>10</v>
      </c>
      <c r="V1492">
        <v>0.73729</v>
      </c>
      <c r="W1492">
        <v>0.22881000000000001</v>
      </c>
      <c r="X1492">
        <v>0</v>
      </c>
      <c r="Y1492">
        <v>3.39E-2</v>
      </c>
      <c r="Z1492">
        <f>MAX(V1492:Y1492)</f>
        <v>0.73729</v>
      </c>
      <c r="AA1492" t="str">
        <f>IF(Z1492=0,"null",IF(V1492=Z1492,"pop", IF(W1492=Z1492, "soda", IF(X1492=Z1492, "coke", "other"))))</f>
        <v>pop</v>
      </c>
      <c r="AB1492">
        <f>IF(Z1492&gt;=0.5,2,IF(Z1492&gt;=0.25, 1,0))</f>
        <v>2</v>
      </c>
      <c r="AC1492" t="str">
        <f>AA1492&amp;"_"&amp;AB1492</f>
        <v>pop_2</v>
      </c>
      <c r="AD1492" t="str">
        <f>IF(W1492&gt;0.5,"soda",IF(X1492&gt;0.5,"coke",IF(V1492&gt;0.5,"pop", IF(Y1492&gt;0.5,"other",IF(Z1492=0,"null","none")))))</f>
        <v>pop</v>
      </c>
      <c r="AE1492" t="str">
        <f t="shared" si="23"/>
        <v>pop</v>
      </c>
    </row>
    <row r="1493" spans="1:31">
      <c r="A1493" t="b">
        <v>1</v>
      </c>
      <c r="B1493" t="s">
        <v>733</v>
      </c>
      <c r="C1493" t="s">
        <v>1941</v>
      </c>
      <c r="D1493">
        <v>29</v>
      </c>
      <c r="E1493">
        <v>23</v>
      </c>
      <c r="F1493">
        <v>29023</v>
      </c>
      <c r="G1493">
        <v>29023</v>
      </c>
      <c r="H1493">
        <v>26</v>
      </c>
      <c r="I1493" t="s">
        <v>733</v>
      </c>
      <c r="J1493">
        <v>1498</v>
      </c>
      <c r="K1493" t="s">
        <v>1941</v>
      </c>
      <c r="N1493" t="s">
        <v>1935</v>
      </c>
      <c r="O1493" t="s">
        <v>1935</v>
      </c>
      <c r="P1493">
        <v>32</v>
      </c>
      <c r="Q1493">
        <v>2</v>
      </c>
      <c r="R1493">
        <v>27</v>
      </c>
      <c r="S1493">
        <v>1</v>
      </c>
      <c r="T1493">
        <v>2</v>
      </c>
      <c r="U1493">
        <v>4</v>
      </c>
      <c r="V1493">
        <v>6.25E-2</v>
      </c>
      <c r="W1493">
        <v>0.84375</v>
      </c>
      <c r="X1493">
        <v>3.125E-2</v>
      </c>
      <c r="Y1493">
        <v>6.25E-2</v>
      </c>
      <c r="Z1493">
        <f>MAX(V1493:Y1493)</f>
        <v>0.84375</v>
      </c>
      <c r="AA1493" t="str">
        <f>IF(Z1493=0,"null",IF(V1493=Z1493,"pop", IF(W1493=Z1493, "soda", IF(X1493=Z1493, "coke", "other"))))</f>
        <v>soda</v>
      </c>
      <c r="AB1493">
        <f>IF(Z1493&gt;=0.5,2,IF(Z1493&gt;=0.25, 1,0))</f>
        <v>2</v>
      </c>
      <c r="AC1493" t="str">
        <f>AA1493&amp;"_"&amp;AB1493</f>
        <v>soda_2</v>
      </c>
      <c r="AD1493" t="str">
        <f>IF(W1493&gt;0.5,"soda",IF(X1493&gt;0.5,"coke",IF(V1493&gt;0.5,"pop", IF(Y1493&gt;0.5,"other",IF(Z1493=0,"null","none")))))</f>
        <v>soda</v>
      </c>
      <c r="AE1493" t="str">
        <f t="shared" si="23"/>
        <v>soda</v>
      </c>
    </row>
    <row r="1494" spans="1:31">
      <c r="A1494" t="b">
        <v>1</v>
      </c>
      <c r="B1494" t="s">
        <v>733</v>
      </c>
      <c r="C1494" t="s">
        <v>1256</v>
      </c>
      <c r="D1494">
        <v>29</v>
      </c>
      <c r="E1494">
        <v>25</v>
      </c>
      <c r="F1494">
        <v>29025</v>
      </c>
      <c r="G1494">
        <v>29025</v>
      </c>
      <c r="H1494">
        <v>26</v>
      </c>
      <c r="I1494" t="s">
        <v>733</v>
      </c>
      <c r="J1494">
        <v>1499</v>
      </c>
      <c r="K1494" t="s">
        <v>1256</v>
      </c>
      <c r="N1494" t="s">
        <v>1935</v>
      </c>
      <c r="O1494" t="s">
        <v>1935</v>
      </c>
      <c r="P1494">
        <v>7</v>
      </c>
      <c r="Q1494">
        <v>6</v>
      </c>
      <c r="R1494">
        <v>1</v>
      </c>
      <c r="S1494">
        <v>0</v>
      </c>
      <c r="T1494">
        <v>0</v>
      </c>
      <c r="U1494">
        <v>4</v>
      </c>
      <c r="V1494">
        <v>0.85714000000000001</v>
      </c>
      <c r="W1494">
        <v>0.14285999999999999</v>
      </c>
      <c r="X1494">
        <v>0</v>
      </c>
      <c r="Y1494">
        <v>0</v>
      </c>
      <c r="Z1494">
        <f>MAX(V1494:Y1494)</f>
        <v>0.85714000000000001</v>
      </c>
      <c r="AA1494" t="str">
        <f>IF(Z1494=0,"null",IF(V1494=Z1494,"pop", IF(W1494=Z1494, "soda", IF(X1494=Z1494, "coke", "other"))))</f>
        <v>pop</v>
      </c>
      <c r="AB1494">
        <f>IF(Z1494&gt;=0.5,2,IF(Z1494&gt;=0.25, 1,0))</f>
        <v>2</v>
      </c>
      <c r="AC1494" t="str">
        <f>AA1494&amp;"_"&amp;AB1494</f>
        <v>pop_2</v>
      </c>
      <c r="AD1494" t="str">
        <f>IF(W1494&gt;0.5,"soda",IF(X1494&gt;0.5,"coke",IF(V1494&gt;0.5,"pop", IF(Y1494&gt;0.5,"other",IF(Z1494=0,"null","none")))))</f>
        <v>pop</v>
      </c>
      <c r="AE1494" t="str">
        <f t="shared" si="23"/>
        <v>null</v>
      </c>
    </row>
    <row r="1495" spans="1:31">
      <c r="A1495" t="b">
        <v>1</v>
      </c>
      <c r="B1495" t="s">
        <v>733</v>
      </c>
      <c r="C1495" t="s">
        <v>738</v>
      </c>
      <c r="D1495">
        <v>29</v>
      </c>
      <c r="E1495">
        <v>27</v>
      </c>
      <c r="F1495">
        <v>29027</v>
      </c>
      <c r="G1495">
        <v>29027</v>
      </c>
      <c r="H1495">
        <v>26</v>
      </c>
      <c r="I1495" t="s">
        <v>733</v>
      </c>
      <c r="J1495">
        <v>1500</v>
      </c>
      <c r="K1495" t="s">
        <v>738</v>
      </c>
      <c r="N1495" t="s">
        <v>1935</v>
      </c>
      <c r="O1495" t="s">
        <v>1935</v>
      </c>
      <c r="P1495">
        <v>57</v>
      </c>
      <c r="Q1495">
        <v>4</v>
      </c>
      <c r="R1495">
        <v>51</v>
      </c>
      <c r="S1495">
        <v>1</v>
      </c>
      <c r="T1495">
        <v>1</v>
      </c>
      <c r="U1495">
        <v>8</v>
      </c>
      <c r="V1495">
        <v>7.0180000000000006E-2</v>
      </c>
      <c r="W1495">
        <v>0.89473999999999998</v>
      </c>
      <c r="X1495">
        <v>1.754E-2</v>
      </c>
      <c r="Y1495">
        <v>1.754E-2</v>
      </c>
      <c r="Z1495">
        <f>MAX(V1495:Y1495)</f>
        <v>0.89473999999999998</v>
      </c>
      <c r="AA1495" t="str">
        <f>IF(Z1495=0,"null",IF(V1495=Z1495,"pop", IF(W1495=Z1495, "soda", IF(X1495=Z1495, "coke", "other"))))</f>
        <v>soda</v>
      </c>
      <c r="AB1495">
        <f>IF(Z1495&gt;=0.5,2,IF(Z1495&gt;=0.25, 1,0))</f>
        <v>2</v>
      </c>
      <c r="AC1495" t="str">
        <f>AA1495&amp;"_"&amp;AB1495</f>
        <v>soda_2</v>
      </c>
      <c r="AD1495" t="str">
        <f>IF(W1495&gt;0.5,"soda",IF(X1495&gt;0.5,"coke",IF(V1495&gt;0.5,"pop", IF(Y1495&gt;0.5,"other",IF(Z1495=0,"null","none")))))</f>
        <v>soda</v>
      </c>
      <c r="AE1495" t="str">
        <f t="shared" si="23"/>
        <v>soda</v>
      </c>
    </row>
    <row r="1496" spans="1:31">
      <c r="A1496" t="b">
        <v>1</v>
      </c>
      <c r="B1496" t="s">
        <v>733</v>
      </c>
      <c r="C1496" t="s">
        <v>1764</v>
      </c>
      <c r="D1496">
        <v>29</v>
      </c>
      <c r="E1496">
        <v>29</v>
      </c>
      <c r="F1496">
        <v>29029</v>
      </c>
      <c r="G1496">
        <v>29029</v>
      </c>
      <c r="H1496">
        <v>26</v>
      </c>
      <c r="I1496" t="s">
        <v>733</v>
      </c>
      <c r="J1496">
        <v>1501</v>
      </c>
      <c r="K1496" t="s">
        <v>1764</v>
      </c>
      <c r="N1496" t="s">
        <v>1935</v>
      </c>
      <c r="O1496" t="s">
        <v>1935</v>
      </c>
      <c r="P1496">
        <v>29</v>
      </c>
      <c r="Q1496">
        <v>2</v>
      </c>
      <c r="R1496">
        <v>26</v>
      </c>
      <c r="S1496">
        <v>0</v>
      </c>
      <c r="T1496">
        <v>1</v>
      </c>
      <c r="U1496">
        <v>7</v>
      </c>
      <c r="V1496">
        <v>6.8970000000000004E-2</v>
      </c>
      <c r="W1496">
        <v>0.89654999999999996</v>
      </c>
      <c r="X1496">
        <v>0</v>
      </c>
      <c r="Y1496">
        <v>3.4479999999999997E-2</v>
      </c>
      <c r="Z1496">
        <f>MAX(V1496:Y1496)</f>
        <v>0.89654999999999996</v>
      </c>
      <c r="AA1496" t="str">
        <f>IF(Z1496=0,"null",IF(V1496=Z1496,"pop", IF(W1496=Z1496, "soda", IF(X1496=Z1496, "coke", "other"))))</f>
        <v>soda</v>
      </c>
      <c r="AB1496">
        <f>IF(Z1496&gt;=0.5,2,IF(Z1496&gt;=0.25, 1,0))</f>
        <v>2</v>
      </c>
      <c r="AC1496" t="str">
        <f>AA1496&amp;"_"&amp;AB1496</f>
        <v>soda_2</v>
      </c>
      <c r="AD1496" t="str">
        <f>IF(W1496&gt;0.5,"soda",IF(X1496&gt;0.5,"coke",IF(V1496&gt;0.5,"pop", IF(Y1496&gt;0.5,"other",IF(Z1496=0,"null","none")))))</f>
        <v>soda</v>
      </c>
      <c r="AE1496" t="str">
        <f t="shared" si="23"/>
        <v>soda</v>
      </c>
    </row>
    <row r="1497" spans="1:31">
      <c r="A1497" t="b">
        <v>1</v>
      </c>
      <c r="B1497" t="s">
        <v>733</v>
      </c>
      <c r="C1497" t="s">
        <v>739</v>
      </c>
      <c r="D1497">
        <v>29</v>
      </c>
      <c r="E1497">
        <v>31</v>
      </c>
      <c r="F1497">
        <v>29031</v>
      </c>
      <c r="G1497">
        <v>29031</v>
      </c>
      <c r="H1497">
        <v>26</v>
      </c>
      <c r="I1497" t="s">
        <v>733</v>
      </c>
      <c r="J1497">
        <v>1502</v>
      </c>
      <c r="K1497" t="s">
        <v>739</v>
      </c>
      <c r="N1497" t="s">
        <v>1935</v>
      </c>
      <c r="O1497" t="s">
        <v>1935</v>
      </c>
      <c r="P1497">
        <v>108</v>
      </c>
      <c r="Q1497">
        <v>1</v>
      </c>
      <c r="R1497">
        <v>98</v>
      </c>
      <c r="S1497">
        <v>9</v>
      </c>
      <c r="T1497">
        <v>0</v>
      </c>
      <c r="U1497">
        <v>8</v>
      </c>
      <c r="V1497">
        <v>9.2599999999999991E-3</v>
      </c>
      <c r="W1497">
        <v>0.90741000000000005</v>
      </c>
      <c r="X1497">
        <v>8.3330000000000001E-2</v>
      </c>
      <c r="Y1497">
        <v>0</v>
      </c>
      <c r="Z1497">
        <f>MAX(V1497:Y1497)</f>
        <v>0.90741000000000005</v>
      </c>
      <c r="AA1497" t="str">
        <f>IF(Z1497=0,"null",IF(V1497=Z1497,"pop", IF(W1497=Z1497, "soda", IF(X1497=Z1497, "coke", "other"))))</f>
        <v>soda</v>
      </c>
      <c r="AB1497">
        <f>IF(Z1497&gt;=0.5,2,IF(Z1497&gt;=0.25, 1,0))</f>
        <v>2</v>
      </c>
      <c r="AC1497" t="str">
        <f>AA1497&amp;"_"&amp;AB1497</f>
        <v>soda_2</v>
      </c>
      <c r="AD1497" t="str">
        <f>IF(W1497&gt;0.5,"soda",IF(X1497&gt;0.5,"coke",IF(V1497&gt;0.5,"pop", IF(Y1497&gt;0.5,"other",IF(Z1497=0,"null","none")))))</f>
        <v>soda</v>
      </c>
      <c r="AE1497" t="str">
        <f t="shared" si="23"/>
        <v>soda</v>
      </c>
    </row>
    <row r="1498" spans="1:31">
      <c r="A1498" t="b">
        <v>1</v>
      </c>
      <c r="B1498" t="s">
        <v>733</v>
      </c>
      <c r="C1498" t="s">
        <v>1798</v>
      </c>
      <c r="D1498">
        <v>29</v>
      </c>
      <c r="E1498">
        <v>33</v>
      </c>
      <c r="F1498">
        <v>29033</v>
      </c>
      <c r="G1498">
        <v>29033</v>
      </c>
      <c r="H1498">
        <v>26</v>
      </c>
      <c r="I1498" t="s">
        <v>733</v>
      </c>
      <c r="J1498">
        <v>1503</v>
      </c>
      <c r="K1498" t="s">
        <v>1798</v>
      </c>
      <c r="N1498" t="s">
        <v>1935</v>
      </c>
      <c r="O1498" t="s">
        <v>1935</v>
      </c>
      <c r="P1498">
        <v>11</v>
      </c>
      <c r="Q1498">
        <v>7</v>
      </c>
      <c r="R1498">
        <v>3</v>
      </c>
      <c r="S1498">
        <v>1</v>
      </c>
      <c r="T1498">
        <v>0</v>
      </c>
      <c r="U1498">
        <v>3</v>
      </c>
      <c r="V1498">
        <v>0.63636000000000004</v>
      </c>
      <c r="W1498">
        <v>0.27272999999999997</v>
      </c>
      <c r="X1498">
        <v>9.0910000000000005E-2</v>
      </c>
      <c r="Y1498">
        <v>0</v>
      </c>
      <c r="Z1498">
        <f>MAX(V1498:Y1498)</f>
        <v>0.63636000000000004</v>
      </c>
      <c r="AA1498" t="str">
        <f>IF(Z1498=0,"null",IF(V1498=Z1498,"pop", IF(W1498=Z1498, "soda", IF(X1498=Z1498, "coke", "other"))))</f>
        <v>pop</v>
      </c>
      <c r="AB1498">
        <f>IF(Z1498&gt;=0.5,2,IF(Z1498&gt;=0.25, 1,0))</f>
        <v>2</v>
      </c>
      <c r="AC1498" t="str">
        <f>AA1498&amp;"_"&amp;AB1498</f>
        <v>pop_2</v>
      </c>
      <c r="AD1498" t="str">
        <f>IF(W1498&gt;0.5,"soda",IF(X1498&gt;0.5,"coke",IF(V1498&gt;0.5,"pop", IF(Y1498&gt;0.5,"other",IF(Z1498=0,"null","none")))))</f>
        <v>pop</v>
      </c>
      <c r="AE1498" t="str">
        <f t="shared" si="23"/>
        <v>pop</v>
      </c>
    </row>
    <row r="1499" spans="1:31">
      <c r="A1499" t="b">
        <v>1</v>
      </c>
      <c r="B1499" t="s">
        <v>733</v>
      </c>
      <c r="C1499" t="s">
        <v>1260</v>
      </c>
      <c r="D1499">
        <v>29</v>
      </c>
      <c r="E1499">
        <v>35</v>
      </c>
      <c r="F1499">
        <v>29035</v>
      </c>
      <c r="G1499">
        <v>29035</v>
      </c>
      <c r="H1499">
        <v>26</v>
      </c>
      <c r="I1499" t="s">
        <v>733</v>
      </c>
      <c r="J1499">
        <v>1504</v>
      </c>
      <c r="K1499" t="s">
        <v>1260</v>
      </c>
      <c r="N1499" t="s">
        <v>1935</v>
      </c>
      <c r="O1499" t="s">
        <v>1935</v>
      </c>
      <c r="P1499">
        <v>6</v>
      </c>
      <c r="Q1499">
        <v>2</v>
      </c>
      <c r="R1499">
        <v>3</v>
      </c>
      <c r="S1499">
        <v>1</v>
      </c>
      <c r="T1499">
        <v>0</v>
      </c>
      <c r="U1499">
        <v>2</v>
      </c>
      <c r="V1499">
        <v>0.33333000000000002</v>
      </c>
      <c r="W1499">
        <v>0.5</v>
      </c>
      <c r="X1499">
        <v>0.16667000000000001</v>
      </c>
      <c r="Y1499">
        <v>0</v>
      </c>
      <c r="Z1499">
        <f>MAX(V1499:Y1499)</f>
        <v>0.5</v>
      </c>
      <c r="AA1499" t="str">
        <f>IF(Z1499=0,"null",IF(V1499=Z1499,"pop", IF(W1499=Z1499, "soda", IF(X1499=Z1499, "coke", "other"))))</f>
        <v>soda</v>
      </c>
      <c r="AB1499">
        <f>IF(Z1499&gt;=0.5,2,IF(Z1499&gt;=0.25, 1,0))</f>
        <v>2</v>
      </c>
      <c r="AC1499" t="str">
        <f>AA1499&amp;"_"&amp;AB1499</f>
        <v>soda_2</v>
      </c>
      <c r="AD1499" t="str">
        <f>IF(W1499&gt;0.5,"soda",IF(X1499&gt;0.5,"coke",IF(V1499&gt;0.5,"pop", IF(Y1499&gt;0.5,"other",IF(Z1499=0,"null","none")))))</f>
        <v>none</v>
      </c>
      <c r="AE1499" t="str">
        <f t="shared" si="23"/>
        <v>null</v>
      </c>
    </row>
    <row r="1500" spans="1:31">
      <c r="A1500" t="b">
        <v>1</v>
      </c>
      <c r="B1500" t="s">
        <v>733</v>
      </c>
      <c r="C1500" t="s">
        <v>1611</v>
      </c>
      <c r="D1500">
        <v>29</v>
      </c>
      <c r="E1500">
        <v>37</v>
      </c>
      <c r="F1500">
        <v>29037</v>
      </c>
      <c r="G1500">
        <v>29037</v>
      </c>
      <c r="H1500">
        <v>26</v>
      </c>
      <c r="I1500" t="s">
        <v>733</v>
      </c>
      <c r="J1500">
        <v>1505</v>
      </c>
      <c r="K1500" t="s">
        <v>1611</v>
      </c>
      <c r="N1500" t="s">
        <v>1935</v>
      </c>
      <c r="O1500" t="s">
        <v>1935</v>
      </c>
      <c r="P1500">
        <v>88</v>
      </c>
      <c r="Q1500">
        <v>49</v>
      </c>
      <c r="R1500">
        <v>28</v>
      </c>
      <c r="S1500">
        <v>9</v>
      </c>
      <c r="T1500">
        <v>2</v>
      </c>
      <c r="U1500">
        <v>10</v>
      </c>
      <c r="V1500">
        <v>0.55681999999999998</v>
      </c>
      <c r="W1500">
        <v>0.31818000000000002</v>
      </c>
      <c r="X1500">
        <v>0.10227</v>
      </c>
      <c r="Y1500">
        <v>2.273E-2</v>
      </c>
      <c r="Z1500">
        <f>MAX(V1500:Y1500)</f>
        <v>0.55681999999999998</v>
      </c>
      <c r="AA1500" t="str">
        <f>IF(Z1500=0,"null",IF(V1500=Z1500,"pop", IF(W1500=Z1500, "soda", IF(X1500=Z1500, "coke", "other"))))</f>
        <v>pop</v>
      </c>
      <c r="AB1500">
        <f>IF(Z1500&gt;=0.5,2,IF(Z1500&gt;=0.25, 1,0))</f>
        <v>2</v>
      </c>
      <c r="AC1500" t="str">
        <f>AA1500&amp;"_"&amp;AB1500</f>
        <v>pop_2</v>
      </c>
      <c r="AD1500" t="str">
        <f>IF(W1500&gt;0.5,"soda",IF(X1500&gt;0.5,"coke",IF(V1500&gt;0.5,"pop", IF(Y1500&gt;0.5,"other",IF(Z1500=0,"null","none")))))</f>
        <v>pop</v>
      </c>
      <c r="AE1500" t="str">
        <f t="shared" si="23"/>
        <v>pop</v>
      </c>
    </row>
    <row r="1501" spans="1:31">
      <c r="A1501" t="b">
        <v>1</v>
      </c>
      <c r="B1501" t="s">
        <v>733</v>
      </c>
      <c r="C1501" t="s">
        <v>1143</v>
      </c>
      <c r="D1501">
        <v>29</v>
      </c>
      <c r="E1501">
        <v>39</v>
      </c>
      <c r="F1501">
        <v>29039</v>
      </c>
      <c r="G1501">
        <v>29039</v>
      </c>
      <c r="H1501">
        <v>26</v>
      </c>
      <c r="I1501" t="s">
        <v>733</v>
      </c>
      <c r="J1501">
        <v>1506</v>
      </c>
      <c r="K1501" t="s">
        <v>1143</v>
      </c>
      <c r="N1501" t="s">
        <v>1935</v>
      </c>
      <c r="O1501" t="s">
        <v>1935</v>
      </c>
      <c r="P1501">
        <v>6</v>
      </c>
      <c r="Q1501">
        <v>1</v>
      </c>
      <c r="R1501">
        <v>1</v>
      </c>
      <c r="S1501">
        <v>4</v>
      </c>
      <c r="T1501">
        <v>0</v>
      </c>
      <c r="U1501">
        <v>2</v>
      </c>
      <c r="V1501">
        <v>0.16667000000000001</v>
      </c>
      <c r="W1501">
        <v>0.16667000000000001</v>
      </c>
      <c r="X1501">
        <v>0.66666999999999998</v>
      </c>
      <c r="Y1501">
        <v>0</v>
      </c>
      <c r="Z1501">
        <f>MAX(V1501:Y1501)</f>
        <v>0.66666999999999998</v>
      </c>
      <c r="AA1501" t="str">
        <f>IF(Z1501=0,"null",IF(V1501=Z1501,"pop", IF(W1501=Z1501, "soda", IF(X1501=Z1501, "coke", "other"))))</f>
        <v>coke</v>
      </c>
      <c r="AB1501">
        <f>IF(Z1501&gt;=0.5,2,IF(Z1501&gt;=0.25, 1,0))</f>
        <v>2</v>
      </c>
      <c r="AC1501" t="str">
        <f>AA1501&amp;"_"&amp;AB1501</f>
        <v>coke_2</v>
      </c>
      <c r="AD1501" t="str">
        <f>IF(W1501&gt;0.5,"soda",IF(X1501&gt;0.5,"coke",IF(V1501&gt;0.5,"pop", IF(Y1501&gt;0.5,"other",IF(Z1501=0,"null","none")))))</f>
        <v>coke</v>
      </c>
      <c r="AE1501" t="str">
        <f t="shared" si="23"/>
        <v>null</v>
      </c>
    </row>
    <row r="1502" spans="1:31">
      <c r="A1502" t="b">
        <v>1</v>
      </c>
      <c r="B1502" t="s">
        <v>733</v>
      </c>
      <c r="C1502" t="s">
        <v>740</v>
      </c>
      <c r="D1502">
        <v>29</v>
      </c>
      <c r="E1502">
        <v>41</v>
      </c>
      <c r="F1502">
        <v>29041</v>
      </c>
      <c r="G1502">
        <v>29041</v>
      </c>
      <c r="H1502">
        <v>26</v>
      </c>
      <c r="I1502" t="s">
        <v>733</v>
      </c>
      <c r="J1502">
        <v>1507</v>
      </c>
      <c r="K1502" t="s">
        <v>740</v>
      </c>
      <c r="N1502" t="s">
        <v>1935</v>
      </c>
      <c r="O1502" t="s">
        <v>1935</v>
      </c>
      <c r="P1502">
        <v>16</v>
      </c>
      <c r="Q1502">
        <v>11</v>
      </c>
      <c r="R1502">
        <v>4</v>
      </c>
      <c r="S1502">
        <v>1</v>
      </c>
      <c r="T1502">
        <v>0</v>
      </c>
      <c r="U1502">
        <v>5</v>
      </c>
      <c r="V1502">
        <v>0.6875</v>
      </c>
      <c r="W1502">
        <v>0.25</v>
      </c>
      <c r="X1502">
        <v>6.25E-2</v>
      </c>
      <c r="Y1502">
        <v>0</v>
      </c>
      <c r="Z1502">
        <f>MAX(V1502:Y1502)</f>
        <v>0.6875</v>
      </c>
      <c r="AA1502" t="str">
        <f>IF(Z1502=0,"null",IF(V1502=Z1502,"pop", IF(W1502=Z1502, "soda", IF(X1502=Z1502, "coke", "other"))))</f>
        <v>pop</v>
      </c>
      <c r="AB1502">
        <f>IF(Z1502&gt;=0.5,2,IF(Z1502&gt;=0.25, 1,0))</f>
        <v>2</v>
      </c>
      <c r="AC1502" t="str">
        <f>AA1502&amp;"_"&amp;AB1502</f>
        <v>pop_2</v>
      </c>
      <c r="AD1502" t="str">
        <f>IF(W1502&gt;0.5,"soda",IF(X1502&gt;0.5,"coke",IF(V1502&gt;0.5,"pop", IF(Y1502&gt;0.5,"other",IF(Z1502=0,"null","none")))))</f>
        <v>pop</v>
      </c>
      <c r="AE1502" t="str">
        <f t="shared" si="23"/>
        <v>pop</v>
      </c>
    </row>
    <row r="1503" spans="1:31">
      <c r="A1503" t="b">
        <v>1</v>
      </c>
      <c r="B1503" t="s">
        <v>733</v>
      </c>
      <c r="C1503" t="s">
        <v>1613</v>
      </c>
      <c r="D1503">
        <v>29</v>
      </c>
      <c r="E1503">
        <v>43</v>
      </c>
      <c r="F1503">
        <v>29043</v>
      </c>
      <c r="G1503">
        <v>29043</v>
      </c>
      <c r="H1503">
        <v>26</v>
      </c>
      <c r="I1503" t="s">
        <v>733</v>
      </c>
      <c r="J1503">
        <v>1508</v>
      </c>
      <c r="K1503" t="s">
        <v>1613</v>
      </c>
      <c r="N1503" t="s">
        <v>1935</v>
      </c>
      <c r="O1503" t="s">
        <v>1935</v>
      </c>
      <c r="P1503">
        <v>41</v>
      </c>
      <c r="Q1503">
        <v>15</v>
      </c>
      <c r="R1503">
        <v>23</v>
      </c>
      <c r="S1503">
        <v>2</v>
      </c>
      <c r="T1503">
        <v>1</v>
      </c>
      <c r="U1503">
        <v>6</v>
      </c>
      <c r="V1503">
        <v>0.36585000000000001</v>
      </c>
      <c r="W1503">
        <v>0.56098000000000003</v>
      </c>
      <c r="X1503">
        <v>4.8779999999999997E-2</v>
      </c>
      <c r="Y1503">
        <v>2.4389999999999998E-2</v>
      </c>
      <c r="Z1503">
        <f>MAX(V1503:Y1503)</f>
        <v>0.56098000000000003</v>
      </c>
      <c r="AA1503" t="str">
        <f>IF(Z1503=0,"null",IF(V1503=Z1503,"pop", IF(W1503=Z1503, "soda", IF(X1503=Z1503, "coke", "other"))))</f>
        <v>soda</v>
      </c>
      <c r="AB1503">
        <f>IF(Z1503&gt;=0.5,2,IF(Z1503&gt;=0.25, 1,0))</f>
        <v>2</v>
      </c>
      <c r="AC1503" t="str">
        <f>AA1503&amp;"_"&amp;AB1503</f>
        <v>soda_2</v>
      </c>
      <c r="AD1503" t="str">
        <f>IF(W1503&gt;0.5,"soda",IF(X1503&gt;0.5,"coke",IF(V1503&gt;0.5,"pop", IF(Y1503&gt;0.5,"other",IF(Z1503=0,"null","none")))))</f>
        <v>soda</v>
      </c>
      <c r="AE1503" t="str">
        <f t="shared" si="23"/>
        <v>soda</v>
      </c>
    </row>
    <row r="1504" spans="1:31">
      <c r="A1504" t="b">
        <v>1</v>
      </c>
      <c r="B1504" t="s">
        <v>733</v>
      </c>
      <c r="C1504" t="s">
        <v>1800</v>
      </c>
      <c r="D1504">
        <v>29</v>
      </c>
      <c r="E1504">
        <v>45</v>
      </c>
      <c r="F1504">
        <v>29045</v>
      </c>
      <c r="G1504">
        <v>29045</v>
      </c>
      <c r="H1504">
        <v>26</v>
      </c>
      <c r="I1504" t="s">
        <v>733</v>
      </c>
      <c r="J1504">
        <v>1509</v>
      </c>
      <c r="K1504" t="s">
        <v>1800</v>
      </c>
      <c r="N1504" t="s">
        <v>1935</v>
      </c>
      <c r="O1504" t="s">
        <v>1935</v>
      </c>
      <c r="P1504">
        <v>4</v>
      </c>
      <c r="Q1504">
        <v>2</v>
      </c>
      <c r="R1504">
        <v>2</v>
      </c>
      <c r="S1504">
        <v>0</v>
      </c>
      <c r="T1504">
        <v>0</v>
      </c>
      <c r="U1504">
        <v>3</v>
      </c>
      <c r="V1504">
        <v>0.5</v>
      </c>
      <c r="W1504">
        <v>0.5</v>
      </c>
      <c r="X1504">
        <v>0</v>
      </c>
      <c r="Y1504">
        <v>0</v>
      </c>
      <c r="Z1504">
        <f>MAX(V1504:Y1504)</f>
        <v>0.5</v>
      </c>
      <c r="AA1504" t="str">
        <f>IF(Z1504=0,"null",IF(V1504=Z1504,"pop", IF(W1504=Z1504, "soda", IF(X1504=Z1504, "coke", "other"))))</f>
        <v>pop</v>
      </c>
      <c r="AB1504">
        <f>IF(Z1504&gt;=0.5,2,IF(Z1504&gt;=0.25, 1,0))</f>
        <v>2</v>
      </c>
      <c r="AC1504" t="str">
        <f>AA1504&amp;"_"&amp;AB1504</f>
        <v>pop_2</v>
      </c>
      <c r="AD1504" t="str">
        <f>IF(W1504&gt;0.5,"soda",IF(X1504&gt;0.5,"coke",IF(V1504&gt;0.5,"pop", IF(Y1504&gt;0.5,"other",IF(Z1504=0,"null","none")))))</f>
        <v>none</v>
      </c>
      <c r="AE1504" t="str">
        <f t="shared" si="23"/>
        <v>null</v>
      </c>
    </row>
    <row r="1505" spans="1:31">
      <c r="A1505" t="b">
        <v>1</v>
      </c>
      <c r="B1505" t="s">
        <v>733</v>
      </c>
      <c r="C1505" t="s">
        <v>1948</v>
      </c>
      <c r="D1505">
        <v>29</v>
      </c>
      <c r="E1505">
        <v>47</v>
      </c>
      <c r="F1505">
        <v>29047</v>
      </c>
      <c r="G1505">
        <v>29047</v>
      </c>
      <c r="H1505">
        <v>26</v>
      </c>
      <c r="I1505" t="s">
        <v>733</v>
      </c>
      <c r="J1505">
        <v>1510</v>
      </c>
      <c r="K1505" t="s">
        <v>1948</v>
      </c>
      <c r="N1505" t="s">
        <v>1935</v>
      </c>
      <c r="O1505" t="s">
        <v>1935</v>
      </c>
      <c r="P1505">
        <v>282</v>
      </c>
      <c r="Q1505">
        <v>178</v>
      </c>
      <c r="R1505">
        <v>68</v>
      </c>
      <c r="S1505">
        <v>36</v>
      </c>
      <c r="T1505">
        <v>0</v>
      </c>
      <c r="U1505">
        <v>16</v>
      </c>
      <c r="V1505">
        <v>0.63121000000000005</v>
      </c>
      <c r="W1505">
        <v>0.24113000000000001</v>
      </c>
      <c r="X1505">
        <v>0.12766</v>
      </c>
      <c r="Y1505">
        <v>0</v>
      </c>
      <c r="Z1505">
        <f>MAX(V1505:Y1505)</f>
        <v>0.63121000000000005</v>
      </c>
      <c r="AA1505" t="str">
        <f>IF(Z1505=0,"null",IF(V1505=Z1505,"pop", IF(W1505=Z1505, "soda", IF(X1505=Z1505, "coke", "other"))))</f>
        <v>pop</v>
      </c>
      <c r="AB1505">
        <f>IF(Z1505&gt;=0.5,2,IF(Z1505&gt;=0.25, 1,0))</f>
        <v>2</v>
      </c>
      <c r="AC1505" t="str">
        <f>AA1505&amp;"_"&amp;AB1505</f>
        <v>pop_2</v>
      </c>
      <c r="AD1505" t="str">
        <f>IF(W1505&gt;0.5,"soda",IF(X1505&gt;0.5,"coke",IF(V1505&gt;0.5,"pop", IF(Y1505&gt;0.5,"other",IF(Z1505=0,"null","none")))))</f>
        <v>pop</v>
      </c>
      <c r="AE1505" t="str">
        <f t="shared" si="23"/>
        <v>pop</v>
      </c>
    </row>
    <row r="1506" spans="1:31">
      <c r="A1506" t="b">
        <v>1</v>
      </c>
      <c r="B1506" t="s">
        <v>733</v>
      </c>
      <c r="C1506" t="s">
        <v>1614</v>
      </c>
      <c r="D1506">
        <v>29</v>
      </c>
      <c r="E1506">
        <v>49</v>
      </c>
      <c r="F1506">
        <v>29049</v>
      </c>
      <c r="G1506">
        <v>29049</v>
      </c>
      <c r="H1506">
        <v>26</v>
      </c>
      <c r="I1506" t="s">
        <v>733</v>
      </c>
      <c r="J1506">
        <v>1511</v>
      </c>
      <c r="K1506" t="s">
        <v>1614</v>
      </c>
      <c r="N1506" t="s">
        <v>1935</v>
      </c>
      <c r="O1506" t="s">
        <v>1935</v>
      </c>
      <c r="P1506">
        <v>7</v>
      </c>
      <c r="Q1506">
        <v>7</v>
      </c>
      <c r="R1506">
        <v>0</v>
      </c>
      <c r="S1506">
        <v>0</v>
      </c>
      <c r="T1506">
        <v>0</v>
      </c>
      <c r="U1506">
        <v>2</v>
      </c>
      <c r="V1506">
        <v>1</v>
      </c>
      <c r="W1506">
        <v>0</v>
      </c>
      <c r="X1506">
        <v>0</v>
      </c>
      <c r="Y1506">
        <v>0</v>
      </c>
      <c r="Z1506">
        <f>MAX(V1506:Y1506)</f>
        <v>1</v>
      </c>
      <c r="AA1506" t="str">
        <f>IF(Z1506=0,"null",IF(V1506=Z1506,"pop", IF(W1506=Z1506, "soda", IF(X1506=Z1506, "coke", "other"))))</f>
        <v>pop</v>
      </c>
      <c r="AB1506">
        <f>IF(Z1506&gt;=0.5,2,IF(Z1506&gt;=0.25, 1,0))</f>
        <v>2</v>
      </c>
      <c r="AC1506" t="str">
        <f>AA1506&amp;"_"&amp;AB1506</f>
        <v>pop_2</v>
      </c>
      <c r="AD1506" t="str">
        <f>IF(W1506&gt;0.5,"soda",IF(X1506&gt;0.5,"coke",IF(V1506&gt;0.5,"pop", IF(Y1506&gt;0.5,"other",IF(Z1506=0,"null","none")))))</f>
        <v>pop</v>
      </c>
      <c r="AE1506" t="str">
        <f t="shared" si="23"/>
        <v>null</v>
      </c>
    </row>
    <row r="1507" spans="1:31">
      <c r="A1507" t="b">
        <v>1</v>
      </c>
      <c r="B1507" t="s">
        <v>733</v>
      </c>
      <c r="C1507" t="s">
        <v>741</v>
      </c>
      <c r="D1507">
        <v>29</v>
      </c>
      <c r="E1507">
        <v>51</v>
      </c>
      <c r="F1507">
        <v>29051</v>
      </c>
      <c r="G1507">
        <v>29051</v>
      </c>
      <c r="H1507">
        <v>26</v>
      </c>
      <c r="I1507" t="s">
        <v>733</v>
      </c>
      <c r="J1507">
        <v>1512</v>
      </c>
      <c r="K1507" t="s">
        <v>741</v>
      </c>
      <c r="N1507" t="s">
        <v>1935</v>
      </c>
      <c r="O1507" t="s">
        <v>1935</v>
      </c>
      <c r="P1507">
        <v>156</v>
      </c>
      <c r="Q1507">
        <v>4</v>
      </c>
      <c r="R1507">
        <v>139</v>
      </c>
      <c r="S1507">
        <v>7</v>
      </c>
      <c r="T1507">
        <v>6</v>
      </c>
      <c r="U1507">
        <v>7</v>
      </c>
      <c r="V1507">
        <v>2.564E-2</v>
      </c>
      <c r="W1507">
        <v>0.89102999999999999</v>
      </c>
      <c r="X1507">
        <v>4.487E-2</v>
      </c>
      <c r="Y1507">
        <v>3.8460000000000001E-2</v>
      </c>
      <c r="Z1507">
        <f>MAX(V1507:Y1507)</f>
        <v>0.89102999999999999</v>
      </c>
      <c r="AA1507" t="str">
        <f>IF(Z1507=0,"null",IF(V1507=Z1507,"pop", IF(W1507=Z1507, "soda", IF(X1507=Z1507, "coke", "other"))))</f>
        <v>soda</v>
      </c>
      <c r="AB1507">
        <f>IF(Z1507&gt;=0.5,2,IF(Z1507&gt;=0.25, 1,0))</f>
        <v>2</v>
      </c>
      <c r="AC1507" t="str">
        <f>AA1507&amp;"_"&amp;AB1507</f>
        <v>soda_2</v>
      </c>
      <c r="AD1507" t="str">
        <f>IF(W1507&gt;0.5,"soda",IF(X1507&gt;0.5,"coke",IF(V1507&gt;0.5,"pop", IF(Y1507&gt;0.5,"other",IF(Z1507=0,"null","none")))))</f>
        <v>soda</v>
      </c>
      <c r="AE1507" t="str">
        <f t="shared" si="23"/>
        <v>soda</v>
      </c>
    </row>
    <row r="1508" spans="1:31">
      <c r="A1508" t="b">
        <v>1</v>
      </c>
      <c r="B1508" t="s">
        <v>733</v>
      </c>
      <c r="C1508" t="s">
        <v>742</v>
      </c>
      <c r="D1508">
        <v>29</v>
      </c>
      <c r="E1508">
        <v>53</v>
      </c>
      <c r="F1508">
        <v>29053</v>
      </c>
      <c r="G1508">
        <v>29053</v>
      </c>
      <c r="H1508">
        <v>26</v>
      </c>
      <c r="I1508" t="s">
        <v>733</v>
      </c>
      <c r="J1508">
        <v>1513</v>
      </c>
      <c r="K1508" t="s">
        <v>742</v>
      </c>
      <c r="N1508" t="s">
        <v>1935</v>
      </c>
      <c r="O1508" t="s">
        <v>1935</v>
      </c>
      <c r="P1508">
        <v>18</v>
      </c>
      <c r="Q1508">
        <v>7</v>
      </c>
      <c r="R1508">
        <v>10</v>
      </c>
      <c r="S1508">
        <v>1</v>
      </c>
      <c r="T1508">
        <v>0</v>
      </c>
      <c r="U1508">
        <v>5</v>
      </c>
      <c r="V1508">
        <v>0.38889000000000001</v>
      </c>
      <c r="W1508">
        <v>0.55556000000000005</v>
      </c>
      <c r="X1508">
        <v>5.5559999999999998E-2</v>
      </c>
      <c r="Y1508">
        <v>0</v>
      </c>
      <c r="Z1508">
        <f>MAX(V1508:Y1508)</f>
        <v>0.55556000000000005</v>
      </c>
      <c r="AA1508" t="str">
        <f>IF(Z1508=0,"null",IF(V1508=Z1508,"pop", IF(W1508=Z1508, "soda", IF(X1508=Z1508, "coke", "other"))))</f>
        <v>soda</v>
      </c>
      <c r="AB1508">
        <f>IF(Z1508&gt;=0.5,2,IF(Z1508&gt;=0.25, 1,0))</f>
        <v>2</v>
      </c>
      <c r="AC1508" t="str">
        <f>AA1508&amp;"_"&amp;AB1508</f>
        <v>soda_2</v>
      </c>
      <c r="AD1508" t="str">
        <f>IF(W1508&gt;0.5,"soda",IF(X1508&gt;0.5,"coke",IF(V1508&gt;0.5,"pop", IF(Y1508&gt;0.5,"other",IF(Z1508=0,"null","none")))))</f>
        <v>soda</v>
      </c>
      <c r="AE1508" t="str">
        <f t="shared" si="23"/>
        <v>soda</v>
      </c>
    </row>
    <row r="1509" spans="1:31">
      <c r="A1509" t="b">
        <v>1</v>
      </c>
      <c r="B1509" t="s">
        <v>733</v>
      </c>
      <c r="C1509" t="s">
        <v>1805</v>
      </c>
      <c r="D1509">
        <v>29</v>
      </c>
      <c r="E1509">
        <v>55</v>
      </c>
      <c r="F1509">
        <v>29055</v>
      </c>
      <c r="G1509">
        <v>29055</v>
      </c>
      <c r="H1509">
        <v>26</v>
      </c>
      <c r="I1509" t="s">
        <v>733</v>
      </c>
      <c r="J1509">
        <v>1514</v>
      </c>
      <c r="K1509" t="s">
        <v>1805</v>
      </c>
      <c r="N1509" t="s">
        <v>1935</v>
      </c>
      <c r="O1509" t="s">
        <v>1935</v>
      </c>
      <c r="P1509">
        <v>27</v>
      </c>
      <c r="Q1509">
        <v>1</v>
      </c>
      <c r="R1509">
        <v>24</v>
      </c>
      <c r="S1509">
        <v>1</v>
      </c>
      <c r="T1509">
        <v>1</v>
      </c>
      <c r="U1509">
        <v>6</v>
      </c>
      <c r="V1509">
        <v>3.7039999999999997E-2</v>
      </c>
      <c r="W1509">
        <v>0.88888999999999996</v>
      </c>
      <c r="X1509">
        <v>3.7039999999999997E-2</v>
      </c>
      <c r="Y1509">
        <v>3.7039999999999997E-2</v>
      </c>
      <c r="Z1509">
        <f>MAX(V1509:Y1509)</f>
        <v>0.88888999999999996</v>
      </c>
      <c r="AA1509" t="str">
        <f>IF(Z1509=0,"null",IF(V1509=Z1509,"pop", IF(W1509=Z1509, "soda", IF(X1509=Z1509, "coke", "other"))))</f>
        <v>soda</v>
      </c>
      <c r="AB1509">
        <f>IF(Z1509&gt;=0.5,2,IF(Z1509&gt;=0.25, 1,0))</f>
        <v>2</v>
      </c>
      <c r="AC1509" t="str">
        <f>AA1509&amp;"_"&amp;AB1509</f>
        <v>soda_2</v>
      </c>
      <c r="AD1509" t="str">
        <f>IF(W1509&gt;0.5,"soda",IF(X1509&gt;0.5,"coke",IF(V1509&gt;0.5,"pop", IF(Y1509&gt;0.5,"other",IF(Z1509=0,"null","none")))))</f>
        <v>soda</v>
      </c>
      <c r="AE1509" t="str">
        <f t="shared" si="23"/>
        <v>soda</v>
      </c>
    </row>
    <row r="1510" spans="1:31">
      <c r="A1510" t="b">
        <v>1</v>
      </c>
      <c r="B1510" t="s">
        <v>733</v>
      </c>
      <c r="C1510" t="s">
        <v>1489</v>
      </c>
      <c r="D1510">
        <v>29</v>
      </c>
      <c r="E1510">
        <v>57</v>
      </c>
      <c r="F1510">
        <v>29057</v>
      </c>
      <c r="G1510">
        <v>29057</v>
      </c>
      <c r="H1510">
        <v>26</v>
      </c>
      <c r="I1510" t="s">
        <v>733</v>
      </c>
      <c r="J1510">
        <v>1515</v>
      </c>
      <c r="K1510" t="s">
        <v>1489</v>
      </c>
      <c r="N1510" t="s">
        <v>1935</v>
      </c>
      <c r="O1510" t="s">
        <v>1935</v>
      </c>
      <c r="P1510">
        <v>4</v>
      </c>
      <c r="Q1510">
        <v>2</v>
      </c>
      <c r="R1510">
        <v>1</v>
      </c>
      <c r="S1510">
        <v>0</v>
      </c>
      <c r="T1510">
        <v>1</v>
      </c>
      <c r="U1510">
        <v>2</v>
      </c>
      <c r="V1510">
        <v>0.5</v>
      </c>
      <c r="W1510">
        <v>0.25</v>
      </c>
      <c r="X1510">
        <v>0</v>
      </c>
      <c r="Y1510">
        <v>0.25</v>
      </c>
      <c r="Z1510">
        <f>MAX(V1510:Y1510)</f>
        <v>0.5</v>
      </c>
      <c r="AA1510" t="str">
        <f>IF(Z1510=0,"null",IF(V1510=Z1510,"pop", IF(W1510=Z1510, "soda", IF(X1510=Z1510, "coke", "other"))))</f>
        <v>pop</v>
      </c>
      <c r="AB1510">
        <f>IF(Z1510&gt;=0.5,2,IF(Z1510&gt;=0.25, 1,0))</f>
        <v>2</v>
      </c>
      <c r="AC1510" t="str">
        <f>AA1510&amp;"_"&amp;AB1510</f>
        <v>pop_2</v>
      </c>
      <c r="AD1510" t="str">
        <f>IF(W1510&gt;0.5,"soda",IF(X1510&gt;0.5,"coke",IF(V1510&gt;0.5,"pop", IF(Y1510&gt;0.5,"other",IF(Z1510=0,"null","none")))))</f>
        <v>none</v>
      </c>
      <c r="AE1510" t="str">
        <f t="shared" si="23"/>
        <v>null</v>
      </c>
    </row>
    <row r="1511" spans="1:31">
      <c r="A1511" t="b">
        <v>1</v>
      </c>
      <c r="B1511" t="s">
        <v>733</v>
      </c>
      <c r="C1511" t="s">
        <v>1958</v>
      </c>
      <c r="D1511">
        <v>29</v>
      </c>
      <c r="E1511">
        <v>59</v>
      </c>
      <c r="F1511">
        <v>29059</v>
      </c>
      <c r="G1511">
        <v>29059</v>
      </c>
      <c r="H1511">
        <v>26</v>
      </c>
      <c r="I1511" t="s">
        <v>733</v>
      </c>
      <c r="J1511">
        <v>1516</v>
      </c>
      <c r="K1511" t="s">
        <v>1958</v>
      </c>
      <c r="N1511" t="s">
        <v>1935</v>
      </c>
      <c r="O1511" t="s">
        <v>1935</v>
      </c>
      <c r="P1511">
        <v>5</v>
      </c>
      <c r="Q1511">
        <v>2</v>
      </c>
      <c r="R1511">
        <v>3</v>
      </c>
      <c r="S1511">
        <v>0</v>
      </c>
      <c r="T1511">
        <v>0</v>
      </c>
      <c r="U1511">
        <v>2</v>
      </c>
      <c r="V1511">
        <v>0.4</v>
      </c>
      <c r="W1511">
        <v>0.6</v>
      </c>
      <c r="X1511">
        <v>0</v>
      </c>
      <c r="Y1511">
        <v>0</v>
      </c>
      <c r="Z1511">
        <f>MAX(V1511:Y1511)</f>
        <v>0.6</v>
      </c>
      <c r="AA1511" t="str">
        <f>IF(Z1511=0,"null",IF(V1511=Z1511,"pop", IF(W1511=Z1511, "soda", IF(X1511=Z1511, "coke", "other"))))</f>
        <v>soda</v>
      </c>
      <c r="AB1511">
        <f>IF(Z1511&gt;=0.5,2,IF(Z1511&gt;=0.25, 1,0))</f>
        <v>2</v>
      </c>
      <c r="AC1511" t="str">
        <f>AA1511&amp;"_"&amp;AB1511</f>
        <v>soda_2</v>
      </c>
      <c r="AD1511" t="str">
        <f>IF(W1511&gt;0.5,"soda",IF(X1511&gt;0.5,"coke",IF(V1511&gt;0.5,"pop", IF(Y1511&gt;0.5,"other",IF(Z1511=0,"null","none")))))</f>
        <v>soda</v>
      </c>
      <c r="AE1511" t="str">
        <f t="shared" si="23"/>
        <v>null</v>
      </c>
    </row>
    <row r="1512" spans="1:31">
      <c r="A1512" t="b">
        <v>1</v>
      </c>
      <c r="B1512" t="s">
        <v>733</v>
      </c>
      <c r="C1512" t="s">
        <v>1375</v>
      </c>
      <c r="D1512">
        <v>29</v>
      </c>
      <c r="E1512">
        <v>61</v>
      </c>
      <c r="F1512">
        <v>29061</v>
      </c>
      <c r="G1512">
        <v>29061</v>
      </c>
      <c r="H1512">
        <v>26</v>
      </c>
      <c r="I1512" t="s">
        <v>733</v>
      </c>
      <c r="J1512">
        <v>1517</v>
      </c>
      <c r="K1512" t="s">
        <v>1375</v>
      </c>
      <c r="N1512" t="s">
        <v>1935</v>
      </c>
      <c r="O1512" t="s">
        <v>1935</v>
      </c>
      <c r="P1512">
        <v>4</v>
      </c>
      <c r="Q1512">
        <v>3</v>
      </c>
      <c r="R1512">
        <v>1</v>
      </c>
      <c r="S1512">
        <v>0</v>
      </c>
      <c r="T1512">
        <v>0</v>
      </c>
      <c r="U1512">
        <v>3</v>
      </c>
      <c r="V1512">
        <v>0.75</v>
      </c>
      <c r="W1512">
        <v>0.25</v>
      </c>
      <c r="X1512">
        <v>0</v>
      </c>
      <c r="Y1512">
        <v>0</v>
      </c>
      <c r="Z1512">
        <f>MAX(V1512:Y1512)</f>
        <v>0.75</v>
      </c>
      <c r="AA1512" t="str">
        <f>IF(Z1512=0,"null",IF(V1512=Z1512,"pop", IF(W1512=Z1512, "soda", IF(X1512=Z1512, "coke", "other"))))</f>
        <v>pop</v>
      </c>
      <c r="AB1512">
        <f>IF(Z1512&gt;=0.5,2,IF(Z1512&gt;=0.25, 1,0))</f>
        <v>2</v>
      </c>
      <c r="AC1512" t="str">
        <f>AA1512&amp;"_"&amp;AB1512</f>
        <v>pop_2</v>
      </c>
      <c r="AD1512" t="str">
        <f>IF(W1512&gt;0.5,"soda",IF(X1512&gt;0.5,"coke",IF(V1512&gt;0.5,"pop", IF(Y1512&gt;0.5,"other",IF(Z1512=0,"null","none")))))</f>
        <v>pop</v>
      </c>
      <c r="AE1512" t="str">
        <f t="shared" si="23"/>
        <v>null</v>
      </c>
    </row>
    <row r="1513" spans="1:31">
      <c r="A1513" t="b">
        <v>0</v>
      </c>
      <c r="B1513" t="s">
        <v>733</v>
      </c>
      <c r="C1513" t="s">
        <v>743</v>
      </c>
      <c r="D1513">
        <v>29</v>
      </c>
      <c r="E1513">
        <v>63</v>
      </c>
      <c r="F1513">
        <v>29063</v>
      </c>
      <c r="G1513">
        <v>29063</v>
      </c>
      <c r="H1513">
        <v>26</v>
      </c>
      <c r="I1513" t="s">
        <v>733</v>
      </c>
      <c r="J1513">
        <v>1518</v>
      </c>
      <c r="K1513" t="s">
        <v>1959</v>
      </c>
      <c r="N1513" t="s">
        <v>1935</v>
      </c>
      <c r="O1513" t="s">
        <v>1935</v>
      </c>
      <c r="P1513">
        <v>15</v>
      </c>
      <c r="Q1513">
        <v>12</v>
      </c>
      <c r="R1513">
        <v>3</v>
      </c>
      <c r="S1513">
        <v>0</v>
      </c>
      <c r="T1513">
        <v>0</v>
      </c>
      <c r="U1513">
        <v>3</v>
      </c>
      <c r="V1513">
        <v>0.8</v>
      </c>
      <c r="W1513">
        <v>0.2</v>
      </c>
      <c r="X1513">
        <v>0</v>
      </c>
      <c r="Y1513">
        <v>0</v>
      </c>
      <c r="Z1513">
        <f>MAX(V1513:Y1513)</f>
        <v>0.8</v>
      </c>
      <c r="AA1513" t="str">
        <f>IF(Z1513=0,"null",IF(V1513=Z1513,"pop", IF(W1513=Z1513, "soda", IF(X1513=Z1513, "coke", "other"))))</f>
        <v>pop</v>
      </c>
      <c r="AB1513">
        <f>IF(Z1513&gt;=0.5,2,IF(Z1513&gt;=0.25, 1,0))</f>
        <v>2</v>
      </c>
      <c r="AC1513" t="str">
        <f>AA1513&amp;"_"&amp;AB1513</f>
        <v>pop_2</v>
      </c>
      <c r="AD1513" t="str">
        <f>IF(W1513&gt;0.5,"soda",IF(X1513&gt;0.5,"coke",IF(V1513&gt;0.5,"pop", IF(Y1513&gt;0.5,"other",IF(Z1513=0,"null","none")))))</f>
        <v>pop</v>
      </c>
      <c r="AE1513" t="str">
        <f t="shared" si="23"/>
        <v>pop</v>
      </c>
    </row>
    <row r="1514" spans="1:31">
      <c r="A1514" t="b">
        <v>1</v>
      </c>
      <c r="B1514" t="s">
        <v>733</v>
      </c>
      <c r="C1514" t="s">
        <v>744</v>
      </c>
      <c r="D1514">
        <v>29</v>
      </c>
      <c r="E1514">
        <v>65</v>
      </c>
      <c r="F1514">
        <v>29065</v>
      </c>
      <c r="G1514">
        <v>29065</v>
      </c>
      <c r="H1514">
        <v>26</v>
      </c>
      <c r="I1514" t="s">
        <v>733</v>
      </c>
      <c r="J1514">
        <v>1519</v>
      </c>
      <c r="K1514" t="s">
        <v>744</v>
      </c>
      <c r="N1514" t="s">
        <v>1935</v>
      </c>
      <c r="O1514" t="s">
        <v>1935</v>
      </c>
      <c r="P1514">
        <v>22</v>
      </c>
      <c r="Q1514">
        <v>0</v>
      </c>
      <c r="R1514">
        <v>21</v>
      </c>
      <c r="S1514">
        <v>0</v>
      </c>
      <c r="T1514">
        <v>1</v>
      </c>
      <c r="U1514">
        <v>2</v>
      </c>
      <c r="V1514">
        <v>0</v>
      </c>
      <c r="W1514">
        <v>0.95455000000000001</v>
      </c>
      <c r="X1514">
        <v>0</v>
      </c>
      <c r="Y1514">
        <v>4.5449999999999997E-2</v>
      </c>
      <c r="Z1514">
        <f>MAX(V1514:Y1514)</f>
        <v>0.95455000000000001</v>
      </c>
      <c r="AA1514" t="str">
        <f>IF(Z1514=0,"null",IF(V1514=Z1514,"pop", IF(W1514=Z1514, "soda", IF(X1514=Z1514, "coke", "other"))))</f>
        <v>soda</v>
      </c>
      <c r="AB1514">
        <f>IF(Z1514&gt;=0.5,2,IF(Z1514&gt;=0.25, 1,0))</f>
        <v>2</v>
      </c>
      <c r="AC1514" t="str">
        <f>AA1514&amp;"_"&amp;AB1514</f>
        <v>soda_2</v>
      </c>
      <c r="AD1514" t="str">
        <f>IF(W1514&gt;0.5,"soda",IF(X1514&gt;0.5,"coke",IF(V1514&gt;0.5,"pop", IF(Y1514&gt;0.5,"other",IF(Z1514=0,"null","none")))))</f>
        <v>soda</v>
      </c>
      <c r="AE1514" t="str">
        <f t="shared" si="23"/>
        <v>soda</v>
      </c>
    </row>
    <row r="1515" spans="1:31">
      <c r="A1515" t="b">
        <v>1</v>
      </c>
      <c r="B1515" t="s">
        <v>733</v>
      </c>
      <c r="C1515" t="s">
        <v>1645</v>
      </c>
      <c r="D1515">
        <v>29</v>
      </c>
      <c r="E1515">
        <v>67</v>
      </c>
      <c r="F1515">
        <v>29067</v>
      </c>
      <c r="G1515">
        <v>29067</v>
      </c>
      <c r="H1515">
        <v>26</v>
      </c>
      <c r="I1515" t="s">
        <v>733</v>
      </c>
      <c r="J1515">
        <v>1520</v>
      </c>
      <c r="K1515" t="s">
        <v>1645</v>
      </c>
      <c r="N1515" t="s">
        <v>1935</v>
      </c>
      <c r="O1515" t="s">
        <v>1935</v>
      </c>
      <c r="P1515">
        <v>3</v>
      </c>
      <c r="Q1515">
        <v>1</v>
      </c>
      <c r="R1515">
        <v>1</v>
      </c>
      <c r="S1515">
        <v>0</v>
      </c>
      <c r="T1515">
        <v>1</v>
      </c>
      <c r="U1515">
        <v>1</v>
      </c>
      <c r="V1515">
        <v>0.33333000000000002</v>
      </c>
      <c r="W1515">
        <v>0.33333000000000002</v>
      </c>
      <c r="X1515">
        <v>0</v>
      </c>
      <c r="Y1515">
        <v>0.33333000000000002</v>
      </c>
      <c r="Z1515">
        <f>MAX(V1515:Y1515)</f>
        <v>0.33333000000000002</v>
      </c>
      <c r="AA1515" t="str">
        <f>IF(Z1515=0,"null",IF(V1515=Z1515,"pop", IF(W1515=Z1515, "soda", IF(X1515=Z1515, "coke", "other"))))</f>
        <v>pop</v>
      </c>
      <c r="AB1515">
        <f>IF(Z1515&gt;=0.5,2,IF(Z1515&gt;=0.25, 1,0))</f>
        <v>1</v>
      </c>
      <c r="AC1515" t="str">
        <f>AA1515&amp;"_"&amp;AB1515</f>
        <v>pop_1</v>
      </c>
      <c r="AD1515" t="str">
        <f>IF(W1515&gt;0.5,"soda",IF(X1515&gt;0.5,"coke",IF(V1515&gt;0.5,"pop", IF(Y1515&gt;0.5,"other",IF(Z1515=0,"null","none")))))</f>
        <v>none</v>
      </c>
      <c r="AE1515" t="str">
        <f t="shared" si="23"/>
        <v>null</v>
      </c>
    </row>
    <row r="1516" spans="1:31">
      <c r="A1516" t="b">
        <v>1</v>
      </c>
      <c r="B1516" t="s">
        <v>733</v>
      </c>
      <c r="C1516" t="s">
        <v>745</v>
      </c>
      <c r="D1516">
        <v>29</v>
      </c>
      <c r="E1516">
        <v>69</v>
      </c>
      <c r="F1516">
        <v>29069</v>
      </c>
      <c r="G1516">
        <v>29069</v>
      </c>
      <c r="H1516">
        <v>26</v>
      </c>
      <c r="I1516" t="s">
        <v>733</v>
      </c>
      <c r="J1516">
        <v>1521</v>
      </c>
      <c r="K1516" t="s">
        <v>745</v>
      </c>
      <c r="N1516" t="s">
        <v>1935</v>
      </c>
      <c r="O1516" t="s">
        <v>1935</v>
      </c>
      <c r="P1516">
        <v>40</v>
      </c>
      <c r="Q1516">
        <v>0</v>
      </c>
      <c r="R1516">
        <v>21</v>
      </c>
      <c r="S1516">
        <v>16</v>
      </c>
      <c r="T1516">
        <v>3</v>
      </c>
      <c r="U1516">
        <v>7</v>
      </c>
      <c r="V1516">
        <v>0</v>
      </c>
      <c r="W1516">
        <v>0.52500000000000002</v>
      </c>
      <c r="X1516">
        <v>0.4</v>
      </c>
      <c r="Y1516">
        <v>7.4999999999999997E-2</v>
      </c>
      <c r="Z1516">
        <f>MAX(V1516:Y1516)</f>
        <v>0.52500000000000002</v>
      </c>
      <c r="AA1516" t="str">
        <f>IF(Z1516=0,"null",IF(V1516=Z1516,"pop", IF(W1516=Z1516, "soda", IF(X1516=Z1516, "coke", "other"))))</f>
        <v>soda</v>
      </c>
      <c r="AB1516">
        <f>IF(Z1516&gt;=0.5,2,IF(Z1516&gt;=0.25, 1,0))</f>
        <v>2</v>
      </c>
      <c r="AC1516" t="str">
        <f>AA1516&amp;"_"&amp;AB1516</f>
        <v>soda_2</v>
      </c>
      <c r="AD1516" t="str">
        <f>IF(W1516&gt;0.5,"soda",IF(X1516&gt;0.5,"coke",IF(V1516&gt;0.5,"pop", IF(Y1516&gt;0.5,"other",IF(Z1516=0,"null","none")))))</f>
        <v>soda</v>
      </c>
      <c r="AE1516" t="str">
        <f t="shared" si="23"/>
        <v>soda</v>
      </c>
    </row>
    <row r="1517" spans="1:31">
      <c r="A1517" t="b">
        <v>1</v>
      </c>
      <c r="B1517" t="s">
        <v>733</v>
      </c>
      <c r="C1517" t="s">
        <v>1964</v>
      </c>
      <c r="D1517">
        <v>29</v>
      </c>
      <c r="E1517">
        <v>71</v>
      </c>
      <c r="F1517">
        <v>29071</v>
      </c>
      <c r="G1517">
        <v>29071</v>
      </c>
      <c r="H1517">
        <v>26</v>
      </c>
      <c r="I1517" t="s">
        <v>733</v>
      </c>
      <c r="J1517">
        <v>1522</v>
      </c>
      <c r="K1517" t="s">
        <v>1964</v>
      </c>
      <c r="N1517" t="s">
        <v>1935</v>
      </c>
      <c r="O1517" t="s">
        <v>1935</v>
      </c>
      <c r="P1517">
        <v>142</v>
      </c>
      <c r="Q1517">
        <v>3</v>
      </c>
      <c r="R1517">
        <v>134</v>
      </c>
      <c r="S1517">
        <v>2</v>
      </c>
      <c r="T1517">
        <v>3</v>
      </c>
      <c r="U1517">
        <v>16</v>
      </c>
      <c r="V1517">
        <v>2.1129999999999999E-2</v>
      </c>
      <c r="W1517">
        <v>0.94366000000000005</v>
      </c>
      <c r="X1517">
        <v>1.4080000000000001E-2</v>
      </c>
      <c r="Y1517">
        <v>2.1129999999999999E-2</v>
      </c>
      <c r="Z1517">
        <f>MAX(V1517:Y1517)</f>
        <v>0.94366000000000005</v>
      </c>
      <c r="AA1517" t="str">
        <f>IF(Z1517=0,"null",IF(V1517=Z1517,"pop", IF(W1517=Z1517, "soda", IF(X1517=Z1517, "coke", "other"))))</f>
        <v>soda</v>
      </c>
      <c r="AB1517">
        <f>IF(Z1517&gt;=0.5,2,IF(Z1517&gt;=0.25, 1,0))</f>
        <v>2</v>
      </c>
      <c r="AC1517" t="str">
        <f>AA1517&amp;"_"&amp;AB1517</f>
        <v>soda_2</v>
      </c>
      <c r="AD1517" t="str">
        <f>IF(W1517&gt;0.5,"soda",IF(X1517&gt;0.5,"coke",IF(V1517&gt;0.5,"pop", IF(Y1517&gt;0.5,"other",IF(Z1517=0,"null","none")))))</f>
        <v>soda</v>
      </c>
      <c r="AE1517" t="str">
        <f t="shared" si="23"/>
        <v>soda</v>
      </c>
    </row>
    <row r="1518" spans="1:31">
      <c r="A1518" t="b">
        <v>1</v>
      </c>
      <c r="B1518" t="s">
        <v>733</v>
      </c>
      <c r="C1518" t="s">
        <v>746</v>
      </c>
      <c r="D1518">
        <v>29</v>
      </c>
      <c r="E1518">
        <v>73</v>
      </c>
      <c r="F1518">
        <v>29073</v>
      </c>
      <c r="G1518">
        <v>29073</v>
      </c>
      <c r="H1518">
        <v>26</v>
      </c>
      <c r="I1518" t="s">
        <v>733</v>
      </c>
      <c r="J1518">
        <v>1523</v>
      </c>
      <c r="K1518" t="s">
        <v>746</v>
      </c>
      <c r="N1518" t="s">
        <v>1935</v>
      </c>
      <c r="O1518" t="s">
        <v>1935</v>
      </c>
      <c r="P1518">
        <v>15</v>
      </c>
      <c r="Q1518">
        <v>1</v>
      </c>
      <c r="R1518">
        <v>14</v>
      </c>
      <c r="S1518">
        <v>0</v>
      </c>
      <c r="T1518">
        <v>0</v>
      </c>
      <c r="U1518">
        <v>3</v>
      </c>
      <c r="V1518">
        <v>6.6669999999999993E-2</v>
      </c>
      <c r="W1518">
        <v>0.93332999999999999</v>
      </c>
      <c r="X1518">
        <v>0</v>
      </c>
      <c r="Y1518">
        <v>0</v>
      </c>
      <c r="Z1518">
        <f>MAX(V1518:Y1518)</f>
        <v>0.93332999999999999</v>
      </c>
      <c r="AA1518" t="str">
        <f>IF(Z1518=0,"null",IF(V1518=Z1518,"pop", IF(W1518=Z1518, "soda", IF(X1518=Z1518, "coke", "other"))))</f>
        <v>soda</v>
      </c>
      <c r="AB1518">
        <f>IF(Z1518&gt;=0.5,2,IF(Z1518&gt;=0.25, 1,0))</f>
        <v>2</v>
      </c>
      <c r="AC1518" t="str">
        <f>AA1518&amp;"_"&amp;AB1518</f>
        <v>soda_2</v>
      </c>
      <c r="AD1518" t="str">
        <f>IF(W1518&gt;0.5,"soda",IF(X1518&gt;0.5,"coke",IF(V1518&gt;0.5,"pop", IF(Y1518&gt;0.5,"other",IF(Z1518=0,"null","none")))))</f>
        <v>soda</v>
      </c>
      <c r="AE1518" t="str">
        <f t="shared" si="23"/>
        <v>soda</v>
      </c>
    </row>
    <row r="1519" spans="1:31">
      <c r="A1519" t="b">
        <v>1</v>
      </c>
      <c r="B1519" t="s">
        <v>733</v>
      </c>
      <c r="C1519" t="s">
        <v>747</v>
      </c>
      <c r="D1519">
        <v>29</v>
      </c>
      <c r="E1519">
        <v>75</v>
      </c>
      <c r="F1519">
        <v>29075</v>
      </c>
      <c r="G1519">
        <v>29075</v>
      </c>
      <c r="H1519">
        <v>26</v>
      </c>
      <c r="I1519" t="s">
        <v>733</v>
      </c>
      <c r="J1519">
        <v>1524</v>
      </c>
      <c r="K1519" t="s">
        <v>747</v>
      </c>
      <c r="N1519" t="s">
        <v>1935</v>
      </c>
      <c r="O1519" t="s">
        <v>1935</v>
      </c>
      <c r="P1519">
        <v>13</v>
      </c>
      <c r="Q1519">
        <v>8</v>
      </c>
      <c r="R1519">
        <v>5</v>
      </c>
      <c r="S1519">
        <v>0</v>
      </c>
      <c r="T1519">
        <v>0</v>
      </c>
      <c r="U1519">
        <v>3</v>
      </c>
      <c r="V1519">
        <v>0.61538000000000004</v>
      </c>
      <c r="W1519">
        <v>0.38462000000000002</v>
      </c>
      <c r="X1519">
        <v>0</v>
      </c>
      <c r="Y1519">
        <v>0</v>
      </c>
      <c r="Z1519">
        <f>MAX(V1519:Y1519)</f>
        <v>0.61538000000000004</v>
      </c>
      <c r="AA1519" t="str">
        <f>IF(Z1519=0,"null",IF(V1519=Z1519,"pop", IF(W1519=Z1519, "soda", IF(X1519=Z1519, "coke", "other"))))</f>
        <v>pop</v>
      </c>
      <c r="AB1519">
        <f>IF(Z1519&gt;=0.5,2,IF(Z1519&gt;=0.25, 1,0))</f>
        <v>2</v>
      </c>
      <c r="AC1519" t="str">
        <f>AA1519&amp;"_"&amp;AB1519</f>
        <v>pop_2</v>
      </c>
      <c r="AD1519" t="str">
        <f>IF(W1519&gt;0.5,"soda",IF(X1519&gt;0.5,"coke",IF(V1519&gt;0.5,"pop", IF(Y1519&gt;0.5,"other",IF(Z1519=0,"null","none")))))</f>
        <v>pop</v>
      </c>
      <c r="AE1519" t="str">
        <f t="shared" si="23"/>
        <v>pop</v>
      </c>
    </row>
    <row r="1520" spans="1:31">
      <c r="A1520" t="b">
        <v>1</v>
      </c>
      <c r="B1520" t="s">
        <v>733</v>
      </c>
      <c r="C1520" t="s">
        <v>1966</v>
      </c>
      <c r="D1520">
        <v>29</v>
      </c>
      <c r="E1520">
        <v>77</v>
      </c>
      <c r="F1520">
        <v>29077</v>
      </c>
      <c r="G1520">
        <v>29077</v>
      </c>
      <c r="H1520">
        <v>26</v>
      </c>
      <c r="I1520" t="s">
        <v>733</v>
      </c>
      <c r="J1520">
        <v>1525</v>
      </c>
      <c r="K1520" t="s">
        <v>1966</v>
      </c>
      <c r="N1520" t="s">
        <v>1935</v>
      </c>
      <c r="O1520" t="s">
        <v>1935</v>
      </c>
      <c r="P1520">
        <v>296</v>
      </c>
      <c r="Q1520">
        <v>98</v>
      </c>
      <c r="R1520">
        <v>152</v>
      </c>
      <c r="S1520">
        <v>40</v>
      </c>
      <c r="T1520">
        <v>6</v>
      </c>
      <c r="U1520">
        <v>15</v>
      </c>
      <c r="V1520">
        <v>0.33107999999999999</v>
      </c>
      <c r="W1520">
        <v>0.51351000000000002</v>
      </c>
      <c r="X1520">
        <v>0.13514000000000001</v>
      </c>
      <c r="Y1520">
        <v>2.027E-2</v>
      </c>
      <c r="Z1520">
        <f>MAX(V1520:Y1520)</f>
        <v>0.51351000000000002</v>
      </c>
      <c r="AA1520" t="str">
        <f>IF(Z1520=0,"null",IF(V1520=Z1520,"pop", IF(W1520=Z1520, "soda", IF(X1520=Z1520, "coke", "other"))))</f>
        <v>soda</v>
      </c>
      <c r="AB1520">
        <f>IF(Z1520&gt;=0.5,2,IF(Z1520&gt;=0.25, 1,0))</f>
        <v>2</v>
      </c>
      <c r="AC1520" t="str">
        <f>AA1520&amp;"_"&amp;AB1520</f>
        <v>soda_2</v>
      </c>
      <c r="AD1520" t="str">
        <f>IF(W1520&gt;0.5,"soda",IF(X1520&gt;0.5,"coke",IF(V1520&gt;0.5,"pop", IF(Y1520&gt;0.5,"other",IF(Z1520=0,"null","none")))))</f>
        <v>soda</v>
      </c>
      <c r="AE1520" t="str">
        <f t="shared" si="23"/>
        <v>soda</v>
      </c>
    </row>
    <row r="1521" spans="1:31">
      <c r="A1521" t="b">
        <v>1</v>
      </c>
      <c r="B1521" t="s">
        <v>733</v>
      </c>
      <c r="C1521" t="s">
        <v>1625</v>
      </c>
      <c r="D1521">
        <v>29</v>
      </c>
      <c r="E1521">
        <v>79</v>
      </c>
      <c r="F1521">
        <v>29079</v>
      </c>
      <c r="G1521">
        <v>29079</v>
      </c>
      <c r="H1521">
        <v>26</v>
      </c>
      <c r="I1521" t="s">
        <v>733</v>
      </c>
      <c r="J1521">
        <v>1526</v>
      </c>
      <c r="K1521" t="s">
        <v>1625</v>
      </c>
      <c r="N1521" t="s">
        <v>1935</v>
      </c>
      <c r="O1521" t="s">
        <v>1935</v>
      </c>
      <c r="P1521">
        <v>14</v>
      </c>
      <c r="Q1521">
        <v>9</v>
      </c>
      <c r="R1521">
        <v>5</v>
      </c>
      <c r="S1521">
        <v>0</v>
      </c>
      <c r="T1521">
        <v>0</v>
      </c>
      <c r="U1521">
        <v>2</v>
      </c>
      <c r="V1521">
        <v>0.64285999999999999</v>
      </c>
      <c r="W1521">
        <v>0.35714000000000001</v>
      </c>
      <c r="X1521">
        <v>0</v>
      </c>
      <c r="Y1521">
        <v>0</v>
      </c>
      <c r="Z1521">
        <f>MAX(V1521:Y1521)</f>
        <v>0.64285999999999999</v>
      </c>
      <c r="AA1521" t="str">
        <f>IF(Z1521=0,"null",IF(V1521=Z1521,"pop", IF(W1521=Z1521, "soda", IF(X1521=Z1521, "coke", "other"))))</f>
        <v>pop</v>
      </c>
      <c r="AB1521">
        <f>IF(Z1521&gt;=0.5,2,IF(Z1521&gt;=0.25, 1,0))</f>
        <v>2</v>
      </c>
      <c r="AC1521" t="str">
        <f>AA1521&amp;"_"&amp;AB1521</f>
        <v>pop_2</v>
      </c>
      <c r="AD1521" t="str">
        <f>IF(W1521&gt;0.5,"soda",IF(X1521&gt;0.5,"coke",IF(V1521&gt;0.5,"pop", IF(Y1521&gt;0.5,"other",IF(Z1521=0,"null","none")))))</f>
        <v>pop</v>
      </c>
      <c r="AE1521" t="str">
        <f t="shared" si="23"/>
        <v>pop</v>
      </c>
    </row>
    <row r="1522" spans="1:31">
      <c r="A1522" t="b">
        <v>1</v>
      </c>
      <c r="B1522" t="s">
        <v>733</v>
      </c>
      <c r="C1522" t="s">
        <v>1381</v>
      </c>
      <c r="D1522">
        <v>29</v>
      </c>
      <c r="E1522">
        <v>81</v>
      </c>
      <c r="F1522">
        <v>29081</v>
      </c>
      <c r="G1522">
        <v>29081</v>
      </c>
      <c r="H1522">
        <v>26</v>
      </c>
      <c r="I1522" t="s">
        <v>733</v>
      </c>
      <c r="J1522">
        <v>1527</v>
      </c>
      <c r="K1522" t="s">
        <v>1381</v>
      </c>
      <c r="N1522" t="s">
        <v>1935</v>
      </c>
      <c r="O1522" t="s">
        <v>1935</v>
      </c>
      <c r="P1522">
        <v>8</v>
      </c>
      <c r="Q1522">
        <v>6</v>
      </c>
      <c r="R1522">
        <v>1</v>
      </c>
      <c r="S1522">
        <v>1</v>
      </c>
      <c r="T1522">
        <v>0</v>
      </c>
      <c r="U1522">
        <v>3</v>
      </c>
      <c r="V1522">
        <v>0.75</v>
      </c>
      <c r="W1522">
        <v>0.125</v>
      </c>
      <c r="X1522">
        <v>0.125</v>
      </c>
      <c r="Y1522">
        <v>0</v>
      </c>
      <c r="Z1522">
        <f>MAX(V1522:Y1522)</f>
        <v>0.75</v>
      </c>
      <c r="AA1522" t="str">
        <f>IF(Z1522=0,"null",IF(V1522=Z1522,"pop", IF(W1522=Z1522, "soda", IF(X1522=Z1522, "coke", "other"))))</f>
        <v>pop</v>
      </c>
      <c r="AB1522">
        <f>IF(Z1522&gt;=0.5,2,IF(Z1522&gt;=0.25, 1,0))</f>
        <v>2</v>
      </c>
      <c r="AC1522" t="str">
        <f>AA1522&amp;"_"&amp;AB1522</f>
        <v>pop_2</v>
      </c>
      <c r="AD1522" t="str">
        <f>IF(W1522&gt;0.5,"soda",IF(X1522&gt;0.5,"coke",IF(V1522&gt;0.5,"pop", IF(Y1522&gt;0.5,"other",IF(Z1522=0,"null","none")))))</f>
        <v>pop</v>
      </c>
      <c r="AE1522" t="str">
        <f t="shared" si="23"/>
        <v>null</v>
      </c>
    </row>
    <row r="1523" spans="1:31">
      <c r="A1523" t="b">
        <v>1</v>
      </c>
      <c r="B1523" t="s">
        <v>733</v>
      </c>
      <c r="C1523" t="s">
        <v>1968</v>
      </c>
      <c r="D1523">
        <v>29</v>
      </c>
      <c r="E1523">
        <v>83</v>
      </c>
      <c r="F1523">
        <v>29083</v>
      </c>
      <c r="G1523">
        <v>29083</v>
      </c>
      <c r="H1523">
        <v>26</v>
      </c>
      <c r="I1523" t="s">
        <v>733</v>
      </c>
      <c r="J1523">
        <v>1528</v>
      </c>
      <c r="K1523" t="s">
        <v>1968</v>
      </c>
      <c r="N1523" t="s">
        <v>1935</v>
      </c>
      <c r="O1523" t="s">
        <v>1935</v>
      </c>
      <c r="P1523">
        <v>17</v>
      </c>
      <c r="Q1523">
        <v>9</v>
      </c>
      <c r="R1523">
        <v>6</v>
      </c>
      <c r="S1523">
        <v>2</v>
      </c>
      <c r="T1523">
        <v>0</v>
      </c>
      <c r="U1523">
        <v>3</v>
      </c>
      <c r="V1523">
        <v>0.52941000000000005</v>
      </c>
      <c r="W1523">
        <v>0.35293999999999998</v>
      </c>
      <c r="X1523">
        <v>0.11765</v>
      </c>
      <c r="Y1523">
        <v>0</v>
      </c>
      <c r="Z1523">
        <f>MAX(V1523:Y1523)</f>
        <v>0.52941000000000005</v>
      </c>
      <c r="AA1523" t="str">
        <f>IF(Z1523=0,"null",IF(V1523=Z1523,"pop", IF(W1523=Z1523, "soda", IF(X1523=Z1523, "coke", "other"))))</f>
        <v>pop</v>
      </c>
      <c r="AB1523">
        <f>IF(Z1523&gt;=0.5,2,IF(Z1523&gt;=0.25, 1,0))</f>
        <v>2</v>
      </c>
      <c r="AC1523" t="str">
        <f>AA1523&amp;"_"&amp;AB1523</f>
        <v>pop_2</v>
      </c>
      <c r="AD1523" t="str">
        <f>IF(W1523&gt;0.5,"soda",IF(X1523&gt;0.5,"coke",IF(V1523&gt;0.5,"pop", IF(Y1523&gt;0.5,"other",IF(Z1523=0,"null","none")))))</f>
        <v>pop</v>
      </c>
      <c r="AE1523" t="str">
        <f t="shared" si="23"/>
        <v>pop</v>
      </c>
    </row>
    <row r="1524" spans="1:31">
      <c r="A1524" t="b">
        <v>1</v>
      </c>
      <c r="B1524" t="s">
        <v>733</v>
      </c>
      <c r="C1524" t="s">
        <v>748</v>
      </c>
      <c r="D1524">
        <v>29</v>
      </c>
      <c r="E1524">
        <v>85</v>
      </c>
      <c r="F1524">
        <v>29085</v>
      </c>
      <c r="G1524">
        <v>29085</v>
      </c>
      <c r="H1524">
        <v>26</v>
      </c>
      <c r="I1524" t="s">
        <v>733</v>
      </c>
      <c r="J1524">
        <v>1529</v>
      </c>
      <c r="K1524" t="s">
        <v>748</v>
      </c>
      <c r="N1524" t="s">
        <v>1935</v>
      </c>
      <c r="O1524" t="s">
        <v>1935</v>
      </c>
      <c r="P1524">
        <v>4</v>
      </c>
      <c r="Q1524">
        <v>2</v>
      </c>
      <c r="R1524">
        <v>0</v>
      </c>
      <c r="S1524">
        <v>2</v>
      </c>
      <c r="T1524">
        <v>0</v>
      </c>
      <c r="U1524">
        <v>2</v>
      </c>
      <c r="V1524">
        <v>0.5</v>
      </c>
      <c r="W1524">
        <v>0</v>
      </c>
      <c r="X1524">
        <v>0.5</v>
      </c>
      <c r="Y1524">
        <v>0</v>
      </c>
      <c r="Z1524">
        <f>MAX(V1524:Y1524)</f>
        <v>0.5</v>
      </c>
      <c r="AA1524" t="str">
        <f>IF(Z1524=0,"null",IF(V1524=Z1524,"pop", IF(W1524=Z1524, "soda", IF(X1524=Z1524, "coke", "other"))))</f>
        <v>pop</v>
      </c>
      <c r="AB1524">
        <f>IF(Z1524&gt;=0.5,2,IF(Z1524&gt;=0.25, 1,0))</f>
        <v>2</v>
      </c>
      <c r="AC1524" t="str">
        <f>AA1524&amp;"_"&amp;AB1524</f>
        <v>pop_2</v>
      </c>
      <c r="AD1524" t="str">
        <f>IF(W1524&gt;0.5,"soda",IF(X1524&gt;0.5,"coke",IF(V1524&gt;0.5,"pop", IF(Y1524&gt;0.5,"other",IF(Z1524=0,"null","none")))))</f>
        <v>none</v>
      </c>
      <c r="AE1524" t="str">
        <f t="shared" si="23"/>
        <v>null</v>
      </c>
    </row>
    <row r="1525" spans="1:31">
      <c r="A1525" t="b">
        <v>1</v>
      </c>
      <c r="B1525" t="s">
        <v>733</v>
      </c>
      <c r="C1525" t="s">
        <v>749</v>
      </c>
      <c r="D1525">
        <v>29</v>
      </c>
      <c r="E1525">
        <v>87</v>
      </c>
      <c r="F1525">
        <v>29087</v>
      </c>
      <c r="G1525">
        <v>29087</v>
      </c>
      <c r="H1525">
        <v>26</v>
      </c>
      <c r="I1525" t="s">
        <v>733</v>
      </c>
      <c r="J1525">
        <v>1530</v>
      </c>
      <c r="K1525" t="s">
        <v>749</v>
      </c>
      <c r="N1525" t="s">
        <v>1935</v>
      </c>
      <c r="O1525" t="s">
        <v>1935</v>
      </c>
      <c r="P1525">
        <v>9</v>
      </c>
      <c r="Q1525">
        <v>9</v>
      </c>
      <c r="R1525">
        <v>0</v>
      </c>
      <c r="S1525">
        <v>0</v>
      </c>
      <c r="T1525">
        <v>0</v>
      </c>
      <c r="U1525">
        <v>2</v>
      </c>
      <c r="V1525">
        <v>1</v>
      </c>
      <c r="W1525">
        <v>0</v>
      </c>
      <c r="X1525">
        <v>0</v>
      </c>
      <c r="Y1525">
        <v>0</v>
      </c>
      <c r="Z1525">
        <f>MAX(V1525:Y1525)</f>
        <v>1</v>
      </c>
      <c r="AA1525" t="str">
        <f>IF(Z1525=0,"null",IF(V1525=Z1525,"pop", IF(W1525=Z1525, "soda", IF(X1525=Z1525, "coke", "other"))))</f>
        <v>pop</v>
      </c>
      <c r="AB1525">
        <f>IF(Z1525&gt;=0.5,2,IF(Z1525&gt;=0.25, 1,0))</f>
        <v>2</v>
      </c>
      <c r="AC1525" t="str">
        <f>AA1525&amp;"_"&amp;AB1525</f>
        <v>pop_2</v>
      </c>
      <c r="AD1525" t="str">
        <f>IF(W1525&gt;0.5,"soda",IF(X1525&gt;0.5,"coke",IF(V1525&gt;0.5,"pop", IF(Y1525&gt;0.5,"other",IF(Z1525=0,"null","none")))))</f>
        <v>pop</v>
      </c>
      <c r="AE1525" t="str">
        <f t="shared" si="23"/>
        <v>null</v>
      </c>
    </row>
    <row r="1526" spans="1:31">
      <c r="A1526" t="b">
        <v>1</v>
      </c>
      <c r="B1526" t="s">
        <v>733</v>
      </c>
      <c r="C1526" t="s">
        <v>1816</v>
      </c>
      <c r="D1526">
        <v>29</v>
      </c>
      <c r="E1526">
        <v>89</v>
      </c>
      <c r="F1526">
        <v>29089</v>
      </c>
      <c r="G1526">
        <v>29089</v>
      </c>
      <c r="H1526">
        <v>26</v>
      </c>
      <c r="I1526" t="s">
        <v>733</v>
      </c>
      <c r="J1526">
        <v>1531</v>
      </c>
      <c r="K1526" t="s">
        <v>1816</v>
      </c>
      <c r="N1526" t="s">
        <v>1935</v>
      </c>
      <c r="O1526" t="s">
        <v>1935</v>
      </c>
      <c r="P1526">
        <v>7</v>
      </c>
      <c r="Q1526">
        <v>2</v>
      </c>
      <c r="R1526">
        <v>5</v>
      </c>
      <c r="S1526">
        <v>0</v>
      </c>
      <c r="T1526">
        <v>0</v>
      </c>
      <c r="U1526">
        <v>5</v>
      </c>
      <c r="V1526">
        <v>0.28571000000000002</v>
      </c>
      <c r="W1526">
        <v>0.71428999999999998</v>
      </c>
      <c r="X1526">
        <v>0</v>
      </c>
      <c r="Y1526">
        <v>0</v>
      </c>
      <c r="Z1526">
        <f>MAX(V1526:Y1526)</f>
        <v>0.71428999999999998</v>
      </c>
      <c r="AA1526" t="str">
        <f>IF(Z1526=0,"null",IF(V1526=Z1526,"pop", IF(W1526=Z1526, "soda", IF(X1526=Z1526, "coke", "other"))))</f>
        <v>soda</v>
      </c>
      <c r="AB1526">
        <f>IF(Z1526&gt;=0.5,2,IF(Z1526&gt;=0.25, 1,0))</f>
        <v>2</v>
      </c>
      <c r="AC1526" t="str">
        <f>AA1526&amp;"_"&amp;AB1526</f>
        <v>soda_2</v>
      </c>
      <c r="AD1526" t="str">
        <f>IF(W1526&gt;0.5,"soda",IF(X1526&gt;0.5,"coke",IF(V1526&gt;0.5,"pop", IF(Y1526&gt;0.5,"other",IF(Z1526=0,"null","none")))))</f>
        <v>soda</v>
      </c>
      <c r="AE1526" t="str">
        <f t="shared" si="23"/>
        <v>null</v>
      </c>
    </row>
    <row r="1527" spans="1:31">
      <c r="A1527" t="b">
        <v>1</v>
      </c>
      <c r="B1527" t="s">
        <v>733</v>
      </c>
      <c r="C1527" t="s">
        <v>750</v>
      </c>
      <c r="D1527">
        <v>29</v>
      </c>
      <c r="E1527">
        <v>91</v>
      </c>
      <c r="F1527">
        <v>29091</v>
      </c>
      <c r="G1527">
        <v>29091</v>
      </c>
      <c r="H1527">
        <v>26</v>
      </c>
      <c r="I1527" t="s">
        <v>733</v>
      </c>
      <c r="J1527">
        <v>1532</v>
      </c>
      <c r="K1527" t="s">
        <v>750</v>
      </c>
      <c r="N1527" t="s">
        <v>1935</v>
      </c>
      <c r="O1527" t="s">
        <v>1935</v>
      </c>
      <c r="P1527">
        <v>24</v>
      </c>
      <c r="Q1527">
        <v>4</v>
      </c>
      <c r="R1527">
        <v>18</v>
      </c>
      <c r="S1527">
        <v>1</v>
      </c>
      <c r="T1527">
        <v>1</v>
      </c>
      <c r="U1527">
        <v>4</v>
      </c>
      <c r="V1527">
        <v>0.16667000000000001</v>
      </c>
      <c r="W1527">
        <v>0.75</v>
      </c>
      <c r="X1527">
        <v>4.1669999999999999E-2</v>
      </c>
      <c r="Y1527">
        <v>4.1669999999999999E-2</v>
      </c>
      <c r="Z1527">
        <f>MAX(V1527:Y1527)</f>
        <v>0.75</v>
      </c>
      <c r="AA1527" t="str">
        <f>IF(Z1527=0,"null",IF(V1527=Z1527,"pop", IF(W1527=Z1527, "soda", IF(X1527=Z1527, "coke", "other"))))</f>
        <v>soda</v>
      </c>
      <c r="AB1527">
        <f>IF(Z1527&gt;=0.5,2,IF(Z1527&gt;=0.25, 1,0))</f>
        <v>2</v>
      </c>
      <c r="AC1527" t="str">
        <f>AA1527&amp;"_"&amp;AB1527</f>
        <v>soda_2</v>
      </c>
      <c r="AD1527" t="str">
        <f>IF(W1527&gt;0.5,"soda",IF(X1527&gt;0.5,"coke",IF(V1527&gt;0.5,"pop", IF(Y1527&gt;0.5,"other",IF(Z1527=0,"null","none")))))</f>
        <v>soda</v>
      </c>
      <c r="AE1527" t="str">
        <f t="shared" si="23"/>
        <v>soda</v>
      </c>
    </row>
    <row r="1528" spans="1:31">
      <c r="A1528" t="b">
        <v>1</v>
      </c>
      <c r="B1528" t="s">
        <v>733</v>
      </c>
      <c r="C1528" t="s">
        <v>880</v>
      </c>
      <c r="D1528">
        <v>29</v>
      </c>
      <c r="E1528">
        <v>93</v>
      </c>
      <c r="F1528">
        <v>29093</v>
      </c>
      <c r="G1528">
        <v>29093</v>
      </c>
      <c r="H1528">
        <v>26</v>
      </c>
      <c r="I1528" t="s">
        <v>733</v>
      </c>
      <c r="J1528">
        <v>1533</v>
      </c>
      <c r="K1528" t="s">
        <v>880</v>
      </c>
      <c r="N1528" t="s">
        <v>1935</v>
      </c>
      <c r="O1528" t="s">
        <v>1935</v>
      </c>
      <c r="P1528">
        <v>5</v>
      </c>
      <c r="Q1528">
        <v>0</v>
      </c>
      <c r="R1528">
        <v>5</v>
      </c>
      <c r="S1528">
        <v>0</v>
      </c>
      <c r="T1528">
        <v>0</v>
      </c>
      <c r="U1528">
        <v>4</v>
      </c>
      <c r="V1528">
        <v>0</v>
      </c>
      <c r="W1528">
        <v>1</v>
      </c>
      <c r="X1528">
        <v>0</v>
      </c>
      <c r="Y1528">
        <v>0</v>
      </c>
      <c r="Z1528">
        <f>MAX(V1528:Y1528)</f>
        <v>1</v>
      </c>
      <c r="AA1528" t="str">
        <f>IF(Z1528=0,"null",IF(V1528=Z1528,"pop", IF(W1528=Z1528, "soda", IF(X1528=Z1528, "coke", "other"))))</f>
        <v>soda</v>
      </c>
      <c r="AB1528">
        <f>IF(Z1528&gt;=0.5,2,IF(Z1528&gt;=0.25, 1,0))</f>
        <v>2</v>
      </c>
      <c r="AC1528" t="str">
        <f>AA1528&amp;"_"&amp;AB1528</f>
        <v>soda_2</v>
      </c>
      <c r="AD1528" t="str">
        <f>IF(W1528&gt;0.5,"soda",IF(X1528&gt;0.5,"coke",IF(V1528&gt;0.5,"pop", IF(Y1528&gt;0.5,"other",IF(Z1528=0,"null","none")))))</f>
        <v>soda</v>
      </c>
      <c r="AE1528" t="str">
        <f t="shared" si="23"/>
        <v>null</v>
      </c>
    </row>
    <row r="1529" spans="1:31">
      <c r="A1529" t="b">
        <v>1</v>
      </c>
      <c r="B1529" t="s">
        <v>733</v>
      </c>
      <c r="C1529" t="s">
        <v>1970</v>
      </c>
      <c r="D1529">
        <v>29</v>
      </c>
      <c r="E1529">
        <v>95</v>
      </c>
      <c r="F1529">
        <v>29095</v>
      </c>
      <c r="G1529">
        <v>29095</v>
      </c>
      <c r="H1529">
        <v>26</v>
      </c>
      <c r="I1529" t="s">
        <v>733</v>
      </c>
      <c r="J1529">
        <v>1534</v>
      </c>
      <c r="K1529" t="s">
        <v>1970</v>
      </c>
      <c r="N1529" t="s">
        <v>1935</v>
      </c>
      <c r="O1529" t="s">
        <v>1935</v>
      </c>
      <c r="P1529">
        <v>892</v>
      </c>
      <c r="Q1529">
        <v>506</v>
      </c>
      <c r="R1529">
        <v>213</v>
      </c>
      <c r="S1529">
        <v>145</v>
      </c>
      <c r="T1529">
        <v>28</v>
      </c>
      <c r="U1529">
        <v>57</v>
      </c>
      <c r="V1529">
        <v>0.56725999999999999</v>
      </c>
      <c r="W1529">
        <v>0.23879</v>
      </c>
      <c r="X1529">
        <v>0.16256000000000001</v>
      </c>
      <c r="Y1529">
        <v>3.1390000000000001E-2</v>
      </c>
      <c r="Z1529">
        <f>MAX(V1529:Y1529)</f>
        <v>0.56725999999999999</v>
      </c>
      <c r="AA1529" t="str">
        <f>IF(Z1529=0,"null",IF(V1529=Z1529,"pop", IF(W1529=Z1529, "soda", IF(X1529=Z1529, "coke", "other"))))</f>
        <v>pop</v>
      </c>
      <c r="AB1529">
        <f>IF(Z1529&gt;=0.5,2,IF(Z1529&gt;=0.25, 1,0))</f>
        <v>2</v>
      </c>
      <c r="AC1529" t="str">
        <f>AA1529&amp;"_"&amp;AB1529</f>
        <v>pop_2</v>
      </c>
      <c r="AD1529" t="str">
        <f>IF(W1529&gt;0.5,"soda",IF(X1529&gt;0.5,"coke",IF(V1529&gt;0.5,"pop", IF(Y1529&gt;0.5,"other",IF(Z1529=0,"null","none")))))</f>
        <v>pop</v>
      </c>
      <c r="AE1529" t="str">
        <f t="shared" si="23"/>
        <v>pop</v>
      </c>
    </row>
    <row r="1530" spans="1:31">
      <c r="A1530" t="b">
        <v>1</v>
      </c>
      <c r="B1530" t="s">
        <v>733</v>
      </c>
      <c r="C1530" t="s">
        <v>1518</v>
      </c>
      <c r="D1530">
        <v>29</v>
      </c>
      <c r="E1530">
        <v>97</v>
      </c>
      <c r="F1530">
        <v>29097</v>
      </c>
      <c r="G1530">
        <v>29097</v>
      </c>
      <c r="H1530">
        <v>26</v>
      </c>
      <c r="I1530" t="s">
        <v>733</v>
      </c>
      <c r="J1530">
        <v>1535</v>
      </c>
      <c r="K1530" t="s">
        <v>1518</v>
      </c>
      <c r="N1530" t="s">
        <v>1935</v>
      </c>
      <c r="O1530" t="s">
        <v>1935</v>
      </c>
      <c r="P1530">
        <v>77</v>
      </c>
      <c r="Q1530">
        <v>40</v>
      </c>
      <c r="R1530">
        <v>29</v>
      </c>
      <c r="S1530">
        <v>7</v>
      </c>
      <c r="T1530">
        <v>1</v>
      </c>
      <c r="U1530">
        <v>6</v>
      </c>
      <c r="V1530">
        <v>0.51948000000000005</v>
      </c>
      <c r="W1530">
        <v>0.37662000000000001</v>
      </c>
      <c r="X1530">
        <v>9.0910000000000005E-2</v>
      </c>
      <c r="Y1530">
        <v>1.299E-2</v>
      </c>
      <c r="Z1530">
        <f>MAX(V1530:Y1530)</f>
        <v>0.51948000000000005</v>
      </c>
      <c r="AA1530" t="str">
        <f>IF(Z1530=0,"null",IF(V1530=Z1530,"pop", IF(W1530=Z1530, "soda", IF(X1530=Z1530, "coke", "other"))))</f>
        <v>pop</v>
      </c>
      <c r="AB1530">
        <f>IF(Z1530&gt;=0.5,2,IF(Z1530&gt;=0.25, 1,0))</f>
        <v>2</v>
      </c>
      <c r="AC1530" t="str">
        <f>AA1530&amp;"_"&amp;AB1530</f>
        <v>pop_2</v>
      </c>
      <c r="AD1530" t="str">
        <f>IF(W1530&gt;0.5,"soda",IF(X1530&gt;0.5,"coke",IF(V1530&gt;0.5,"pop", IF(Y1530&gt;0.5,"other",IF(Z1530=0,"null","none")))))</f>
        <v>pop</v>
      </c>
      <c r="AE1530" t="str">
        <f t="shared" si="23"/>
        <v>pop</v>
      </c>
    </row>
    <row r="1531" spans="1:31">
      <c r="A1531" t="b">
        <v>1</v>
      </c>
      <c r="B1531" t="s">
        <v>733</v>
      </c>
      <c r="C1531" t="s">
        <v>1971</v>
      </c>
      <c r="D1531">
        <v>29</v>
      </c>
      <c r="E1531">
        <v>99</v>
      </c>
      <c r="F1531">
        <v>29099</v>
      </c>
      <c r="G1531">
        <v>29099</v>
      </c>
      <c r="H1531">
        <v>26</v>
      </c>
      <c r="I1531" t="s">
        <v>733</v>
      </c>
      <c r="J1531">
        <v>1536</v>
      </c>
      <c r="K1531" t="s">
        <v>1971</v>
      </c>
      <c r="N1531" t="s">
        <v>1935</v>
      </c>
      <c r="O1531" t="s">
        <v>1935</v>
      </c>
      <c r="P1531">
        <v>252</v>
      </c>
      <c r="Q1531">
        <v>4</v>
      </c>
      <c r="R1531">
        <v>233</v>
      </c>
      <c r="S1531">
        <v>9</v>
      </c>
      <c r="T1531">
        <v>6</v>
      </c>
      <c r="U1531">
        <v>15</v>
      </c>
      <c r="V1531">
        <v>1.5869999999999999E-2</v>
      </c>
      <c r="W1531">
        <v>0.92459999999999998</v>
      </c>
      <c r="X1531">
        <v>3.5709999999999999E-2</v>
      </c>
      <c r="Y1531">
        <v>2.3810000000000001E-2</v>
      </c>
      <c r="Z1531">
        <f>MAX(V1531:Y1531)</f>
        <v>0.92459999999999998</v>
      </c>
      <c r="AA1531" t="str">
        <f>IF(Z1531=0,"null",IF(V1531=Z1531,"pop", IF(W1531=Z1531, "soda", IF(X1531=Z1531, "coke", "other"))))</f>
        <v>soda</v>
      </c>
      <c r="AB1531">
        <f>IF(Z1531&gt;=0.5,2,IF(Z1531&gt;=0.25, 1,0))</f>
        <v>2</v>
      </c>
      <c r="AC1531" t="str">
        <f>AA1531&amp;"_"&amp;AB1531</f>
        <v>soda_2</v>
      </c>
      <c r="AD1531" t="str">
        <f>IF(W1531&gt;0.5,"soda",IF(X1531&gt;0.5,"coke",IF(V1531&gt;0.5,"pop", IF(Y1531&gt;0.5,"other",IF(Z1531=0,"null","none")))))</f>
        <v>soda</v>
      </c>
      <c r="AE1531" t="str">
        <f t="shared" si="23"/>
        <v>soda</v>
      </c>
    </row>
    <row r="1532" spans="1:31">
      <c r="A1532" t="b">
        <v>1</v>
      </c>
      <c r="B1532" t="s">
        <v>733</v>
      </c>
      <c r="C1532" t="s">
        <v>1819</v>
      </c>
      <c r="D1532">
        <v>29</v>
      </c>
      <c r="E1532">
        <v>101</v>
      </c>
      <c r="F1532">
        <v>29101</v>
      </c>
      <c r="G1532">
        <v>29101</v>
      </c>
      <c r="H1532">
        <v>26</v>
      </c>
      <c r="I1532" t="s">
        <v>733</v>
      </c>
      <c r="J1532">
        <v>1537</v>
      </c>
      <c r="K1532" t="s">
        <v>1819</v>
      </c>
      <c r="N1532" t="s">
        <v>1935</v>
      </c>
      <c r="O1532" t="s">
        <v>1935</v>
      </c>
      <c r="P1532">
        <v>44</v>
      </c>
      <c r="Q1532">
        <v>15</v>
      </c>
      <c r="R1532">
        <v>26</v>
      </c>
      <c r="S1532">
        <v>3</v>
      </c>
      <c r="T1532">
        <v>0</v>
      </c>
      <c r="U1532">
        <v>5</v>
      </c>
      <c r="V1532">
        <v>0.34090999999999999</v>
      </c>
      <c r="W1532">
        <v>0.59091000000000005</v>
      </c>
      <c r="X1532">
        <v>6.8180000000000004E-2</v>
      </c>
      <c r="Y1532">
        <v>0</v>
      </c>
      <c r="Z1532">
        <f>MAX(V1532:Y1532)</f>
        <v>0.59091000000000005</v>
      </c>
      <c r="AA1532" t="str">
        <f>IF(Z1532=0,"null",IF(V1532=Z1532,"pop", IF(W1532=Z1532, "soda", IF(X1532=Z1532, "coke", "other"))))</f>
        <v>soda</v>
      </c>
      <c r="AB1532">
        <f>IF(Z1532&gt;=0.5,2,IF(Z1532&gt;=0.25, 1,0))</f>
        <v>2</v>
      </c>
      <c r="AC1532" t="str">
        <f>AA1532&amp;"_"&amp;AB1532</f>
        <v>soda_2</v>
      </c>
      <c r="AD1532" t="str">
        <f>IF(W1532&gt;0.5,"soda",IF(X1532&gt;0.5,"coke",IF(V1532&gt;0.5,"pop", IF(Y1532&gt;0.5,"other",IF(Z1532=0,"null","none")))))</f>
        <v>soda</v>
      </c>
      <c r="AE1532" t="str">
        <f t="shared" si="23"/>
        <v>soda</v>
      </c>
    </row>
    <row r="1533" spans="1:31">
      <c r="A1533" t="b">
        <v>1</v>
      </c>
      <c r="B1533" t="s">
        <v>733</v>
      </c>
      <c r="C1533" t="s">
        <v>1634</v>
      </c>
      <c r="D1533">
        <v>29</v>
      </c>
      <c r="E1533">
        <v>103</v>
      </c>
      <c r="F1533">
        <v>29103</v>
      </c>
      <c r="G1533">
        <v>29103</v>
      </c>
      <c r="H1533">
        <v>26</v>
      </c>
      <c r="I1533" t="s">
        <v>733</v>
      </c>
      <c r="J1533">
        <v>1538</v>
      </c>
      <c r="K1533" t="s">
        <v>1634</v>
      </c>
      <c r="N1533" t="s">
        <v>1935</v>
      </c>
      <c r="O1533" t="s">
        <v>1935</v>
      </c>
      <c r="P1533">
        <v>1</v>
      </c>
      <c r="Q1533">
        <v>0</v>
      </c>
      <c r="R1533">
        <v>1</v>
      </c>
      <c r="S1533">
        <v>0</v>
      </c>
      <c r="T1533">
        <v>0</v>
      </c>
      <c r="U1533">
        <v>1</v>
      </c>
      <c r="V1533">
        <v>0</v>
      </c>
      <c r="W1533">
        <v>1</v>
      </c>
      <c r="X1533">
        <v>0</v>
      </c>
      <c r="Y1533">
        <v>0</v>
      </c>
      <c r="Z1533">
        <f>MAX(V1533:Y1533)</f>
        <v>1</v>
      </c>
      <c r="AA1533" t="str">
        <f>IF(Z1533=0,"null",IF(V1533=Z1533,"pop", IF(W1533=Z1533, "soda", IF(X1533=Z1533, "coke", "other"))))</f>
        <v>soda</v>
      </c>
      <c r="AB1533">
        <f>IF(Z1533&gt;=0.5,2,IF(Z1533&gt;=0.25, 1,0))</f>
        <v>2</v>
      </c>
      <c r="AC1533" t="str">
        <f>AA1533&amp;"_"&amp;AB1533</f>
        <v>soda_2</v>
      </c>
      <c r="AD1533" t="str">
        <f>IF(W1533&gt;0.5,"soda",IF(X1533&gt;0.5,"coke",IF(V1533&gt;0.5,"pop", IF(Y1533&gt;0.5,"other",IF(Z1533=0,"null","none")))))</f>
        <v>soda</v>
      </c>
      <c r="AE1533" t="str">
        <f t="shared" si="23"/>
        <v>null</v>
      </c>
    </row>
    <row r="1534" spans="1:31">
      <c r="A1534" t="b">
        <v>1</v>
      </c>
      <c r="B1534" t="s">
        <v>733</v>
      </c>
      <c r="C1534" t="s">
        <v>751</v>
      </c>
      <c r="D1534">
        <v>29</v>
      </c>
      <c r="E1534">
        <v>105</v>
      </c>
      <c r="F1534">
        <v>29105</v>
      </c>
      <c r="G1534">
        <v>29105</v>
      </c>
      <c r="H1534">
        <v>26</v>
      </c>
      <c r="I1534" t="s">
        <v>733</v>
      </c>
      <c r="J1534">
        <v>1539</v>
      </c>
      <c r="K1534" t="s">
        <v>751</v>
      </c>
      <c r="N1534" t="s">
        <v>1935</v>
      </c>
      <c r="O1534" t="s">
        <v>1935</v>
      </c>
      <c r="P1534">
        <v>20</v>
      </c>
      <c r="Q1534">
        <v>4</v>
      </c>
      <c r="R1534">
        <v>9</v>
      </c>
      <c r="S1534">
        <v>5</v>
      </c>
      <c r="T1534">
        <v>2</v>
      </c>
      <c r="U1534">
        <v>2</v>
      </c>
      <c r="V1534">
        <v>0.2</v>
      </c>
      <c r="W1534">
        <v>0.45</v>
      </c>
      <c r="X1534">
        <v>0.25</v>
      </c>
      <c r="Y1534">
        <v>0.1</v>
      </c>
      <c r="Z1534">
        <f>MAX(V1534:Y1534)</f>
        <v>0.45</v>
      </c>
      <c r="AA1534" t="str">
        <f>IF(Z1534=0,"null",IF(V1534=Z1534,"pop", IF(W1534=Z1534, "soda", IF(X1534=Z1534, "coke", "other"))))</f>
        <v>soda</v>
      </c>
      <c r="AB1534">
        <f>IF(Z1534&gt;=0.5,2,IF(Z1534&gt;=0.25, 1,0))</f>
        <v>1</v>
      </c>
      <c r="AC1534" t="str">
        <f>AA1534&amp;"_"&amp;AB1534</f>
        <v>soda_1</v>
      </c>
      <c r="AD1534" t="str">
        <f>IF(W1534&gt;0.5,"soda",IF(X1534&gt;0.5,"coke",IF(V1534&gt;0.5,"pop", IF(Y1534&gt;0.5,"other",IF(Z1534=0,"null","none")))))</f>
        <v>none</v>
      </c>
      <c r="AE1534" t="str">
        <f t="shared" si="23"/>
        <v>none</v>
      </c>
    </row>
    <row r="1535" spans="1:31">
      <c r="A1535" t="b">
        <v>1</v>
      </c>
      <c r="B1535" t="s">
        <v>733</v>
      </c>
      <c r="C1535" t="s">
        <v>1820</v>
      </c>
      <c r="D1535">
        <v>29</v>
      </c>
      <c r="E1535">
        <v>107</v>
      </c>
      <c r="F1535">
        <v>29107</v>
      </c>
      <c r="G1535">
        <v>29107</v>
      </c>
      <c r="H1535">
        <v>26</v>
      </c>
      <c r="I1535" t="s">
        <v>733</v>
      </c>
      <c r="J1535">
        <v>1540</v>
      </c>
      <c r="K1535" t="s">
        <v>1820</v>
      </c>
      <c r="N1535" t="s">
        <v>1935</v>
      </c>
      <c r="O1535" t="s">
        <v>1935</v>
      </c>
      <c r="P1535">
        <v>34</v>
      </c>
      <c r="Q1535">
        <v>21</v>
      </c>
      <c r="R1535">
        <v>8</v>
      </c>
      <c r="S1535">
        <v>4</v>
      </c>
      <c r="T1535">
        <v>1</v>
      </c>
      <c r="U1535">
        <v>6</v>
      </c>
      <c r="V1535">
        <v>0.61765000000000003</v>
      </c>
      <c r="W1535">
        <v>0.23529</v>
      </c>
      <c r="X1535">
        <v>0.11765</v>
      </c>
      <c r="Y1535">
        <v>2.9409999999999999E-2</v>
      </c>
      <c r="Z1535">
        <f>MAX(V1535:Y1535)</f>
        <v>0.61765000000000003</v>
      </c>
      <c r="AA1535" t="str">
        <f>IF(Z1535=0,"null",IF(V1535=Z1535,"pop", IF(W1535=Z1535, "soda", IF(X1535=Z1535, "coke", "other"))))</f>
        <v>pop</v>
      </c>
      <c r="AB1535">
        <f>IF(Z1535&gt;=0.5,2,IF(Z1535&gt;=0.25, 1,0))</f>
        <v>2</v>
      </c>
      <c r="AC1535" t="str">
        <f>AA1535&amp;"_"&amp;AB1535</f>
        <v>pop_2</v>
      </c>
      <c r="AD1535" t="str">
        <f>IF(W1535&gt;0.5,"soda",IF(X1535&gt;0.5,"coke",IF(V1535&gt;0.5,"pop", IF(Y1535&gt;0.5,"other",IF(Z1535=0,"null","none")))))</f>
        <v>pop</v>
      </c>
      <c r="AE1535" t="str">
        <f t="shared" si="23"/>
        <v>pop</v>
      </c>
    </row>
    <row r="1536" spans="1:31">
      <c r="A1536" t="b">
        <v>1</v>
      </c>
      <c r="B1536" t="s">
        <v>733</v>
      </c>
      <c r="C1536" t="s">
        <v>1974</v>
      </c>
      <c r="D1536">
        <v>29</v>
      </c>
      <c r="E1536">
        <v>109</v>
      </c>
      <c r="F1536">
        <v>29109</v>
      </c>
      <c r="G1536">
        <v>29109</v>
      </c>
      <c r="H1536">
        <v>26</v>
      </c>
      <c r="I1536" t="s">
        <v>733</v>
      </c>
      <c r="J1536">
        <v>1541</v>
      </c>
      <c r="K1536" t="s">
        <v>1974</v>
      </c>
      <c r="N1536" t="s">
        <v>1935</v>
      </c>
      <c r="O1536" t="s">
        <v>1935</v>
      </c>
      <c r="P1536">
        <v>13</v>
      </c>
      <c r="Q1536">
        <v>7</v>
      </c>
      <c r="R1536">
        <v>3</v>
      </c>
      <c r="S1536">
        <v>1</v>
      </c>
      <c r="T1536">
        <v>2</v>
      </c>
      <c r="U1536">
        <v>6</v>
      </c>
      <c r="V1536">
        <v>0.53846000000000005</v>
      </c>
      <c r="W1536">
        <v>0.23077</v>
      </c>
      <c r="X1536">
        <v>7.6920000000000002E-2</v>
      </c>
      <c r="Y1536">
        <v>0.15384999999999999</v>
      </c>
      <c r="Z1536">
        <f>MAX(V1536:Y1536)</f>
        <v>0.53846000000000005</v>
      </c>
      <c r="AA1536" t="str">
        <f>IF(Z1536=0,"null",IF(V1536=Z1536,"pop", IF(W1536=Z1536, "soda", IF(X1536=Z1536, "coke", "other"))))</f>
        <v>pop</v>
      </c>
      <c r="AB1536">
        <f>IF(Z1536&gt;=0.5,2,IF(Z1536&gt;=0.25, 1,0))</f>
        <v>2</v>
      </c>
      <c r="AC1536" t="str">
        <f>AA1536&amp;"_"&amp;AB1536</f>
        <v>pop_2</v>
      </c>
      <c r="AD1536" t="str">
        <f>IF(W1536&gt;0.5,"soda",IF(X1536&gt;0.5,"coke",IF(V1536&gt;0.5,"pop", IF(Y1536&gt;0.5,"other",IF(Z1536=0,"null","none")))))</f>
        <v>pop</v>
      </c>
      <c r="AE1536" t="str">
        <f t="shared" si="23"/>
        <v>pop</v>
      </c>
    </row>
    <row r="1537" spans="1:31">
      <c r="A1537" t="b">
        <v>1</v>
      </c>
      <c r="B1537" t="s">
        <v>733</v>
      </c>
      <c r="C1537" t="s">
        <v>1311</v>
      </c>
      <c r="D1537">
        <v>29</v>
      </c>
      <c r="E1537">
        <v>111</v>
      </c>
      <c r="F1537">
        <v>29111</v>
      </c>
      <c r="G1537">
        <v>29111</v>
      </c>
      <c r="H1537">
        <v>26</v>
      </c>
      <c r="I1537" t="s">
        <v>733</v>
      </c>
      <c r="J1537">
        <v>1542</v>
      </c>
      <c r="K1537" t="s">
        <v>1311</v>
      </c>
      <c r="N1537" t="s">
        <v>1935</v>
      </c>
      <c r="O1537" t="s">
        <v>1935</v>
      </c>
      <c r="P1537">
        <v>14</v>
      </c>
      <c r="Q1537">
        <v>1</v>
      </c>
      <c r="R1537">
        <v>13</v>
      </c>
      <c r="S1537">
        <v>0</v>
      </c>
      <c r="T1537">
        <v>0</v>
      </c>
      <c r="U1537">
        <v>3</v>
      </c>
      <c r="V1537">
        <v>7.1429999999999993E-2</v>
      </c>
      <c r="W1537">
        <v>0.92857000000000001</v>
      </c>
      <c r="X1537">
        <v>0</v>
      </c>
      <c r="Y1537">
        <v>0</v>
      </c>
      <c r="Z1537">
        <f>MAX(V1537:Y1537)</f>
        <v>0.92857000000000001</v>
      </c>
      <c r="AA1537" t="str">
        <f>IF(Z1537=0,"null",IF(V1537=Z1537,"pop", IF(W1537=Z1537, "soda", IF(X1537=Z1537, "coke", "other"))))</f>
        <v>soda</v>
      </c>
      <c r="AB1537">
        <f>IF(Z1537&gt;=0.5,2,IF(Z1537&gt;=0.25, 1,0))</f>
        <v>2</v>
      </c>
      <c r="AC1537" t="str">
        <f>AA1537&amp;"_"&amp;AB1537</f>
        <v>soda_2</v>
      </c>
      <c r="AD1537" t="str">
        <f>IF(W1537&gt;0.5,"soda",IF(X1537&gt;0.5,"coke",IF(V1537&gt;0.5,"pop", IF(Y1537&gt;0.5,"other",IF(Z1537=0,"null","none")))))</f>
        <v>soda</v>
      </c>
      <c r="AE1537" t="str">
        <f t="shared" si="23"/>
        <v>soda</v>
      </c>
    </row>
    <row r="1538" spans="1:31">
      <c r="A1538" t="b">
        <v>1</v>
      </c>
      <c r="B1538" t="s">
        <v>733</v>
      </c>
      <c r="C1538" t="s">
        <v>1821</v>
      </c>
      <c r="D1538">
        <v>29</v>
      </c>
      <c r="E1538">
        <v>113</v>
      </c>
      <c r="F1538">
        <v>29113</v>
      </c>
      <c r="G1538">
        <v>29113</v>
      </c>
      <c r="H1538">
        <v>26</v>
      </c>
      <c r="I1538" t="s">
        <v>733</v>
      </c>
      <c r="J1538">
        <v>1543</v>
      </c>
      <c r="K1538" t="s">
        <v>1821</v>
      </c>
      <c r="N1538" t="s">
        <v>1935</v>
      </c>
      <c r="O1538" t="s">
        <v>1935</v>
      </c>
      <c r="P1538">
        <v>47</v>
      </c>
      <c r="Q1538">
        <v>2</v>
      </c>
      <c r="R1538">
        <v>42</v>
      </c>
      <c r="S1538">
        <v>2</v>
      </c>
      <c r="T1538">
        <v>1</v>
      </c>
      <c r="U1538">
        <v>9</v>
      </c>
      <c r="V1538">
        <v>4.2549999999999998E-2</v>
      </c>
      <c r="W1538">
        <v>0.89361999999999997</v>
      </c>
      <c r="X1538">
        <v>4.2549999999999998E-2</v>
      </c>
      <c r="Y1538">
        <v>2.128E-2</v>
      </c>
      <c r="Z1538">
        <f>MAX(V1538:Y1538)</f>
        <v>0.89361999999999997</v>
      </c>
      <c r="AA1538" t="str">
        <f>IF(Z1538=0,"null",IF(V1538=Z1538,"pop", IF(W1538=Z1538, "soda", IF(X1538=Z1538, "coke", "other"))))</f>
        <v>soda</v>
      </c>
      <c r="AB1538">
        <f>IF(Z1538&gt;=0.5,2,IF(Z1538&gt;=0.25, 1,0))</f>
        <v>2</v>
      </c>
      <c r="AC1538" t="str">
        <f>AA1538&amp;"_"&amp;AB1538</f>
        <v>soda_2</v>
      </c>
      <c r="AD1538" t="str">
        <f>IF(W1538&gt;0.5,"soda",IF(X1538&gt;0.5,"coke",IF(V1538&gt;0.5,"pop", IF(Y1538&gt;0.5,"other",IF(Z1538=0,"null","none")))))</f>
        <v>soda</v>
      </c>
      <c r="AE1538" t="str">
        <f t="shared" si="23"/>
        <v>soda</v>
      </c>
    </row>
    <row r="1539" spans="1:31">
      <c r="A1539" t="b">
        <v>1</v>
      </c>
      <c r="B1539" t="s">
        <v>733</v>
      </c>
      <c r="C1539" t="s">
        <v>1155</v>
      </c>
      <c r="D1539">
        <v>29</v>
      </c>
      <c r="E1539">
        <v>115</v>
      </c>
      <c r="F1539">
        <v>29115</v>
      </c>
      <c r="G1539">
        <v>29115</v>
      </c>
      <c r="H1539">
        <v>26</v>
      </c>
      <c r="I1539" t="s">
        <v>733</v>
      </c>
      <c r="J1539">
        <v>1544</v>
      </c>
      <c r="K1539" t="s">
        <v>1155</v>
      </c>
      <c r="N1539" t="s">
        <v>1935</v>
      </c>
      <c r="O1539" t="s">
        <v>1935</v>
      </c>
      <c r="P1539">
        <v>8</v>
      </c>
      <c r="Q1539">
        <v>6</v>
      </c>
      <c r="R1539">
        <v>1</v>
      </c>
      <c r="S1539">
        <v>1</v>
      </c>
      <c r="T1539">
        <v>0</v>
      </c>
      <c r="U1539">
        <v>3</v>
      </c>
      <c r="V1539">
        <v>0.75</v>
      </c>
      <c r="W1539">
        <v>0.125</v>
      </c>
      <c r="X1539">
        <v>0.125</v>
      </c>
      <c r="Y1539">
        <v>0</v>
      </c>
      <c r="Z1539">
        <f>MAX(V1539:Y1539)</f>
        <v>0.75</v>
      </c>
      <c r="AA1539" t="str">
        <f>IF(Z1539=0,"null",IF(V1539=Z1539,"pop", IF(W1539=Z1539, "soda", IF(X1539=Z1539, "coke", "other"))))</f>
        <v>pop</v>
      </c>
      <c r="AB1539">
        <f>IF(Z1539&gt;=0.5,2,IF(Z1539&gt;=0.25, 1,0))</f>
        <v>2</v>
      </c>
      <c r="AC1539" t="str">
        <f>AA1539&amp;"_"&amp;AB1539</f>
        <v>pop_2</v>
      </c>
      <c r="AD1539" t="str">
        <f>IF(W1539&gt;0.5,"soda",IF(X1539&gt;0.5,"coke",IF(V1539&gt;0.5,"pop", IF(Y1539&gt;0.5,"other",IF(Z1539=0,"null","none")))))</f>
        <v>pop</v>
      </c>
      <c r="AE1539" t="str">
        <f t="shared" ref="AE1539:AE1602" si="24">IF(P1539&gt;=10,AD1539,"null")</f>
        <v>null</v>
      </c>
    </row>
    <row r="1540" spans="1:31">
      <c r="A1540" t="b">
        <v>1</v>
      </c>
      <c r="B1540" t="s">
        <v>733</v>
      </c>
      <c r="C1540" t="s">
        <v>1636</v>
      </c>
      <c r="D1540">
        <v>29</v>
      </c>
      <c r="E1540">
        <v>117</v>
      </c>
      <c r="F1540">
        <v>29117</v>
      </c>
      <c r="G1540">
        <v>29117</v>
      </c>
      <c r="H1540">
        <v>26</v>
      </c>
      <c r="I1540" t="s">
        <v>733</v>
      </c>
      <c r="J1540">
        <v>1545</v>
      </c>
      <c r="K1540" t="s">
        <v>1636</v>
      </c>
      <c r="N1540" t="s">
        <v>1935</v>
      </c>
      <c r="O1540" t="s">
        <v>1935</v>
      </c>
      <c r="P1540">
        <v>22</v>
      </c>
      <c r="Q1540">
        <v>18</v>
      </c>
      <c r="R1540">
        <v>3</v>
      </c>
      <c r="S1540">
        <v>0</v>
      </c>
      <c r="T1540">
        <v>1</v>
      </c>
      <c r="U1540">
        <v>5</v>
      </c>
      <c r="V1540">
        <v>0.81818000000000002</v>
      </c>
      <c r="W1540">
        <v>0.13636000000000001</v>
      </c>
      <c r="X1540">
        <v>0</v>
      </c>
      <c r="Y1540">
        <v>4.5449999999999997E-2</v>
      </c>
      <c r="Z1540">
        <f>MAX(V1540:Y1540)</f>
        <v>0.81818000000000002</v>
      </c>
      <c r="AA1540" t="str">
        <f>IF(Z1540=0,"null",IF(V1540=Z1540,"pop", IF(W1540=Z1540, "soda", IF(X1540=Z1540, "coke", "other"))))</f>
        <v>pop</v>
      </c>
      <c r="AB1540">
        <f>IF(Z1540&gt;=0.5,2,IF(Z1540&gt;=0.25, 1,0))</f>
        <v>2</v>
      </c>
      <c r="AC1540" t="str">
        <f>AA1540&amp;"_"&amp;AB1540</f>
        <v>pop_2</v>
      </c>
      <c r="AD1540" t="str">
        <f>IF(W1540&gt;0.5,"soda",IF(X1540&gt;0.5,"coke",IF(V1540&gt;0.5,"pop", IF(Y1540&gt;0.5,"other",IF(Z1540=0,"null","none")))))</f>
        <v>pop</v>
      </c>
      <c r="AE1540" t="str">
        <f t="shared" si="24"/>
        <v>pop</v>
      </c>
    </row>
    <row r="1541" spans="1:31">
      <c r="A1541" t="b">
        <v>1</v>
      </c>
      <c r="B1541" t="s">
        <v>733</v>
      </c>
      <c r="C1541" t="s">
        <v>752</v>
      </c>
      <c r="D1541">
        <v>29</v>
      </c>
      <c r="E1541">
        <v>119</v>
      </c>
      <c r="F1541">
        <v>29119</v>
      </c>
      <c r="G1541">
        <v>29119</v>
      </c>
      <c r="H1541">
        <v>26</v>
      </c>
      <c r="I1541" t="s">
        <v>733</v>
      </c>
      <c r="J1541">
        <v>1550</v>
      </c>
      <c r="K1541" t="s">
        <v>752</v>
      </c>
      <c r="N1541" t="s">
        <v>1935</v>
      </c>
      <c r="O1541" t="s">
        <v>1935</v>
      </c>
      <c r="P1541">
        <v>5</v>
      </c>
      <c r="Q1541">
        <v>0</v>
      </c>
      <c r="R1541">
        <v>1</v>
      </c>
      <c r="S1541">
        <v>3</v>
      </c>
      <c r="T1541">
        <v>1</v>
      </c>
      <c r="U1541">
        <v>2</v>
      </c>
      <c r="V1541">
        <v>0</v>
      </c>
      <c r="W1541">
        <v>0.2</v>
      </c>
      <c r="X1541">
        <v>0.6</v>
      </c>
      <c r="Y1541">
        <v>0.2</v>
      </c>
      <c r="Z1541">
        <f>MAX(V1541:Y1541)</f>
        <v>0.6</v>
      </c>
      <c r="AA1541" t="str">
        <f>IF(Z1541=0,"null",IF(V1541=Z1541,"pop", IF(W1541=Z1541, "soda", IF(X1541=Z1541, "coke", "other"))))</f>
        <v>coke</v>
      </c>
      <c r="AB1541">
        <f>IF(Z1541&gt;=0.5,2,IF(Z1541&gt;=0.25, 1,0))</f>
        <v>2</v>
      </c>
      <c r="AC1541" t="str">
        <f>AA1541&amp;"_"&amp;AB1541</f>
        <v>coke_2</v>
      </c>
      <c r="AD1541" t="str">
        <f>IF(W1541&gt;0.5,"soda",IF(X1541&gt;0.5,"coke",IF(V1541&gt;0.5,"pop", IF(Y1541&gt;0.5,"other",IF(Z1541=0,"null","none")))))</f>
        <v>coke</v>
      </c>
      <c r="AE1541" t="str">
        <f t="shared" si="24"/>
        <v>null</v>
      </c>
    </row>
    <row r="1542" spans="1:31">
      <c r="A1542" t="b">
        <v>1</v>
      </c>
      <c r="B1542" t="s">
        <v>733</v>
      </c>
      <c r="C1542" t="s">
        <v>1978</v>
      </c>
      <c r="D1542">
        <v>29</v>
      </c>
      <c r="E1542">
        <v>121</v>
      </c>
      <c r="F1542">
        <v>29121</v>
      </c>
      <c r="G1542">
        <v>29121</v>
      </c>
      <c r="H1542">
        <v>26</v>
      </c>
      <c r="I1542" t="s">
        <v>733</v>
      </c>
      <c r="J1542">
        <v>1546</v>
      </c>
      <c r="K1542" t="s">
        <v>1978</v>
      </c>
      <c r="N1542" t="s">
        <v>1935</v>
      </c>
      <c r="O1542" t="s">
        <v>1935</v>
      </c>
      <c r="P1542">
        <v>18</v>
      </c>
      <c r="Q1542">
        <v>10</v>
      </c>
      <c r="R1542">
        <v>7</v>
      </c>
      <c r="S1542">
        <v>0</v>
      </c>
      <c r="T1542">
        <v>1</v>
      </c>
      <c r="U1542">
        <v>4</v>
      </c>
      <c r="V1542">
        <v>0.55556000000000005</v>
      </c>
      <c r="W1542">
        <v>0.38889000000000001</v>
      </c>
      <c r="X1542">
        <v>0</v>
      </c>
      <c r="Y1542">
        <v>5.5559999999999998E-2</v>
      </c>
      <c r="Z1542">
        <f>MAX(V1542:Y1542)</f>
        <v>0.55556000000000005</v>
      </c>
      <c r="AA1542" t="str">
        <f>IF(Z1542=0,"null",IF(V1542=Z1542,"pop", IF(W1542=Z1542, "soda", IF(X1542=Z1542, "coke", "other"))))</f>
        <v>pop</v>
      </c>
      <c r="AB1542">
        <f>IF(Z1542&gt;=0.5,2,IF(Z1542&gt;=0.25, 1,0))</f>
        <v>2</v>
      </c>
      <c r="AC1542" t="str">
        <f>AA1542&amp;"_"&amp;AB1542</f>
        <v>pop_2</v>
      </c>
      <c r="AD1542" t="str">
        <f>IF(W1542&gt;0.5,"soda",IF(X1542&gt;0.5,"coke",IF(V1542&gt;0.5,"pop", IF(Y1542&gt;0.5,"other",IF(Z1542=0,"null","none")))))</f>
        <v>pop</v>
      </c>
      <c r="AE1542" t="str">
        <f t="shared" si="24"/>
        <v>pop</v>
      </c>
    </row>
    <row r="1543" spans="1:31">
      <c r="A1543" t="b">
        <v>1</v>
      </c>
      <c r="B1543" t="s">
        <v>733</v>
      </c>
      <c r="C1543" t="s">
        <v>1979</v>
      </c>
      <c r="D1543">
        <v>29</v>
      </c>
      <c r="E1543">
        <v>123</v>
      </c>
      <c r="F1543">
        <v>29123</v>
      </c>
      <c r="G1543">
        <v>29123</v>
      </c>
      <c r="H1543">
        <v>26</v>
      </c>
      <c r="I1543" t="s">
        <v>733</v>
      </c>
      <c r="J1543">
        <v>1547</v>
      </c>
      <c r="K1543" t="s">
        <v>1979</v>
      </c>
      <c r="N1543" t="s">
        <v>1935</v>
      </c>
      <c r="O1543" t="s">
        <v>1935</v>
      </c>
      <c r="P1543">
        <v>7</v>
      </c>
      <c r="Q1543">
        <v>1</v>
      </c>
      <c r="R1543">
        <v>5</v>
      </c>
      <c r="S1543">
        <v>0</v>
      </c>
      <c r="T1543">
        <v>1</v>
      </c>
      <c r="U1543">
        <v>1</v>
      </c>
      <c r="V1543">
        <v>0.14285999999999999</v>
      </c>
      <c r="W1543">
        <v>0.71428999999999998</v>
      </c>
      <c r="X1543">
        <v>0</v>
      </c>
      <c r="Y1543">
        <v>0.14285999999999999</v>
      </c>
      <c r="Z1543">
        <f>MAX(V1543:Y1543)</f>
        <v>0.71428999999999998</v>
      </c>
      <c r="AA1543" t="str">
        <f>IF(Z1543=0,"null",IF(V1543=Z1543,"pop", IF(W1543=Z1543, "soda", IF(X1543=Z1543, "coke", "other"))))</f>
        <v>soda</v>
      </c>
      <c r="AB1543">
        <f>IF(Z1543&gt;=0.5,2,IF(Z1543&gt;=0.25, 1,0))</f>
        <v>2</v>
      </c>
      <c r="AC1543" t="str">
        <f>AA1543&amp;"_"&amp;AB1543</f>
        <v>soda_2</v>
      </c>
      <c r="AD1543" t="str">
        <f>IF(W1543&gt;0.5,"soda",IF(X1543&gt;0.5,"coke",IF(V1543&gt;0.5,"pop", IF(Y1543&gt;0.5,"other",IF(Z1543=0,"null","none")))))</f>
        <v>soda</v>
      </c>
      <c r="AE1543" t="str">
        <f t="shared" si="24"/>
        <v>null</v>
      </c>
    </row>
    <row r="1544" spans="1:31">
      <c r="A1544" t="b">
        <v>1</v>
      </c>
      <c r="B1544" t="s">
        <v>733</v>
      </c>
      <c r="C1544" t="s">
        <v>753</v>
      </c>
      <c r="D1544">
        <v>29</v>
      </c>
      <c r="E1544">
        <v>125</v>
      </c>
      <c r="F1544">
        <v>29125</v>
      </c>
      <c r="G1544">
        <v>29125</v>
      </c>
      <c r="H1544">
        <v>26</v>
      </c>
      <c r="I1544" t="s">
        <v>733</v>
      </c>
      <c r="J1544">
        <v>1548</v>
      </c>
      <c r="K1544" t="s">
        <v>753</v>
      </c>
      <c r="N1544" t="s">
        <v>1935</v>
      </c>
      <c r="O1544" t="s">
        <v>1935</v>
      </c>
      <c r="P1544">
        <v>5</v>
      </c>
      <c r="Q1544">
        <v>0</v>
      </c>
      <c r="R1544">
        <v>5</v>
      </c>
      <c r="S1544">
        <v>0</v>
      </c>
      <c r="T1544">
        <v>0</v>
      </c>
      <c r="U1544">
        <v>2</v>
      </c>
      <c r="V1544">
        <v>0</v>
      </c>
      <c r="W1544">
        <v>1</v>
      </c>
      <c r="X1544">
        <v>0</v>
      </c>
      <c r="Y1544">
        <v>0</v>
      </c>
      <c r="Z1544">
        <f>MAX(V1544:Y1544)</f>
        <v>1</v>
      </c>
      <c r="AA1544" t="str">
        <f>IF(Z1544=0,"null",IF(V1544=Z1544,"pop", IF(W1544=Z1544, "soda", IF(X1544=Z1544, "coke", "other"))))</f>
        <v>soda</v>
      </c>
      <c r="AB1544">
        <f>IF(Z1544&gt;=0.5,2,IF(Z1544&gt;=0.25, 1,0))</f>
        <v>2</v>
      </c>
      <c r="AC1544" t="str">
        <f>AA1544&amp;"_"&amp;AB1544</f>
        <v>soda_2</v>
      </c>
      <c r="AD1544" t="str">
        <f>IF(W1544&gt;0.5,"soda",IF(X1544&gt;0.5,"coke",IF(V1544&gt;0.5,"pop", IF(Y1544&gt;0.5,"other",IF(Z1544=0,"null","none")))))</f>
        <v>soda</v>
      </c>
      <c r="AE1544" t="str">
        <f t="shared" si="24"/>
        <v>null</v>
      </c>
    </row>
    <row r="1545" spans="1:31">
      <c r="A1545" t="b">
        <v>1</v>
      </c>
      <c r="B1545" t="s">
        <v>733</v>
      </c>
      <c r="C1545" t="s">
        <v>1708</v>
      </c>
      <c r="D1545">
        <v>29</v>
      </c>
      <c r="E1545">
        <v>127</v>
      </c>
      <c r="F1545">
        <v>29127</v>
      </c>
      <c r="G1545">
        <v>29127</v>
      </c>
      <c r="H1545">
        <v>26</v>
      </c>
      <c r="I1545" t="s">
        <v>733</v>
      </c>
      <c r="J1545">
        <v>1549</v>
      </c>
      <c r="K1545" t="s">
        <v>1708</v>
      </c>
      <c r="N1545" t="s">
        <v>1935</v>
      </c>
      <c r="O1545" t="s">
        <v>1935</v>
      </c>
      <c r="P1545">
        <v>46</v>
      </c>
      <c r="Q1545">
        <v>1</v>
      </c>
      <c r="R1545">
        <v>38</v>
      </c>
      <c r="S1545">
        <v>4</v>
      </c>
      <c r="T1545">
        <v>3</v>
      </c>
      <c r="U1545">
        <v>5</v>
      </c>
      <c r="V1545">
        <v>2.1739999999999999E-2</v>
      </c>
      <c r="W1545">
        <v>0.82608999999999999</v>
      </c>
      <c r="X1545">
        <v>8.6959999999999996E-2</v>
      </c>
      <c r="Y1545">
        <v>6.522E-2</v>
      </c>
      <c r="Z1545">
        <f>MAX(V1545:Y1545)</f>
        <v>0.82608999999999999</v>
      </c>
      <c r="AA1545" t="str">
        <f>IF(Z1545=0,"null",IF(V1545=Z1545,"pop", IF(W1545=Z1545, "soda", IF(X1545=Z1545, "coke", "other"))))</f>
        <v>soda</v>
      </c>
      <c r="AB1545">
        <f>IF(Z1545&gt;=0.5,2,IF(Z1545&gt;=0.25, 1,0))</f>
        <v>2</v>
      </c>
      <c r="AC1545" t="str">
        <f>AA1545&amp;"_"&amp;AB1545</f>
        <v>soda_2</v>
      </c>
      <c r="AD1545" t="str">
        <f>IF(W1545&gt;0.5,"soda",IF(X1545&gt;0.5,"coke",IF(V1545&gt;0.5,"pop", IF(Y1545&gt;0.5,"other",IF(Z1545=0,"null","none")))))</f>
        <v>soda</v>
      </c>
      <c r="AE1545" t="str">
        <f t="shared" si="24"/>
        <v>soda</v>
      </c>
    </row>
    <row r="1546" spans="1:31">
      <c r="A1546" t="b">
        <v>1</v>
      </c>
      <c r="B1546" t="s">
        <v>733</v>
      </c>
      <c r="C1546" t="s">
        <v>1352</v>
      </c>
      <c r="D1546">
        <v>29</v>
      </c>
      <c r="E1546">
        <v>129</v>
      </c>
      <c r="F1546">
        <v>29129</v>
      </c>
      <c r="G1546">
        <v>29129</v>
      </c>
      <c r="H1546">
        <v>26</v>
      </c>
      <c r="I1546" t="s">
        <v>733</v>
      </c>
      <c r="J1546">
        <v>1551</v>
      </c>
      <c r="K1546" t="s">
        <v>1352</v>
      </c>
      <c r="N1546" t="s">
        <v>1935</v>
      </c>
      <c r="O1546" t="s">
        <v>1935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f>MAX(V1546:Y1546)</f>
        <v>0</v>
      </c>
      <c r="AA1546" t="str">
        <f>IF(Z1546=0,"null",IF(V1546=Z1546,"pop", IF(W1546=Z1546, "soda", IF(X1546=Z1546, "coke", "other"))))</f>
        <v>null</v>
      </c>
      <c r="AB1546">
        <f>IF(Z1546&gt;=0.5,2,IF(Z1546&gt;=0.25, 1,0))</f>
        <v>0</v>
      </c>
      <c r="AC1546" t="str">
        <f>AA1546&amp;"_"&amp;AB1546</f>
        <v>null_0</v>
      </c>
      <c r="AD1546" t="str">
        <f>IF(W1546&gt;0.5,"soda",IF(X1546&gt;0.5,"coke",IF(V1546&gt;0.5,"pop", IF(Y1546&gt;0.5,"other",IF(Z1546=0,"null","none")))))</f>
        <v>null</v>
      </c>
      <c r="AE1546" t="str">
        <f t="shared" si="24"/>
        <v>null</v>
      </c>
    </row>
    <row r="1547" spans="1:31">
      <c r="A1547" t="b">
        <v>1</v>
      </c>
      <c r="B1547" t="s">
        <v>733</v>
      </c>
      <c r="C1547" t="s">
        <v>1825</v>
      </c>
      <c r="D1547">
        <v>29</v>
      </c>
      <c r="E1547">
        <v>131</v>
      </c>
      <c r="F1547">
        <v>29131</v>
      </c>
      <c r="G1547">
        <v>29131</v>
      </c>
      <c r="H1547">
        <v>26</v>
      </c>
      <c r="I1547" t="s">
        <v>733</v>
      </c>
      <c r="J1547">
        <v>1552</v>
      </c>
      <c r="K1547" t="s">
        <v>1825</v>
      </c>
      <c r="N1547" t="s">
        <v>1935</v>
      </c>
      <c r="O1547" t="s">
        <v>1935</v>
      </c>
      <c r="P1547">
        <v>7</v>
      </c>
      <c r="Q1547">
        <v>1</v>
      </c>
      <c r="R1547">
        <v>6</v>
      </c>
      <c r="S1547">
        <v>0</v>
      </c>
      <c r="T1547">
        <v>0</v>
      </c>
      <c r="U1547">
        <v>5</v>
      </c>
      <c r="V1547">
        <v>0.14285999999999999</v>
      </c>
      <c r="W1547">
        <v>0.85714000000000001</v>
      </c>
      <c r="X1547">
        <v>0</v>
      </c>
      <c r="Y1547">
        <v>0</v>
      </c>
      <c r="Z1547">
        <f>MAX(V1547:Y1547)</f>
        <v>0.85714000000000001</v>
      </c>
      <c r="AA1547" t="str">
        <f>IF(Z1547=0,"null",IF(V1547=Z1547,"pop", IF(W1547=Z1547, "soda", IF(X1547=Z1547, "coke", "other"))))</f>
        <v>soda</v>
      </c>
      <c r="AB1547">
        <f>IF(Z1547&gt;=0.5,2,IF(Z1547&gt;=0.25, 1,0))</f>
        <v>2</v>
      </c>
      <c r="AC1547" t="str">
        <f>AA1547&amp;"_"&amp;AB1547</f>
        <v>soda_2</v>
      </c>
      <c r="AD1547" t="str">
        <f>IF(W1547&gt;0.5,"soda",IF(X1547&gt;0.5,"coke",IF(V1547&gt;0.5,"pop", IF(Y1547&gt;0.5,"other",IF(Z1547=0,"null","none")))))</f>
        <v>soda</v>
      </c>
      <c r="AE1547" t="str">
        <f t="shared" si="24"/>
        <v>null</v>
      </c>
    </row>
    <row r="1548" spans="1:31">
      <c r="A1548" t="b">
        <v>1</v>
      </c>
      <c r="B1548" t="s">
        <v>733</v>
      </c>
      <c r="C1548" t="s">
        <v>1826</v>
      </c>
      <c r="D1548">
        <v>29</v>
      </c>
      <c r="E1548">
        <v>133</v>
      </c>
      <c r="F1548">
        <v>29133</v>
      </c>
      <c r="G1548">
        <v>29133</v>
      </c>
      <c r="H1548">
        <v>26</v>
      </c>
      <c r="I1548" t="s">
        <v>733</v>
      </c>
      <c r="J1548">
        <v>1553</v>
      </c>
      <c r="K1548" t="s">
        <v>1826</v>
      </c>
      <c r="N1548" t="s">
        <v>1935</v>
      </c>
      <c r="O1548" t="s">
        <v>1935</v>
      </c>
      <c r="P1548">
        <v>14</v>
      </c>
      <c r="Q1548">
        <v>0</v>
      </c>
      <c r="R1548">
        <v>10</v>
      </c>
      <c r="S1548">
        <v>3</v>
      </c>
      <c r="T1548">
        <v>1</v>
      </c>
      <c r="U1548">
        <v>3</v>
      </c>
      <c r="V1548">
        <v>0</v>
      </c>
      <c r="W1548">
        <v>0.71428999999999998</v>
      </c>
      <c r="X1548">
        <v>0.21429000000000001</v>
      </c>
      <c r="Y1548">
        <v>7.1429999999999993E-2</v>
      </c>
      <c r="Z1548">
        <f>MAX(V1548:Y1548)</f>
        <v>0.71428999999999998</v>
      </c>
      <c r="AA1548" t="str">
        <f>IF(Z1548=0,"null",IF(V1548=Z1548,"pop", IF(W1548=Z1548, "soda", IF(X1548=Z1548, "coke", "other"))))</f>
        <v>soda</v>
      </c>
      <c r="AB1548">
        <f>IF(Z1548&gt;=0.5,2,IF(Z1548&gt;=0.25, 1,0))</f>
        <v>2</v>
      </c>
      <c r="AC1548" t="str">
        <f>AA1548&amp;"_"&amp;AB1548</f>
        <v>soda_2</v>
      </c>
      <c r="AD1548" t="str">
        <f>IF(W1548&gt;0.5,"soda",IF(X1548&gt;0.5,"coke",IF(V1548&gt;0.5,"pop", IF(Y1548&gt;0.5,"other",IF(Z1548=0,"null","none")))))</f>
        <v>soda</v>
      </c>
      <c r="AE1548" t="str">
        <f t="shared" si="24"/>
        <v>soda</v>
      </c>
    </row>
    <row r="1549" spans="1:31">
      <c r="A1549" t="b">
        <v>1</v>
      </c>
      <c r="B1549" t="s">
        <v>733</v>
      </c>
      <c r="C1549" t="s">
        <v>754</v>
      </c>
      <c r="D1549">
        <v>29</v>
      </c>
      <c r="E1549">
        <v>135</v>
      </c>
      <c r="F1549">
        <v>29135</v>
      </c>
      <c r="G1549">
        <v>29135</v>
      </c>
      <c r="H1549">
        <v>26</v>
      </c>
      <c r="I1549" t="s">
        <v>733</v>
      </c>
      <c r="J1549">
        <v>1554</v>
      </c>
      <c r="K1549" t="s">
        <v>754</v>
      </c>
      <c r="N1549" t="s">
        <v>1935</v>
      </c>
      <c r="O1549" t="s">
        <v>1935</v>
      </c>
      <c r="P1549">
        <v>14</v>
      </c>
      <c r="Q1549">
        <v>0</v>
      </c>
      <c r="R1549">
        <v>14</v>
      </c>
      <c r="S1549">
        <v>0</v>
      </c>
      <c r="T1549">
        <v>0</v>
      </c>
      <c r="U1549">
        <v>4</v>
      </c>
      <c r="V1549">
        <v>0</v>
      </c>
      <c r="W1549">
        <v>1</v>
      </c>
      <c r="X1549">
        <v>0</v>
      </c>
      <c r="Y1549">
        <v>0</v>
      </c>
      <c r="Z1549">
        <f>MAX(V1549:Y1549)</f>
        <v>1</v>
      </c>
      <c r="AA1549" t="str">
        <f>IF(Z1549=0,"null",IF(V1549=Z1549,"pop", IF(W1549=Z1549, "soda", IF(X1549=Z1549, "coke", "other"))))</f>
        <v>soda</v>
      </c>
      <c r="AB1549">
        <f>IF(Z1549&gt;=0.5,2,IF(Z1549&gt;=0.25, 1,0))</f>
        <v>2</v>
      </c>
      <c r="AC1549" t="str">
        <f>AA1549&amp;"_"&amp;AB1549</f>
        <v>soda_2</v>
      </c>
      <c r="AD1549" t="str">
        <f>IF(W1549&gt;0.5,"soda",IF(X1549&gt;0.5,"coke",IF(V1549&gt;0.5,"pop", IF(Y1549&gt;0.5,"other",IF(Z1549=0,"null","none")))))</f>
        <v>soda</v>
      </c>
      <c r="AE1549" t="str">
        <f t="shared" si="24"/>
        <v>soda</v>
      </c>
    </row>
    <row r="1550" spans="1:31">
      <c r="A1550" t="b">
        <v>1</v>
      </c>
      <c r="B1550" t="s">
        <v>733</v>
      </c>
      <c r="C1550" t="s">
        <v>1711</v>
      </c>
      <c r="D1550">
        <v>29</v>
      </c>
      <c r="E1550">
        <v>137</v>
      </c>
      <c r="F1550">
        <v>29137</v>
      </c>
      <c r="G1550">
        <v>29137</v>
      </c>
      <c r="H1550">
        <v>26</v>
      </c>
      <c r="I1550" t="s">
        <v>733</v>
      </c>
      <c r="J1550">
        <v>1555</v>
      </c>
      <c r="K1550" t="s">
        <v>1711</v>
      </c>
      <c r="N1550" t="s">
        <v>1935</v>
      </c>
      <c r="O1550" t="s">
        <v>1935</v>
      </c>
      <c r="P1550">
        <v>6</v>
      </c>
      <c r="Q1550">
        <v>1</v>
      </c>
      <c r="R1550">
        <v>5</v>
      </c>
      <c r="S1550">
        <v>0</v>
      </c>
      <c r="T1550">
        <v>0</v>
      </c>
      <c r="U1550">
        <v>3</v>
      </c>
      <c r="V1550">
        <v>0.16667000000000001</v>
      </c>
      <c r="W1550">
        <v>0.83333000000000002</v>
      </c>
      <c r="X1550">
        <v>0</v>
      </c>
      <c r="Y1550">
        <v>0</v>
      </c>
      <c r="Z1550">
        <f>MAX(V1550:Y1550)</f>
        <v>0.83333000000000002</v>
      </c>
      <c r="AA1550" t="str">
        <f>IF(Z1550=0,"null",IF(V1550=Z1550,"pop", IF(W1550=Z1550, "soda", IF(X1550=Z1550, "coke", "other"))))</f>
        <v>soda</v>
      </c>
      <c r="AB1550">
        <f>IF(Z1550&gt;=0.5,2,IF(Z1550&gt;=0.25, 1,0))</f>
        <v>2</v>
      </c>
      <c r="AC1550" t="str">
        <f>AA1550&amp;"_"&amp;AB1550</f>
        <v>soda_2</v>
      </c>
      <c r="AD1550" t="str">
        <f>IF(W1550&gt;0.5,"soda",IF(X1550&gt;0.5,"coke",IF(V1550&gt;0.5,"pop", IF(Y1550&gt;0.5,"other",IF(Z1550=0,"null","none")))))</f>
        <v>soda</v>
      </c>
      <c r="AE1550" t="str">
        <f t="shared" si="24"/>
        <v>null</v>
      </c>
    </row>
    <row r="1551" spans="1:31">
      <c r="A1551" t="b">
        <v>1</v>
      </c>
      <c r="B1551" t="s">
        <v>733</v>
      </c>
      <c r="C1551" t="s">
        <v>1712</v>
      </c>
      <c r="D1551">
        <v>29</v>
      </c>
      <c r="E1551">
        <v>139</v>
      </c>
      <c r="F1551">
        <v>29139</v>
      </c>
      <c r="G1551">
        <v>29139</v>
      </c>
      <c r="H1551">
        <v>26</v>
      </c>
      <c r="I1551" t="s">
        <v>733</v>
      </c>
      <c r="J1551">
        <v>1556</v>
      </c>
      <c r="K1551" t="s">
        <v>1712</v>
      </c>
      <c r="N1551" t="s">
        <v>1935</v>
      </c>
      <c r="O1551" t="s">
        <v>1935</v>
      </c>
      <c r="P1551">
        <v>10</v>
      </c>
      <c r="Q1551">
        <v>0</v>
      </c>
      <c r="R1551">
        <v>9</v>
      </c>
      <c r="S1551">
        <v>0</v>
      </c>
      <c r="T1551">
        <v>1</v>
      </c>
      <c r="U1551">
        <v>5</v>
      </c>
      <c r="V1551">
        <v>0</v>
      </c>
      <c r="W1551">
        <v>0.9</v>
      </c>
      <c r="X1551">
        <v>0</v>
      </c>
      <c r="Y1551">
        <v>0.1</v>
      </c>
      <c r="Z1551">
        <f>MAX(V1551:Y1551)</f>
        <v>0.9</v>
      </c>
      <c r="AA1551" t="str">
        <f>IF(Z1551=0,"null",IF(V1551=Z1551,"pop", IF(W1551=Z1551, "soda", IF(X1551=Z1551, "coke", "other"))))</f>
        <v>soda</v>
      </c>
      <c r="AB1551">
        <f>IF(Z1551&gt;=0.5,2,IF(Z1551&gt;=0.25, 1,0))</f>
        <v>2</v>
      </c>
      <c r="AC1551" t="str">
        <f>AA1551&amp;"_"&amp;AB1551</f>
        <v>soda_2</v>
      </c>
      <c r="AD1551" t="str">
        <f>IF(W1551&gt;0.5,"soda",IF(X1551&gt;0.5,"coke",IF(V1551&gt;0.5,"pop", IF(Y1551&gt;0.5,"other",IF(Z1551=0,"null","none")))))</f>
        <v>soda</v>
      </c>
      <c r="AE1551" t="str">
        <f t="shared" si="24"/>
        <v>soda</v>
      </c>
    </row>
    <row r="1552" spans="1:31">
      <c r="A1552" t="b">
        <v>1</v>
      </c>
      <c r="B1552" t="s">
        <v>733</v>
      </c>
      <c r="C1552" t="s">
        <v>1713</v>
      </c>
      <c r="D1552">
        <v>29</v>
      </c>
      <c r="E1552">
        <v>141</v>
      </c>
      <c r="F1552">
        <v>29141</v>
      </c>
      <c r="G1552">
        <v>29141</v>
      </c>
      <c r="H1552">
        <v>26</v>
      </c>
      <c r="I1552" t="s">
        <v>733</v>
      </c>
      <c r="J1552">
        <v>1557</v>
      </c>
      <c r="K1552" t="s">
        <v>1713</v>
      </c>
      <c r="N1552" t="s">
        <v>1935</v>
      </c>
      <c r="O1552" t="s">
        <v>1935</v>
      </c>
      <c r="P1552">
        <v>7</v>
      </c>
      <c r="Q1552">
        <v>2</v>
      </c>
      <c r="R1552">
        <v>4</v>
      </c>
      <c r="S1552">
        <v>0</v>
      </c>
      <c r="T1552">
        <v>1</v>
      </c>
      <c r="U1552">
        <v>3</v>
      </c>
      <c r="V1552">
        <v>0.28571000000000002</v>
      </c>
      <c r="W1552">
        <v>0.57142999999999999</v>
      </c>
      <c r="X1552">
        <v>0</v>
      </c>
      <c r="Y1552">
        <v>0.14285999999999999</v>
      </c>
      <c r="Z1552">
        <f>MAX(V1552:Y1552)</f>
        <v>0.57142999999999999</v>
      </c>
      <c r="AA1552" t="str">
        <f>IF(Z1552=0,"null",IF(V1552=Z1552,"pop", IF(W1552=Z1552, "soda", IF(X1552=Z1552, "coke", "other"))))</f>
        <v>soda</v>
      </c>
      <c r="AB1552">
        <f>IF(Z1552&gt;=0.5,2,IF(Z1552&gt;=0.25, 1,0))</f>
        <v>2</v>
      </c>
      <c r="AC1552" t="str">
        <f>AA1552&amp;"_"&amp;AB1552</f>
        <v>soda_2</v>
      </c>
      <c r="AD1552" t="str">
        <f>IF(W1552&gt;0.5,"soda",IF(X1552&gt;0.5,"coke",IF(V1552&gt;0.5,"pop", IF(Y1552&gt;0.5,"other",IF(Z1552=0,"null","none")))))</f>
        <v>soda</v>
      </c>
      <c r="AE1552" t="str">
        <f t="shared" si="24"/>
        <v>null</v>
      </c>
    </row>
    <row r="1553" spans="1:31">
      <c r="A1553" t="b">
        <v>1</v>
      </c>
      <c r="B1553" t="s">
        <v>733</v>
      </c>
      <c r="C1553" t="s">
        <v>1038</v>
      </c>
      <c r="D1553">
        <v>29</v>
      </c>
      <c r="E1553">
        <v>143</v>
      </c>
      <c r="F1553">
        <v>29143</v>
      </c>
      <c r="G1553">
        <v>29143</v>
      </c>
      <c r="H1553">
        <v>26</v>
      </c>
      <c r="I1553" t="s">
        <v>733</v>
      </c>
      <c r="J1553">
        <v>1558</v>
      </c>
      <c r="K1553" t="s">
        <v>1038</v>
      </c>
      <c r="N1553" t="s">
        <v>1935</v>
      </c>
      <c r="O1553" t="s">
        <v>1935</v>
      </c>
      <c r="P1553">
        <v>8</v>
      </c>
      <c r="Q1553">
        <v>0</v>
      </c>
      <c r="R1553">
        <v>6</v>
      </c>
      <c r="S1553">
        <v>1</v>
      </c>
      <c r="T1553">
        <v>1</v>
      </c>
      <c r="U1553">
        <v>4</v>
      </c>
      <c r="V1553">
        <v>0</v>
      </c>
      <c r="W1553">
        <v>0.75</v>
      </c>
      <c r="X1553">
        <v>0.125</v>
      </c>
      <c r="Y1553">
        <v>0.125</v>
      </c>
      <c r="Z1553">
        <f>MAX(V1553:Y1553)</f>
        <v>0.75</v>
      </c>
      <c r="AA1553" t="str">
        <f>IF(Z1553=0,"null",IF(V1553=Z1553,"pop", IF(W1553=Z1553, "soda", IF(X1553=Z1553, "coke", "other"))))</f>
        <v>soda</v>
      </c>
      <c r="AB1553">
        <f>IF(Z1553&gt;=0.5,2,IF(Z1553&gt;=0.25, 1,0))</f>
        <v>2</v>
      </c>
      <c r="AC1553" t="str">
        <f>AA1553&amp;"_"&amp;AB1553</f>
        <v>soda_2</v>
      </c>
      <c r="AD1553" t="str">
        <f>IF(W1553&gt;0.5,"soda",IF(X1553&gt;0.5,"coke",IF(V1553&gt;0.5,"pop", IF(Y1553&gt;0.5,"other",IF(Z1553=0,"null","none")))))</f>
        <v>soda</v>
      </c>
      <c r="AE1553" t="str">
        <f t="shared" si="24"/>
        <v>null</v>
      </c>
    </row>
    <row r="1554" spans="1:31">
      <c r="A1554" t="b">
        <v>1</v>
      </c>
      <c r="B1554" t="s">
        <v>733</v>
      </c>
      <c r="C1554" t="s">
        <v>1828</v>
      </c>
      <c r="D1554">
        <v>29</v>
      </c>
      <c r="E1554">
        <v>145</v>
      </c>
      <c r="F1554">
        <v>29145</v>
      </c>
      <c r="G1554">
        <v>29145</v>
      </c>
      <c r="H1554">
        <v>26</v>
      </c>
      <c r="I1554" t="s">
        <v>733</v>
      </c>
      <c r="J1554">
        <v>1559</v>
      </c>
      <c r="K1554" t="s">
        <v>1828</v>
      </c>
      <c r="N1554" t="s">
        <v>1935</v>
      </c>
      <c r="O1554" t="s">
        <v>1935</v>
      </c>
      <c r="P1554">
        <v>50</v>
      </c>
      <c r="Q1554">
        <v>29</v>
      </c>
      <c r="R1554">
        <v>9</v>
      </c>
      <c r="S1554">
        <v>9</v>
      </c>
      <c r="T1554">
        <v>3</v>
      </c>
      <c r="U1554">
        <v>6</v>
      </c>
      <c r="V1554">
        <v>0.57999999999999996</v>
      </c>
      <c r="W1554">
        <v>0.18</v>
      </c>
      <c r="X1554">
        <v>0.18</v>
      </c>
      <c r="Y1554">
        <v>0.06</v>
      </c>
      <c r="Z1554">
        <f>MAX(V1554:Y1554)</f>
        <v>0.57999999999999996</v>
      </c>
      <c r="AA1554" t="str">
        <f>IF(Z1554=0,"null",IF(V1554=Z1554,"pop", IF(W1554=Z1554, "soda", IF(X1554=Z1554, "coke", "other"))))</f>
        <v>pop</v>
      </c>
      <c r="AB1554">
        <f>IF(Z1554&gt;=0.5,2,IF(Z1554&gt;=0.25, 1,0))</f>
        <v>2</v>
      </c>
      <c r="AC1554" t="str">
        <f>AA1554&amp;"_"&amp;AB1554</f>
        <v>pop_2</v>
      </c>
      <c r="AD1554" t="str">
        <f>IF(W1554&gt;0.5,"soda",IF(X1554&gt;0.5,"coke",IF(V1554&gt;0.5,"pop", IF(Y1554&gt;0.5,"other",IF(Z1554=0,"null","none")))))</f>
        <v>pop</v>
      </c>
      <c r="AE1554" t="str">
        <f t="shared" si="24"/>
        <v>pop</v>
      </c>
    </row>
    <row r="1555" spans="1:31">
      <c r="A1555" t="b">
        <v>1</v>
      </c>
      <c r="B1555" t="s">
        <v>733</v>
      </c>
      <c r="C1555" t="s">
        <v>1039</v>
      </c>
      <c r="D1555">
        <v>29</v>
      </c>
      <c r="E1555">
        <v>147</v>
      </c>
      <c r="F1555">
        <v>29147</v>
      </c>
      <c r="G1555">
        <v>29147</v>
      </c>
      <c r="H1555">
        <v>26</v>
      </c>
      <c r="I1555" t="s">
        <v>733</v>
      </c>
      <c r="J1555">
        <v>1560</v>
      </c>
      <c r="K1555" t="s">
        <v>1039</v>
      </c>
      <c r="N1555" t="s">
        <v>1935</v>
      </c>
      <c r="O1555" t="s">
        <v>1935</v>
      </c>
      <c r="P1555">
        <v>15</v>
      </c>
      <c r="Q1555">
        <v>12</v>
      </c>
      <c r="R1555">
        <v>2</v>
      </c>
      <c r="S1555">
        <v>0</v>
      </c>
      <c r="T1555">
        <v>1</v>
      </c>
      <c r="U1555">
        <v>4</v>
      </c>
      <c r="V1555">
        <v>0.8</v>
      </c>
      <c r="W1555">
        <v>0.13333</v>
      </c>
      <c r="X1555">
        <v>0</v>
      </c>
      <c r="Y1555">
        <v>6.6669999999999993E-2</v>
      </c>
      <c r="Z1555">
        <f>MAX(V1555:Y1555)</f>
        <v>0.8</v>
      </c>
      <c r="AA1555" t="str">
        <f>IF(Z1555=0,"null",IF(V1555=Z1555,"pop", IF(W1555=Z1555, "soda", IF(X1555=Z1555, "coke", "other"))))</f>
        <v>pop</v>
      </c>
      <c r="AB1555">
        <f>IF(Z1555&gt;=0.5,2,IF(Z1555&gt;=0.25, 1,0))</f>
        <v>2</v>
      </c>
      <c r="AC1555" t="str">
        <f>AA1555&amp;"_"&amp;AB1555</f>
        <v>pop_2</v>
      </c>
      <c r="AD1555" t="str">
        <f>IF(W1555&gt;0.5,"soda",IF(X1555&gt;0.5,"coke",IF(V1555&gt;0.5,"pop", IF(Y1555&gt;0.5,"other",IF(Z1555=0,"null","none")))))</f>
        <v>pop</v>
      </c>
      <c r="AE1555" t="str">
        <f t="shared" si="24"/>
        <v>pop</v>
      </c>
    </row>
    <row r="1556" spans="1:31">
      <c r="A1556" t="b">
        <v>1</v>
      </c>
      <c r="B1556" t="s">
        <v>733</v>
      </c>
      <c r="C1556" t="s">
        <v>1040</v>
      </c>
      <c r="D1556">
        <v>29</v>
      </c>
      <c r="E1556">
        <v>149</v>
      </c>
      <c r="F1556">
        <v>29149</v>
      </c>
      <c r="G1556">
        <v>29149</v>
      </c>
      <c r="H1556">
        <v>26</v>
      </c>
      <c r="I1556" t="s">
        <v>733</v>
      </c>
      <c r="J1556">
        <v>1561</v>
      </c>
      <c r="K1556" t="s">
        <v>1040</v>
      </c>
      <c r="N1556" t="s">
        <v>1935</v>
      </c>
      <c r="O1556" t="s">
        <v>1935</v>
      </c>
      <c r="P1556">
        <v>6</v>
      </c>
      <c r="Q1556">
        <v>2</v>
      </c>
      <c r="R1556">
        <v>3</v>
      </c>
      <c r="S1556">
        <v>0</v>
      </c>
      <c r="T1556">
        <v>1</v>
      </c>
      <c r="U1556">
        <v>4</v>
      </c>
      <c r="V1556">
        <v>0.33333000000000002</v>
      </c>
      <c r="W1556">
        <v>0.5</v>
      </c>
      <c r="X1556">
        <v>0</v>
      </c>
      <c r="Y1556">
        <v>0.16667000000000001</v>
      </c>
      <c r="Z1556">
        <f>MAX(V1556:Y1556)</f>
        <v>0.5</v>
      </c>
      <c r="AA1556" t="str">
        <f>IF(Z1556=0,"null",IF(V1556=Z1556,"pop", IF(W1556=Z1556, "soda", IF(X1556=Z1556, "coke", "other"))))</f>
        <v>soda</v>
      </c>
      <c r="AB1556">
        <f>IF(Z1556&gt;=0.5,2,IF(Z1556&gt;=0.25, 1,0))</f>
        <v>2</v>
      </c>
      <c r="AC1556" t="str">
        <f>AA1556&amp;"_"&amp;AB1556</f>
        <v>soda_2</v>
      </c>
      <c r="AD1556" t="str">
        <f>IF(W1556&gt;0.5,"soda",IF(X1556&gt;0.5,"coke",IF(V1556&gt;0.5,"pop", IF(Y1556&gt;0.5,"other",IF(Z1556=0,"null","none")))))</f>
        <v>none</v>
      </c>
      <c r="AE1556" t="str">
        <f t="shared" si="24"/>
        <v>null</v>
      </c>
    </row>
    <row r="1557" spans="1:31">
      <c r="A1557" t="b">
        <v>1</v>
      </c>
      <c r="B1557" t="s">
        <v>733</v>
      </c>
      <c r="C1557" t="s">
        <v>1217</v>
      </c>
      <c r="D1557">
        <v>29</v>
      </c>
      <c r="E1557">
        <v>151</v>
      </c>
      <c r="F1557">
        <v>29151</v>
      </c>
      <c r="G1557">
        <v>29151</v>
      </c>
      <c r="H1557">
        <v>26</v>
      </c>
      <c r="I1557" t="s">
        <v>733</v>
      </c>
      <c r="J1557">
        <v>1562</v>
      </c>
      <c r="K1557" t="s">
        <v>1217</v>
      </c>
      <c r="N1557" t="s">
        <v>1935</v>
      </c>
      <c r="O1557" t="s">
        <v>1935</v>
      </c>
      <c r="P1557">
        <v>12</v>
      </c>
      <c r="Q1557">
        <v>1</v>
      </c>
      <c r="R1557">
        <v>11</v>
      </c>
      <c r="S1557">
        <v>0</v>
      </c>
      <c r="T1557">
        <v>0</v>
      </c>
      <c r="U1557">
        <v>3</v>
      </c>
      <c r="V1557">
        <v>8.3330000000000001E-2</v>
      </c>
      <c r="W1557">
        <v>0.91666999999999998</v>
      </c>
      <c r="X1557">
        <v>0</v>
      </c>
      <c r="Y1557">
        <v>0</v>
      </c>
      <c r="Z1557">
        <f>MAX(V1557:Y1557)</f>
        <v>0.91666999999999998</v>
      </c>
      <c r="AA1557" t="str">
        <f>IF(Z1557=0,"null",IF(V1557=Z1557,"pop", IF(W1557=Z1557, "soda", IF(X1557=Z1557, "coke", "other"))))</f>
        <v>soda</v>
      </c>
      <c r="AB1557">
        <f>IF(Z1557&gt;=0.5,2,IF(Z1557&gt;=0.25, 1,0))</f>
        <v>2</v>
      </c>
      <c r="AC1557" t="str">
        <f>AA1557&amp;"_"&amp;AB1557</f>
        <v>soda_2</v>
      </c>
      <c r="AD1557" t="str">
        <f>IF(W1557&gt;0.5,"soda",IF(X1557&gt;0.5,"coke",IF(V1557&gt;0.5,"pop", IF(Y1557&gt;0.5,"other",IF(Z1557=0,"null","none")))))</f>
        <v>soda</v>
      </c>
      <c r="AE1557" t="str">
        <f t="shared" si="24"/>
        <v>soda</v>
      </c>
    </row>
    <row r="1558" spans="1:31">
      <c r="A1558" t="b">
        <v>1</v>
      </c>
      <c r="B1558" t="s">
        <v>733</v>
      </c>
      <c r="C1558" t="s">
        <v>1041</v>
      </c>
      <c r="D1558">
        <v>29</v>
      </c>
      <c r="E1558">
        <v>153</v>
      </c>
      <c r="F1558">
        <v>29153</v>
      </c>
      <c r="G1558">
        <v>29153</v>
      </c>
      <c r="H1558">
        <v>26</v>
      </c>
      <c r="I1558" t="s">
        <v>733</v>
      </c>
      <c r="J1558">
        <v>1563</v>
      </c>
      <c r="K1558" t="s">
        <v>1041</v>
      </c>
      <c r="N1558" t="s">
        <v>1935</v>
      </c>
      <c r="O1558" t="s">
        <v>1935</v>
      </c>
      <c r="P1558">
        <v>3</v>
      </c>
      <c r="Q1558">
        <v>1</v>
      </c>
      <c r="R1558">
        <v>1</v>
      </c>
      <c r="S1558">
        <v>1</v>
      </c>
      <c r="T1558">
        <v>0</v>
      </c>
      <c r="U1558">
        <v>3</v>
      </c>
      <c r="V1558">
        <v>0.33333000000000002</v>
      </c>
      <c r="W1558">
        <v>0.33333000000000002</v>
      </c>
      <c r="X1558">
        <v>0.33333000000000002</v>
      </c>
      <c r="Y1558">
        <v>0</v>
      </c>
      <c r="Z1558">
        <f>MAX(V1558:Y1558)</f>
        <v>0.33333000000000002</v>
      </c>
      <c r="AA1558" t="str">
        <f>IF(Z1558=0,"null",IF(V1558=Z1558,"pop", IF(W1558=Z1558, "soda", IF(X1558=Z1558, "coke", "other"))))</f>
        <v>pop</v>
      </c>
      <c r="AB1558">
        <f>IF(Z1558&gt;=0.5,2,IF(Z1558&gt;=0.25, 1,0))</f>
        <v>1</v>
      </c>
      <c r="AC1558" t="str">
        <f>AA1558&amp;"_"&amp;AB1558</f>
        <v>pop_1</v>
      </c>
      <c r="AD1558" t="str">
        <f>IF(W1558&gt;0.5,"soda",IF(X1558&gt;0.5,"coke",IF(V1558&gt;0.5,"pop", IF(Y1558&gt;0.5,"other",IF(Z1558=0,"null","none")))))</f>
        <v>none</v>
      </c>
      <c r="AE1558" t="str">
        <f t="shared" si="24"/>
        <v>null</v>
      </c>
    </row>
    <row r="1559" spans="1:31">
      <c r="A1559" t="b">
        <v>1</v>
      </c>
      <c r="B1559" t="s">
        <v>733</v>
      </c>
      <c r="C1559" t="s">
        <v>1042</v>
      </c>
      <c r="D1559">
        <v>29</v>
      </c>
      <c r="E1559">
        <v>155</v>
      </c>
      <c r="F1559">
        <v>29155</v>
      </c>
      <c r="G1559">
        <v>29155</v>
      </c>
      <c r="H1559">
        <v>26</v>
      </c>
      <c r="I1559" t="s">
        <v>733</v>
      </c>
      <c r="J1559">
        <v>1564</v>
      </c>
      <c r="K1559" t="s">
        <v>1042</v>
      </c>
      <c r="N1559" t="s">
        <v>1935</v>
      </c>
      <c r="O1559" t="s">
        <v>1935</v>
      </c>
      <c r="P1559">
        <v>11</v>
      </c>
      <c r="Q1559">
        <v>0</v>
      </c>
      <c r="R1559">
        <v>5</v>
      </c>
      <c r="S1559">
        <v>6</v>
      </c>
      <c r="T1559">
        <v>0</v>
      </c>
      <c r="U1559">
        <v>5</v>
      </c>
      <c r="V1559">
        <v>0</v>
      </c>
      <c r="W1559">
        <v>0.45455000000000001</v>
      </c>
      <c r="X1559">
        <v>0.54544999999999999</v>
      </c>
      <c r="Y1559">
        <v>0</v>
      </c>
      <c r="Z1559">
        <f>MAX(V1559:Y1559)</f>
        <v>0.54544999999999999</v>
      </c>
      <c r="AA1559" t="str">
        <f>IF(Z1559=0,"null",IF(V1559=Z1559,"pop", IF(W1559=Z1559, "soda", IF(X1559=Z1559, "coke", "other"))))</f>
        <v>coke</v>
      </c>
      <c r="AB1559">
        <f>IF(Z1559&gt;=0.5,2,IF(Z1559&gt;=0.25, 1,0))</f>
        <v>2</v>
      </c>
      <c r="AC1559" t="str">
        <f>AA1559&amp;"_"&amp;AB1559</f>
        <v>coke_2</v>
      </c>
      <c r="AD1559" t="str">
        <f>IF(W1559&gt;0.5,"soda",IF(X1559&gt;0.5,"coke",IF(V1559&gt;0.5,"pop", IF(Y1559&gt;0.5,"other",IF(Z1559=0,"null","none")))))</f>
        <v>coke</v>
      </c>
      <c r="AE1559" t="str">
        <f t="shared" si="24"/>
        <v>coke</v>
      </c>
    </row>
    <row r="1560" spans="1:31">
      <c r="A1560" t="b">
        <v>1</v>
      </c>
      <c r="B1560" t="s">
        <v>733</v>
      </c>
      <c r="C1560" t="s">
        <v>1714</v>
      </c>
      <c r="D1560">
        <v>29</v>
      </c>
      <c r="E1560">
        <v>157</v>
      </c>
      <c r="F1560">
        <v>29157</v>
      </c>
      <c r="G1560">
        <v>29157</v>
      </c>
      <c r="H1560">
        <v>26</v>
      </c>
      <c r="I1560" t="s">
        <v>733</v>
      </c>
      <c r="J1560">
        <v>1565</v>
      </c>
      <c r="K1560" t="s">
        <v>1714</v>
      </c>
      <c r="N1560" t="s">
        <v>1935</v>
      </c>
      <c r="O1560" t="s">
        <v>1935</v>
      </c>
      <c r="P1560">
        <v>21</v>
      </c>
      <c r="Q1560">
        <v>0</v>
      </c>
      <c r="R1560">
        <v>21</v>
      </c>
      <c r="S1560">
        <v>0</v>
      </c>
      <c r="T1560">
        <v>0</v>
      </c>
      <c r="U1560">
        <v>4</v>
      </c>
      <c r="V1560">
        <v>0</v>
      </c>
      <c r="W1560">
        <v>1</v>
      </c>
      <c r="X1560">
        <v>0</v>
      </c>
      <c r="Y1560">
        <v>0</v>
      </c>
      <c r="Z1560">
        <f>MAX(V1560:Y1560)</f>
        <v>1</v>
      </c>
      <c r="AA1560" t="str">
        <f>IF(Z1560=0,"null",IF(V1560=Z1560,"pop", IF(W1560=Z1560, "soda", IF(X1560=Z1560, "coke", "other"))))</f>
        <v>soda</v>
      </c>
      <c r="AB1560">
        <f>IF(Z1560&gt;=0.5,2,IF(Z1560&gt;=0.25, 1,0))</f>
        <v>2</v>
      </c>
      <c r="AC1560" t="str">
        <f>AA1560&amp;"_"&amp;AB1560</f>
        <v>soda_2</v>
      </c>
      <c r="AD1560" t="str">
        <f>IF(W1560&gt;0.5,"soda",IF(X1560&gt;0.5,"coke",IF(V1560&gt;0.5,"pop", IF(Y1560&gt;0.5,"other",IF(Z1560=0,"null","none")))))</f>
        <v>soda</v>
      </c>
      <c r="AE1560" t="str">
        <f t="shared" si="24"/>
        <v>soda</v>
      </c>
    </row>
    <row r="1561" spans="1:31">
      <c r="A1561" t="b">
        <v>1</v>
      </c>
      <c r="B1561" t="s">
        <v>733</v>
      </c>
      <c r="C1561" t="s">
        <v>1043</v>
      </c>
      <c r="D1561">
        <v>29</v>
      </c>
      <c r="E1561">
        <v>159</v>
      </c>
      <c r="F1561">
        <v>29159</v>
      </c>
      <c r="G1561">
        <v>29159</v>
      </c>
      <c r="H1561">
        <v>26</v>
      </c>
      <c r="I1561" t="s">
        <v>733</v>
      </c>
      <c r="J1561">
        <v>1566</v>
      </c>
      <c r="K1561" t="s">
        <v>1043</v>
      </c>
      <c r="N1561" t="s">
        <v>1935</v>
      </c>
      <c r="O1561" t="s">
        <v>1935</v>
      </c>
      <c r="P1561">
        <v>35</v>
      </c>
      <c r="Q1561">
        <v>17</v>
      </c>
      <c r="R1561">
        <v>13</v>
      </c>
      <c r="S1561">
        <v>2</v>
      </c>
      <c r="T1561">
        <v>3</v>
      </c>
      <c r="U1561">
        <v>3</v>
      </c>
      <c r="V1561">
        <v>0.48570999999999998</v>
      </c>
      <c r="W1561">
        <v>0.37142999999999998</v>
      </c>
      <c r="X1561">
        <v>5.7140000000000003E-2</v>
      </c>
      <c r="Y1561">
        <v>8.5709999999999995E-2</v>
      </c>
      <c r="Z1561">
        <f>MAX(V1561:Y1561)</f>
        <v>0.48570999999999998</v>
      </c>
      <c r="AA1561" t="str">
        <f>IF(Z1561=0,"null",IF(V1561=Z1561,"pop", IF(W1561=Z1561, "soda", IF(X1561=Z1561, "coke", "other"))))</f>
        <v>pop</v>
      </c>
      <c r="AB1561">
        <f>IF(Z1561&gt;=0.5,2,IF(Z1561&gt;=0.25, 1,0))</f>
        <v>1</v>
      </c>
      <c r="AC1561" t="str">
        <f>AA1561&amp;"_"&amp;AB1561</f>
        <v>pop_1</v>
      </c>
      <c r="AD1561" t="str">
        <f>IF(W1561&gt;0.5,"soda",IF(X1561&gt;0.5,"coke",IF(V1561&gt;0.5,"pop", IF(Y1561&gt;0.5,"other",IF(Z1561=0,"null","none")))))</f>
        <v>none</v>
      </c>
      <c r="AE1561" t="str">
        <f t="shared" si="24"/>
        <v>none</v>
      </c>
    </row>
    <row r="1562" spans="1:31">
      <c r="A1562" t="b">
        <v>1</v>
      </c>
      <c r="B1562" t="s">
        <v>733</v>
      </c>
      <c r="C1562" t="s">
        <v>1044</v>
      </c>
      <c r="D1562">
        <v>29</v>
      </c>
      <c r="E1562">
        <v>161</v>
      </c>
      <c r="F1562">
        <v>29161</v>
      </c>
      <c r="G1562">
        <v>29161</v>
      </c>
      <c r="H1562">
        <v>26</v>
      </c>
      <c r="I1562" t="s">
        <v>733</v>
      </c>
      <c r="J1562">
        <v>1567</v>
      </c>
      <c r="K1562" t="s">
        <v>1044</v>
      </c>
      <c r="N1562" t="s">
        <v>1935</v>
      </c>
      <c r="O1562" t="s">
        <v>1935</v>
      </c>
      <c r="P1562">
        <v>82</v>
      </c>
      <c r="Q1562">
        <v>9</v>
      </c>
      <c r="R1562">
        <v>66</v>
      </c>
      <c r="S1562">
        <v>6</v>
      </c>
      <c r="T1562">
        <v>1</v>
      </c>
      <c r="U1562">
        <v>4</v>
      </c>
      <c r="V1562">
        <v>0.10976</v>
      </c>
      <c r="W1562">
        <v>0.80488000000000004</v>
      </c>
      <c r="X1562">
        <v>7.3169999999999999E-2</v>
      </c>
      <c r="Y1562">
        <v>1.2200000000000001E-2</v>
      </c>
      <c r="Z1562">
        <f>MAX(V1562:Y1562)</f>
        <v>0.80488000000000004</v>
      </c>
      <c r="AA1562" t="str">
        <f>IF(Z1562=0,"null",IF(V1562=Z1562,"pop", IF(W1562=Z1562, "soda", IF(X1562=Z1562, "coke", "other"))))</f>
        <v>soda</v>
      </c>
      <c r="AB1562">
        <f>IF(Z1562&gt;=0.5,2,IF(Z1562&gt;=0.25, 1,0))</f>
        <v>2</v>
      </c>
      <c r="AC1562" t="str">
        <f>AA1562&amp;"_"&amp;AB1562</f>
        <v>soda_2</v>
      </c>
      <c r="AD1562" t="str">
        <f>IF(W1562&gt;0.5,"soda",IF(X1562&gt;0.5,"coke",IF(V1562&gt;0.5,"pop", IF(Y1562&gt;0.5,"other",IF(Z1562=0,"null","none")))))</f>
        <v>soda</v>
      </c>
      <c r="AE1562" t="str">
        <f t="shared" si="24"/>
        <v>soda</v>
      </c>
    </row>
    <row r="1563" spans="1:31">
      <c r="A1563" t="b">
        <v>1</v>
      </c>
      <c r="B1563" t="s">
        <v>733</v>
      </c>
      <c r="C1563" t="s">
        <v>1716</v>
      </c>
      <c r="D1563">
        <v>29</v>
      </c>
      <c r="E1563">
        <v>163</v>
      </c>
      <c r="F1563">
        <v>29163</v>
      </c>
      <c r="G1563">
        <v>29163</v>
      </c>
      <c r="H1563">
        <v>26</v>
      </c>
      <c r="I1563" t="s">
        <v>733</v>
      </c>
      <c r="J1563">
        <v>1568</v>
      </c>
      <c r="K1563" t="s">
        <v>1716</v>
      </c>
      <c r="N1563" t="s">
        <v>1935</v>
      </c>
      <c r="O1563" t="s">
        <v>1935</v>
      </c>
      <c r="P1563">
        <v>24</v>
      </c>
      <c r="Q1563">
        <v>1</v>
      </c>
      <c r="R1563">
        <v>22</v>
      </c>
      <c r="S1563">
        <v>1</v>
      </c>
      <c r="T1563">
        <v>0</v>
      </c>
      <c r="U1563">
        <v>8</v>
      </c>
      <c r="V1563">
        <v>4.1669999999999999E-2</v>
      </c>
      <c r="W1563">
        <v>0.91666999999999998</v>
      </c>
      <c r="X1563">
        <v>4.1669999999999999E-2</v>
      </c>
      <c r="Y1563">
        <v>0</v>
      </c>
      <c r="Z1563">
        <f>MAX(V1563:Y1563)</f>
        <v>0.91666999999999998</v>
      </c>
      <c r="AA1563" t="str">
        <f>IF(Z1563=0,"null",IF(V1563=Z1563,"pop", IF(W1563=Z1563, "soda", IF(X1563=Z1563, "coke", "other"))))</f>
        <v>soda</v>
      </c>
      <c r="AB1563">
        <f>IF(Z1563&gt;=0.5,2,IF(Z1563&gt;=0.25, 1,0))</f>
        <v>2</v>
      </c>
      <c r="AC1563" t="str">
        <f>AA1563&amp;"_"&amp;AB1563</f>
        <v>soda_2</v>
      </c>
      <c r="AD1563" t="str">
        <f>IF(W1563&gt;0.5,"soda",IF(X1563&gt;0.5,"coke",IF(V1563&gt;0.5,"pop", IF(Y1563&gt;0.5,"other",IF(Z1563=0,"null","none")))))</f>
        <v>soda</v>
      </c>
      <c r="AE1563" t="str">
        <f t="shared" si="24"/>
        <v>soda</v>
      </c>
    </row>
    <row r="1564" spans="1:31">
      <c r="A1564" t="b">
        <v>1</v>
      </c>
      <c r="B1564" t="s">
        <v>733</v>
      </c>
      <c r="C1564" t="s">
        <v>1045</v>
      </c>
      <c r="D1564">
        <v>29</v>
      </c>
      <c r="E1564">
        <v>165</v>
      </c>
      <c r="F1564">
        <v>29165</v>
      </c>
      <c r="G1564">
        <v>29165</v>
      </c>
      <c r="H1564">
        <v>26</v>
      </c>
      <c r="I1564" t="s">
        <v>733</v>
      </c>
      <c r="J1564">
        <v>1569</v>
      </c>
      <c r="K1564" t="s">
        <v>1045</v>
      </c>
      <c r="N1564" t="s">
        <v>1935</v>
      </c>
      <c r="O1564" t="s">
        <v>1935</v>
      </c>
      <c r="P1564">
        <v>111</v>
      </c>
      <c r="Q1564">
        <v>77</v>
      </c>
      <c r="R1564">
        <v>20</v>
      </c>
      <c r="S1564">
        <v>13</v>
      </c>
      <c r="T1564">
        <v>1</v>
      </c>
      <c r="U1564">
        <v>9</v>
      </c>
      <c r="V1564">
        <v>0.69369000000000003</v>
      </c>
      <c r="W1564">
        <v>0.18018000000000001</v>
      </c>
      <c r="X1564">
        <v>0.11712</v>
      </c>
      <c r="Y1564">
        <v>9.0100000000000006E-3</v>
      </c>
      <c r="Z1564">
        <f>MAX(V1564:Y1564)</f>
        <v>0.69369000000000003</v>
      </c>
      <c r="AA1564" t="str">
        <f>IF(Z1564=0,"null",IF(V1564=Z1564,"pop", IF(W1564=Z1564, "soda", IF(X1564=Z1564, "coke", "other"))))</f>
        <v>pop</v>
      </c>
      <c r="AB1564">
        <f>IF(Z1564&gt;=0.5,2,IF(Z1564&gt;=0.25, 1,0))</f>
        <v>2</v>
      </c>
      <c r="AC1564" t="str">
        <f>AA1564&amp;"_"&amp;AB1564</f>
        <v>pop_2</v>
      </c>
      <c r="AD1564" t="str">
        <f>IF(W1564&gt;0.5,"soda",IF(X1564&gt;0.5,"coke",IF(V1564&gt;0.5,"pop", IF(Y1564&gt;0.5,"other",IF(Z1564=0,"null","none")))))</f>
        <v>pop</v>
      </c>
      <c r="AE1564" t="str">
        <f t="shared" si="24"/>
        <v>pop</v>
      </c>
    </row>
    <row r="1565" spans="1:31">
      <c r="A1565" t="b">
        <v>1</v>
      </c>
      <c r="B1565" t="s">
        <v>733</v>
      </c>
      <c r="C1565" t="s">
        <v>1832</v>
      </c>
      <c r="D1565">
        <v>29</v>
      </c>
      <c r="E1565">
        <v>167</v>
      </c>
      <c r="F1565">
        <v>29167</v>
      </c>
      <c r="G1565">
        <v>29167</v>
      </c>
      <c r="H1565">
        <v>26</v>
      </c>
      <c r="I1565" t="s">
        <v>733</v>
      </c>
      <c r="J1565">
        <v>1570</v>
      </c>
      <c r="K1565" t="s">
        <v>1832</v>
      </c>
      <c r="N1565" t="s">
        <v>1935</v>
      </c>
      <c r="O1565" t="s">
        <v>1935</v>
      </c>
      <c r="P1565">
        <v>21</v>
      </c>
      <c r="Q1565">
        <v>6</v>
      </c>
      <c r="R1565">
        <v>11</v>
      </c>
      <c r="S1565">
        <v>3</v>
      </c>
      <c r="T1565">
        <v>1</v>
      </c>
      <c r="U1565">
        <v>4</v>
      </c>
      <c r="V1565">
        <v>0.28571000000000002</v>
      </c>
      <c r="W1565">
        <v>0.52381</v>
      </c>
      <c r="X1565">
        <v>0.14285999999999999</v>
      </c>
      <c r="Y1565">
        <v>4.7620000000000003E-2</v>
      </c>
      <c r="Z1565">
        <f>MAX(V1565:Y1565)</f>
        <v>0.52381</v>
      </c>
      <c r="AA1565" t="str">
        <f>IF(Z1565=0,"null",IF(V1565=Z1565,"pop", IF(W1565=Z1565, "soda", IF(X1565=Z1565, "coke", "other"))))</f>
        <v>soda</v>
      </c>
      <c r="AB1565">
        <f>IF(Z1565&gt;=0.5,2,IF(Z1565&gt;=0.25, 1,0))</f>
        <v>2</v>
      </c>
      <c r="AC1565" t="str">
        <f>AA1565&amp;"_"&amp;AB1565</f>
        <v>soda_2</v>
      </c>
      <c r="AD1565" t="str">
        <f>IF(W1565&gt;0.5,"soda",IF(X1565&gt;0.5,"coke",IF(V1565&gt;0.5,"pop", IF(Y1565&gt;0.5,"other",IF(Z1565=0,"null","none")))))</f>
        <v>soda</v>
      </c>
      <c r="AE1565" t="str">
        <f t="shared" si="24"/>
        <v>soda</v>
      </c>
    </row>
    <row r="1566" spans="1:31">
      <c r="A1566" t="b">
        <v>1</v>
      </c>
      <c r="B1566" t="s">
        <v>733</v>
      </c>
      <c r="C1566" t="s">
        <v>1835</v>
      </c>
      <c r="D1566">
        <v>29</v>
      </c>
      <c r="E1566">
        <v>169</v>
      </c>
      <c r="F1566">
        <v>29169</v>
      </c>
      <c r="G1566">
        <v>29169</v>
      </c>
      <c r="H1566">
        <v>26</v>
      </c>
      <c r="I1566" t="s">
        <v>733</v>
      </c>
      <c r="J1566">
        <v>1571</v>
      </c>
      <c r="K1566" t="s">
        <v>1835</v>
      </c>
      <c r="N1566" t="s">
        <v>1935</v>
      </c>
      <c r="O1566" t="s">
        <v>1935</v>
      </c>
      <c r="P1566">
        <v>24</v>
      </c>
      <c r="Q1566">
        <v>6</v>
      </c>
      <c r="R1566">
        <v>13</v>
      </c>
      <c r="S1566">
        <v>2</v>
      </c>
      <c r="T1566">
        <v>3</v>
      </c>
      <c r="U1566">
        <v>7</v>
      </c>
      <c r="V1566">
        <v>0.25</v>
      </c>
      <c r="W1566">
        <v>0.54166999999999998</v>
      </c>
      <c r="X1566">
        <v>8.3330000000000001E-2</v>
      </c>
      <c r="Y1566">
        <v>0.125</v>
      </c>
      <c r="Z1566">
        <f>MAX(V1566:Y1566)</f>
        <v>0.54166999999999998</v>
      </c>
      <c r="AA1566" t="str">
        <f>IF(Z1566=0,"null",IF(V1566=Z1566,"pop", IF(W1566=Z1566, "soda", IF(X1566=Z1566, "coke", "other"))))</f>
        <v>soda</v>
      </c>
      <c r="AB1566">
        <f>IF(Z1566&gt;=0.5,2,IF(Z1566&gt;=0.25, 1,0))</f>
        <v>2</v>
      </c>
      <c r="AC1566" t="str">
        <f>AA1566&amp;"_"&amp;AB1566</f>
        <v>soda_2</v>
      </c>
      <c r="AD1566" t="str">
        <f>IF(W1566&gt;0.5,"soda",IF(X1566&gt;0.5,"coke",IF(V1566&gt;0.5,"pop", IF(Y1566&gt;0.5,"other",IF(Z1566=0,"null","none")))))</f>
        <v>soda</v>
      </c>
      <c r="AE1566" t="str">
        <f t="shared" si="24"/>
        <v>soda</v>
      </c>
    </row>
    <row r="1567" spans="1:31">
      <c r="A1567" t="b">
        <v>1</v>
      </c>
      <c r="B1567" t="s">
        <v>733</v>
      </c>
      <c r="C1567" t="s">
        <v>1446</v>
      </c>
      <c r="D1567">
        <v>29</v>
      </c>
      <c r="E1567">
        <v>171</v>
      </c>
      <c r="F1567">
        <v>29171</v>
      </c>
      <c r="G1567">
        <v>29171</v>
      </c>
      <c r="H1567">
        <v>26</v>
      </c>
      <c r="I1567" t="s">
        <v>733</v>
      </c>
      <c r="J1567">
        <v>1572</v>
      </c>
      <c r="K1567" t="s">
        <v>1446</v>
      </c>
      <c r="N1567" t="s">
        <v>1935</v>
      </c>
      <c r="O1567" t="s">
        <v>1935</v>
      </c>
      <c r="P1567">
        <v>11</v>
      </c>
      <c r="Q1567">
        <v>7</v>
      </c>
      <c r="R1567">
        <v>3</v>
      </c>
      <c r="S1567">
        <v>0</v>
      </c>
      <c r="T1567">
        <v>1</v>
      </c>
      <c r="U1567">
        <v>2</v>
      </c>
      <c r="V1567">
        <v>0.63636000000000004</v>
      </c>
      <c r="W1567">
        <v>0.27272999999999997</v>
      </c>
      <c r="X1567">
        <v>0</v>
      </c>
      <c r="Y1567">
        <v>9.0910000000000005E-2</v>
      </c>
      <c r="Z1567">
        <f>MAX(V1567:Y1567)</f>
        <v>0.63636000000000004</v>
      </c>
      <c r="AA1567" t="str">
        <f>IF(Z1567=0,"null",IF(V1567=Z1567,"pop", IF(W1567=Z1567, "soda", IF(X1567=Z1567, "coke", "other"))))</f>
        <v>pop</v>
      </c>
      <c r="AB1567">
        <f>IF(Z1567&gt;=0.5,2,IF(Z1567&gt;=0.25, 1,0))</f>
        <v>2</v>
      </c>
      <c r="AC1567" t="str">
        <f>AA1567&amp;"_"&amp;AB1567</f>
        <v>pop_2</v>
      </c>
      <c r="AD1567" t="str">
        <f>IF(W1567&gt;0.5,"soda",IF(X1567&gt;0.5,"coke",IF(V1567&gt;0.5,"pop", IF(Y1567&gt;0.5,"other",IF(Z1567=0,"null","none")))))</f>
        <v>pop</v>
      </c>
      <c r="AE1567" t="str">
        <f t="shared" si="24"/>
        <v>pop</v>
      </c>
    </row>
    <row r="1568" spans="1:31">
      <c r="A1568" t="b">
        <v>1</v>
      </c>
      <c r="B1568" t="s">
        <v>733</v>
      </c>
      <c r="C1568" t="s">
        <v>1046</v>
      </c>
      <c r="D1568">
        <v>29</v>
      </c>
      <c r="E1568">
        <v>173</v>
      </c>
      <c r="F1568">
        <v>29173</v>
      </c>
      <c r="G1568">
        <v>29173</v>
      </c>
      <c r="H1568">
        <v>26</v>
      </c>
      <c r="I1568" t="s">
        <v>733</v>
      </c>
      <c r="J1568">
        <v>1573</v>
      </c>
      <c r="K1568" t="s">
        <v>1046</v>
      </c>
      <c r="N1568" t="s">
        <v>1935</v>
      </c>
      <c r="O1568" t="s">
        <v>1935</v>
      </c>
      <c r="P1568">
        <v>11</v>
      </c>
      <c r="Q1568">
        <v>0</v>
      </c>
      <c r="R1568">
        <v>11</v>
      </c>
      <c r="S1568">
        <v>0</v>
      </c>
      <c r="T1568">
        <v>0</v>
      </c>
      <c r="U1568">
        <v>2</v>
      </c>
      <c r="V1568">
        <v>0</v>
      </c>
      <c r="W1568">
        <v>1</v>
      </c>
      <c r="X1568">
        <v>0</v>
      </c>
      <c r="Y1568">
        <v>0</v>
      </c>
      <c r="Z1568">
        <f>MAX(V1568:Y1568)</f>
        <v>1</v>
      </c>
      <c r="AA1568" t="str">
        <f>IF(Z1568=0,"null",IF(V1568=Z1568,"pop", IF(W1568=Z1568, "soda", IF(X1568=Z1568, "coke", "other"))))</f>
        <v>soda</v>
      </c>
      <c r="AB1568">
        <f>IF(Z1568&gt;=0.5,2,IF(Z1568&gt;=0.25, 1,0))</f>
        <v>2</v>
      </c>
      <c r="AC1568" t="str">
        <f>AA1568&amp;"_"&amp;AB1568</f>
        <v>soda_2</v>
      </c>
      <c r="AD1568" t="str">
        <f>IF(W1568&gt;0.5,"soda",IF(X1568&gt;0.5,"coke",IF(V1568&gt;0.5,"pop", IF(Y1568&gt;0.5,"other",IF(Z1568=0,"null","none")))))</f>
        <v>soda</v>
      </c>
      <c r="AE1568" t="str">
        <f t="shared" si="24"/>
        <v>soda</v>
      </c>
    </row>
    <row r="1569" spans="1:31">
      <c r="A1569" t="b">
        <v>1</v>
      </c>
      <c r="B1569" t="s">
        <v>733</v>
      </c>
      <c r="C1569" t="s">
        <v>1717</v>
      </c>
      <c r="D1569">
        <v>29</v>
      </c>
      <c r="E1569">
        <v>175</v>
      </c>
      <c r="F1569">
        <v>29175</v>
      </c>
      <c r="G1569">
        <v>29175</v>
      </c>
      <c r="H1569">
        <v>26</v>
      </c>
      <c r="I1569" t="s">
        <v>733</v>
      </c>
      <c r="J1569">
        <v>1574</v>
      </c>
      <c r="K1569" t="s">
        <v>1717</v>
      </c>
      <c r="N1569" t="s">
        <v>1935</v>
      </c>
      <c r="O1569" t="s">
        <v>1935</v>
      </c>
      <c r="P1569">
        <v>10</v>
      </c>
      <c r="Q1569">
        <v>3</v>
      </c>
      <c r="R1569">
        <v>5</v>
      </c>
      <c r="S1569">
        <v>2</v>
      </c>
      <c r="T1569">
        <v>0</v>
      </c>
      <c r="U1569">
        <v>3</v>
      </c>
      <c r="V1569">
        <v>0.3</v>
      </c>
      <c r="W1569">
        <v>0.5</v>
      </c>
      <c r="X1569">
        <v>0.2</v>
      </c>
      <c r="Y1569">
        <v>0</v>
      </c>
      <c r="Z1569">
        <f>MAX(V1569:Y1569)</f>
        <v>0.5</v>
      </c>
      <c r="AA1569" t="str">
        <f>IF(Z1569=0,"null",IF(V1569=Z1569,"pop", IF(W1569=Z1569, "soda", IF(X1569=Z1569, "coke", "other"))))</f>
        <v>soda</v>
      </c>
      <c r="AB1569">
        <f>IF(Z1569&gt;=0.5,2,IF(Z1569&gt;=0.25, 1,0))</f>
        <v>2</v>
      </c>
      <c r="AC1569" t="str">
        <f>AA1569&amp;"_"&amp;AB1569</f>
        <v>soda_2</v>
      </c>
      <c r="AD1569" t="str">
        <f>IF(W1569&gt;0.5,"soda",IF(X1569&gt;0.5,"coke",IF(V1569&gt;0.5,"pop", IF(Y1569&gt;0.5,"other",IF(Z1569=0,"null","none")))))</f>
        <v>none</v>
      </c>
      <c r="AE1569" t="str">
        <f t="shared" si="24"/>
        <v>none</v>
      </c>
    </row>
    <row r="1570" spans="1:31">
      <c r="A1570" t="b">
        <v>1</v>
      </c>
      <c r="B1570" t="s">
        <v>733</v>
      </c>
      <c r="C1570" t="s">
        <v>1047</v>
      </c>
      <c r="D1570">
        <v>29</v>
      </c>
      <c r="E1570">
        <v>177</v>
      </c>
      <c r="F1570">
        <v>29177</v>
      </c>
      <c r="G1570">
        <v>29177</v>
      </c>
      <c r="H1570">
        <v>26</v>
      </c>
      <c r="I1570" t="s">
        <v>733</v>
      </c>
      <c r="J1570">
        <v>1575</v>
      </c>
      <c r="K1570" t="s">
        <v>1047</v>
      </c>
      <c r="N1570" t="s">
        <v>1935</v>
      </c>
      <c r="O1570" t="s">
        <v>1935</v>
      </c>
      <c r="P1570">
        <v>14</v>
      </c>
      <c r="Q1570">
        <v>9</v>
      </c>
      <c r="R1570">
        <v>2</v>
      </c>
      <c r="S1570">
        <v>3</v>
      </c>
      <c r="T1570">
        <v>0</v>
      </c>
      <c r="U1570">
        <v>4</v>
      </c>
      <c r="V1570">
        <v>0.64285999999999999</v>
      </c>
      <c r="W1570">
        <v>0.14285999999999999</v>
      </c>
      <c r="X1570">
        <v>0.21429000000000001</v>
      </c>
      <c r="Y1570">
        <v>0</v>
      </c>
      <c r="Z1570">
        <f>MAX(V1570:Y1570)</f>
        <v>0.64285999999999999</v>
      </c>
      <c r="AA1570" t="str">
        <f>IF(Z1570=0,"null",IF(V1570=Z1570,"pop", IF(W1570=Z1570, "soda", IF(X1570=Z1570, "coke", "other"))))</f>
        <v>pop</v>
      </c>
      <c r="AB1570">
        <f>IF(Z1570&gt;=0.5,2,IF(Z1570&gt;=0.25, 1,0))</f>
        <v>2</v>
      </c>
      <c r="AC1570" t="str">
        <f>AA1570&amp;"_"&amp;AB1570</f>
        <v>pop_2</v>
      </c>
      <c r="AD1570" t="str">
        <f>IF(W1570&gt;0.5,"soda",IF(X1570&gt;0.5,"coke",IF(V1570&gt;0.5,"pop", IF(Y1570&gt;0.5,"other",IF(Z1570=0,"null","none")))))</f>
        <v>pop</v>
      </c>
      <c r="AE1570" t="str">
        <f t="shared" si="24"/>
        <v>pop</v>
      </c>
    </row>
    <row r="1571" spans="1:31">
      <c r="A1571" t="b">
        <v>1</v>
      </c>
      <c r="B1571" t="s">
        <v>733</v>
      </c>
      <c r="C1571" t="s">
        <v>1048</v>
      </c>
      <c r="D1571">
        <v>29</v>
      </c>
      <c r="E1571">
        <v>179</v>
      </c>
      <c r="F1571">
        <v>29179</v>
      </c>
      <c r="G1571">
        <v>29179</v>
      </c>
      <c r="H1571">
        <v>26</v>
      </c>
      <c r="I1571" t="s">
        <v>733</v>
      </c>
      <c r="J1571">
        <v>1576</v>
      </c>
      <c r="K1571" t="s">
        <v>1048</v>
      </c>
      <c r="N1571" t="s">
        <v>1935</v>
      </c>
      <c r="O1571" t="s">
        <v>1935</v>
      </c>
      <c r="P1571">
        <v>2</v>
      </c>
      <c r="Q1571">
        <v>1</v>
      </c>
      <c r="R1571">
        <v>0</v>
      </c>
      <c r="S1571">
        <v>0</v>
      </c>
      <c r="T1571">
        <v>1</v>
      </c>
      <c r="U1571">
        <v>2</v>
      </c>
      <c r="V1571">
        <v>0.5</v>
      </c>
      <c r="W1571">
        <v>0</v>
      </c>
      <c r="X1571">
        <v>0</v>
      </c>
      <c r="Y1571">
        <v>0.5</v>
      </c>
      <c r="Z1571">
        <f>MAX(V1571:Y1571)</f>
        <v>0.5</v>
      </c>
      <c r="AA1571" t="str">
        <f>IF(Z1571=0,"null",IF(V1571=Z1571,"pop", IF(W1571=Z1571, "soda", IF(X1571=Z1571, "coke", "other"))))</f>
        <v>pop</v>
      </c>
      <c r="AB1571">
        <f>IF(Z1571&gt;=0.5,2,IF(Z1571&gt;=0.25, 1,0))</f>
        <v>2</v>
      </c>
      <c r="AC1571" t="str">
        <f>AA1571&amp;"_"&amp;AB1571</f>
        <v>pop_2</v>
      </c>
      <c r="AD1571" t="str">
        <f>IF(W1571&gt;0.5,"soda",IF(X1571&gt;0.5,"coke",IF(V1571&gt;0.5,"pop", IF(Y1571&gt;0.5,"other",IF(Z1571=0,"null","none")))))</f>
        <v>none</v>
      </c>
      <c r="AE1571" t="str">
        <f t="shared" si="24"/>
        <v>null</v>
      </c>
    </row>
    <row r="1572" spans="1:31">
      <c r="A1572" t="b">
        <v>1</v>
      </c>
      <c r="B1572" t="s">
        <v>733</v>
      </c>
      <c r="C1572" t="s">
        <v>1398</v>
      </c>
      <c r="D1572">
        <v>29</v>
      </c>
      <c r="E1572">
        <v>181</v>
      </c>
      <c r="F1572">
        <v>29181</v>
      </c>
      <c r="G1572">
        <v>29181</v>
      </c>
      <c r="H1572">
        <v>26</v>
      </c>
      <c r="I1572" t="s">
        <v>733</v>
      </c>
      <c r="J1572">
        <v>1577</v>
      </c>
      <c r="K1572" t="s">
        <v>1398</v>
      </c>
      <c r="N1572" t="s">
        <v>1935</v>
      </c>
      <c r="O1572" t="s">
        <v>1935</v>
      </c>
      <c r="P1572">
        <v>9</v>
      </c>
      <c r="Q1572">
        <v>0</v>
      </c>
      <c r="R1572">
        <v>8</v>
      </c>
      <c r="S1572">
        <v>1</v>
      </c>
      <c r="T1572">
        <v>0</v>
      </c>
      <c r="U1572">
        <v>2</v>
      </c>
      <c r="V1572">
        <v>0</v>
      </c>
      <c r="W1572">
        <v>0.88888999999999996</v>
      </c>
      <c r="X1572">
        <v>0.11111</v>
      </c>
      <c r="Y1572">
        <v>0</v>
      </c>
      <c r="Z1572">
        <f>MAX(V1572:Y1572)</f>
        <v>0.88888999999999996</v>
      </c>
      <c r="AA1572" t="str">
        <f>IF(Z1572=0,"null",IF(V1572=Z1572,"pop", IF(W1572=Z1572, "soda", IF(X1572=Z1572, "coke", "other"))))</f>
        <v>soda</v>
      </c>
      <c r="AB1572">
        <f>IF(Z1572&gt;=0.5,2,IF(Z1572&gt;=0.25, 1,0))</f>
        <v>2</v>
      </c>
      <c r="AC1572" t="str">
        <f>AA1572&amp;"_"&amp;AB1572</f>
        <v>soda_2</v>
      </c>
      <c r="AD1572" t="str">
        <f>IF(W1572&gt;0.5,"soda",IF(X1572&gt;0.5,"coke",IF(V1572&gt;0.5,"pop", IF(Y1572&gt;0.5,"other",IF(Z1572=0,"null","none")))))</f>
        <v>soda</v>
      </c>
      <c r="AE1572" t="str">
        <f t="shared" si="24"/>
        <v>null</v>
      </c>
    </row>
    <row r="1573" spans="1:31">
      <c r="A1573" t="b">
        <v>0</v>
      </c>
      <c r="B1573" t="s">
        <v>733</v>
      </c>
      <c r="C1573" t="s">
        <v>1336</v>
      </c>
      <c r="D1573">
        <v>29</v>
      </c>
      <c r="E1573">
        <v>183</v>
      </c>
      <c r="F1573">
        <v>29183</v>
      </c>
      <c r="G1573">
        <v>29183</v>
      </c>
      <c r="H1573">
        <v>26</v>
      </c>
      <c r="I1573" t="s">
        <v>733</v>
      </c>
      <c r="J1573">
        <v>1578</v>
      </c>
      <c r="K1573" t="s">
        <v>1337</v>
      </c>
      <c r="N1573" t="s">
        <v>1935</v>
      </c>
      <c r="O1573" t="s">
        <v>1935</v>
      </c>
      <c r="P1573">
        <v>490</v>
      </c>
      <c r="Q1573">
        <v>12</v>
      </c>
      <c r="R1573">
        <v>460</v>
      </c>
      <c r="S1573">
        <v>7</v>
      </c>
      <c r="T1573">
        <v>11</v>
      </c>
      <c r="U1573">
        <v>11</v>
      </c>
      <c r="V1573">
        <v>2.4490000000000001E-2</v>
      </c>
      <c r="W1573">
        <v>0.93877999999999995</v>
      </c>
      <c r="X1573">
        <v>1.4290000000000001E-2</v>
      </c>
      <c r="Y1573">
        <v>2.2450000000000001E-2</v>
      </c>
      <c r="Z1573">
        <f>MAX(V1573:Y1573)</f>
        <v>0.93877999999999995</v>
      </c>
      <c r="AA1573" t="str">
        <f>IF(Z1573=0,"null",IF(V1573=Z1573,"pop", IF(W1573=Z1573, "soda", IF(X1573=Z1573, "coke", "other"))))</f>
        <v>soda</v>
      </c>
      <c r="AB1573">
        <f>IF(Z1573&gt;=0.5,2,IF(Z1573&gt;=0.25, 1,0))</f>
        <v>2</v>
      </c>
      <c r="AC1573" t="str">
        <f>AA1573&amp;"_"&amp;AB1573</f>
        <v>soda_2</v>
      </c>
      <c r="AD1573" t="str">
        <f>IF(W1573&gt;0.5,"soda",IF(X1573&gt;0.5,"coke",IF(V1573&gt;0.5,"pop", IF(Y1573&gt;0.5,"other",IF(Z1573=0,"null","none")))))</f>
        <v>soda</v>
      </c>
      <c r="AE1573" t="str">
        <f t="shared" si="24"/>
        <v>soda</v>
      </c>
    </row>
    <row r="1574" spans="1:31">
      <c r="A1574" t="b">
        <v>0</v>
      </c>
      <c r="B1574" t="s">
        <v>733</v>
      </c>
      <c r="C1574" t="s">
        <v>1719</v>
      </c>
      <c r="D1574">
        <v>29</v>
      </c>
      <c r="E1574">
        <v>185</v>
      </c>
      <c r="F1574">
        <v>29185</v>
      </c>
      <c r="G1574">
        <v>29185</v>
      </c>
      <c r="H1574">
        <v>26</v>
      </c>
      <c r="I1574" t="s">
        <v>733</v>
      </c>
      <c r="J1574">
        <v>1579</v>
      </c>
      <c r="K1574" t="s">
        <v>1720</v>
      </c>
      <c r="N1574" t="s">
        <v>1935</v>
      </c>
      <c r="O1574" t="s">
        <v>1935</v>
      </c>
      <c r="P1574">
        <v>6</v>
      </c>
      <c r="Q1574">
        <v>4</v>
      </c>
      <c r="R1574">
        <v>2</v>
      </c>
      <c r="S1574">
        <v>0</v>
      </c>
      <c r="T1574">
        <v>0</v>
      </c>
      <c r="U1574">
        <v>2</v>
      </c>
      <c r="V1574">
        <v>0.66666999999999998</v>
      </c>
      <c r="W1574">
        <v>0.33333000000000002</v>
      </c>
      <c r="X1574">
        <v>0</v>
      </c>
      <c r="Y1574">
        <v>0</v>
      </c>
      <c r="Z1574">
        <f>MAX(V1574:Y1574)</f>
        <v>0.66666999999999998</v>
      </c>
      <c r="AA1574" t="str">
        <f>IF(Z1574=0,"null",IF(V1574=Z1574,"pop", IF(W1574=Z1574, "soda", IF(X1574=Z1574, "coke", "other"))))</f>
        <v>pop</v>
      </c>
      <c r="AB1574">
        <f>IF(Z1574&gt;=0.5,2,IF(Z1574&gt;=0.25, 1,0))</f>
        <v>2</v>
      </c>
      <c r="AC1574" t="str">
        <f>AA1574&amp;"_"&amp;AB1574</f>
        <v>pop_2</v>
      </c>
      <c r="AD1574" t="str">
        <f>IF(W1574&gt;0.5,"soda",IF(X1574&gt;0.5,"coke",IF(V1574&gt;0.5,"pop", IF(Y1574&gt;0.5,"other",IF(Z1574=0,"null","none")))))</f>
        <v>pop</v>
      </c>
      <c r="AE1574" t="str">
        <f t="shared" si="24"/>
        <v>null</v>
      </c>
    </row>
    <row r="1575" spans="1:31">
      <c r="A1575" t="b">
        <v>0</v>
      </c>
      <c r="B1575" t="s">
        <v>733</v>
      </c>
      <c r="C1575" t="s">
        <v>1049</v>
      </c>
      <c r="D1575">
        <v>29</v>
      </c>
      <c r="E1575">
        <v>186</v>
      </c>
      <c r="F1575">
        <v>29186</v>
      </c>
      <c r="G1575">
        <v>29186</v>
      </c>
      <c r="H1575">
        <v>26</v>
      </c>
      <c r="I1575" t="s">
        <v>733</v>
      </c>
      <c r="J1575">
        <v>1582</v>
      </c>
      <c r="K1575" t="s">
        <v>1050</v>
      </c>
      <c r="N1575" t="s">
        <v>1935</v>
      </c>
      <c r="O1575" t="s">
        <v>1935</v>
      </c>
      <c r="P1575">
        <v>14</v>
      </c>
      <c r="Q1575">
        <v>0</v>
      </c>
      <c r="R1575">
        <v>14</v>
      </c>
      <c r="S1575">
        <v>0</v>
      </c>
      <c r="T1575">
        <v>0</v>
      </c>
      <c r="U1575">
        <v>2</v>
      </c>
      <c r="V1575">
        <v>0</v>
      </c>
      <c r="W1575">
        <v>1</v>
      </c>
      <c r="X1575">
        <v>0</v>
      </c>
      <c r="Y1575">
        <v>0</v>
      </c>
      <c r="Z1575">
        <f>MAX(V1575:Y1575)</f>
        <v>1</v>
      </c>
      <c r="AA1575" t="str">
        <f>IF(Z1575=0,"null",IF(V1575=Z1575,"pop", IF(W1575=Z1575, "soda", IF(X1575=Z1575, "coke", "other"))))</f>
        <v>soda</v>
      </c>
      <c r="AB1575">
        <f>IF(Z1575&gt;=0.5,2,IF(Z1575&gt;=0.25, 1,0))</f>
        <v>2</v>
      </c>
      <c r="AC1575" t="str">
        <f>AA1575&amp;"_"&amp;AB1575</f>
        <v>soda_2</v>
      </c>
      <c r="AD1575" t="str">
        <f>IF(W1575&gt;0.5,"soda",IF(X1575&gt;0.5,"coke",IF(V1575&gt;0.5,"pop", IF(Y1575&gt;0.5,"other",IF(Z1575=0,"null","none")))))</f>
        <v>soda</v>
      </c>
      <c r="AE1575" t="str">
        <f t="shared" si="24"/>
        <v>soda</v>
      </c>
    </row>
    <row r="1576" spans="1:31">
      <c r="A1576" t="b">
        <v>0</v>
      </c>
      <c r="B1576" t="s">
        <v>733</v>
      </c>
      <c r="C1576" t="s">
        <v>1051</v>
      </c>
      <c r="D1576">
        <v>29</v>
      </c>
      <c r="E1576">
        <v>187</v>
      </c>
      <c r="F1576">
        <v>29187</v>
      </c>
      <c r="G1576">
        <v>29187</v>
      </c>
      <c r="H1576">
        <v>26</v>
      </c>
      <c r="I1576" t="s">
        <v>733</v>
      </c>
      <c r="J1576">
        <v>1580</v>
      </c>
      <c r="K1576" t="s">
        <v>1052</v>
      </c>
      <c r="N1576" t="s">
        <v>1935</v>
      </c>
      <c r="O1576" t="s">
        <v>1935</v>
      </c>
      <c r="P1576">
        <v>34</v>
      </c>
      <c r="Q1576">
        <v>0</v>
      </c>
      <c r="R1576">
        <v>32</v>
      </c>
      <c r="S1576">
        <v>1</v>
      </c>
      <c r="T1576">
        <v>1</v>
      </c>
      <c r="U1576">
        <v>4</v>
      </c>
      <c r="V1576">
        <v>0</v>
      </c>
      <c r="W1576">
        <v>0.94118000000000002</v>
      </c>
      <c r="X1576">
        <v>2.9409999999999999E-2</v>
      </c>
      <c r="Y1576">
        <v>2.9409999999999999E-2</v>
      </c>
      <c r="Z1576">
        <f>MAX(V1576:Y1576)</f>
        <v>0.94118000000000002</v>
      </c>
      <c r="AA1576" t="str">
        <f>IF(Z1576=0,"null",IF(V1576=Z1576,"pop", IF(W1576=Z1576, "soda", IF(X1576=Z1576, "coke", "other"))))</f>
        <v>soda</v>
      </c>
      <c r="AB1576">
        <f>IF(Z1576&gt;=0.5,2,IF(Z1576&gt;=0.25, 1,0))</f>
        <v>2</v>
      </c>
      <c r="AC1576" t="str">
        <f>AA1576&amp;"_"&amp;AB1576</f>
        <v>soda_2</v>
      </c>
      <c r="AD1576" t="str">
        <f>IF(W1576&gt;0.5,"soda",IF(X1576&gt;0.5,"coke",IF(V1576&gt;0.5,"pop", IF(Y1576&gt;0.5,"other",IF(Z1576=0,"null","none")))))</f>
        <v>soda</v>
      </c>
      <c r="AE1576" t="str">
        <f t="shared" si="24"/>
        <v>soda</v>
      </c>
    </row>
    <row r="1577" spans="1:31">
      <c r="A1577" t="b">
        <v>0</v>
      </c>
      <c r="B1577" t="s">
        <v>733</v>
      </c>
      <c r="C1577" t="s">
        <v>967</v>
      </c>
      <c r="D1577">
        <v>29</v>
      </c>
      <c r="E1577">
        <v>189</v>
      </c>
      <c r="F1577">
        <v>29189</v>
      </c>
      <c r="G1577">
        <v>29189</v>
      </c>
      <c r="H1577">
        <v>26</v>
      </c>
      <c r="I1577" t="s">
        <v>733</v>
      </c>
      <c r="J1577">
        <v>1581</v>
      </c>
      <c r="K1577" t="s">
        <v>968</v>
      </c>
      <c r="N1577" t="s">
        <v>1935</v>
      </c>
      <c r="O1577" t="s">
        <v>1935</v>
      </c>
      <c r="P1577">
        <v>2973</v>
      </c>
      <c r="Q1577">
        <v>90</v>
      </c>
      <c r="R1577">
        <v>2773</v>
      </c>
      <c r="S1577">
        <v>62</v>
      </c>
      <c r="T1577">
        <v>48</v>
      </c>
      <c r="U1577">
        <v>65</v>
      </c>
      <c r="V1577">
        <v>3.0269999999999998E-2</v>
      </c>
      <c r="W1577">
        <v>0.93272999999999995</v>
      </c>
      <c r="X1577">
        <v>2.085E-2</v>
      </c>
      <c r="Y1577">
        <v>1.6150000000000001E-2</v>
      </c>
      <c r="Z1577">
        <f>MAX(V1577:Y1577)</f>
        <v>0.93272999999999995</v>
      </c>
      <c r="AA1577" t="str">
        <f>IF(Z1577=0,"null",IF(V1577=Z1577,"pop", IF(W1577=Z1577, "soda", IF(X1577=Z1577, "coke", "other"))))</f>
        <v>soda</v>
      </c>
      <c r="AB1577">
        <f>IF(Z1577&gt;=0.5,2,IF(Z1577&gt;=0.25, 1,0))</f>
        <v>2</v>
      </c>
      <c r="AC1577" t="str">
        <f>AA1577&amp;"_"&amp;AB1577</f>
        <v>soda_2</v>
      </c>
      <c r="AD1577" t="str">
        <f>IF(W1577&gt;0.5,"soda",IF(X1577&gt;0.5,"coke",IF(V1577&gt;0.5,"pop", IF(Y1577&gt;0.5,"other",IF(Z1577=0,"null","none")))))</f>
        <v>soda</v>
      </c>
      <c r="AE1577" t="str">
        <f t="shared" si="24"/>
        <v>soda</v>
      </c>
    </row>
    <row r="1578" spans="1:31">
      <c r="A1578" t="b">
        <v>1</v>
      </c>
      <c r="B1578" t="s">
        <v>733</v>
      </c>
      <c r="C1578" t="s">
        <v>1838</v>
      </c>
      <c r="D1578">
        <v>29</v>
      </c>
      <c r="E1578">
        <v>195</v>
      </c>
      <c r="F1578">
        <v>29195</v>
      </c>
      <c r="G1578">
        <v>29195</v>
      </c>
      <c r="H1578">
        <v>26</v>
      </c>
      <c r="I1578" t="s">
        <v>733</v>
      </c>
      <c r="J1578">
        <v>1583</v>
      </c>
      <c r="K1578" t="s">
        <v>1838</v>
      </c>
      <c r="N1578" t="s">
        <v>1935</v>
      </c>
      <c r="O1578" t="s">
        <v>1935</v>
      </c>
      <c r="P1578">
        <v>21</v>
      </c>
      <c r="Q1578">
        <v>15</v>
      </c>
      <c r="R1578">
        <v>5</v>
      </c>
      <c r="S1578">
        <v>1</v>
      </c>
      <c r="T1578">
        <v>0</v>
      </c>
      <c r="U1578">
        <v>5</v>
      </c>
      <c r="V1578">
        <v>0.71428999999999998</v>
      </c>
      <c r="W1578">
        <v>0.23810000000000001</v>
      </c>
      <c r="X1578">
        <v>4.7620000000000003E-2</v>
      </c>
      <c r="Y1578">
        <v>0</v>
      </c>
      <c r="Z1578">
        <f>MAX(V1578:Y1578)</f>
        <v>0.71428999999999998</v>
      </c>
      <c r="AA1578" t="str">
        <f>IF(Z1578=0,"null",IF(V1578=Z1578,"pop", IF(W1578=Z1578, "soda", IF(X1578=Z1578, "coke", "other"))))</f>
        <v>pop</v>
      </c>
      <c r="AB1578">
        <f>IF(Z1578&gt;=0.5,2,IF(Z1578&gt;=0.25, 1,0))</f>
        <v>2</v>
      </c>
      <c r="AC1578" t="str">
        <f>AA1578&amp;"_"&amp;AB1578</f>
        <v>pop_2</v>
      </c>
      <c r="AD1578" t="str">
        <f>IF(W1578&gt;0.5,"soda",IF(X1578&gt;0.5,"coke",IF(V1578&gt;0.5,"pop", IF(Y1578&gt;0.5,"other",IF(Z1578=0,"null","none")))))</f>
        <v>pop</v>
      </c>
      <c r="AE1578" t="str">
        <f t="shared" si="24"/>
        <v>pop</v>
      </c>
    </row>
    <row r="1579" spans="1:31">
      <c r="A1579" t="b">
        <v>1</v>
      </c>
      <c r="B1579" t="s">
        <v>733</v>
      </c>
      <c r="C1579" t="s">
        <v>1360</v>
      </c>
      <c r="D1579">
        <v>29</v>
      </c>
      <c r="E1579">
        <v>197</v>
      </c>
      <c r="F1579">
        <v>29197</v>
      </c>
      <c r="G1579">
        <v>29197</v>
      </c>
      <c r="H1579">
        <v>26</v>
      </c>
      <c r="I1579" t="s">
        <v>733</v>
      </c>
      <c r="J1579">
        <v>1584</v>
      </c>
      <c r="K1579" t="s">
        <v>1360</v>
      </c>
      <c r="N1579" t="s">
        <v>1935</v>
      </c>
      <c r="O1579" t="s">
        <v>1935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f>MAX(V1579:Y1579)</f>
        <v>0</v>
      </c>
      <c r="AA1579" t="str">
        <f>IF(Z1579=0,"null",IF(V1579=Z1579,"pop", IF(W1579=Z1579, "soda", IF(X1579=Z1579, "coke", "other"))))</f>
        <v>null</v>
      </c>
      <c r="AB1579">
        <f>IF(Z1579&gt;=0.5,2,IF(Z1579&gt;=0.25, 1,0))</f>
        <v>0</v>
      </c>
      <c r="AC1579" t="str">
        <f>AA1579&amp;"_"&amp;AB1579</f>
        <v>null_0</v>
      </c>
      <c r="AD1579" t="str">
        <f>IF(W1579&gt;0.5,"soda",IF(X1579&gt;0.5,"coke",IF(V1579&gt;0.5,"pop", IF(Y1579&gt;0.5,"other",IF(Z1579=0,"null","none")))))</f>
        <v>null</v>
      </c>
      <c r="AE1579" t="str">
        <f t="shared" si="24"/>
        <v>null</v>
      </c>
    </row>
    <row r="1580" spans="1:31">
      <c r="A1580" t="b">
        <v>1</v>
      </c>
      <c r="B1580" t="s">
        <v>733</v>
      </c>
      <c r="C1580" t="s">
        <v>1053</v>
      </c>
      <c r="D1580">
        <v>29</v>
      </c>
      <c r="E1580">
        <v>199</v>
      </c>
      <c r="F1580">
        <v>29199</v>
      </c>
      <c r="G1580">
        <v>29199</v>
      </c>
      <c r="H1580">
        <v>26</v>
      </c>
      <c r="I1580" t="s">
        <v>733</v>
      </c>
      <c r="J1580">
        <v>1585</v>
      </c>
      <c r="K1580" t="s">
        <v>1053</v>
      </c>
      <c r="N1580" t="s">
        <v>1935</v>
      </c>
      <c r="O1580" t="s">
        <v>1935</v>
      </c>
      <c r="P1580">
        <v>5</v>
      </c>
      <c r="Q1580">
        <v>4</v>
      </c>
      <c r="R1580">
        <v>1</v>
      </c>
      <c r="S1580">
        <v>0</v>
      </c>
      <c r="T1580">
        <v>0</v>
      </c>
      <c r="U1580">
        <v>2</v>
      </c>
      <c r="V1580">
        <v>0.8</v>
      </c>
      <c r="W1580">
        <v>0.2</v>
      </c>
      <c r="X1580">
        <v>0</v>
      </c>
      <c r="Y1580">
        <v>0</v>
      </c>
      <c r="Z1580">
        <f>MAX(V1580:Y1580)</f>
        <v>0.8</v>
      </c>
      <c r="AA1580" t="str">
        <f>IF(Z1580=0,"null",IF(V1580=Z1580,"pop", IF(W1580=Z1580, "soda", IF(X1580=Z1580, "coke", "other"))))</f>
        <v>pop</v>
      </c>
      <c r="AB1580">
        <f>IF(Z1580&gt;=0.5,2,IF(Z1580&gt;=0.25, 1,0))</f>
        <v>2</v>
      </c>
      <c r="AC1580" t="str">
        <f>AA1580&amp;"_"&amp;AB1580</f>
        <v>pop_2</v>
      </c>
      <c r="AD1580" t="str">
        <f>IF(W1580&gt;0.5,"soda",IF(X1580&gt;0.5,"coke",IF(V1580&gt;0.5,"pop", IF(Y1580&gt;0.5,"other",IF(Z1580=0,"null","none")))))</f>
        <v>pop</v>
      </c>
      <c r="AE1580" t="str">
        <f t="shared" si="24"/>
        <v>null</v>
      </c>
    </row>
    <row r="1581" spans="1:31">
      <c r="A1581" t="b">
        <v>1</v>
      </c>
      <c r="B1581" t="s">
        <v>733</v>
      </c>
      <c r="C1581" t="s">
        <v>1839</v>
      </c>
      <c r="D1581">
        <v>29</v>
      </c>
      <c r="E1581">
        <v>201</v>
      </c>
      <c r="F1581">
        <v>29201</v>
      </c>
      <c r="G1581">
        <v>29201</v>
      </c>
      <c r="H1581">
        <v>26</v>
      </c>
      <c r="I1581" t="s">
        <v>733</v>
      </c>
      <c r="J1581">
        <v>1586</v>
      </c>
      <c r="K1581" t="s">
        <v>1839</v>
      </c>
      <c r="N1581" t="s">
        <v>1935</v>
      </c>
      <c r="O1581" t="s">
        <v>1935</v>
      </c>
      <c r="P1581">
        <v>44</v>
      </c>
      <c r="Q1581">
        <v>0</v>
      </c>
      <c r="R1581">
        <v>35</v>
      </c>
      <c r="S1581">
        <v>5</v>
      </c>
      <c r="T1581">
        <v>4</v>
      </c>
      <c r="U1581">
        <v>7</v>
      </c>
      <c r="V1581">
        <v>0</v>
      </c>
      <c r="W1581">
        <v>0.79544999999999999</v>
      </c>
      <c r="X1581">
        <v>0.11364</v>
      </c>
      <c r="Y1581">
        <v>9.0910000000000005E-2</v>
      </c>
      <c r="Z1581">
        <f>MAX(V1581:Y1581)</f>
        <v>0.79544999999999999</v>
      </c>
      <c r="AA1581" t="str">
        <f>IF(Z1581=0,"null",IF(V1581=Z1581,"pop", IF(W1581=Z1581, "soda", IF(X1581=Z1581, "coke", "other"))))</f>
        <v>soda</v>
      </c>
      <c r="AB1581">
        <f>IF(Z1581&gt;=0.5,2,IF(Z1581&gt;=0.25, 1,0))</f>
        <v>2</v>
      </c>
      <c r="AC1581" t="str">
        <f>AA1581&amp;"_"&amp;AB1581</f>
        <v>soda_2</v>
      </c>
      <c r="AD1581" t="str">
        <f>IF(W1581&gt;0.5,"soda",IF(X1581&gt;0.5,"coke",IF(V1581&gt;0.5,"pop", IF(Y1581&gt;0.5,"other",IF(Z1581=0,"null","none")))))</f>
        <v>soda</v>
      </c>
      <c r="AE1581" t="str">
        <f t="shared" si="24"/>
        <v>soda</v>
      </c>
    </row>
    <row r="1582" spans="1:31">
      <c r="A1582" t="b">
        <v>1</v>
      </c>
      <c r="B1582" t="s">
        <v>733</v>
      </c>
      <c r="C1582" t="s">
        <v>1054</v>
      </c>
      <c r="D1582">
        <v>29</v>
      </c>
      <c r="E1582">
        <v>203</v>
      </c>
      <c r="F1582">
        <v>29203</v>
      </c>
      <c r="G1582">
        <v>29203</v>
      </c>
      <c r="H1582">
        <v>26</v>
      </c>
      <c r="I1582" t="s">
        <v>733</v>
      </c>
      <c r="J1582">
        <v>1587</v>
      </c>
      <c r="K1582" t="s">
        <v>1054</v>
      </c>
      <c r="N1582" t="s">
        <v>1935</v>
      </c>
      <c r="O1582" t="s">
        <v>1935</v>
      </c>
      <c r="P1582">
        <v>8</v>
      </c>
      <c r="Q1582">
        <v>0</v>
      </c>
      <c r="R1582">
        <v>7</v>
      </c>
      <c r="S1582">
        <v>0</v>
      </c>
      <c r="T1582">
        <v>1</v>
      </c>
      <c r="U1582">
        <v>5</v>
      </c>
      <c r="V1582">
        <v>0</v>
      </c>
      <c r="W1582">
        <v>0.875</v>
      </c>
      <c r="X1582">
        <v>0</v>
      </c>
      <c r="Y1582">
        <v>0.125</v>
      </c>
      <c r="Z1582">
        <f>MAX(V1582:Y1582)</f>
        <v>0.875</v>
      </c>
      <c r="AA1582" t="str">
        <f>IF(Z1582=0,"null",IF(V1582=Z1582,"pop", IF(W1582=Z1582, "soda", IF(X1582=Z1582, "coke", "other"))))</f>
        <v>soda</v>
      </c>
      <c r="AB1582">
        <f>IF(Z1582&gt;=0.5,2,IF(Z1582&gt;=0.25, 1,0))</f>
        <v>2</v>
      </c>
      <c r="AC1582" t="str">
        <f>AA1582&amp;"_"&amp;AB1582</f>
        <v>soda_2</v>
      </c>
      <c r="AD1582" t="str">
        <f>IF(W1582&gt;0.5,"soda",IF(X1582&gt;0.5,"coke",IF(V1582&gt;0.5,"pop", IF(Y1582&gt;0.5,"other",IF(Z1582=0,"null","none")))))</f>
        <v>soda</v>
      </c>
      <c r="AE1582" t="str">
        <f t="shared" si="24"/>
        <v>null</v>
      </c>
    </row>
    <row r="1583" spans="1:31">
      <c r="A1583" t="b">
        <v>1</v>
      </c>
      <c r="B1583" t="s">
        <v>733</v>
      </c>
      <c r="C1583" t="s">
        <v>1721</v>
      </c>
      <c r="D1583">
        <v>29</v>
      </c>
      <c r="E1583">
        <v>205</v>
      </c>
      <c r="F1583">
        <v>29205</v>
      </c>
      <c r="G1583">
        <v>29205</v>
      </c>
      <c r="H1583">
        <v>26</v>
      </c>
      <c r="I1583" t="s">
        <v>733</v>
      </c>
      <c r="J1583">
        <v>1588</v>
      </c>
      <c r="K1583" t="s">
        <v>1721</v>
      </c>
      <c r="N1583" t="s">
        <v>1935</v>
      </c>
      <c r="O1583" t="s">
        <v>1935</v>
      </c>
      <c r="P1583">
        <v>11</v>
      </c>
      <c r="Q1583">
        <v>5</v>
      </c>
      <c r="R1583">
        <v>6</v>
      </c>
      <c r="S1583">
        <v>0</v>
      </c>
      <c r="T1583">
        <v>0</v>
      </c>
      <c r="U1583">
        <v>3</v>
      </c>
      <c r="V1583">
        <v>0.45455000000000001</v>
      </c>
      <c r="W1583">
        <v>0.54544999999999999</v>
      </c>
      <c r="X1583">
        <v>0</v>
      </c>
      <c r="Y1583">
        <v>0</v>
      </c>
      <c r="Z1583">
        <f>MAX(V1583:Y1583)</f>
        <v>0.54544999999999999</v>
      </c>
      <c r="AA1583" t="str">
        <f>IF(Z1583=0,"null",IF(V1583=Z1583,"pop", IF(W1583=Z1583, "soda", IF(X1583=Z1583, "coke", "other"))))</f>
        <v>soda</v>
      </c>
      <c r="AB1583">
        <f>IF(Z1583&gt;=0.5,2,IF(Z1583&gt;=0.25, 1,0))</f>
        <v>2</v>
      </c>
      <c r="AC1583" t="str">
        <f>AA1583&amp;"_"&amp;AB1583</f>
        <v>soda_2</v>
      </c>
      <c r="AD1583" t="str">
        <f>IF(W1583&gt;0.5,"soda",IF(X1583&gt;0.5,"coke",IF(V1583&gt;0.5,"pop", IF(Y1583&gt;0.5,"other",IF(Z1583=0,"null","none")))))</f>
        <v>soda</v>
      </c>
      <c r="AE1583" t="str">
        <f t="shared" si="24"/>
        <v>soda</v>
      </c>
    </row>
    <row r="1584" spans="1:31">
      <c r="A1584" t="b">
        <v>1</v>
      </c>
      <c r="B1584" t="s">
        <v>733</v>
      </c>
      <c r="C1584" t="s">
        <v>1055</v>
      </c>
      <c r="D1584">
        <v>29</v>
      </c>
      <c r="E1584">
        <v>207</v>
      </c>
      <c r="F1584">
        <v>29207</v>
      </c>
      <c r="G1584">
        <v>29207</v>
      </c>
      <c r="H1584">
        <v>26</v>
      </c>
      <c r="I1584" t="s">
        <v>733</v>
      </c>
      <c r="J1584">
        <v>1589</v>
      </c>
      <c r="K1584" t="s">
        <v>1055</v>
      </c>
      <c r="N1584" t="s">
        <v>1935</v>
      </c>
      <c r="O1584" t="s">
        <v>1935</v>
      </c>
      <c r="P1584">
        <v>14</v>
      </c>
      <c r="Q1584">
        <v>0</v>
      </c>
      <c r="R1584">
        <v>13</v>
      </c>
      <c r="S1584">
        <v>1</v>
      </c>
      <c r="T1584">
        <v>0</v>
      </c>
      <c r="U1584">
        <v>3</v>
      </c>
      <c r="V1584">
        <v>0</v>
      </c>
      <c r="W1584">
        <v>0.92857000000000001</v>
      </c>
      <c r="X1584">
        <v>7.1429999999999993E-2</v>
      </c>
      <c r="Y1584">
        <v>0</v>
      </c>
      <c r="Z1584">
        <f>MAX(V1584:Y1584)</f>
        <v>0.92857000000000001</v>
      </c>
      <c r="AA1584" t="str">
        <f>IF(Z1584=0,"null",IF(V1584=Z1584,"pop", IF(W1584=Z1584, "soda", IF(X1584=Z1584, "coke", "other"))))</f>
        <v>soda</v>
      </c>
      <c r="AB1584">
        <f>IF(Z1584&gt;=0.5,2,IF(Z1584&gt;=0.25, 1,0))</f>
        <v>2</v>
      </c>
      <c r="AC1584" t="str">
        <f>AA1584&amp;"_"&amp;AB1584</f>
        <v>soda_2</v>
      </c>
      <c r="AD1584" t="str">
        <f>IF(W1584&gt;0.5,"soda",IF(X1584&gt;0.5,"coke",IF(V1584&gt;0.5,"pop", IF(Y1584&gt;0.5,"other",IF(Z1584=0,"null","none")))))</f>
        <v>soda</v>
      </c>
      <c r="AE1584" t="str">
        <f t="shared" si="24"/>
        <v>soda</v>
      </c>
    </row>
    <row r="1585" spans="1:31">
      <c r="A1585" t="b">
        <v>1</v>
      </c>
      <c r="B1585" t="s">
        <v>733</v>
      </c>
      <c r="C1585" t="s">
        <v>1844</v>
      </c>
      <c r="D1585">
        <v>29</v>
      </c>
      <c r="E1585">
        <v>209</v>
      </c>
      <c r="F1585">
        <v>29209</v>
      </c>
      <c r="G1585">
        <v>29209</v>
      </c>
      <c r="H1585">
        <v>26</v>
      </c>
      <c r="I1585" t="s">
        <v>733</v>
      </c>
      <c r="J1585">
        <v>1590</v>
      </c>
      <c r="K1585" t="s">
        <v>1844</v>
      </c>
      <c r="N1585" t="s">
        <v>1935</v>
      </c>
      <c r="O1585" t="s">
        <v>1935</v>
      </c>
      <c r="P1585">
        <v>13</v>
      </c>
      <c r="Q1585">
        <v>4</v>
      </c>
      <c r="R1585">
        <v>8</v>
      </c>
      <c r="S1585">
        <v>0</v>
      </c>
      <c r="T1585">
        <v>1</v>
      </c>
      <c r="U1585">
        <v>6</v>
      </c>
      <c r="V1585">
        <v>0.30769000000000002</v>
      </c>
      <c r="W1585">
        <v>0.61538000000000004</v>
      </c>
      <c r="X1585">
        <v>0</v>
      </c>
      <c r="Y1585">
        <v>7.6920000000000002E-2</v>
      </c>
      <c r="Z1585">
        <f>MAX(V1585:Y1585)</f>
        <v>0.61538000000000004</v>
      </c>
      <c r="AA1585" t="str">
        <f>IF(Z1585=0,"null",IF(V1585=Z1585,"pop", IF(W1585=Z1585, "soda", IF(X1585=Z1585, "coke", "other"))))</f>
        <v>soda</v>
      </c>
      <c r="AB1585">
        <f>IF(Z1585&gt;=0.5,2,IF(Z1585&gt;=0.25, 1,0))</f>
        <v>2</v>
      </c>
      <c r="AC1585" t="str">
        <f>AA1585&amp;"_"&amp;AB1585</f>
        <v>soda_2</v>
      </c>
      <c r="AD1585" t="str">
        <f>IF(W1585&gt;0.5,"soda",IF(X1585&gt;0.5,"coke",IF(V1585&gt;0.5,"pop", IF(Y1585&gt;0.5,"other",IF(Z1585=0,"null","none")))))</f>
        <v>soda</v>
      </c>
      <c r="AE1585" t="str">
        <f t="shared" si="24"/>
        <v>soda</v>
      </c>
    </row>
    <row r="1586" spans="1:31">
      <c r="A1586" t="b">
        <v>1</v>
      </c>
      <c r="B1586" t="s">
        <v>733</v>
      </c>
      <c r="C1586" t="s">
        <v>1405</v>
      </c>
      <c r="D1586">
        <v>29</v>
      </c>
      <c r="E1586">
        <v>211</v>
      </c>
      <c r="F1586">
        <v>29211</v>
      </c>
      <c r="G1586">
        <v>29211</v>
      </c>
      <c r="H1586">
        <v>26</v>
      </c>
      <c r="I1586" t="s">
        <v>733</v>
      </c>
      <c r="J1586">
        <v>1591</v>
      </c>
      <c r="K1586" t="s">
        <v>1405</v>
      </c>
      <c r="N1586" t="s">
        <v>1935</v>
      </c>
      <c r="O1586" t="s">
        <v>1935</v>
      </c>
      <c r="P1586">
        <v>7</v>
      </c>
      <c r="Q1586">
        <v>5</v>
      </c>
      <c r="R1586">
        <v>2</v>
      </c>
      <c r="S1586">
        <v>0</v>
      </c>
      <c r="T1586">
        <v>0</v>
      </c>
      <c r="U1586">
        <v>3</v>
      </c>
      <c r="V1586">
        <v>0.71428999999999998</v>
      </c>
      <c r="W1586">
        <v>0.28571000000000002</v>
      </c>
      <c r="X1586">
        <v>0</v>
      </c>
      <c r="Y1586">
        <v>0</v>
      </c>
      <c r="Z1586">
        <f>MAX(V1586:Y1586)</f>
        <v>0.71428999999999998</v>
      </c>
      <c r="AA1586" t="str">
        <f>IF(Z1586=0,"null",IF(V1586=Z1586,"pop", IF(W1586=Z1586, "soda", IF(X1586=Z1586, "coke", "other"))))</f>
        <v>pop</v>
      </c>
      <c r="AB1586">
        <f>IF(Z1586&gt;=0.5,2,IF(Z1586&gt;=0.25, 1,0))</f>
        <v>2</v>
      </c>
      <c r="AC1586" t="str">
        <f>AA1586&amp;"_"&amp;AB1586</f>
        <v>pop_2</v>
      </c>
      <c r="AD1586" t="str">
        <f>IF(W1586&gt;0.5,"soda",IF(X1586&gt;0.5,"coke",IF(V1586&gt;0.5,"pop", IF(Y1586&gt;0.5,"other",IF(Z1586=0,"null","none")))))</f>
        <v>pop</v>
      </c>
      <c r="AE1586" t="str">
        <f t="shared" si="24"/>
        <v>null</v>
      </c>
    </row>
    <row r="1587" spans="1:31">
      <c r="A1587" t="b">
        <v>1</v>
      </c>
      <c r="B1587" t="s">
        <v>733</v>
      </c>
      <c r="C1587" t="s">
        <v>1056</v>
      </c>
      <c r="D1587">
        <v>29</v>
      </c>
      <c r="E1587">
        <v>213</v>
      </c>
      <c r="F1587">
        <v>29213</v>
      </c>
      <c r="G1587">
        <v>29213</v>
      </c>
      <c r="H1587">
        <v>26</v>
      </c>
      <c r="I1587" t="s">
        <v>733</v>
      </c>
      <c r="J1587">
        <v>1592</v>
      </c>
      <c r="K1587" t="s">
        <v>1056</v>
      </c>
      <c r="N1587" t="s">
        <v>1935</v>
      </c>
      <c r="O1587" t="s">
        <v>1935</v>
      </c>
      <c r="P1587">
        <v>23</v>
      </c>
      <c r="Q1587">
        <v>4</v>
      </c>
      <c r="R1587">
        <v>12</v>
      </c>
      <c r="S1587">
        <v>6</v>
      </c>
      <c r="T1587">
        <v>1</v>
      </c>
      <c r="U1587">
        <v>7</v>
      </c>
      <c r="V1587">
        <v>0.17391000000000001</v>
      </c>
      <c r="W1587">
        <v>0.52173999999999998</v>
      </c>
      <c r="X1587">
        <v>0.26086999999999999</v>
      </c>
      <c r="Y1587">
        <v>4.3479999999999998E-2</v>
      </c>
      <c r="Z1587">
        <f>MAX(V1587:Y1587)</f>
        <v>0.52173999999999998</v>
      </c>
      <c r="AA1587" t="str">
        <f>IF(Z1587=0,"null",IF(V1587=Z1587,"pop", IF(W1587=Z1587, "soda", IF(X1587=Z1587, "coke", "other"))))</f>
        <v>soda</v>
      </c>
      <c r="AB1587">
        <f>IF(Z1587&gt;=0.5,2,IF(Z1587&gt;=0.25, 1,0))</f>
        <v>2</v>
      </c>
      <c r="AC1587" t="str">
        <f>AA1587&amp;"_"&amp;AB1587</f>
        <v>soda_2</v>
      </c>
      <c r="AD1587" t="str">
        <f>IF(W1587&gt;0.5,"soda",IF(X1587&gt;0.5,"coke",IF(V1587&gt;0.5,"pop", IF(Y1587&gt;0.5,"other",IF(Z1587=0,"null","none")))))</f>
        <v>soda</v>
      </c>
      <c r="AE1587" t="str">
        <f t="shared" si="24"/>
        <v>soda</v>
      </c>
    </row>
    <row r="1588" spans="1:31">
      <c r="A1588" t="b">
        <v>1</v>
      </c>
      <c r="B1588" t="s">
        <v>733</v>
      </c>
      <c r="C1588" t="s">
        <v>1057</v>
      </c>
      <c r="D1588">
        <v>29</v>
      </c>
      <c r="E1588">
        <v>215</v>
      </c>
      <c r="F1588">
        <v>29215</v>
      </c>
      <c r="G1588">
        <v>29215</v>
      </c>
      <c r="H1588">
        <v>26</v>
      </c>
      <c r="I1588" t="s">
        <v>733</v>
      </c>
      <c r="J1588">
        <v>1593</v>
      </c>
      <c r="K1588" t="s">
        <v>1057</v>
      </c>
      <c r="N1588" t="s">
        <v>1935</v>
      </c>
      <c r="O1588" t="s">
        <v>1935</v>
      </c>
      <c r="P1588">
        <v>12</v>
      </c>
      <c r="Q1588">
        <v>0</v>
      </c>
      <c r="R1588">
        <v>12</v>
      </c>
      <c r="S1588">
        <v>0</v>
      </c>
      <c r="T1588">
        <v>0</v>
      </c>
      <c r="U1588">
        <v>7</v>
      </c>
      <c r="V1588">
        <v>0</v>
      </c>
      <c r="W1588">
        <v>1</v>
      </c>
      <c r="X1588">
        <v>0</v>
      </c>
      <c r="Y1588">
        <v>0</v>
      </c>
      <c r="Z1588">
        <f>MAX(V1588:Y1588)</f>
        <v>1</v>
      </c>
      <c r="AA1588" t="str">
        <f>IF(Z1588=0,"null",IF(V1588=Z1588,"pop", IF(W1588=Z1588, "soda", IF(X1588=Z1588, "coke", "other"))))</f>
        <v>soda</v>
      </c>
      <c r="AB1588">
        <f>IF(Z1588&gt;=0.5,2,IF(Z1588&gt;=0.25, 1,0))</f>
        <v>2</v>
      </c>
      <c r="AC1588" t="str">
        <f>AA1588&amp;"_"&amp;AB1588</f>
        <v>soda_2</v>
      </c>
      <c r="AD1588" t="str">
        <f>IF(W1588&gt;0.5,"soda",IF(X1588&gt;0.5,"coke",IF(V1588&gt;0.5,"pop", IF(Y1588&gt;0.5,"other",IF(Z1588=0,"null","none")))))</f>
        <v>soda</v>
      </c>
      <c r="AE1588" t="str">
        <f t="shared" si="24"/>
        <v>soda</v>
      </c>
    </row>
    <row r="1589" spans="1:31">
      <c r="A1589" t="b">
        <v>1</v>
      </c>
      <c r="B1589" t="s">
        <v>733</v>
      </c>
      <c r="C1589" t="s">
        <v>1081</v>
      </c>
      <c r="D1589">
        <v>29</v>
      </c>
      <c r="E1589">
        <v>217</v>
      </c>
      <c r="F1589">
        <v>29217</v>
      </c>
      <c r="G1589">
        <v>29217</v>
      </c>
      <c r="H1589">
        <v>26</v>
      </c>
      <c r="I1589" t="s">
        <v>733</v>
      </c>
      <c r="J1589">
        <v>1594</v>
      </c>
      <c r="K1589" t="s">
        <v>1081</v>
      </c>
      <c r="N1589" t="s">
        <v>1935</v>
      </c>
      <c r="O1589" t="s">
        <v>1935</v>
      </c>
      <c r="P1589">
        <v>27</v>
      </c>
      <c r="Q1589">
        <v>18</v>
      </c>
      <c r="R1589">
        <v>4</v>
      </c>
      <c r="S1589">
        <v>4</v>
      </c>
      <c r="T1589">
        <v>1</v>
      </c>
      <c r="U1589">
        <v>4</v>
      </c>
      <c r="V1589">
        <v>0.66666999999999998</v>
      </c>
      <c r="W1589">
        <v>0.14815</v>
      </c>
      <c r="X1589">
        <v>0.14815</v>
      </c>
      <c r="Y1589">
        <v>3.7039999999999997E-2</v>
      </c>
      <c r="Z1589">
        <f>MAX(V1589:Y1589)</f>
        <v>0.66666999999999998</v>
      </c>
      <c r="AA1589" t="str">
        <f>IF(Z1589=0,"null",IF(V1589=Z1589,"pop", IF(W1589=Z1589, "soda", IF(X1589=Z1589, "coke", "other"))))</f>
        <v>pop</v>
      </c>
      <c r="AB1589">
        <f>IF(Z1589&gt;=0.5,2,IF(Z1589&gt;=0.25, 1,0))</f>
        <v>2</v>
      </c>
      <c r="AC1589" t="str">
        <f>AA1589&amp;"_"&amp;AB1589</f>
        <v>pop_2</v>
      </c>
      <c r="AD1589" t="str">
        <f>IF(W1589&gt;0.5,"soda",IF(X1589&gt;0.5,"coke",IF(V1589&gt;0.5,"pop", IF(Y1589&gt;0.5,"other",IF(Z1589=0,"null","none")))))</f>
        <v>pop</v>
      </c>
      <c r="AE1589" t="str">
        <f t="shared" si="24"/>
        <v>pop</v>
      </c>
    </row>
    <row r="1590" spans="1:31">
      <c r="A1590" t="b">
        <v>1</v>
      </c>
      <c r="B1590" t="s">
        <v>733</v>
      </c>
      <c r="C1590" t="s">
        <v>1561</v>
      </c>
      <c r="D1590">
        <v>29</v>
      </c>
      <c r="E1590">
        <v>219</v>
      </c>
      <c r="F1590">
        <v>29219</v>
      </c>
      <c r="G1590">
        <v>29219</v>
      </c>
      <c r="H1590">
        <v>26</v>
      </c>
      <c r="I1590" t="s">
        <v>733</v>
      </c>
      <c r="J1590">
        <v>1595</v>
      </c>
      <c r="K1590" t="s">
        <v>1561</v>
      </c>
      <c r="N1590" t="s">
        <v>1935</v>
      </c>
      <c r="O1590" t="s">
        <v>1935</v>
      </c>
      <c r="P1590">
        <v>22</v>
      </c>
      <c r="Q1590">
        <v>1</v>
      </c>
      <c r="R1590">
        <v>21</v>
      </c>
      <c r="S1590">
        <v>0</v>
      </c>
      <c r="T1590">
        <v>0</v>
      </c>
      <c r="U1590">
        <v>3</v>
      </c>
      <c r="V1590">
        <v>4.5449999999999997E-2</v>
      </c>
      <c r="W1590">
        <v>0.95455000000000001</v>
      </c>
      <c r="X1590">
        <v>0</v>
      </c>
      <c r="Y1590">
        <v>0</v>
      </c>
      <c r="Z1590">
        <f>MAX(V1590:Y1590)</f>
        <v>0.95455000000000001</v>
      </c>
      <c r="AA1590" t="str">
        <f>IF(Z1590=0,"null",IF(V1590=Z1590,"pop", IF(W1590=Z1590, "soda", IF(X1590=Z1590, "coke", "other"))))</f>
        <v>soda</v>
      </c>
      <c r="AB1590">
        <f>IF(Z1590&gt;=0.5,2,IF(Z1590&gt;=0.25, 1,0))</f>
        <v>2</v>
      </c>
      <c r="AC1590" t="str">
        <f>AA1590&amp;"_"&amp;AB1590</f>
        <v>soda_2</v>
      </c>
      <c r="AD1590" t="str">
        <f>IF(W1590&gt;0.5,"soda",IF(X1590&gt;0.5,"coke",IF(V1590&gt;0.5,"pop", IF(Y1590&gt;0.5,"other",IF(Z1590=0,"null","none")))))</f>
        <v>soda</v>
      </c>
      <c r="AE1590" t="str">
        <f t="shared" si="24"/>
        <v>soda</v>
      </c>
    </row>
    <row r="1591" spans="1:31">
      <c r="A1591" t="b">
        <v>1</v>
      </c>
      <c r="B1591" t="s">
        <v>733</v>
      </c>
      <c r="C1591" t="s">
        <v>1727</v>
      </c>
      <c r="D1591">
        <v>29</v>
      </c>
      <c r="E1591">
        <v>221</v>
      </c>
      <c r="F1591">
        <v>29221</v>
      </c>
      <c r="G1591">
        <v>29221</v>
      </c>
      <c r="H1591">
        <v>26</v>
      </c>
      <c r="I1591" t="s">
        <v>733</v>
      </c>
      <c r="J1591">
        <v>1596</v>
      </c>
      <c r="K1591" t="s">
        <v>1727</v>
      </c>
      <c r="N1591" t="s">
        <v>1935</v>
      </c>
      <c r="O1591" t="s">
        <v>1935</v>
      </c>
      <c r="P1591">
        <v>14</v>
      </c>
      <c r="Q1591">
        <v>0</v>
      </c>
      <c r="R1591">
        <v>14</v>
      </c>
      <c r="S1591">
        <v>0</v>
      </c>
      <c r="T1591">
        <v>0</v>
      </c>
      <c r="U1591">
        <v>5</v>
      </c>
      <c r="V1591">
        <v>0</v>
      </c>
      <c r="W1591">
        <v>1</v>
      </c>
      <c r="X1591">
        <v>0</v>
      </c>
      <c r="Y1591">
        <v>0</v>
      </c>
      <c r="Z1591">
        <f>MAX(V1591:Y1591)</f>
        <v>1</v>
      </c>
      <c r="AA1591" t="str">
        <f>IF(Z1591=0,"null",IF(V1591=Z1591,"pop", IF(W1591=Z1591, "soda", IF(X1591=Z1591, "coke", "other"))))</f>
        <v>soda</v>
      </c>
      <c r="AB1591">
        <f>IF(Z1591&gt;=0.5,2,IF(Z1591&gt;=0.25, 1,0))</f>
        <v>2</v>
      </c>
      <c r="AC1591" t="str">
        <f>AA1591&amp;"_"&amp;AB1591</f>
        <v>soda_2</v>
      </c>
      <c r="AD1591" t="str">
        <f>IF(W1591&gt;0.5,"soda",IF(X1591&gt;0.5,"coke",IF(V1591&gt;0.5,"pop", IF(Y1591&gt;0.5,"other",IF(Z1591=0,"null","none")))))</f>
        <v>soda</v>
      </c>
      <c r="AE1591" t="str">
        <f t="shared" si="24"/>
        <v>soda</v>
      </c>
    </row>
    <row r="1592" spans="1:31">
      <c r="A1592" t="b">
        <v>1</v>
      </c>
      <c r="B1592" t="s">
        <v>733</v>
      </c>
      <c r="C1592" t="s">
        <v>1562</v>
      </c>
      <c r="D1592">
        <v>29</v>
      </c>
      <c r="E1592">
        <v>223</v>
      </c>
      <c r="F1592">
        <v>29223</v>
      </c>
      <c r="G1592">
        <v>29223</v>
      </c>
      <c r="H1592">
        <v>26</v>
      </c>
      <c r="I1592" t="s">
        <v>733</v>
      </c>
      <c r="J1592">
        <v>1597</v>
      </c>
      <c r="K1592" t="s">
        <v>1562</v>
      </c>
      <c r="N1592" t="s">
        <v>1935</v>
      </c>
      <c r="O1592" t="s">
        <v>1935</v>
      </c>
      <c r="P1592">
        <v>7</v>
      </c>
      <c r="Q1592">
        <v>1</v>
      </c>
      <c r="R1592">
        <v>6</v>
      </c>
      <c r="S1592">
        <v>0</v>
      </c>
      <c r="T1592">
        <v>0</v>
      </c>
      <c r="U1592">
        <v>2</v>
      </c>
      <c r="V1592">
        <v>0.14285999999999999</v>
      </c>
      <c r="W1592">
        <v>0.85714000000000001</v>
      </c>
      <c r="X1592">
        <v>0</v>
      </c>
      <c r="Y1592">
        <v>0</v>
      </c>
      <c r="Z1592">
        <f>MAX(V1592:Y1592)</f>
        <v>0.85714000000000001</v>
      </c>
      <c r="AA1592" t="str">
        <f>IF(Z1592=0,"null",IF(V1592=Z1592,"pop", IF(W1592=Z1592, "soda", IF(X1592=Z1592, "coke", "other"))))</f>
        <v>soda</v>
      </c>
      <c r="AB1592">
        <f>IF(Z1592&gt;=0.5,2,IF(Z1592&gt;=0.25, 1,0))</f>
        <v>2</v>
      </c>
      <c r="AC1592" t="str">
        <f>AA1592&amp;"_"&amp;AB1592</f>
        <v>soda_2</v>
      </c>
      <c r="AD1592" t="str">
        <f>IF(W1592&gt;0.5,"soda",IF(X1592&gt;0.5,"coke",IF(V1592&gt;0.5,"pop", IF(Y1592&gt;0.5,"other",IF(Z1592=0,"null","none")))))</f>
        <v>soda</v>
      </c>
      <c r="AE1592" t="str">
        <f t="shared" si="24"/>
        <v>null</v>
      </c>
    </row>
    <row r="1593" spans="1:31">
      <c r="A1593" t="b">
        <v>1</v>
      </c>
      <c r="B1593" t="s">
        <v>733</v>
      </c>
      <c r="C1593" t="s">
        <v>1563</v>
      </c>
      <c r="D1593">
        <v>29</v>
      </c>
      <c r="E1593">
        <v>225</v>
      </c>
      <c r="F1593">
        <v>29225</v>
      </c>
      <c r="G1593">
        <v>29225</v>
      </c>
      <c r="H1593">
        <v>26</v>
      </c>
      <c r="I1593" t="s">
        <v>733</v>
      </c>
      <c r="J1593">
        <v>1598</v>
      </c>
      <c r="K1593" t="s">
        <v>1563</v>
      </c>
      <c r="N1593" t="s">
        <v>1935</v>
      </c>
      <c r="O1593" t="s">
        <v>1935</v>
      </c>
      <c r="P1593">
        <v>13</v>
      </c>
      <c r="Q1593">
        <v>8</v>
      </c>
      <c r="R1593">
        <v>4</v>
      </c>
      <c r="S1593">
        <v>1</v>
      </c>
      <c r="T1593">
        <v>0</v>
      </c>
      <c r="U1593">
        <v>3</v>
      </c>
      <c r="V1593">
        <v>0.61538000000000004</v>
      </c>
      <c r="W1593">
        <v>0.30769000000000002</v>
      </c>
      <c r="X1593">
        <v>7.6920000000000002E-2</v>
      </c>
      <c r="Y1593">
        <v>0</v>
      </c>
      <c r="Z1593">
        <f>MAX(V1593:Y1593)</f>
        <v>0.61538000000000004</v>
      </c>
      <c r="AA1593" t="str">
        <f>IF(Z1593=0,"null",IF(V1593=Z1593,"pop", IF(W1593=Z1593, "soda", IF(X1593=Z1593, "coke", "other"))))</f>
        <v>pop</v>
      </c>
      <c r="AB1593">
        <f>IF(Z1593&gt;=0.5,2,IF(Z1593&gt;=0.25, 1,0))</f>
        <v>2</v>
      </c>
      <c r="AC1593" t="str">
        <f>AA1593&amp;"_"&amp;AB1593</f>
        <v>pop_2</v>
      </c>
      <c r="AD1593" t="str">
        <f>IF(W1593&gt;0.5,"soda",IF(X1593&gt;0.5,"coke",IF(V1593&gt;0.5,"pop", IF(Y1593&gt;0.5,"other",IF(Z1593=0,"null","none")))))</f>
        <v>pop</v>
      </c>
      <c r="AE1593" t="str">
        <f t="shared" si="24"/>
        <v>pop</v>
      </c>
    </row>
    <row r="1594" spans="1:31">
      <c r="A1594" t="b">
        <v>1</v>
      </c>
      <c r="B1594" t="s">
        <v>733</v>
      </c>
      <c r="C1594" t="s">
        <v>1283</v>
      </c>
      <c r="D1594">
        <v>29</v>
      </c>
      <c r="E1594">
        <v>227</v>
      </c>
      <c r="F1594">
        <v>29227</v>
      </c>
      <c r="G1594">
        <v>29227</v>
      </c>
      <c r="H1594">
        <v>26</v>
      </c>
      <c r="I1594" t="s">
        <v>733</v>
      </c>
      <c r="J1594">
        <v>1599</v>
      </c>
      <c r="K1594" t="s">
        <v>1283</v>
      </c>
      <c r="N1594" t="s">
        <v>1935</v>
      </c>
      <c r="O1594" t="s">
        <v>1935</v>
      </c>
      <c r="P1594">
        <v>2</v>
      </c>
      <c r="Q1594">
        <v>2</v>
      </c>
      <c r="R1594">
        <v>0</v>
      </c>
      <c r="S1594">
        <v>0</v>
      </c>
      <c r="T1594">
        <v>0</v>
      </c>
      <c r="U1594">
        <v>1</v>
      </c>
      <c r="V1594">
        <v>1</v>
      </c>
      <c r="W1594">
        <v>0</v>
      </c>
      <c r="X1594">
        <v>0</v>
      </c>
      <c r="Y1594">
        <v>0</v>
      </c>
      <c r="Z1594">
        <f>MAX(V1594:Y1594)</f>
        <v>1</v>
      </c>
      <c r="AA1594" t="str">
        <f>IF(Z1594=0,"null",IF(V1594=Z1594,"pop", IF(W1594=Z1594, "soda", IF(X1594=Z1594, "coke", "other"))))</f>
        <v>pop</v>
      </c>
      <c r="AB1594">
        <f>IF(Z1594&gt;=0.5,2,IF(Z1594&gt;=0.25, 1,0))</f>
        <v>2</v>
      </c>
      <c r="AC1594" t="str">
        <f>AA1594&amp;"_"&amp;AB1594</f>
        <v>pop_2</v>
      </c>
      <c r="AD1594" t="str">
        <f>IF(W1594&gt;0.5,"soda",IF(X1594&gt;0.5,"coke",IF(V1594&gt;0.5,"pop", IF(Y1594&gt;0.5,"other",IF(Z1594=0,"null","none")))))</f>
        <v>pop</v>
      </c>
      <c r="AE1594" t="str">
        <f t="shared" si="24"/>
        <v>null</v>
      </c>
    </row>
    <row r="1595" spans="1:31">
      <c r="A1595" t="b">
        <v>1</v>
      </c>
      <c r="B1595" t="s">
        <v>733</v>
      </c>
      <c r="C1595" t="s">
        <v>1459</v>
      </c>
      <c r="D1595">
        <v>29</v>
      </c>
      <c r="E1595">
        <v>229</v>
      </c>
      <c r="F1595">
        <v>29229</v>
      </c>
      <c r="G1595">
        <v>29229</v>
      </c>
      <c r="H1595">
        <v>26</v>
      </c>
      <c r="I1595" t="s">
        <v>733</v>
      </c>
      <c r="J1595">
        <v>1600</v>
      </c>
      <c r="K1595" t="s">
        <v>1459</v>
      </c>
      <c r="N1595" t="s">
        <v>1935</v>
      </c>
      <c r="O1595" t="s">
        <v>1935</v>
      </c>
      <c r="P1595">
        <v>5</v>
      </c>
      <c r="Q1595">
        <v>4</v>
      </c>
      <c r="R1595">
        <v>1</v>
      </c>
      <c r="S1595">
        <v>0</v>
      </c>
      <c r="T1595">
        <v>0</v>
      </c>
      <c r="U1595">
        <v>2</v>
      </c>
      <c r="V1595">
        <v>0.8</v>
      </c>
      <c r="W1595">
        <v>0.2</v>
      </c>
      <c r="X1595">
        <v>0</v>
      </c>
      <c r="Y1595">
        <v>0</v>
      </c>
      <c r="Z1595">
        <f>MAX(V1595:Y1595)</f>
        <v>0.8</v>
      </c>
      <c r="AA1595" t="str">
        <f>IF(Z1595=0,"null",IF(V1595=Z1595,"pop", IF(W1595=Z1595, "soda", IF(X1595=Z1595, "coke", "other"))))</f>
        <v>pop</v>
      </c>
      <c r="AB1595">
        <f>IF(Z1595&gt;=0.5,2,IF(Z1595&gt;=0.25, 1,0))</f>
        <v>2</v>
      </c>
      <c r="AC1595" t="str">
        <f>AA1595&amp;"_"&amp;AB1595</f>
        <v>pop_2</v>
      </c>
      <c r="AD1595" t="str">
        <f>IF(W1595&gt;0.5,"soda",IF(X1595&gt;0.5,"coke",IF(V1595&gt;0.5,"pop", IF(Y1595&gt;0.5,"other",IF(Z1595=0,"null","none")))))</f>
        <v>pop</v>
      </c>
      <c r="AE1595" t="str">
        <f t="shared" si="24"/>
        <v>null</v>
      </c>
    </row>
    <row r="1596" spans="1:31">
      <c r="A1596" t="b">
        <v>1</v>
      </c>
      <c r="B1596" t="s">
        <v>1058</v>
      </c>
      <c r="C1596" t="s">
        <v>1059</v>
      </c>
      <c r="D1596">
        <v>30</v>
      </c>
      <c r="E1596">
        <v>1</v>
      </c>
      <c r="F1596">
        <v>30001</v>
      </c>
      <c r="G1596">
        <v>30001</v>
      </c>
      <c r="H1596">
        <v>27</v>
      </c>
      <c r="I1596" t="s">
        <v>1058</v>
      </c>
      <c r="J1596">
        <v>1601</v>
      </c>
      <c r="K1596" t="s">
        <v>1059</v>
      </c>
      <c r="N1596" t="s">
        <v>1935</v>
      </c>
      <c r="O1596" t="s">
        <v>1935</v>
      </c>
      <c r="P1596">
        <v>8</v>
      </c>
      <c r="Q1596">
        <v>6</v>
      </c>
      <c r="R1596">
        <v>2</v>
      </c>
      <c r="S1596">
        <v>0</v>
      </c>
      <c r="T1596">
        <v>0</v>
      </c>
      <c r="U1596">
        <v>1</v>
      </c>
      <c r="V1596">
        <v>0.75</v>
      </c>
      <c r="W1596">
        <v>0.25</v>
      </c>
      <c r="X1596">
        <v>0</v>
      </c>
      <c r="Y1596">
        <v>0</v>
      </c>
      <c r="Z1596">
        <f>MAX(V1596:Y1596)</f>
        <v>0.75</v>
      </c>
      <c r="AA1596" t="str">
        <f>IF(Z1596=0,"null",IF(V1596=Z1596,"pop", IF(W1596=Z1596, "soda", IF(X1596=Z1596, "coke", "other"))))</f>
        <v>pop</v>
      </c>
      <c r="AB1596">
        <f>IF(Z1596&gt;=0.5,2,IF(Z1596&gt;=0.25, 1,0))</f>
        <v>2</v>
      </c>
      <c r="AC1596" t="str">
        <f>AA1596&amp;"_"&amp;AB1596</f>
        <v>pop_2</v>
      </c>
      <c r="AD1596" t="str">
        <f>IF(W1596&gt;0.5,"soda",IF(X1596&gt;0.5,"coke",IF(V1596&gt;0.5,"pop", IF(Y1596&gt;0.5,"other",IF(Z1596=0,"null","none")))))</f>
        <v>pop</v>
      </c>
      <c r="AE1596" t="str">
        <f t="shared" si="24"/>
        <v>null</v>
      </c>
    </row>
    <row r="1597" spans="1:31">
      <c r="A1597" t="b">
        <v>1</v>
      </c>
      <c r="B1597" t="s">
        <v>1058</v>
      </c>
      <c r="C1597" t="s">
        <v>1060</v>
      </c>
      <c r="D1597">
        <v>30</v>
      </c>
      <c r="E1597">
        <v>3</v>
      </c>
      <c r="F1597">
        <v>30003</v>
      </c>
      <c r="G1597">
        <v>30003</v>
      </c>
      <c r="H1597">
        <v>27</v>
      </c>
      <c r="I1597" t="s">
        <v>1058</v>
      </c>
      <c r="J1597">
        <v>1602</v>
      </c>
      <c r="K1597" t="s">
        <v>1060</v>
      </c>
      <c r="N1597" t="s">
        <v>1935</v>
      </c>
      <c r="O1597" t="s">
        <v>1935</v>
      </c>
      <c r="P1597">
        <v>8</v>
      </c>
      <c r="Q1597">
        <v>7</v>
      </c>
      <c r="R1597">
        <v>1</v>
      </c>
      <c r="S1597">
        <v>0</v>
      </c>
      <c r="T1597">
        <v>0</v>
      </c>
      <c r="U1597">
        <v>3</v>
      </c>
      <c r="V1597">
        <v>0.875</v>
      </c>
      <c r="W1597">
        <v>0.125</v>
      </c>
      <c r="X1597">
        <v>0</v>
      </c>
      <c r="Y1597">
        <v>0</v>
      </c>
      <c r="Z1597">
        <f>MAX(V1597:Y1597)</f>
        <v>0.875</v>
      </c>
      <c r="AA1597" t="str">
        <f>IF(Z1597=0,"null",IF(V1597=Z1597,"pop", IF(W1597=Z1597, "soda", IF(X1597=Z1597, "coke", "other"))))</f>
        <v>pop</v>
      </c>
      <c r="AB1597">
        <f>IF(Z1597&gt;=0.5,2,IF(Z1597&gt;=0.25, 1,0))</f>
        <v>2</v>
      </c>
      <c r="AC1597" t="str">
        <f>AA1597&amp;"_"&amp;AB1597</f>
        <v>pop_2</v>
      </c>
      <c r="AD1597" t="str">
        <f>IF(W1597&gt;0.5,"soda",IF(X1597&gt;0.5,"coke",IF(V1597&gt;0.5,"pop", IF(Y1597&gt;0.5,"other",IF(Z1597=0,"null","none")))))</f>
        <v>pop</v>
      </c>
      <c r="AE1597" t="str">
        <f t="shared" si="24"/>
        <v>null</v>
      </c>
    </row>
    <row r="1598" spans="1:31">
      <c r="A1598" t="b">
        <v>1</v>
      </c>
      <c r="B1598" t="s">
        <v>1058</v>
      </c>
      <c r="C1598" t="s">
        <v>1295</v>
      </c>
      <c r="D1598">
        <v>30</v>
      </c>
      <c r="E1598">
        <v>5</v>
      </c>
      <c r="F1598">
        <v>30005</v>
      </c>
      <c r="G1598">
        <v>30005</v>
      </c>
      <c r="H1598">
        <v>27</v>
      </c>
      <c r="I1598" t="s">
        <v>1058</v>
      </c>
      <c r="J1598">
        <v>1603</v>
      </c>
      <c r="K1598" t="s">
        <v>1295</v>
      </c>
      <c r="N1598" t="s">
        <v>1935</v>
      </c>
      <c r="O1598" t="s">
        <v>1935</v>
      </c>
      <c r="P1598">
        <v>9</v>
      </c>
      <c r="Q1598">
        <v>7</v>
      </c>
      <c r="R1598">
        <v>1</v>
      </c>
      <c r="S1598">
        <v>0</v>
      </c>
      <c r="T1598">
        <v>1</v>
      </c>
      <c r="U1598">
        <v>3</v>
      </c>
      <c r="V1598">
        <v>0.77778000000000003</v>
      </c>
      <c r="W1598">
        <v>0.11111</v>
      </c>
      <c r="X1598">
        <v>0</v>
      </c>
      <c r="Y1598">
        <v>0.11111</v>
      </c>
      <c r="Z1598">
        <f>MAX(V1598:Y1598)</f>
        <v>0.77778000000000003</v>
      </c>
      <c r="AA1598" t="str">
        <f>IF(Z1598=0,"null",IF(V1598=Z1598,"pop", IF(W1598=Z1598, "soda", IF(X1598=Z1598, "coke", "other"))))</f>
        <v>pop</v>
      </c>
      <c r="AB1598">
        <f>IF(Z1598&gt;=0.5,2,IF(Z1598&gt;=0.25, 1,0))</f>
        <v>2</v>
      </c>
      <c r="AC1598" t="str">
        <f>AA1598&amp;"_"&amp;AB1598</f>
        <v>pop_2</v>
      </c>
      <c r="AD1598" t="str">
        <f>IF(W1598&gt;0.5,"soda",IF(X1598&gt;0.5,"coke",IF(V1598&gt;0.5,"pop", IF(Y1598&gt;0.5,"other",IF(Z1598=0,"null","none")))))</f>
        <v>pop</v>
      </c>
      <c r="AE1598" t="str">
        <f t="shared" si="24"/>
        <v>null</v>
      </c>
    </row>
    <row r="1599" spans="1:31">
      <c r="A1599" t="b">
        <v>1</v>
      </c>
      <c r="B1599" t="s">
        <v>1058</v>
      </c>
      <c r="C1599" t="s">
        <v>1061</v>
      </c>
      <c r="D1599">
        <v>30</v>
      </c>
      <c r="E1599">
        <v>7</v>
      </c>
      <c r="F1599">
        <v>30007</v>
      </c>
      <c r="G1599">
        <v>30007</v>
      </c>
      <c r="H1599">
        <v>27</v>
      </c>
      <c r="I1599" t="s">
        <v>1058</v>
      </c>
      <c r="J1599">
        <v>1604</v>
      </c>
      <c r="K1599" t="s">
        <v>1061</v>
      </c>
      <c r="N1599" t="s">
        <v>1935</v>
      </c>
      <c r="O1599" t="s">
        <v>1935</v>
      </c>
      <c r="P1599">
        <v>4</v>
      </c>
      <c r="Q1599">
        <v>3</v>
      </c>
      <c r="R1599">
        <v>0</v>
      </c>
      <c r="S1599">
        <v>0</v>
      </c>
      <c r="T1599">
        <v>1</v>
      </c>
      <c r="U1599">
        <v>2</v>
      </c>
      <c r="V1599">
        <v>0.75</v>
      </c>
      <c r="W1599">
        <v>0</v>
      </c>
      <c r="X1599">
        <v>0</v>
      </c>
      <c r="Y1599">
        <v>0.25</v>
      </c>
      <c r="Z1599">
        <f>MAX(V1599:Y1599)</f>
        <v>0.75</v>
      </c>
      <c r="AA1599" t="str">
        <f>IF(Z1599=0,"null",IF(V1599=Z1599,"pop", IF(W1599=Z1599, "soda", IF(X1599=Z1599, "coke", "other"))))</f>
        <v>pop</v>
      </c>
      <c r="AB1599">
        <f>IF(Z1599&gt;=0.5,2,IF(Z1599&gt;=0.25, 1,0))</f>
        <v>2</v>
      </c>
      <c r="AC1599" t="str">
        <f>AA1599&amp;"_"&amp;AB1599</f>
        <v>pop_2</v>
      </c>
      <c r="AD1599" t="str">
        <f>IF(W1599&gt;0.5,"soda",IF(X1599&gt;0.5,"coke",IF(V1599&gt;0.5,"pop", IF(Y1599&gt;0.5,"other",IF(Z1599=0,"null","none")))))</f>
        <v>pop</v>
      </c>
      <c r="AE1599" t="str">
        <f t="shared" si="24"/>
        <v>null</v>
      </c>
    </row>
    <row r="1600" spans="1:31">
      <c r="A1600" t="b">
        <v>1</v>
      </c>
      <c r="B1600" t="s">
        <v>1058</v>
      </c>
      <c r="C1600" t="s">
        <v>1062</v>
      </c>
      <c r="D1600">
        <v>30</v>
      </c>
      <c r="E1600">
        <v>9</v>
      </c>
      <c r="F1600">
        <v>30009</v>
      </c>
      <c r="G1600">
        <v>30009</v>
      </c>
      <c r="H1600">
        <v>27</v>
      </c>
      <c r="I1600" t="s">
        <v>1058</v>
      </c>
      <c r="J1600">
        <v>1605</v>
      </c>
      <c r="K1600" t="s">
        <v>1062</v>
      </c>
      <c r="N1600" t="s">
        <v>1935</v>
      </c>
      <c r="O1600" t="s">
        <v>1935</v>
      </c>
      <c r="P1600">
        <v>9</v>
      </c>
      <c r="Q1600">
        <v>7</v>
      </c>
      <c r="R1600">
        <v>1</v>
      </c>
      <c r="S1600">
        <v>1</v>
      </c>
      <c r="T1600">
        <v>0</v>
      </c>
      <c r="U1600">
        <v>4</v>
      </c>
      <c r="V1600">
        <v>0.77778000000000003</v>
      </c>
      <c r="W1600">
        <v>0.11111</v>
      </c>
      <c r="X1600">
        <v>0.11111</v>
      </c>
      <c r="Y1600">
        <v>0</v>
      </c>
      <c r="Z1600">
        <f>MAX(V1600:Y1600)</f>
        <v>0.77778000000000003</v>
      </c>
      <c r="AA1600" t="str">
        <f>IF(Z1600=0,"null",IF(V1600=Z1600,"pop", IF(W1600=Z1600, "soda", IF(X1600=Z1600, "coke", "other"))))</f>
        <v>pop</v>
      </c>
      <c r="AB1600">
        <f>IF(Z1600&gt;=0.5,2,IF(Z1600&gt;=0.25, 1,0))</f>
        <v>2</v>
      </c>
      <c r="AC1600" t="str">
        <f>AA1600&amp;"_"&amp;AB1600</f>
        <v>pop_2</v>
      </c>
      <c r="AD1600" t="str">
        <f>IF(W1600&gt;0.5,"soda",IF(X1600&gt;0.5,"coke",IF(V1600&gt;0.5,"pop", IF(Y1600&gt;0.5,"other",IF(Z1600=0,"null","none")))))</f>
        <v>pop</v>
      </c>
      <c r="AE1600" t="str">
        <f t="shared" si="24"/>
        <v>null</v>
      </c>
    </row>
    <row r="1601" spans="1:31">
      <c r="A1601" t="b">
        <v>1</v>
      </c>
      <c r="B1601" t="s">
        <v>1058</v>
      </c>
      <c r="C1601" t="s">
        <v>1260</v>
      </c>
      <c r="D1601">
        <v>30</v>
      </c>
      <c r="E1601">
        <v>11</v>
      </c>
      <c r="F1601">
        <v>30011</v>
      </c>
      <c r="G1601">
        <v>30011</v>
      </c>
      <c r="H1601">
        <v>27</v>
      </c>
      <c r="I1601" t="s">
        <v>1058</v>
      </c>
      <c r="J1601">
        <v>1606</v>
      </c>
      <c r="K1601" t="s">
        <v>1260</v>
      </c>
      <c r="N1601" t="s">
        <v>1935</v>
      </c>
      <c r="O1601" t="s">
        <v>1935</v>
      </c>
      <c r="P1601">
        <v>3</v>
      </c>
      <c r="Q1601">
        <v>1</v>
      </c>
      <c r="R1601">
        <v>2</v>
      </c>
      <c r="S1601">
        <v>0</v>
      </c>
      <c r="T1601">
        <v>0</v>
      </c>
      <c r="U1601">
        <v>2</v>
      </c>
      <c r="V1601">
        <v>0.33333000000000002</v>
      </c>
      <c r="W1601">
        <v>0.66666999999999998</v>
      </c>
      <c r="X1601">
        <v>0</v>
      </c>
      <c r="Y1601">
        <v>0</v>
      </c>
      <c r="Z1601">
        <f>MAX(V1601:Y1601)</f>
        <v>0.66666999999999998</v>
      </c>
      <c r="AA1601" t="str">
        <f>IF(Z1601=0,"null",IF(V1601=Z1601,"pop", IF(W1601=Z1601, "soda", IF(X1601=Z1601, "coke", "other"))))</f>
        <v>soda</v>
      </c>
      <c r="AB1601">
        <f>IF(Z1601&gt;=0.5,2,IF(Z1601&gt;=0.25, 1,0))</f>
        <v>2</v>
      </c>
      <c r="AC1601" t="str">
        <f>AA1601&amp;"_"&amp;AB1601</f>
        <v>soda_2</v>
      </c>
      <c r="AD1601" t="str">
        <f>IF(W1601&gt;0.5,"soda",IF(X1601&gt;0.5,"coke",IF(V1601&gt;0.5,"pop", IF(Y1601&gt;0.5,"other",IF(Z1601=0,"null","none")))))</f>
        <v>soda</v>
      </c>
      <c r="AE1601" t="str">
        <f t="shared" si="24"/>
        <v>null</v>
      </c>
    </row>
    <row r="1602" spans="1:31">
      <c r="A1602" t="b">
        <v>1</v>
      </c>
      <c r="B1602" t="s">
        <v>1058</v>
      </c>
      <c r="C1602" t="s">
        <v>1063</v>
      </c>
      <c r="D1602">
        <v>30</v>
      </c>
      <c r="E1602">
        <v>13</v>
      </c>
      <c r="F1602">
        <v>30013</v>
      </c>
      <c r="G1602">
        <v>30013</v>
      </c>
      <c r="H1602">
        <v>27</v>
      </c>
      <c r="I1602" t="s">
        <v>1058</v>
      </c>
      <c r="J1602">
        <v>1607</v>
      </c>
      <c r="K1602" t="s">
        <v>1063</v>
      </c>
      <c r="N1602" t="s">
        <v>1935</v>
      </c>
      <c r="O1602" t="s">
        <v>1935</v>
      </c>
      <c r="P1602">
        <v>122</v>
      </c>
      <c r="Q1602">
        <v>88</v>
      </c>
      <c r="R1602">
        <v>27</v>
      </c>
      <c r="S1602">
        <v>5</v>
      </c>
      <c r="T1602">
        <v>2</v>
      </c>
      <c r="U1602">
        <v>13</v>
      </c>
      <c r="V1602">
        <v>0.72131000000000001</v>
      </c>
      <c r="W1602">
        <v>0.22131000000000001</v>
      </c>
      <c r="X1602">
        <v>4.0980000000000003E-2</v>
      </c>
      <c r="Y1602">
        <v>1.6389999999999998E-2</v>
      </c>
      <c r="Z1602">
        <f>MAX(V1602:Y1602)</f>
        <v>0.72131000000000001</v>
      </c>
      <c r="AA1602" t="str">
        <f>IF(Z1602=0,"null",IF(V1602=Z1602,"pop", IF(W1602=Z1602, "soda", IF(X1602=Z1602, "coke", "other"))))</f>
        <v>pop</v>
      </c>
      <c r="AB1602">
        <f>IF(Z1602&gt;=0.5,2,IF(Z1602&gt;=0.25, 1,0))</f>
        <v>2</v>
      </c>
      <c r="AC1602" t="str">
        <f>AA1602&amp;"_"&amp;AB1602</f>
        <v>pop_2</v>
      </c>
      <c r="AD1602" t="str">
        <f>IF(W1602&gt;0.5,"soda",IF(X1602&gt;0.5,"coke",IF(V1602&gt;0.5,"pop", IF(Y1602&gt;0.5,"other",IF(Z1602=0,"null","none")))))</f>
        <v>pop</v>
      </c>
      <c r="AE1602" t="str">
        <f t="shared" si="24"/>
        <v>pop</v>
      </c>
    </row>
    <row r="1603" spans="1:31">
      <c r="A1603" t="b">
        <v>1</v>
      </c>
      <c r="B1603" t="s">
        <v>1058</v>
      </c>
      <c r="C1603" t="s">
        <v>1064</v>
      </c>
      <c r="D1603">
        <v>30</v>
      </c>
      <c r="E1603">
        <v>15</v>
      </c>
      <c r="F1603">
        <v>30015</v>
      </c>
      <c r="G1603">
        <v>30015</v>
      </c>
      <c r="H1603">
        <v>27</v>
      </c>
      <c r="I1603" t="s">
        <v>1058</v>
      </c>
      <c r="J1603">
        <v>1608</v>
      </c>
      <c r="K1603" t="s">
        <v>1064</v>
      </c>
      <c r="N1603" t="s">
        <v>1935</v>
      </c>
      <c r="O1603" t="s">
        <v>1935</v>
      </c>
      <c r="P1603">
        <v>8</v>
      </c>
      <c r="Q1603">
        <v>7</v>
      </c>
      <c r="R1603">
        <v>1</v>
      </c>
      <c r="S1603">
        <v>0</v>
      </c>
      <c r="T1603">
        <v>0</v>
      </c>
      <c r="U1603">
        <v>3</v>
      </c>
      <c r="V1603">
        <v>0.875</v>
      </c>
      <c r="W1603">
        <v>0.125</v>
      </c>
      <c r="X1603">
        <v>0</v>
      </c>
      <c r="Y1603">
        <v>0</v>
      </c>
      <c r="Z1603">
        <f>MAX(V1603:Y1603)</f>
        <v>0.875</v>
      </c>
      <c r="AA1603" t="str">
        <f>IF(Z1603=0,"null",IF(V1603=Z1603,"pop", IF(W1603=Z1603, "soda", IF(X1603=Z1603, "coke", "other"))))</f>
        <v>pop</v>
      </c>
      <c r="AB1603">
        <f>IF(Z1603&gt;=0.5,2,IF(Z1603&gt;=0.25, 1,0))</f>
        <v>2</v>
      </c>
      <c r="AC1603" t="str">
        <f>AA1603&amp;"_"&amp;AB1603</f>
        <v>pop_2</v>
      </c>
      <c r="AD1603" t="str">
        <f>IF(W1603&gt;0.5,"soda",IF(X1603&gt;0.5,"coke",IF(V1603&gt;0.5,"pop", IF(Y1603&gt;0.5,"other",IF(Z1603=0,"null","none")))))</f>
        <v>pop</v>
      </c>
      <c r="AE1603" t="str">
        <f t="shared" ref="AE1603:AE1666" si="25">IF(P1603&gt;=10,AD1603,"null")</f>
        <v>null</v>
      </c>
    </row>
    <row r="1604" spans="1:31">
      <c r="A1604" t="b">
        <v>1</v>
      </c>
      <c r="B1604" t="s">
        <v>1058</v>
      </c>
      <c r="C1604" t="s">
        <v>1641</v>
      </c>
      <c r="D1604">
        <v>30</v>
      </c>
      <c r="E1604">
        <v>17</v>
      </c>
      <c r="F1604">
        <v>30017</v>
      </c>
      <c r="G1604">
        <v>30017</v>
      </c>
      <c r="H1604">
        <v>27</v>
      </c>
      <c r="I1604" t="s">
        <v>1058</v>
      </c>
      <c r="J1604">
        <v>1609</v>
      </c>
      <c r="K1604" t="s">
        <v>1641</v>
      </c>
      <c r="N1604" t="s">
        <v>1935</v>
      </c>
      <c r="O1604" t="s">
        <v>1935</v>
      </c>
      <c r="P1604">
        <v>18</v>
      </c>
      <c r="Q1604">
        <v>14</v>
      </c>
      <c r="R1604">
        <v>2</v>
      </c>
      <c r="S1604">
        <v>2</v>
      </c>
      <c r="T1604">
        <v>0</v>
      </c>
      <c r="U1604">
        <v>2</v>
      </c>
      <c r="V1604">
        <v>0.77778000000000003</v>
      </c>
      <c r="W1604">
        <v>0.11111</v>
      </c>
      <c r="X1604">
        <v>0.11111</v>
      </c>
      <c r="Y1604">
        <v>0</v>
      </c>
      <c r="Z1604">
        <f>MAX(V1604:Y1604)</f>
        <v>0.77778000000000003</v>
      </c>
      <c r="AA1604" t="str">
        <f>IF(Z1604=0,"null",IF(V1604=Z1604,"pop", IF(W1604=Z1604, "soda", IF(X1604=Z1604, "coke", "other"))))</f>
        <v>pop</v>
      </c>
      <c r="AB1604">
        <f>IF(Z1604&gt;=0.5,2,IF(Z1604&gt;=0.25, 1,0))</f>
        <v>2</v>
      </c>
      <c r="AC1604" t="str">
        <f>AA1604&amp;"_"&amp;AB1604</f>
        <v>pop_2</v>
      </c>
      <c r="AD1604" t="str">
        <f>IF(W1604&gt;0.5,"soda",IF(X1604&gt;0.5,"coke",IF(V1604&gt;0.5,"pop", IF(Y1604&gt;0.5,"other",IF(Z1604=0,"null","none")))))</f>
        <v>pop</v>
      </c>
      <c r="AE1604" t="str">
        <f t="shared" si="25"/>
        <v>pop</v>
      </c>
    </row>
    <row r="1605" spans="1:31">
      <c r="A1605" t="b">
        <v>1</v>
      </c>
      <c r="B1605" t="s">
        <v>1058</v>
      </c>
      <c r="C1605" t="s">
        <v>1065</v>
      </c>
      <c r="D1605">
        <v>30</v>
      </c>
      <c r="E1605">
        <v>19</v>
      </c>
      <c r="F1605">
        <v>30019</v>
      </c>
      <c r="G1605">
        <v>30019</v>
      </c>
      <c r="H1605">
        <v>27</v>
      </c>
      <c r="I1605" t="s">
        <v>1058</v>
      </c>
      <c r="J1605">
        <v>1610</v>
      </c>
      <c r="K1605" t="s">
        <v>1065</v>
      </c>
      <c r="N1605" t="s">
        <v>1935</v>
      </c>
      <c r="O1605" t="s">
        <v>1935</v>
      </c>
      <c r="P1605">
        <v>6</v>
      </c>
      <c r="Q1605">
        <v>6</v>
      </c>
      <c r="R1605">
        <v>0</v>
      </c>
      <c r="S1605">
        <v>0</v>
      </c>
      <c r="T1605">
        <v>0</v>
      </c>
      <c r="U1605">
        <v>2</v>
      </c>
      <c r="V1605">
        <v>1</v>
      </c>
      <c r="W1605">
        <v>0</v>
      </c>
      <c r="X1605">
        <v>0</v>
      </c>
      <c r="Y1605">
        <v>0</v>
      </c>
      <c r="Z1605">
        <f>MAX(V1605:Y1605)</f>
        <v>1</v>
      </c>
      <c r="AA1605" t="str">
        <f>IF(Z1605=0,"null",IF(V1605=Z1605,"pop", IF(W1605=Z1605, "soda", IF(X1605=Z1605, "coke", "other"))))</f>
        <v>pop</v>
      </c>
      <c r="AB1605">
        <f>IF(Z1605&gt;=0.5,2,IF(Z1605&gt;=0.25, 1,0))</f>
        <v>2</v>
      </c>
      <c r="AC1605" t="str">
        <f>AA1605&amp;"_"&amp;AB1605</f>
        <v>pop_2</v>
      </c>
      <c r="AD1605" t="str">
        <f>IF(W1605&gt;0.5,"soda",IF(X1605&gt;0.5,"coke",IF(V1605&gt;0.5,"pop", IF(Y1605&gt;0.5,"other",IF(Z1605=0,"null","none")))))</f>
        <v>pop</v>
      </c>
      <c r="AE1605" t="str">
        <f t="shared" si="25"/>
        <v>null</v>
      </c>
    </row>
    <row r="1606" spans="1:31">
      <c r="A1606" t="b">
        <v>1</v>
      </c>
      <c r="B1606" t="s">
        <v>1058</v>
      </c>
      <c r="C1606" t="s">
        <v>1490</v>
      </c>
      <c r="D1606">
        <v>30</v>
      </c>
      <c r="E1606">
        <v>21</v>
      </c>
      <c r="F1606">
        <v>30021</v>
      </c>
      <c r="G1606">
        <v>30021</v>
      </c>
      <c r="H1606">
        <v>27</v>
      </c>
      <c r="I1606" t="s">
        <v>1058</v>
      </c>
      <c r="J1606">
        <v>1611</v>
      </c>
      <c r="K1606" t="s">
        <v>1490</v>
      </c>
      <c r="N1606" t="s">
        <v>1935</v>
      </c>
      <c r="O1606" t="s">
        <v>1935</v>
      </c>
      <c r="P1606">
        <v>18</v>
      </c>
      <c r="Q1606">
        <v>15</v>
      </c>
      <c r="R1606">
        <v>2</v>
      </c>
      <c r="S1606">
        <v>0</v>
      </c>
      <c r="T1606">
        <v>1</v>
      </c>
      <c r="U1606">
        <v>2</v>
      </c>
      <c r="V1606">
        <v>0.83333000000000002</v>
      </c>
      <c r="W1606">
        <v>0.11111</v>
      </c>
      <c r="X1606">
        <v>0</v>
      </c>
      <c r="Y1606">
        <v>5.5559999999999998E-2</v>
      </c>
      <c r="Z1606">
        <f>MAX(V1606:Y1606)</f>
        <v>0.83333000000000002</v>
      </c>
      <c r="AA1606" t="str">
        <f>IF(Z1606=0,"null",IF(V1606=Z1606,"pop", IF(W1606=Z1606, "soda", IF(X1606=Z1606, "coke", "other"))))</f>
        <v>pop</v>
      </c>
      <c r="AB1606">
        <f>IF(Z1606&gt;=0.5,2,IF(Z1606&gt;=0.25, 1,0))</f>
        <v>2</v>
      </c>
      <c r="AC1606" t="str">
        <f>AA1606&amp;"_"&amp;AB1606</f>
        <v>pop_2</v>
      </c>
      <c r="AD1606" t="str">
        <f>IF(W1606&gt;0.5,"soda",IF(X1606&gt;0.5,"coke",IF(V1606&gt;0.5,"pop", IF(Y1606&gt;0.5,"other",IF(Z1606=0,"null","none")))))</f>
        <v>pop</v>
      </c>
      <c r="AE1606" t="str">
        <f t="shared" si="25"/>
        <v>pop</v>
      </c>
    </row>
    <row r="1607" spans="1:31">
      <c r="A1607" t="b">
        <v>1</v>
      </c>
      <c r="B1607" t="s">
        <v>1058</v>
      </c>
      <c r="C1607" t="s">
        <v>1066</v>
      </c>
      <c r="D1607">
        <v>30</v>
      </c>
      <c r="E1607">
        <v>23</v>
      </c>
      <c r="F1607">
        <v>30023</v>
      </c>
      <c r="G1607">
        <v>30023</v>
      </c>
      <c r="H1607">
        <v>27</v>
      </c>
      <c r="I1607" t="s">
        <v>1058</v>
      </c>
      <c r="J1607">
        <v>1612</v>
      </c>
      <c r="K1607" t="s">
        <v>1066</v>
      </c>
      <c r="N1607" t="s">
        <v>1935</v>
      </c>
      <c r="O1607" t="s">
        <v>1935</v>
      </c>
      <c r="P1607">
        <v>14</v>
      </c>
      <c r="Q1607">
        <v>11</v>
      </c>
      <c r="R1607">
        <v>0</v>
      </c>
      <c r="S1607">
        <v>1</v>
      </c>
      <c r="T1607">
        <v>2</v>
      </c>
      <c r="U1607">
        <v>1</v>
      </c>
      <c r="V1607">
        <v>0.78571000000000002</v>
      </c>
      <c r="W1607">
        <v>0</v>
      </c>
      <c r="X1607">
        <v>7.1429999999999993E-2</v>
      </c>
      <c r="Y1607">
        <v>0.14285999999999999</v>
      </c>
      <c r="Z1607">
        <f>MAX(V1607:Y1607)</f>
        <v>0.78571000000000002</v>
      </c>
      <c r="AA1607" t="str">
        <f>IF(Z1607=0,"null",IF(V1607=Z1607,"pop", IF(W1607=Z1607, "soda", IF(X1607=Z1607, "coke", "other"))))</f>
        <v>pop</v>
      </c>
      <c r="AB1607">
        <f>IF(Z1607&gt;=0.5,2,IF(Z1607&gt;=0.25, 1,0))</f>
        <v>2</v>
      </c>
      <c r="AC1607" t="str">
        <f>AA1607&amp;"_"&amp;AB1607</f>
        <v>pop_2</v>
      </c>
      <c r="AD1607" t="str">
        <f>IF(W1607&gt;0.5,"soda",IF(X1607&gt;0.5,"coke",IF(V1607&gt;0.5,"pop", IF(Y1607&gt;0.5,"other",IF(Z1607=0,"null","none")))))</f>
        <v>pop</v>
      </c>
      <c r="AE1607" t="str">
        <f t="shared" si="25"/>
        <v>pop</v>
      </c>
    </row>
    <row r="1608" spans="1:31">
      <c r="A1608" t="b">
        <v>1</v>
      </c>
      <c r="B1608" t="s">
        <v>1058</v>
      </c>
      <c r="C1608" t="s">
        <v>1067</v>
      </c>
      <c r="D1608">
        <v>30</v>
      </c>
      <c r="E1608">
        <v>25</v>
      </c>
      <c r="F1608">
        <v>30025</v>
      </c>
      <c r="G1608">
        <v>30025</v>
      </c>
      <c r="H1608">
        <v>27</v>
      </c>
      <c r="I1608" t="s">
        <v>1058</v>
      </c>
      <c r="J1608">
        <v>1613</v>
      </c>
      <c r="K1608" t="s">
        <v>1067</v>
      </c>
      <c r="N1608" t="s">
        <v>1935</v>
      </c>
      <c r="O1608" t="s">
        <v>1935</v>
      </c>
      <c r="P1608">
        <v>4</v>
      </c>
      <c r="Q1608">
        <v>4</v>
      </c>
      <c r="R1608">
        <v>0</v>
      </c>
      <c r="S1608">
        <v>0</v>
      </c>
      <c r="T1608">
        <v>0</v>
      </c>
      <c r="U1608">
        <v>1</v>
      </c>
      <c r="V1608">
        <v>1</v>
      </c>
      <c r="W1608">
        <v>0</v>
      </c>
      <c r="X1608">
        <v>0</v>
      </c>
      <c r="Y1608">
        <v>0</v>
      </c>
      <c r="Z1608">
        <f>MAX(V1608:Y1608)</f>
        <v>1</v>
      </c>
      <c r="AA1608" t="str">
        <f>IF(Z1608=0,"null",IF(V1608=Z1608,"pop", IF(W1608=Z1608, "soda", IF(X1608=Z1608, "coke", "other"))))</f>
        <v>pop</v>
      </c>
      <c r="AB1608">
        <f>IF(Z1608&gt;=0.5,2,IF(Z1608&gt;=0.25, 1,0))</f>
        <v>2</v>
      </c>
      <c r="AC1608" t="str">
        <f>AA1608&amp;"_"&amp;AB1608</f>
        <v>pop_2</v>
      </c>
      <c r="AD1608" t="str">
        <f>IF(W1608&gt;0.5,"soda",IF(X1608&gt;0.5,"coke",IF(V1608&gt;0.5,"pop", IF(Y1608&gt;0.5,"other",IF(Z1608=0,"null","none")))))</f>
        <v>pop</v>
      </c>
      <c r="AE1608" t="str">
        <f t="shared" si="25"/>
        <v>null</v>
      </c>
    </row>
    <row r="1609" spans="1:31">
      <c r="A1609" t="b">
        <v>1</v>
      </c>
      <c r="B1609" t="s">
        <v>1058</v>
      </c>
      <c r="C1609" t="s">
        <v>1068</v>
      </c>
      <c r="D1609">
        <v>30</v>
      </c>
      <c r="E1609">
        <v>27</v>
      </c>
      <c r="F1609">
        <v>30027</v>
      </c>
      <c r="G1609">
        <v>30027</v>
      </c>
      <c r="H1609">
        <v>27</v>
      </c>
      <c r="I1609" t="s">
        <v>1058</v>
      </c>
      <c r="J1609">
        <v>1614</v>
      </c>
      <c r="K1609" t="s">
        <v>1068</v>
      </c>
      <c r="N1609" t="s">
        <v>1935</v>
      </c>
      <c r="O1609" t="s">
        <v>1935</v>
      </c>
      <c r="P1609">
        <v>11</v>
      </c>
      <c r="Q1609">
        <v>9</v>
      </c>
      <c r="R1609">
        <v>1</v>
      </c>
      <c r="S1609">
        <v>1</v>
      </c>
      <c r="T1609">
        <v>0</v>
      </c>
      <c r="U1609">
        <v>3</v>
      </c>
      <c r="V1609">
        <v>0.81818000000000002</v>
      </c>
      <c r="W1609">
        <v>9.0910000000000005E-2</v>
      </c>
      <c r="X1609">
        <v>9.0910000000000005E-2</v>
      </c>
      <c r="Y1609">
        <v>0</v>
      </c>
      <c r="Z1609">
        <f>MAX(V1609:Y1609)</f>
        <v>0.81818000000000002</v>
      </c>
      <c r="AA1609" t="str">
        <f>IF(Z1609=0,"null",IF(V1609=Z1609,"pop", IF(W1609=Z1609, "soda", IF(X1609=Z1609, "coke", "other"))))</f>
        <v>pop</v>
      </c>
      <c r="AB1609">
        <f>IF(Z1609&gt;=0.5,2,IF(Z1609&gt;=0.25, 1,0))</f>
        <v>2</v>
      </c>
      <c r="AC1609" t="str">
        <f>AA1609&amp;"_"&amp;AB1609</f>
        <v>pop_2</v>
      </c>
      <c r="AD1609" t="str">
        <f>IF(W1609&gt;0.5,"soda",IF(X1609&gt;0.5,"coke",IF(V1609&gt;0.5,"pop", IF(Y1609&gt;0.5,"other",IF(Z1609=0,"null","none")))))</f>
        <v>pop</v>
      </c>
      <c r="AE1609" t="str">
        <f t="shared" si="25"/>
        <v>pop</v>
      </c>
    </row>
    <row r="1610" spans="1:31">
      <c r="A1610" t="b">
        <v>1</v>
      </c>
      <c r="B1610" t="s">
        <v>1058</v>
      </c>
      <c r="C1610" t="s">
        <v>1069</v>
      </c>
      <c r="D1610">
        <v>30</v>
      </c>
      <c r="E1610">
        <v>29</v>
      </c>
      <c r="F1610">
        <v>30029</v>
      </c>
      <c r="G1610">
        <v>30029</v>
      </c>
      <c r="H1610">
        <v>27</v>
      </c>
      <c r="I1610" t="s">
        <v>1058</v>
      </c>
      <c r="J1610">
        <v>1615</v>
      </c>
      <c r="K1610" t="s">
        <v>1069</v>
      </c>
      <c r="N1610" t="s">
        <v>1935</v>
      </c>
      <c r="O1610" t="s">
        <v>1935</v>
      </c>
      <c r="P1610">
        <v>61</v>
      </c>
      <c r="Q1610">
        <v>46</v>
      </c>
      <c r="R1610">
        <v>8</v>
      </c>
      <c r="S1610">
        <v>5</v>
      </c>
      <c r="T1610">
        <v>2</v>
      </c>
      <c r="U1610">
        <v>8</v>
      </c>
      <c r="V1610">
        <v>0.75409999999999999</v>
      </c>
      <c r="W1610">
        <v>0.13114999999999999</v>
      </c>
      <c r="X1610">
        <v>8.1970000000000001E-2</v>
      </c>
      <c r="Y1610">
        <v>3.279E-2</v>
      </c>
      <c r="Z1610">
        <f>MAX(V1610:Y1610)</f>
        <v>0.75409999999999999</v>
      </c>
      <c r="AA1610" t="str">
        <f>IF(Z1610=0,"null",IF(V1610=Z1610,"pop", IF(W1610=Z1610, "soda", IF(X1610=Z1610, "coke", "other"))))</f>
        <v>pop</v>
      </c>
      <c r="AB1610">
        <f>IF(Z1610&gt;=0.5,2,IF(Z1610&gt;=0.25, 1,0))</f>
        <v>2</v>
      </c>
      <c r="AC1610" t="str">
        <f>AA1610&amp;"_"&amp;AB1610</f>
        <v>pop_2</v>
      </c>
      <c r="AD1610" t="str">
        <f>IF(W1610&gt;0.5,"soda",IF(X1610&gt;0.5,"coke",IF(V1610&gt;0.5,"pop", IF(Y1610&gt;0.5,"other",IF(Z1610=0,"null","none")))))</f>
        <v>pop</v>
      </c>
      <c r="AE1610" t="str">
        <f t="shared" si="25"/>
        <v>pop</v>
      </c>
    </row>
    <row r="1611" spans="1:31">
      <c r="A1611" t="b">
        <v>1</v>
      </c>
      <c r="B1611" t="s">
        <v>1058</v>
      </c>
      <c r="C1611" t="s">
        <v>1624</v>
      </c>
      <c r="D1611">
        <v>30</v>
      </c>
      <c r="E1611">
        <v>31</v>
      </c>
      <c r="F1611">
        <v>30031</v>
      </c>
      <c r="G1611">
        <v>30031</v>
      </c>
      <c r="H1611">
        <v>27</v>
      </c>
      <c r="I1611" t="s">
        <v>1058</v>
      </c>
      <c r="J1611">
        <v>1616</v>
      </c>
      <c r="K1611" t="s">
        <v>1624</v>
      </c>
      <c r="N1611" t="s">
        <v>1935</v>
      </c>
      <c r="O1611" t="s">
        <v>1935</v>
      </c>
      <c r="P1611">
        <v>90</v>
      </c>
      <c r="Q1611">
        <v>67</v>
      </c>
      <c r="R1611">
        <v>21</v>
      </c>
      <c r="S1611">
        <v>1</v>
      </c>
      <c r="T1611">
        <v>1</v>
      </c>
      <c r="U1611">
        <v>8</v>
      </c>
      <c r="V1611">
        <v>0.74443999999999999</v>
      </c>
      <c r="W1611">
        <v>0.23333000000000001</v>
      </c>
      <c r="X1611">
        <v>1.111E-2</v>
      </c>
      <c r="Y1611">
        <v>1.111E-2</v>
      </c>
      <c r="Z1611">
        <f>MAX(V1611:Y1611)</f>
        <v>0.74443999999999999</v>
      </c>
      <c r="AA1611" t="str">
        <f>IF(Z1611=0,"null",IF(V1611=Z1611,"pop", IF(W1611=Z1611, "soda", IF(X1611=Z1611, "coke", "other"))))</f>
        <v>pop</v>
      </c>
      <c r="AB1611">
        <f>IF(Z1611&gt;=0.5,2,IF(Z1611&gt;=0.25, 1,0))</f>
        <v>2</v>
      </c>
      <c r="AC1611" t="str">
        <f>AA1611&amp;"_"&amp;AB1611</f>
        <v>pop_2</v>
      </c>
      <c r="AD1611" t="str">
        <f>IF(W1611&gt;0.5,"soda",IF(X1611&gt;0.5,"coke",IF(V1611&gt;0.5,"pop", IF(Y1611&gt;0.5,"other",IF(Z1611=0,"null","none")))))</f>
        <v>pop</v>
      </c>
      <c r="AE1611" t="str">
        <f t="shared" si="25"/>
        <v>pop</v>
      </c>
    </row>
    <row r="1612" spans="1:31">
      <c r="A1612" t="b">
        <v>1</v>
      </c>
      <c r="B1612" t="s">
        <v>1058</v>
      </c>
      <c r="C1612" t="s">
        <v>1650</v>
      </c>
      <c r="D1612">
        <v>30</v>
      </c>
      <c r="E1612">
        <v>33</v>
      </c>
      <c r="F1612">
        <v>30033</v>
      </c>
      <c r="G1612">
        <v>30033</v>
      </c>
      <c r="H1612">
        <v>27</v>
      </c>
      <c r="I1612" t="s">
        <v>1058</v>
      </c>
      <c r="J1612">
        <v>1617</v>
      </c>
      <c r="K1612" t="s">
        <v>1650</v>
      </c>
      <c r="N1612" t="s">
        <v>1935</v>
      </c>
      <c r="O1612" t="s">
        <v>1935</v>
      </c>
      <c r="P1612">
        <v>2</v>
      </c>
      <c r="Q1612">
        <v>2</v>
      </c>
      <c r="R1612">
        <v>0</v>
      </c>
      <c r="S1612">
        <v>0</v>
      </c>
      <c r="T1612">
        <v>0</v>
      </c>
      <c r="U1612">
        <v>1</v>
      </c>
      <c r="V1612">
        <v>1</v>
      </c>
      <c r="W1612">
        <v>0</v>
      </c>
      <c r="X1612">
        <v>0</v>
      </c>
      <c r="Y1612">
        <v>0</v>
      </c>
      <c r="Z1612">
        <f>MAX(V1612:Y1612)</f>
        <v>1</v>
      </c>
      <c r="AA1612" t="str">
        <f>IF(Z1612=0,"null",IF(V1612=Z1612,"pop", IF(W1612=Z1612, "soda", IF(X1612=Z1612, "coke", "other"))))</f>
        <v>pop</v>
      </c>
      <c r="AB1612">
        <f>IF(Z1612&gt;=0.5,2,IF(Z1612&gt;=0.25, 1,0))</f>
        <v>2</v>
      </c>
      <c r="AC1612" t="str">
        <f>AA1612&amp;"_"&amp;AB1612</f>
        <v>pop_2</v>
      </c>
      <c r="AD1612" t="str">
        <f>IF(W1612&gt;0.5,"soda",IF(X1612&gt;0.5,"coke",IF(V1612&gt;0.5,"pop", IF(Y1612&gt;0.5,"other",IF(Z1612=0,"null","none")))))</f>
        <v>pop</v>
      </c>
      <c r="AE1612" t="str">
        <f t="shared" si="25"/>
        <v>null</v>
      </c>
    </row>
    <row r="1613" spans="1:31">
      <c r="A1613" t="b">
        <v>1</v>
      </c>
      <c r="B1613" t="s">
        <v>1058</v>
      </c>
      <c r="C1613" t="s">
        <v>1070</v>
      </c>
      <c r="D1613">
        <v>30</v>
      </c>
      <c r="E1613">
        <v>35</v>
      </c>
      <c r="F1613">
        <v>30035</v>
      </c>
      <c r="G1613">
        <v>30035</v>
      </c>
      <c r="H1613">
        <v>27</v>
      </c>
      <c r="I1613" t="s">
        <v>1058</v>
      </c>
      <c r="J1613">
        <v>1618</v>
      </c>
      <c r="K1613" t="s">
        <v>1070</v>
      </c>
      <c r="N1613" t="s">
        <v>1935</v>
      </c>
      <c r="O1613" t="s">
        <v>1935</v>
      </c>
      <c r="P1613">
        <v>6</v>
      </c>
      <c r="Q1613">
        <v>4</v>
      </c>
      <c r="R1613">
        <v>1</v>
      </c>
      <c r="S1613">
        <v>1</v>
      </c>
      <c r="T1613">
        <v>0</v>
      </c>
      <c r="U1613">
        <v>4</v>
      </c>
      <c r="V1613">
        <v>0.66666999999999998</v>
      </c>
      <c r="W1613">
        <v>0.16667000000000001</v>
      </c>
      <c r="X1613">
        <v>0.16667000000000001</v>
      </c>
      <c r="Y1613">
        <v>0</v>
      </c>
      <c r="Z1613">
        <f>MAX(V1613:Y1613)</f>
        <v>0.66666999999999998</v>
      </c>
      <c r="AA1613" t="str">
        <f>IF(Z1613=0,"null",IF(V1613=Z1613,"pop", IF(W1613=Z1613, "soda", IF(X1613=Z1613, "coke", "other"))))</f>
        <v>pop</v>
      </c>
      <c r="AB1613">
        <f>IF(Z1613&gt;=0.5,2,IF(Z1613&gt;=0.25, 1,0))</f>
        <v>2</v>
      </c>
      <c r="AC1613" t="str">
        <f>AA1613&amp;"_"&amp;AB1613</f>
        <v>pop_2</v>
      </c>
      <c r="AD1613" t="str">
        <f>IF(W1613&gt;0.5,"soda",IF(X1613&gt;0.5,"coke",IF(V1613&gt;0.5,"pop", IF(Y1613&gt;0.5,"other",IF(Z1613=0,"null","none")))))</f>
        <v>pop</v>
      </c>
      <c r="AE1613" t="str">
        <f t="shared" si="25"/>
        <v>null</v>
      </c>
    </row>
    <row r="1614" spans="1:31">
      <c r="A1614" t="b">
        <v>1</v>
      </c>
      <c r="B1614" t="s">
        <v>1058</v>
      </c>
      <c r="C1614" t="s">
        <v>789</v>
      </c>
      <c r="D1614">
        <v>30</v>
      </c>
      <c r="E1614">
        <v>37</v>
      </c>
      <c r="F1614">
        <v>30037</v>
      </c>
      <c r="G1614">
        <v>30037</v>
      </c>
      <c r="H1614">
        <v>27</v>
      </c>
      <c r="I1614" t="s">
        <v>1058</v>
      </c>
      <c r="J1614">
        <v>1619</v>
      </c>
      <c r="K1614" t="s">
        <v>789</v>
      </c>
      <c r="N1614" t="s">
        <v>1935</v>
      </c>
      <c r="O1614" t="s">
        <v>1935</v>
      </c>
      <c r="P1614">
        <v>1</v>
      </c>
      <c r="Q1614">
        <v>0</v>
      </c>
      <c r="R1614">
        <v>0</v>
      </c>
      <c r="S1614">
        <v>0</v>
      </c>
      <c r="T1614">
        <v>1</v>
      </c>
      <c r="U1614">
        <v>1</v>
      </c>
      <c r="V1614">
        <v>0</v>
      </c>
      <c r="W1614">
        <v>0</v>
      </c>
      <c r="X1614">
        <v>0</v>
      </c>
      <c r="Y1614">
        <v>1</v>
      </c>
      <c r="Z1614">
        <f>MAX(V1614:Y1614)</f>
        <v>1</v>
      </c>
      <c r="AA1614" t="str">
        <f>IF(Z1614=0,"null",IF(V1614=Z1614,"pop", IF(W1614=Z1614, "soda", IF(X1614=Z1614, "coke", "other"))))</f>
        <v>other</v>
      </c>
      <c r="AB1614">
        <f>IF(Z1614&gt;=0.5,2,IF(Z1614&gt;=0.25, 1,0))</f>
        <v>2</v>
      </c>
      <c r="AC1614" t="str">
        <f>AA1614&amp;"_"&amp;AB1614</f>
        <v>other_2</v>
      </c>
      <c r="AD1614" t="str">
        <f>IF(W1614&gt;0.5,"soda",IF(X1614&gt;0.5,"coke",IF(V1614&gt;0.5,"pop", IF(Y1614&gt;0.5,"other",IF(Z1614=0,"null","none")))))</f>
        <v>other</v>
      </c>
      <c r="AE1614" t="str">
        <f t="shared" si="25"/>
        <v>null</v>
      </c>
    </row>
    <row r="1615" spans="1:31">
      <c r="A1615" t="b">
        <v>1</v>
      </c>
      <c r="B1615" t="s">
        <v>1058</v>
      </c>
      <c r="C1615" t="s">
        <v>790</v>
      </c>
      <c r="D1615">
        <v>30</v>
      </c>
      <c r="E1615">
        <v>39</v>
      </c>
      <c r="F1615">
        <v>30039</v>
      </c>
      <c r="G1615">
        <v>30039</v>
      </c>
      <c r="H1615">
        <v>27</v>
      </c>
      <c r="I1615" t="s">
        <v>1058</v>
      </c>
      <c r="J1615">
        <v>1620</v>
      </c>
      <c r="K1615" t="s">
        <v>790</v>
      </c>
      <c r="N1615" t="s">
        <v>1935</v>
      </c>
      <c r="O1615" t="s">
        <v>1935</v>
      </c>
      <c r="P1615">
        <v>3</v>
      </c>
      <c r="Q1615">
        <v>2</v>
      </c>
      <c r="R1615">
        <v>1</v>
      </c>
      <c r="S1615">
        <v>0</v>
      </c>
      <c r="T1615">
        <v>0</v>
      </c>
      <c r="U1615">
        <v>3</v>
      </c>
      <c r="V1615">
        <v>0.66666999999999998</v>
      </c>
      <c r="W1615">
        <v>0.33333000000000002</v>
      </c>
      <c r="X1615">
        <v>0</v>
      </c>
      <c r="Y1615">
        <v>0</v>
      </c>
      <c r="Z1615">
        <f>MAX(V1615:Y1615)</f>
        <v>0.66666999999999998</v>
      </c>
      <c r="AA1615" t="str">
        <f>IF(Z1615=0,"null",IF(V1615=Z1615,"pop", IF(W1615=Z1615, "soda", IF(X1615=Z1615, "coke", "other"))))</f>
        <v>pop</v>
      </c>
      <c r="AB1615">
        <f>IF(Z1615&gt;=0.5,2,IF(Z1615&gt;=0.25, 1,0))</f>
        <v>2</v>
      </c>
      <c r="AC1615" t="str">
        <f>AA1615&amp;"_"&amp;AB1615</f>
        <v>pop_2</v>
      </c>
      <c r="AD1615" t="str">
        <f>IF(W1615&gt;0.5,"soda",IF(X1615&gt;0.5,"coke",IF(V1615&gt;0.5,"pop", IF(Y1615&gt;0.5,"other",IF(Z1615=0,"null","none")))))</f>
        <v>pop</v>
      </c>
      <c r="AE1615" t="str">
        <f t="shared" si="25"/>
        <v>null</v>
      </c>
    </row>
    <row r="1616" spans="1:31">
      <c r="A1616" t="b">
        <v>1</v>
      </c>
      <c r="B1616" t="s">
        <v>1058</v>
      </c>
      <c r="C1616" t="s">
        <v>791</v>
      </c>
      <c r="D1616">
        <v>30</v>
      </c>
      <c r="E1616">
        <v>41</v>
      </c>
      <c r="F1616">
        <v>30041</v>
      </c>
      <c r="G1616">
        <v>30041</v>
      </c>
      <c r="H1616">
        <v>27</v>
      </c>
      <c r="I1616" t="s">
        <v>1058</v>
      </c>
      <c r="J1616">
        <v>1621</v>
      </c>
      <c r="K1616" t="s">
        <v>791</v>
      </c>
      <c r="N1616" t="s">
        <v>1935</v>
      </c>
      <c r="O1616" t="s">
        <v>1935</v>
      </c>
      <c r="P1616">
        <v>31</v>
      </c>
      <c r="Q1616">
        <v>23</v>
      </c>
      <c r="R1616">
        <v>8</v>
      </c>
      <c r="S1616">
        <v>0</v>
      </c>
      <c r="T1616">
        <v>0</v>
      </c>
      <c r="U1616">
        <v>4</v>
      </c>
      <c r="V1616">
        <v>0.74194000000000004</v>
      </c>
      <c r="W1616">
        <v>0.25806000000000001</v>
      </c>
      <c r="X1616">
        <v>0</v>
      </c>
      <c r="Y1616">
        <v>0</v>
      </c>
      <c r="Z1616">
        <f>MAX(V1616:Y1616)</f>
        <v>0.74194000000000004</v>
      </c>
      <c r="AA1616" t="str">
        <f>IF(Z1616=0,"null",IF(V1616=Z1616,"pop", IF(W1616=Z1616, "soda", IF(X1616=Z1616, "coke", "other"))))</f>
        <v>pop</v>
      </c>
      <c r="AB1616">
        <f>IF(Z1616&gt;=0.5,2,IF(Z1616&gt;=0.25, 1,0))</f>
        <v>2</v>
      </c>
      <c r="AC1616" t="str">
        <f>AA1616&amp;"_"&amp;AB1616</f>
        <v>pop_2</v>
      </c>
      <c r="AD1616" t="str">
        <f>IF(W1616&gt;0.5,"soda",IF(X1616&gt;0.5,"coke",IF(V1616&gt;0.5,"pop", IF(Y1616&gt;0.5,"other",IF(Z1616=0,"null","none")))))</f>
        <v>pop</v>
      </c>
      <c r="AE1616" t="str">
        <f t="shared" si="25"/>
        <v>pop</v>
      </c>
    </row>
    <row r="1617" spans="1:31">
      <c r="A1617" t="b">
        <v>1</v>
      </c>
      <c r="B1617" t="s">
        <v>1058</v>
      </c>
      <c r="C1617" t="s">
        <v>1971</v>
      </c>
      <c r="D1617">
        <v>30</v>
      </c>
      <c r="E1617">
        <v>43</v>
      </c>
      <c r="F1617">
        <v>30043</v>
      </c>
      <c r="G1617">
        <v>30043</v>
      </c>
      <c r="H1617">
        <v>27</v>
      </c>
      <c r="I1617" t="s">
        <v>1058</v>
      </c>
      <c r="J1617">
        <v>1622</v>
      </c>
      <c r="K1617" t="s">
        <v>1971</v>
      </c>
      <c r="N1617" t="s">
        <v>1935</v>
      </c>
      <c r="O1617" t="s">
        <v>1935</v>
      </c>
      <c r="P1617">
        <v>16</v>
      </c>
      <c r="Q1617">
        <v>12</v>
      </c>
      <c r="R1617">
        <v>3</v>
      </c>
      <c r="S1617">
        <v>1</v>
      </c>
      <c r="T1617">
        <v>0</v>
      </c>
      <c r="U1617">
        <v>4</v>
      </c>
      <c r="V1617">
        <v>0.75</v>
      </c>
      <c r="W1617">
        <v>0.1875</v>
      </c>
      <c r="X1617">
        <v>6.25E-2</v>
      </c>
      <c r="Y1617">
        <v>0</v>
      </c>
      <c r="Z1617">
        <f>MAX(V1617:Y1617)</f>
        <v>0.75</v>
      </c>
      <c r="AA1617" t="str">
        <f>IF(Z1617=0,"null",IF(V1617=Z1617,"pop", IF(W1617=Z1617, "soda", IF(X1617=Z1617, "coke", "other"))))</f>
        <v>pop</v>
      </c>
      <c r="AB1617">
        <f>IF(Z1617&gt;=0.5,2,IF(Z1617&gt;=0.25, 1,0))</f>
        <v>2</v>
      </c>
      <c r="AC1617" t="str">
        <f>AA1617&amp;"_"&amp;AB1617</f>
        <v>pop_2</v>
      </c>
      <c r="AD1617" t="str">
        <f>IF(W1617&gt;0.5,"soda",IF(X1617&gt;0.5,"coke",IF(V1617&gt;0.5,"pop", IF(Y1617&gt;0.5,"other",IF(Z1617=0,"null","none")))))</f>
        <v>pop</v>
      </c>
      <c r="AE1617" t="str">
        <f t="shared" si="25"/>
        <v>pop</v>
      </c>
    </row>
    <row r="1618" spans="1:31">
      <c r="A1618" t="b">
        <v>1</v>
      </c>
      <c r="B1618" t="s">
        <v>1058</v>
      </c>
      <c r="C1618" t="s">
        <v>792</v>
      </c>
      <c r="D1618">
        <v>30</v>
      </c>
      <c r="E1618">
        <v>45</v>
      </c>
      <c r="F1618">
        <v>30045</v>
      </c>
      <c r="G1618">
        <v>30045</v>
      </c>
      <c r="H1618">
        <v>27</v>
      </c>
      <c r="I1618" t="s">
        <v>1058</v>
      </c>
      <c r="J1618">
        <v>1623</v>
      </c>
      <c r="K1618" t="s">
        <v>792</v>
      </c>
      <c r="N1618" t="s">
        <v>1935</v>
      </c>
      <c r="O1618" t="s">
        <v>1935</v>
      </c>
      <c r="P1618">
        <v>7</v>
      </c>
      <c r="Q1618">
        <v>7</v>
      </c>
      <c r="R1618">
        <v>0</v>
      </c>
      <c r="S1618">
        <v>0</v>
      </c>
      <c r="T1618">
        <v>0</v>
      </c>
      <c r="U1618">
        <v>3</v>
      </c>
      <c r="V1618">
        <v>1</v>
      </c>
      <c r="W1618">
        <v>0</v>
      </c>
      <c r="X1618">
        <v>0</v>
      </c>
      <c r="Y1618">
        <v>0</v>
      </c>
      <c r="Z1618">
        <f>MAX(V1618:Y1618)</f>
        <v>1</v>
      </c>
      <c r="AA1618" t="str">
        <f>IF(Z1618=0,"null",IF(V1618=Z1618,"pop", IF(W1618=Z1618, "soda", IF(X1618=Z1618, "coke", "other"))))</f>
        <v>pop</v>
      </c>
      <c r="AB1618">
        <f>IF(Z1618&gt;=0.5,2,IF(Z1618&gt;=0.25, 1,0))</f>
        <v>2</v>
      </c>
      <c r="AC1618" t="str">
        <f>AA1618&amp;"_"&amp;AB1618</f>
        <v>pop_2</v>
      </c>
      <c r="AD1618" t="str">
        <f>IF(W1618&gt;0.5,"soda",IF(X1618&gt;0.5,"coke",IF(V1618&gt;0.5,"pop", IF(Y1618&gt;0.5,"other",IF(Z1618=0,"null","none")))))</f>
        <v>pop</v>
      </c>
      <c r="AE1618" t="str">
        <f t="shared" si="25"/>
        <v>null</v>
      </c>
    </row>
    <row r="1619" spans="1:31">
      <c r="A1619" t="b">
        <v>1</v>
      </c>
      <c r="B1619" t="s">
        <v>1058</v>
      </c>
      <c r="C1619" t="s">
        <v>1582</v>
      </c>
      <c r="D1619">
        <v>30</v>
      </c>
      <c r="E1619">
        <v>47</v>
      </c>
      <c r="F1619">
        <v>30047</v>
      </c>
      <c r="G1619">
        <v>30047</v>
      </c>
      <c r="H1619">
        <v>27</v>
      </c>
      <c r="I1619" t="s">
        <v>1058</v>
      </c>
      <c r="J1619">
        <v>1624</v>
      </c>
      <c r="K1619" t="s">
        <v>1582</v>
      </c>
      <c r="N1619" t="s">
        <v>1935</v>
      </c>
      <c r="O1619" t="s">
        <v>1935</v>
      </c>
      <c r="P1619">
        <v>29</v>
      </c>
      <c r="Q1619">
        <v>24</v>
      </c>
      <c r="R1619">
        <v>5</v>
      </c>
      <c r="S1619">
        <v>0</v>
      </c>
      <c r="T1619">
        <v>0</v>
      </c>
      <c r="U1619">
        <v>5</v>
      </c>
      <c r="V1619">
        <v>0.82759000000000005</v>
      </c>
      <c r="W1619">
        <v>0.17241000000000001</v>
      </c>
      <c r="X1619">
        <v>0</v>
      </c>
      <c r="Y1619">
        <v>0</v>
      </c>
      <c r="Z1619">
        <f>MAX(V1619:Y1619)</f>
        <v>0.82759000000000005</v>
      </c>
      <c r="AA1619" t="str">
        <f>IF(Z1619=0,"null",IF(V1619=Z1619,"pop", IF(W1619=Z1619, "soda", IF(X1619=Z1619, "coke", "other"))))</f>
        <v>pop</v>
      </c>
      <c r="AB1619">
        <f>IF(Z1619&gt;=0.5,2,IF(Z1619&gt;=0.25, 1,0))</f>
        <v>2</v>
      </c>
      <c r="AC1619" t="str">
        <f>AA1619&amp;"_"&amp;AB1619</f>
        <v>pop_2</v>
      </c>
      <c r="AD1619" t="str">
        <f>IF(W1619&gt;0.5,"soda",IF(X1619&gt;0.5,"coke",IF(V1619&gt;0.5,"pop", IF(Y1619&gt;0.5,"other",IF(Z1619=0,"null","none")))))</f>
        <v>pop</v>
      </c>
      <c r="AE1619" t="str">
        <f t="shared" si="25"/>
        <v>pop</v>
      </c>
    </row>
    <row r="1620" spans="1:31">
      <c r="A1620" t="b">
        <v>1</v>
      </c>
      <c r="B1620" t="s">
        <v>1058</v>
      </c>
      <c r="C1620" t="s">
        <v>793</v>
      </c>
      <c r="D1620">
        <v>30</v>
      </c>
      <c r="E1620">
        <v>49</v>
      </c>
      <c r="F1620">
        <v>30049</v>
      </c>
      <c r="G1620">
        <v>30049</v>
      </c>
      <c r="H1620">
        <v>27</v>
      </c>
      <c r="I1620" t="s">
        <v>1058</v>
      </c>
      <c r="J1620">
        <v>1625</v>
      </c>
      <c r="K1620" t="s">
        <v>793</v>
      </c>
      <c r="N1620" t="s">
        <v>1935</v>
      </c>
      <c r="O1620" t="s">
        <v>1935</v>
      </c>
      <c r="P1620">
        <v>90</v>
      </c>
      <c r="Q1620">
        <v>65</v>
      </c>
      <c r="R1620">
        <v>22</v>
      </c>
      <c r="S1620">
        <v>1</v>
      </c>
      <c r="T1620">
        <v>2</v>
      </c>
      <c r="U1620">
        <v>4</v>
      </c>
      <c r="V1620">
        <v>0.72221999999999997</v>
      </c>
      <c r="W1620">
        <v>0.24443999999999999</v>
      </c>
      <c r="X1620">
        <v>1.111E-2</v>
      </c>
      <c r="Y1620">
        <v>2.222E-2</v>
      </c>
      <c r="Z1620">
        <f>MAX(V1620:Y1620)</f>
        <v>0.72221999999999997</v>
      </c>
      <c r="AA1620" t="str">
        <f>IF(Z1620=0,"null",IF(V1620=Z1620,"pop", IF(W1620=Z1620, "soda", IF(X1620=Z1620, "coke", "other"))))</f>
        <v>pop</v>
      </c>
      <c r="AB1620">
        <f>IF(Z1620&gt;=0.5,2,IF(Z1620&gt;=0.25, 1,0))</f>
        <v>2</v>
      </c>
      <c r="AC1620" t="str">
        <f>AA1620&amp;"_"&amp;AB1620</f>
        <v>pop_2</v>
      </c>
      <c r="AD1620" t="str">
        <f>IF(W1620&gt;0.5,"soda",IF(X1620&gt;0.5,"coke",IF(V1620&gt;0.5,"pop", IF(Y1620&gt;0.5,"other",IF(Z1620=0,"null","none")))))</f>
        <v>pop</v>
      </c>
      <c r="AE1620" t="str">
        <f t="shared" si="25"/>
        <v>pop</v>
      </c>
    </row>
    <row r="1621" spans="1:31">
      <c r="A1621" t="b">
        <v>1</v>
      </c>
      <c r="B1621" t="s">
        <v>1058</v>
      </c>
      <c r="C1621" t="s">
        <v>1435</v>
      </c>
      <c r="D1621">
        <v>30</v>
      </c>
      <c r="E1621">
        <v>51</v>
      </c>
      <c r="F1621">
        <v>30051</v>
      </c>
      <c r="G1621">
        <v>30051</v>
      </c>
      <c r="H1621">
        <v>27</v>
      </c>
      <c r="I1621" t="s">
        <v>1058</v>
      </c>
      <c r="J1621">
        <v>1626</v>
      </c>
      <c r="K1621" t="s">
        <v>1435</v>
      </c>
      <c r="N1621" t="s">
        <v>1935</v>
      </c>
      <c r="O1621" t="s">
        <v>1935</v>
      </c>
      <c r="P1621">
        <v>2</v>
      </c>
      <c r="Q1621">
        <v>2</v>
      </c>
      <c r="R1621">
        <v>0</v>
      </c>
      <c r="S1621">
        <v>0</v>
      </c>
      <c r="T1621">
        <v>0</v>
      </c>
      <c r="U1621">
        <v>1</v>
      </c>
      <c r="V1621">
        <v>1</v>
      </c>
      <c r="W1621">
        <v>0</v>
      </c>
      <c r="X1621">
        <v>0</v>
      </c>
      <c r="Y1621">
        <v>0</v>
      </c>
      <c r="Z1621">
        <f>MAX(V1621:Y1621)</f>
        <v>1</v>
      </c>
      <c r="AA1621" t="str">
        <f>IF(Z1621=0,"null",IF(V1621=Z1621,"pop", IF(W1621=Z1621, "soda", IF(X1621=Z1621, "coke", "other"))))</f>
        <v>pop</v>
      </c>
      <c r="AB1621">
        <f>IF(Z1621&gt;=0.5,2,IF(Z1621&gt;=0.25, 1,0))</f>
        <v>2</v>
      </c>
      <c r="AC1621" t="str">
        <f>AA1621&amp;"_"&amp;AB1621</f>
        <v>pop_2</v>
      </c>
      <c r="AD1621" t="str">
        <f>IF(W1621&gt;0.5,"soda",IF(X1621&gt;0.5,"coke",IF(V1621&gt;0.5,"pop", IF(Y1621&gt;0.5,"other",IF(Z1621=0,"null","none")))))</f>
        <v>pop</v>
      </c>
      <c r="AE1621" t="str">
        <f t="shared" si="25"/>
        <v>null</v>
      </c>
    </row>
    <row r="1622" spans="1:31">
      <c r="A1622" t="b">
        <v>1</v>
      </c>
      <c r="B1622" t="s">
        <v>1058</v>
      </c>
      <c r="C1622" t="s">
        <v>1821</v>
      </c>
      <c r="D1622">
        <v>30</v>
      </c>
      <c r="E1622">
        <v>53</v>
      </c>
      <c r="F1622">
        <v>30053</v>
      </c>
      <c r="G1622">
        <v>30053</v>
      </c>
      <c r="H1622">
        <v>27</v>
      </c>
      <c r="I1622" t="s">
        <v>1058</v>
      </c>
      <c r="J1622">
        <v>1627</v>
      </c>
      <c r="K1622" t="s">
        <v>1821</v>
      </c>
      <c r="N1622" t="s">
        <v>1935</v>
      </c>
      <c r="O1622" t="s">
        <v>1935</v>
      </c>
      <c r="P1622">
        <v>16</v>
      </c>
      <c r="Q1622">
        <v>13</v>
      </c>
      <c r="R1622">
        <v>3</v>
      </c>
      <c r="S1622">
        <v>0</v>
      </c>
      <c r="T1622">
        <v>0</v>
      </c>
      <c r="U1622">
        <v>3</v>
      </c>
      <c r="V1622">
        <v>0.8125</v>
      </c>
      <c r="W1622">
        <v>0.1875</v>
      </c>
      <c r="X1622">
        <v>0</v>
      </c>
      <c r="Y1622">
        <v>0</v>
      </c>
      <c r="Z1622">
        <f>MAX(V1622:Y1622)</f>
        <v>0.8125</v>
      </c>
      <c r="AA1622" t="str">
        <f>IF(Z1622=0,"null",IF(V1622=Z1622,"pop", IF(W1622=Z1622, "soda", IF(X1622=Z1622, "coke", "other"))))</f>
        <v>pop</v>
      </c>
      <c r="AB1622">
        <f>IF(Z1622&gt;=0.5,2,IF(Z1622&gt;=0.25, 1,0))</f>
        <v>2</v>
      </c>
      <c r="AC1622" t="str">
        <f>AA1622&amp;"_"&amp;AB1622</f>
        <v>pop_2</v>
      </c>
      <c r="AD1622" t="str">
        <f>IF(W1622&gt;0.5,"soda",IF(X1622&gt;0.5,"coke",IF(V1622&gt;0.5,"pop", IF(Y1622&gt;0.5,"other",IF(Z1622=0,"null","none")))))</f>
        <v>pop</v>
      </c>
      <c r="AE1622" t="str">
        <f t="shared" si="25"/>
        <v>pop</v>
      </c>
    </row>
    <row r="1623" spans="1:31">
      <c r="A1623" t="b">
        <v>1</v>
      </c>
      <c r="B1623" t="s">
        <v>1058</v>
      </c>
      <c r="C1623" t="s">
        <v>794</v>
      </c>
      <c r="D1623">
        <v>30</v>
      </c>
      <c r="E1623">
        <v>55</v>
      </c>
      <c r="F1623">
        <v>30055</v>
      </c>
      <c r="G1623">
        <v>30055</v>
      </c>
      <c r="H1623">
        <v>27</v>
      </c>
      <c r="I1623" t="s">
        <v>1058</v>
      </c>
      <c r="J1623">
        <v>1629</v>
      </c>
      <c r="K1623" t="s">
        <v>794</v>
      </c>
      <c r="N1623" t="s">
        <v>1935</v>
      </c>
      <c r="O1623" t="s">
        <v>1935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f>MAX(V1623:Y1623)</f>
        <v>0</v>
      </c>
      <c r="AA1623" t="str">
        <f>IF(Z1623=0,"null",IF(V1623=Z1623,"pop", IF(W1623=Z1623, "soda", IF(X1623=Z1623, "coke", "other"))))</f>
        <v>null</v>
      </c>
      <c r="AB1623">
        <f>IF(Z1623&gt;=0.5,2,IF(Z1623&gt;=0.25, 1,0))</f>
        <v>0</v>
      </c>
      <c r="AC1623" t="str">
        <f>AA1623&amp;"_"&amp;AB1623</f>
        <v>null_0</v>
      </c>
      <c r="AD1623" t="str">
        <f>IF(W1623&gt;0.5,"soda",IF(X1623&gt;0.5,"coke",IF(V1623&gt;0.5,"pop", IF(Y1623&gt;0.5,"other",IF(Z1623=0,"null","none")))))</f>
        <v>null</v>
      </c>
      <c r="AE1623" t="str">
        <f t="shared" si="25"/>
        <v>null</v>
      </c>
    </row>
    <row r="1624" spans="1:31">
      <c r="A1624" t="b">
        <v>1</v>
      </c>
      <c r="B1624" t="s">
        <v>1058</v>
      </c>
      <c r="C1624" t="s">
        <v>1979</v>
      </c>
      <c r="D1624">
        <v>30</v>
      </c>
      <c r="E1624">
        <v>57</v>
      </c>
      <c r="F1624">
        <v>30057</v>
      </c>
      <c r="G1624">
        <v>30057</v>
      </c>
      <c r="H1624">
        <v>27</v>
      </c>
      <c r="I1624" t="s">
        <v>1058</v>
      </c>
      <c r="J1624">
        <v>1628</v>
      </c>
      <c r="K1624" t="s">
        <v>1979</v>
      </c>
      <c r="N1624" t="s">
        <v>1935</v>
      </c>
      <c r="O1624" t="s">
        <v>1935</v>
      </c>
      <c r="P1624">
        <v>8</v>
      </c>
      <c r="Q1624">
        <v>6</v>
      </c>
      <c r="R1624">
        <v>2</v>
      </c>
      <c r="S1624">
        <v>0</v>
      </c>
      <c r="T1624">
        <v>0</v>
      </c>
      <c r="U1624">
        <v>4</v>
      </c>
      <c r="V1624">
        <v>0.75</v>
      </c>
      <c r="W1624">
        <v>0.25</v>
      </c>
      <c r="X1624">
        <v>0</v>
      </c>
      <c r="Y1624">
        <v>0</v>
      </c>
      <c r="Z1624">
        <f>MAX(V1624:Y1624)</f>
        <v>0.75</v>
      </c>
      <c r="AA1624" t="str">
        <f>IF(Z1624=0,"null",IF(V1624=Z1624,"pop", IF(W1624=Z1624, "soda", IF(X1624=Z1624, "coke", "other"))))</f>
        <v>pop</v>
      </c>
      <c r="AB1624">
        <f>IF(Z1624&gt;=0.5,2,IF(Z1624&gt;=0.25, 1,0))</f>
        <v>2</v>
      </c>
      <c r="AC1624" t="str">
        <f>AA1624&amp;"_"&amp;AB1624</f>
        <v>pop_2</v>
      </c>
      <c r="AD1624" t="str">
        <f>IF(W1624&gt;0.5,"soda",IF(X1624&gt;0.5,"coke",IF(V1624&gt;0.5,"pop", IF(Y1624&gt;0.5,"other",IF(Z1624=0,"null","none")))))</f>
        <v>pop</v>
      </c>
      <c r="AE1624" t="str">
        <f t="shared" si="25"/>
        <v>null</v>
      </c>
    </row>
    <row r="1625" spans="1:31">
      <c r="A1625" t="b">
        <v>1</v>
      </c>
      <c r="B1625" t="s">
        <v>1058</v>
      </c>
      <c r="C1625" t="s">
        <v>795</v>
      </c>
      <c r="D1625">
        <v>30</v>
      </c>
      <c r="E1625">
        <v>59</v>
      </c>
      <c r="F1625">
        <v>30059</v>
      </c>
      <c r="G1625">
        <v>30059</v>
      </c>
      <c r="H1625">
        <v>27</v>
      </c>
      <c r="I1625" t="s">
        <v>1058</v>
      </c>
      <c r="J1625">
        <v>1630</v>
      </c>
      <c r="K1625" t="s">
        <v>795</v>
      </c>
      <c r="N1625" t="s">
        <v>1935</v>
      </c>
      <c r="O1625" t="s">
        <v>1935</v>
      </c>
      <c r="P1625">
        <v>3</v>
      </c>
      <c r="Q1625">
        <v>2</v>
      </c>
      <c r="R1625">
        <v>1</v>
      </c>
      <c r="S1625">
        <v>0</v>
      </c>
      <c r="T1625">
        <v>0</v>
      </c>
      <c r="U1625">
        <v>2</v>
      </c>
      <c r="V1625">
        <v>0.66666999999999998</v>
      </c>
      <c r="W1625">
        <v>0.33333000000000002</v>
      </c>
      <c r="X1625">
        <v>0</v>
      </c>
      <c r="Y1625">
        <v>0</v>
      </c>
      <c r="Z1625">
        <f>MAX(V1625:Y1625)</f>
        <v>0.66666999999999998</v>
      </c>
      <c r="AA1625" t="str">
        <f>IF(Z1625=0,"null",IF(V1625=Z1625,"pop", IF(W1625=Z1625, "soda", IF(X1625=Z1625, "coke", "other"))))</f>
        <v>pop</v>
      </c>
      <c r="AB1625">
        <f>IF(Z1625&gt;=0.5,2,IF(Z1625&gt;=0.25, 1,0))</f>
        <v>2</v>
      </c>
      <c r="AC1625" t="str">
        <f>AA1625&amp;"_"&amp;AB1625</f>
        <v>pop_2</v>
      </c>
      <c r="AD1625" t="str">
        <f>IF(W1625&gt;0.5,"soda",IF(X1625&gt;0.5,"coke",IF(V1625&gt;0.5,"pop", IF(Y1625&gt;0.5,"other",IF(Z1625=0,"null","none")))))</f>
        <v>pop</v>
      </c>
      <c r="AE1625" t="str">
        <f t="shared" si="25"/>
        <v>null</v>
      </c>
    </row>
    <row r="1626" spans="1:31">
      <c r="A1626" t="b">
        <v>1</v>
      </c>
      <c r="B1626" t="s">
        <v>1058</v>
      </c>
      <c r="C1626" t="s">
        <v>1662</v>
      </c>
      <c r="D1626">
        <v>30</v>
      </c>
      <c r="E1626">
        <v>61</v>
      </c>
      <c r="F1626">
        <v>30061</v>
      </c>
      <c r="G1626">
        <v>30061</v>
      </c>
      <c r="H1626">
        <v>27</v>
      </c>
      <c r="I1626" t="s">
        <v>1058</v>
      </c>
      <c r="J1626">
        <v>1631</v>
      </c>
      <c r="K1626" t="s">
        <v>1662</v>
      </c>
      <c r="N1626" t="s">
        <v>1935</v>
      </c>
      <c r="O1626" t="s">
        <v>1935</v>
      </c>
      <c r="P1626">
        <v>3</v>
      </c>
      <c r="Q1626">
        <v>2</v>
      </c>
      <c r="R1626">
        <v>1</v>
      </c>
      <c r="S1626">
        <v>0</v>
      </c>
      <c r="T1626">
        <v>0</v>
      </c>
      <c r="U1626">
        <v>2</v>
      </c>
      <c r="V1626">
        <v>0.66666999999999998</v>
      </c>
      <c r="W1626">
        <v>0.33333000000000002</v>
      </c>
      <c r="X1626">
        <v>0</v>
      </c>
      <c r="Y1626">
        <v>0</v>
      </c>
      <c r="Z1626">
        <f>MAX(V1626:Y1626)</f>
        <v>0.66666999999999998</v>
      </c>
      <c r="AA1626" t="str">
        <f>IF(Z1626=0,"null",IF(V1626=Z1626,"pop", IF(W1626=Z1626, "soda", IF(X1626=Z1626, "coke", "other"))))</f>
        <v>pop</v>
      </c>
      <c r="AB1626">
        <f>IF(Z1626&gt;=0.5,2,IF(Z1626&gt;=0.25, 1,0))</f>
        <v>2</v>
      </c>
      <c r="AC1626" t="str">
        <f>AA1626&amp;"_"&amp;AB1626</f>
        <v>pop_2</v>
      </c>
      <c r="AD1626" t="str">
        <f>IF(W1626&gt;0.5,"soda",IF(X1626&gt;0.5,"coke",IF(V1626&gt;0.5,"pop", IF(Y1626&gt;0.5,"other",IF(Z1626=0,"null","none")))))</f>
        <v>pop</v>
      </c>
      <c r="AE1626" t="str">
        <f t="shared" si="25"/>
        <v>null</v>
      </c>
    </row>
    <row r="1627" spans="1:31">
      <c r="A1627" t="b">
        <v>1</v>
      </c>
      <c r="B1627" t="s">
        <v>1058</v>
      </c>
      <c r="C1627" t="s">
        <v>796</v>
      </c>
      <c r="D1627">
        <v>30</v>
      </c>
      <c r="E1627">
        <v>63</v>
      </c>
      <c r="F1627">
        <v>30063</v>
      </c>
      <c r="G1627">
        <v>30063</v>
      </c>
      <c r="H1627">
        <v>27</v>
      </c>
      <c r="I1627" t="s">
        <v>1058</v>
      </c>
      <c r="J1627">
        <v>1632</v>
      </c>
      <c r="K1627" t="s">
        <v>796</v>
      </c>
      <c r="N1627" t="s">
        <v>1935</v>
      </c>
      <c r="O1627" t="s">
        <v>1935</v>
      </c>
      <c r="P1627">
        <v>157</v>
      </c>
      <c r="Q1627">
        <v>104</v>
      </c>
      <c r="R1627">
        <v>41</v>
      </c>
      <c r="S1627">
        <v>3</v>
      </c>
      <c r="T1627">
        <v>9</v>
      </c>
      <c r="U1627">
        <v>12</v>
      </c>
      <c r="V1627">
        <v>0.66242000000000001</v>
      </c>
      <c r="W1627">
        <v>0.26114999999999999</v>
      </c>
      <c r="X1627">
        <v>1.9109999999999999E-2</v>
      </c>
      <c r="Y1627">
        <v>5.7320000000000003E-2</v>
      </c>
      <c r="Z1627">
        <f>MAX(V1627:Y1627)</f>
        <v>0.66242000000000001</v>
      </c>
      <c r="AA1627" t="str">
        <f>IF(Z1627=0,"null",IF(V1627=Z1627,"pop", IF(W1627=Z1627, "soda", IF(X1627=Z1627, "coke", "other"))))</f>
        <v>pop</v>
      </c>
      <c r="AB1627">
        <f>IF(Z1627&gt;=0.5,2,IF(Z1627&gt;=0.25, 1,0))</f>
        <v>2</v>
      </c>
      <c r="AC1627" t="str">
        <f>AA1627&amp;"_"&amp;AB1627</f>
        <v>pop_2</v>
      </c>
      <c r="AD1627" t="str">
        <f>IF(W1627&gt;0.5,"soda",IF(X1627&gt;0.5,"coke",IF(V1627&gt;0.5,"pop", IF(Y1627&gt;0.5,"other",IF(Z1627=0,"null","none")))))</f>
        <v>pop</v>
      </c>
      <c r="AE1627" t="str">
        <f t="shared" si="25"/>
        <v>pop</v>
      </c>
    </row>
    <row r="1628" spans="1:31">
      <c r="A1628" t="b">
        <v>1</v>
      </c>
      <c r="B1628" t="s">
        <v>1058</v>
      </c>
      <c r="C1628" t="s">
        <v>797</v>
      </c>
      <c r="D1628">
        <v>30</v>
      </c>
      <c r="E1628">
        <v>65</v>
      </c>
      <c r="F1628">
        <v>30065</v>
      </c>
      <c r="G1628">
        <v>30065</v>
      </c>
      <c r="H1628">
        <v>27</v>
      </c>
      <c r="I1628" t="s">
        <v>1058</v>
      </c>
      <c r="J1628">
        <v>1633</v>
      </c>
      <c r="K1628" t="s">
        <v>797</v>
      </c>
      <c r="N1628" t="s">
        <v>1935</v>
      </c>
      <c r="O1628" t="s">
        <v>1935</v>
      </c>
      <c r="P1628">
        <v>4</v>
      </c>
      <c r="Q1628">
        <v>4</v>
      </c>
      <c r="R1628">
        <v>0</v>
      </c>
      <c r="S1628">
        <v>0</v>
      </c>
      <c r="T1628">
        <v>0</v>
      </c>
      <c r="U1628">
        <v>2</v>
      </c>
      <c r="V1628">
        <v>1</v>
      </c>
      <c r="W1628">
        <v>0</v>
      </c>
      <c r="X1628">
        <v>0</v>
      </c>
      <c r="Y1628">
        <v>0</v>
      </c>
      <c r="Z1628">
        <f>MAX(V1628:Y1628)</f>
        <v>1</v>
      </c>
      <c r="AA1628" t="str">
        <f>IF(Z1628=0,"null",IF(V1628=Z1628,"pop", IF(W1628=Z1628, "soda", IF(X1628=Z1628, "coke", "other"))))</f>
        <v>pop</v>
      </c>
      <c r="AB1628">
        <f>IF(Z1628&gt;=0.5,2,IF(Z1628&gt;=0.25, 1,0))</f>
        <v>2</v>
      </c>
      <c r="AC1628" t="str">
        <f>AA1628&amp;"_"&amp;AB1628</f>
        <v>pop_2</v>
      </c>
      <c r="AD1628" t="str">
        <f>IF(W1628&gt;0.5,"soda",IF(X1628&gt;0.5,"coke",IF(V1628&gt;0.5,"pop", IF(Y1628&gt;0.5,"other",IF(Z1628=0,"null","none")))))</f>
        <v>pop</v>
      </c>
      <c r="AE1628" t="str">
        <f t="shared" si="25"/>
        <v>null</v>
      </c>
    </row>
    <row r="1629" spans="1:31">
      <c r="A1629" t="b">
        <v>1</v>
      </c>
      <c r="B1629" t="s">
        <v>1058</v>
      </c>
      <c r="C1629" t="s">
        <v>1668</v>
      </c>
      <c r="D1629">
        <v>30</v>
      </c>
      <c r="E1629">
        <v>67</v>
      </c>
      <c r="F1629">
        <v>30067</v>
      </c>
      <c r="G1629">
        <v>30067</v>
      </c>
      <c r="H1629">
        <v>27</v>
      </c>
      <c r="I1629" t="s">
        <v>1058</v>
      </c>
      <c r="J1629">
        <v>1634</v>
      </c>
      <c r="K1629" t="s">
        <v>1668</v>
      </c>
      <c r="N1629" t="s">
        <v>1935</v>
      </c>
      <c r="O1629" t="s">
        <v>1935</v>
      </c>
      <c r="P1629">
        <v>18</v>
      </c>
      <c r="Q1629">
        <v>9</v>
      </c>
      <c r="R1629">
        <v>6</v>
      </c>
      <c r="S1629">
        <v>1</v>
      </c>
      <c r="T1629">
        <v>2</v>
      </c>
      <c r="U1629">
        <v>4</v>
      </c>
      <c r="V1629">
        <v>0.5</v>
      </c>
      <c r="W1629">
        <v>0.33333000000000002</v>
      </c>
      <c r="X1629">
        <v>5.5559999999999998E-2</v>
      </c>
      <c r="Y1629">
        <v>0.11111</v>
      </c>
      <c r="Z1629">
        <f>MAX(V1629:Y1629)</f>
        <v>0.5</v>
      </c>
      <c r="AA1629" t="str">
        <f>IF(Z1629=0,"null",IF(V1629=Z1629,"pop", IF(W1629=Z1629, "soda", IF(X1629=Z1629, "coke", "other"))))</f>
        <v>pop</v>
      </c>
      <c r="AB1629">
        <f>IF(Z1629&gt;=0.5,2,IF(Z1629&gt;=0.25, 1,0))</f>
        <v>2</v>
      </c>
      <c r="AC1629" t="str">
        <f>AA1629&amp;"_"&amp;AB1629</f>
        <v>pop_2</v>
      </c>
      <c r="AD1629" t="str">
        <f>IF(W1629&gt;0.5,"soda",IF(X1629&gt;0.5,"coke",IF(V1629&gt;0.5,"pop", IF(Y1629&gt;0.5,"other",IF(Z1629=0,"null","none")))))</f>
        <v>none</v>
      </c>
      <c r="AE1629" t="str">
        <f t="shared" si="25"/>
        <v>none</v>
      </c>
    </row>
    <row r="1630" spans="1:31">
      <c r="A1630" t="b">
        <v>1</v>
      </c>
      <c r="B1630" t="s">
        <v>1058</v>
      </c>
      <c r="C1630" t="s">
        <v>798</v>
      </c>
      <c r="D1630">
        <v>30</v>
      </c>
      <c r="E1630">
        <v>69</v>
      </c>
      <c r="F1630">
        <v>30069</v>
      </c>
      <c r="G1630">
        <v>30069</v>
      </c>
      <c r="H1630">
        <v>27</v>
      </c>
      <c r="I1630" t="s">
        <v>1058</v>
      </c>
      <c r="J1630">
        <v>1635</v>
      </c>
      <c r="K1630" t="s">
        <v>798</v>
      </c>
      <c r="N1630" t="s">
        <v>1935</v>
      </c>
      <c r="O1630" t="s">
        <v>1935</v>
      </c>
      <c r="P1630">
        <v>1</v>
      </c>
      <c r="Q1630">
        <v>1</v>
      </c>
      <c r="R1630">
        <v>0</v>
      </c>
      <c r="S1630">
        <v>0</v>
      </c>
      <c r="T1630">
        <v>0</v>
      </c>
      <c r="U1630">
        <v>1</v>
      </c>
      <c r="V1630">
        <v>1</v>
      </c>
      <c r="W1630">
        <v>0</v>
      </c>
      <c r="X1630">
        <v>0</v>
      </c>
      <c r="Y1630">
        <v>0</v>
      </c>
      <c r="Z1630">
        <f>MAX(V1630:Y1630)</f>
        <v>1</v>
      </c>
      <c r="AA1630" t="str">
        <f>IF(Z1630=0,"null",IF(V1630=Z1630,"pop", IF(W1630=Z1630, "soda", IF(X1630=Z1630, "coke", "other"))))</f>
        <v>pop</v>
      </c>
      <c r="AB1630">
        <f>IF(Z1630&gt;=0.5,2,IF(Z1630&gt;=0.25, 1,0))</f>
        <v>2</v>
      </c>
      <c r="AC1630" t="str">
        <f>AA1630&amp;"_"&amp;AB1630</f>
        <v>pop_2</v>
      </c>
      <c r="AD1630" t="str">
        <f>IF(W1630&gt;0.5,"soda",IF(X1630&gt;0.5,"coke",IF(V1630&gt;0.5,"pop", IF(Y1630&gt;0.5,"other",IF(Z1630=0,"null","none")))))</f>
        <v>pop</v>
      </c>
      <c r="AE1630" t="str">
        <f t="shared" si="25"/>
        <v>null</v>
      </c>
    </row>
    <row r="1631" spans="1:31">
      <c r="A1631" t="b">
        <v>1</v>
      </c>
      <c r="B1631" t="s">
        <v>1058</v>
      </c>
      <c r="C1631" t="s">
        <v>1830</v>
      </c>
      <c r="D1631">
        <v>30</v>
      </c>
      <c r="E1631">
        <v>71</v>
      </c>
      <c r="F1631">
        <v>30071</v>
      </c>
      <c r="G1631">
        <v>30071</v>
      </c>
      <c r="H1631">
        <v>27</v>
      </c>
      <c r="I1631" t="s">
        <v>1058</v>
      </c>
      <c r="J1631">
        <v>1636</v>
      </c>
      <c r="K1631" t="s">
        <v>1830</v>
      </c>
      <c r="N1631" t="s">
        <v>1935</v>
      </c>
      <c r="O1631" t="s">
        <v>1935</v>
      </c>
      <c r="P1631">
        <v>11</v>
      </c>
      <c r="Q1631">
        <v>10</v>
      </c>
      <c r="R1631">
        <v>1</v>
      </c>
      <c r="S1631">
        <v>0</v>
      </c>
      <c r="T1631">
        <v>0</v>
      </c>
      <c r="U1631">
        <v>3</v>
      </c>
      <c r="V1631">
        <v>0.90908999999999995</v>
      </c>
      <c r="W1631">
        <v>9.0910000000000005E-2</v>
      </c>
      <c r="X1631">
        <v>0</v>
      </c>
      <c r="Y1631">
        <v>0</v>
      </c>
      <c r="Z1631">
        <f>MAX(V1631:Y1631)</f>
        <v>0.90908999999999995</v>
      </c>
      <c r="AA1631" t="str">
        <f>IF(Z1631=0,"null",IF(V1631=Z1631,"pop", IF(W1631=Z1631, "soda", IF(X1631=Z1631, "coke", "other"))))</f>
        <v>pop</v>
      </c>
      <c r="AB1631">
        <f>IF(Z1631&gt;=0.5,2,IF(Z1631&gt;=0.25, 1,0))</f>
        <v>2</v>
      </c>
      <c r="AC1631" t="str">
        <f>AA1631&amp;"_"&amp;AB1631</f>
        <v>pop_2</v>
      </c>
      <c r="AD1631" t="str">
        <f>IF(W1631&gt;0.5,"soda",IF(X1631&gt;0.5,"coke",IF(V1631&gt;0.5,"pop", IF(Y1631&gt;0.5,"other",IF(Z1631=0,"null","none")))))</f>
        <v>pop</v>
      </c>
      <c r="AE1631" t="str">
        <f t="shared" si="25"/>
        <v>pop</v>
      </c>
    </row>
    <row r="1632" spans="1:31">
      <c r="A1632" t="b">
        <v>1</v>
      </c>
      <c r="B1632" t="s">
        <v>1058</v>
      </c>
      <c r="C1632" t="s">
        <v>799</v>
      </c>
      <c r="D1632">
        <v>30</v>
      </c>
      <c r="E1632">
        <v>73</v>
      </c>
      <c r="F1632">
        <v>30073</v>
      </c>
      <c r="G1632">
        <v>30073</v>
      </c>
      <c r="H1632">
        <v>27</v>
      </c>
      <c r="I1632" t="s">
        <v>1058</v>
      </c>
      <c r="J1632">
        <v>1637</v>
      </c>
      <c r="K1632" t="s">
        <v>799</v>
      </c>
      <c r="N1632" t="s">
        <v>1935</v>
      </c>
      <c r="O1632" t="s">
        <v>1935</v>
      </c>
      <c r="P1632">
        <v>14</v>
      </c>
      <c r="Q1632">
        <v>12</v>
      </c>
      <c r="R1632">
        <v>1</v>
      </c>
      <c r="S1632">
        <v>1</v>
      </c>
      <c r="T1632">
        <v>0</v>
      </c>
      <c r="U1632">
        <v>3</v>
      </c>
      <c r="V1632">
        <v>0.85714000000000001</v>
      </c>
      <c r="W1632">
        <v>7.1429999999999993E-2</v>
      </c>
      <c r="X1632">
        <v>7.1429999999999993E-2</v>
      </c>
      <c r="Y1632">
        <v>0</v>
      </c>
      <c r="Z1632">
        <f>MAX(V1632:Y1632)</f>
        <v>0.85714000000000001</v>
      </c>
      <c r="AA1632" t="str">
        <f>IF(Z1632=0,"null",IF(V1632=Z1632,"pop", IF(W1632=Z1632, "soda", IF(X1632=Z1632, "coke", "other"))))</f>
        <v>pop</v>
      </c>
      <c r="AB1632">
        <f>IF(Z1632&gt;=0.5,2,IF(Z1632&gt;=0.25, 1,0))</f>
        <v>2</v>
      </c>
      <c r="AC1632" t="str">
        <f>AA1632&amp;"_"&amp;AB1632</f>
        <v>pop_2</v>
      </c>
      <c r="AD1632" t="str">
        <f>IF(W1632&gt;0.5,"soda",IF(X1632&gt;0.5,"coke",IF(V1632&gt;0.5,"pop", IF(Y1632&gt;0.5,"other",IF(Z1632=0,"null","none")))))</f>
        <v>pop</v>
      </c>
      <c r="AE1632" t="str">
        <f t="shared" si="25"/>
        <v>pop</v>
      </c>
    </row>
    <row r="1633" spans="1:31">
      <c r="A1633" t="b">
        <v>1</v>
      </c>
      <c r="B1633" t="s">
        <v>1058</v>
      </c>
      <c r="C1633" t="s">
        <v>800</v>
      </c>
      <c r="D1633">
        <v>30</v>
      </c>
      <c r="E1633">
        <v>75</v>
      </c>
      <c r="F1633">
        <v>30075</v>
      </c>
      <c r="G1633">
        <v>30075</v>
      </c>
      <c r="H1633">
        <v>27</v>
      </c>
      <c r="I1633" t="s">
        <v>1058</v>
      </c>
      <c r="J1633">
        <v>1638</v>
      </c>
      <c r="K1633" t="s">
        <v>800</v>
      </c>
      <c r="N1633" t="s">
        <v>1935</v>
      </c>
      <c r="O1633" t="s">
        <v>1935</v>
      </c>
      <c r="P1633">
        <v>2</v>
      </c>
      <c r="Q1633">
        <v>2</v>
      </c>
      <c r="R1633">
        <v>0</v>
      </c>
      <c r="S1633">
        <v>0</v>
      </c>
      <c r="T1633">
        <v>0</v>
      </c>
      <c r="U1633">
        <v>2</v>
      </c>
      <c r="V1633">
        <v>1</v>
      </c>
      <c r="W1633">
        <v>0</v>
      </c>
      <c r="X1633">
        <v>0</v>
      </c>
      <c r="Y1633">
        <v>0</v>
      </c>
      <c r="Z1633">
        <f>MAX(V1633:Y1633)</f>
        <v>1</v>
      </c>
      <c r="AA1633" t="str">
        <f>IF(Z1633=0,"null",IF(V1633=Z1633,"pop", IF(W1633=Z1633, "soda", IF(X1633=Z1633, "coke", "other"))))</f>
        <v>pop</v>
      </c>
      <c r="AB1633">
        <f>IF(Z1633&gt;=0.5,2,IF(Z1633&gt;=0.25, 1,0))</f>
        <v>2</v>
      </c>
      <c r="AC1633" t="str">
        <f>AA1633&amp;"_"&amp;AB1633</f>
        <v>pop_2</v>
      </c>
      <c r="AD1633" t="str">
        <f>IF(W1633&gt;0.5,"soda",IF(X1633&gt;0.5,"coke",IF(V1633&gt;0.5,"pop", IF(Y1633&gt;0.5,"other",IF(Z1633=0,"null","none")))))</f>
        <v>pop</v>
      </c>
      <c r="AE1633" t="str">
        <f t="shared" si="25"/>
        <v>null</v>
      </c>
    </row>
    <row r="1634" spans="1:31">
      <c r="A1634" t="b">
        <v>1</v>
      </c>
      <c r="B1634" t="s">
        <v>1058</v>
      </c>
      <c r="C1634" t="s">
        <v>1014</v>
      </c>
      <c r="D1634">
        <v>30</v>
      </c>
      <c r="E1634">
        <v>77</v>
      </c>
      <c r="F1634">
        <v>30077</v>
      </c>
      <c r="G1634">
        <v>30077</v>
      </c>
      <c r="H1634">
        <v>27</v>
      </c>
      <c r="I1634" t="s">
        <v>1058</v>
      </c>
      <c r="J1634">
        <v>1639</v>
      </c>
      <c r="K1634" t="s">
        <v>1014</v>
      </c>
      <c r="N1634" t="s">
        <v>1935</v>
      </c>
      <c r="O1634" t="s">
        <v>1935</v>
      </c>
      <c r="P1634">
        <v>5</v>
      </c>
      <c r="Q1634">
        <v>5</v>
      </c>
      <c r="R1634">
        <v>0</v>
      </c>
      <c r="S1634">
        <v>0</v>
      </c>
      <c r="T1634">
        <v>0</v>
      </c>
      <c r="U1634">
        <v>1</v>
      </c>
      <c r="V1634">
        <v>1</v>
      </c>
      <c r="W1634">
        <v>0</v>
      </c>
      <c r="X1634">
        <v>0</v>
      </c>
      <c r="Y1634">
        <v>0</v>
      </c>
      <c r="Z1634">
        <f>MAX(V1634:Y1634)</f>
        <v>1</v>
      </c>
      <c r="AA1634" t="str">
        <f>IF(Z1634=0,"null",IF(V1634=Z1634,"pop", IF(W1634=Z1634, "soda", IF(X1634=Z1634, "coke", "other"))))</f>
        <v>pop</v>
      </c>
      <c r="AB1634">
        <f>IF(Z1634&gt;=0.5,2,IF(Z1634&gt;=0.25, 1,0))</f>
        <v>2</v>
      </c>
      <c r="AC1634" t="str">
        <f>AA1634&amp;"_"&amp;AB1634</f>
        <v>pop_2</v>
      </c>
      <c r="AD1634" t="str">
        <f>IF(W1634&gt;0.5,"soda",IF(X1634&gt;0.5,"coke",IF(V1634&gt;0.5,"pop", IF(Y1634&gt;0.5,"other",IF(Z1634=0,"null","none")))))</f>
        <v>pop</v>
      </c>
      <c r="AE1634" t="str">
        <f t="shared" si="25"/>
        <v>null</v>
      </c>
    </row>
    <row r="1635" spans="1:31">
      <c r="A1635" t="b">
        <v>1</v>
      </c>
      <c r="B1635" t="s">
        <v>1058</v>
      </c>
      <c r="C1635" t="s">
        <v>1834</v>
      </c>
      <c r="D1635">
        <v>30</v>
      </c>
      <c r="E1635">
        <v>79</v>
      </c>
      <c r="F1635">
        <v>30079</v>
      </c>
      <c r="G1635">
        <v>30079</v>
      </c>
      <c r="H1635">
        <v>27</v>
      </c>
      <c r="I1635" t="s">
        <v>1058</v>
      </c>
      <c r="J1635">
        <v>1640</v>
      </c>
      <c r="K1635" t="s">
        <v>1834</v>
      </c>
      <c r="N1635" t="s">
        <v>1935</v>
      </c>
      <c r="O1635" t="s">
        <v>1935</v>
      </c>
      <c r="P1635">
        <v>3</v>
      </c>
      <c r="Q1635">
        <v>2</v>
      </c>
      <c r="R1635">
        <v>1</v>
      </c>
      <c r="S1635">
        <v>0</v>
      </c>
      <c r="T1635">
        <v>0</v>
      </c>
      <c r="U1635">
        <v>2</v>
      </c>
      <c r="V1635">
        <v>0.66666999999999998</v>
      </c>
      <c r="W1635">
        <v>0.33333000000000002</v>
      </c>
      <c r="X1635">
        <v>0</v>
      </c>
      <c r="Y1635">
        <v>0</v>
      </c>
      <c r="Z1635">
        <f>MAX(V1635:Y1635)</f>
        <v>0.66666999999999998</v>
      </c>
      <c r="AA1635" t="str">
        <f>IF(Z1635=0,"null",IF(V1635=Z1635,"pop", IF(W1635=Z1635, "soda", IF(X1635=Z1635, "coke", "other"))))</f>
        <v>pop</v>
      </c>
      <c r="AB1635">
        <f>IF(Z1635&gt;=0.5,2,IF(Z1635&gt;=0.25, 1,0))</f>
        <v>2</v>
      </c>
      <c r="AC1635" t="str">
        <f>AA1635&amp;"_"&amp;AB1635</f>
        <v>pop_2</v>
      </c>
      <c r="AD1635" t="str">
        <f>IF(W1635&gt;0.5,"soda",IF(X1635&gt;0.5,"coke",IF(V1635&gt;0.5,"pop", IF(Y1635&gt;0.5,"other",IF(Z1635=0,"null","none")))))</f>
        <v>pop</v>
      </c>
      <c r="AE1635" t="str">
        <f t="shared" si="25"/>
        <v>null</v>
      </c>
    </row>
    <row r="1636" spans="1:31">
      <c r="A1636" t="b">
        <v>1</v>
      </c>
      <c r="B1636" t="s">
        <v>1058</v>
      </c>
      <c r="C1636" t="s">
        <v>801</v>
      </c>
      <c r="D1636">
        <v>30</v>
      </c>
      <c r="E1636">
        <v>81</v>
      </c>
      <c r="F1636">
        <v>30081</v>
      </c>
      <c r="G1636">
        <v>30081</v>
      </c>
      <c r="H1636">
        <v>27</v>
      </c>
      <c r="I1636" t="s">
        <v>1058</v>
      </c>
      <c r="J1636">
        <v>1641</v>
      </c>
      <c r="K1636" t="s">
        <v>801</v>
      </c>
      <c r="N1636" t="s">
        <v>1935</v>
      </c>
      <c r="O1636" t="s">
        <v>1935</v>
      </c>
      <c r="P1636">
        <v>28</v>
      </c>
      <c r="Q1636">
        <v>22</v>
      </c>
      <c r="R1636">
        <v>3</v>
      </c>
      <c r="S1636">
        <v>1</v>
      </c>
      <c r="T1636">
        <v>2</v>
      </c>
      <c r="U1636">
        <v>7</v>
      </c>
      <c r="V1636">
        <v>0.78571000000000002</v>
      </c>
      <c r="W1636">
        <v>0.10714</v>
      </c>
      <c r="X1636">
        <v>3.5709999999999999E-2</v>
      </c>
      <c r="Y1636">
        <v>7.1429999999999993E-2</v>
      </c>
      <c r="Z1636">
        <f>MAX(V1636:Y1636)</f>
        <v>0.78571000000000002</v>
      </c>
      <c r="AA1636" t="str">
        <f>IF(Z1636=0,"null",IF(V1636=Z1636,"pop", IF(W1636=Z1636, "soda", IF(X1636=Z1636, "coke", "other"))))</f>
        <v>pop</v>
      </c>
      <c r="AB1636">
        <f>IF(Z1636&gt;=0.5,2,IF(Z1636&gt;=0.25, 1,0))</f>
        <v>2</v>
      </c>
      <c r="AC1636" t="str">
        <f>AA1636&amp;"_"&amp;AB1636</f>
        <v>pop_2</v>
      </c>
      <c r="AD1636" t="str">
        <f>IF(W1636&gt;0.5,"soda",IF(X1636&gt;0.5,"coke",IF(V1636&gt;0.5,"pop", IF(Y1636&gt;0.5,"other",IF(Z1636=0,"null","none")))))</f>
        <v>pop</v>
      </c>
      <c r="AE1636" t="str">
        <f t="shared" si="25"/>
        <v>pop</v>
      </c>
    </row>
    <row r="1637" spans="1:31">
      <c r="A1637" t="b">
        <v>1</v>
      </c>
      <c r="B1637" t="s">
        <v>1058</v>
      </c>
      <c r="C1637" t="s">
        <v>1357</v>
      </c>
      <c r="D1637">
        <v>30</v>
      </c>
      <c r="E1637">
        <v>83</v>
      </c>
      <c r="F1637">
        <v>30083</v>
      </c>
      <c r="G1637">
        <v>30083</v>
      </c>
      <c r="H1637">
        <v>27</v>
      </c>
      <c r="I1637" t="s">
        <v>1058</v>
      </c>
      <c r="J1637">
        <v>1642</v>
      </c>
      <c r="K1637" t="s">
        <v>1357</v>
      </c>
      <c r="N1637" t="s">
        <v>1935</v>
      </c>
      <c r="O1637" t="s">
        <v>1935</v>
      </c>
      <c r="P1637">
        <v>18</v>
      </c>
      <c r="Q1637">
        <v>16</v>
      </c>
      <c r="R1637">
        <v>1</v>
      </c>
      <c r="S1637">
        <v>0</v>
      </c>
      <c r="T1637">
        <v>1</v>
      </c>
      <c r="U1637">
        <v>4</v>
      </c>
      <c r="V1637">
        <v>0.88888999999999996</v>
      </c>
      <c r="W1637">
        <v>5.5559999999999998E-2</v>
      </c>
      <c r="X1637">
        <v>0</v>
      </c>
      <c r="Y1637">
        <v>5.5559999999999998E-2</v>
      </c>
      <c r="Z1637">
        <f>MAX(V1637:Y1637)</f>
        <v>0.88888999999999996</v>
      </c>
      <c r="AA1637" t="str">
        <f>IF(Z1637=0,"null",IF(V1637=Z1637,"pop", IF(W1637=Z1637, "soda", IF(X1637=Z1637, "coke", "other"))))</f>
        <v>pop</v>
      </c>
      <c r="AB1637">
        <f>IF(Z1637&gt;=0.5,2,IF(Z1637&gt;=0.25, 1,0))</f>
        <v>2</v>
      </c>
      <c r="AC1637" t="str">
        <f>AA1637&amp;"_"&amp;AB1637</f>
        <v>pop_2</v>
      </c>
      <c r="AD1637" t="str">
        <f>IF(W1637&gt;0.5,"soda",IF(X1637&gt;0.5,"coke",IF(V1637&gt;0.5,"pop", IF(Y1637&gt;0.5,"other",IF(Z1637=0,"null","none")))))</f>
        <v>pop</v>
      </c>
      <c r="AE1637" t="str">
        <f t="shared" si="25"/>
        <v>pop</v>
      </c>
    </row>
    <row r="1638" spans="1:31">
      <c r="A1638" t="b">
        <v>1</v>
      </c>
      <c r="B1638" t="s">
        <v>1058</v>
      </c>
      <c r="C1638" t="s">
        <v>802</v>
      </c>
      <c r="D1638">
        <v>30</v>
      </c>
      <c r="E1638">
        <v>85</v>
      </c>
      <c r="F1638">
        <v>30085</v>
      </c>
      <c r="G1638">
        <v>30085</v>
      </c>
      <c r="H1638">
        <v>27</v>
      </c>
      <c r="I1638" t="s">
        <v>1058</v>
      </c>
      <c r="J1638">
        <v>1643</v>
      </c>
      <c r="K1638" t="s">
        <v>802</v>
      </c>
      <c r="N1638" t="s">
        <v>1935</v>
      </c>
      <c r="O1638" t="s">
        <v>1935</v>
      </c>
      <c r="P1638">
        <v>11</v>
      </c>
      <c r="Q1638">
        <v>11</v>
      </c>
      <c r="R1638">
        <v>0</v>
      </c>
      <c r="S1638">
        <v>0</v>
      </c>
      <c r="T1638">
        <v>0</v>
      </c>
      <c r="U1638">
        <v>4</v>
      </c>
      <c r="V1638">
        <v>1</v>
      </c>
      <c r="W1638">
        <v>0</v>
      </c>
      <c r="X1638">
        <v>0</v>
      </c>
      <c r="Y1638">
        <v>0</v>
      </c>
      <c r="Z1638">
        <f>MAX(V1638:Y1638)</f>
        <v>1</v>
      </c>
      <c r="AA1638" t="str">
        <f>IF(Z1638=0,"null",IF(V1638=Z1638,"pop", IF(W1638=Z1638, "soda", IF(X1638=Z1638, "coke", "other"))))</f>
        <v>pop</v>
      </c>
      <c r="AB1638">
        <f>IF(Z1638&gt;=0.5,2,IF(Z1638&gt;=0.25, 1,0))</f>
        <v>2</v>
      </c>
      <c r="AC1638" t="str">
        <f>AA1638&amp;"_"&amp;AB1638</f>
        <v>pop_2</v>
      </c>
      <c r="AD1638" t="str">
        <f>IF(W1638&gt;0.5,"soda",IF(X1638&gt;0.5,"coke",IF(V1638&gt;0.5,"pop", IF(Y1638&gt;0.5,"other",IF(Z1638=0,"null","none")))))</f>
        <v>pop</v>
      </c>
      <c r="AE1638" t="str">
        <f t="shared" si="25"/>
        <v>pop</v>
      </c>
    </row>
    <row r="1639" spans="1:31">
      <c r="A1639" t="b">
        <v>1</v>
      </c>
      <c r="B1639" t="s">
        <v>1058</v>
      </c>
      <c r="C1639" t="s">
        <v>803</v>
      </c>
      <c r="D1639">
        <v>30</v>
      </c>
      <c r="E1639">
        <v>87</v>
      </c>
      <c r="F1639">
        <v>30087</v>
      </c>
      <c r="G1639">
        <v>30087</v>
      </c>
      <c r="H1639">
        <v>27</v>
      </c>
      <c r="I1639" t="s">
        <v>1058</v>
      </c>
      <c r="J1639">
        <v>1644</v>
      </c>
      <c r="K1639" t="s">
        <v>803</v>
      </c>
      <c r="N1639" t="s">
        <v>1935</v>
      </c>
      <c r="O1639" t="s">
        <v>1935</v>
      </c>
      <c r="P1639">
        <v>9</v>
      </c>
      <c r="Q1639">
        <v>7</v>
      </c>
      <c r="R1639">
        <v>2</v>
      </c>
      <c r="S1639">
        <v>0</v>
      </c>
      <c r="T1639">
        <v>0</v>
      </c>
      <c r="U1639">
        <v>3</v>
      </c>
      <c r="V1639">
        <v>0.77778000000000003</v>
      </c>
      <c r="W1639">
        <v>0.22222</v>
      </c>
      <c r="X1639">
        <v>0</v>
      </c>
      <c r="Y1639">
        <v>0</v>
      </c>
      <c r="Z1639">
        <f>MAX(V1639:Y1639)</f>
        <v>0.77778000000000003</v>
      </c>
      <c r="AA1639" t="str">
        <f>IF(Z1639=0,"null",IF(V1639=Z1639,"pop", IF(W1639=Z1639, "soda", IF(X1639=Z1639, "coke", "other"))))</f>
        <v>pop</v>
      </c>
      <c r="AB1639">
        <f>IF(Z1639&gt;=0.5,2,IF(Z1639&gt;=0.25, 1,0))</f>
        <v>2</v>
      </c>
      <c r="AC1639" t="str">
        <f>AA1639&amp;"_"&amp;AB1639</f>
        <v>pop_2</v>
      </c>
      <c r="AD1639" t="str">
        <f>IF(W1639&gt;0.5,"soda",IF(X1639&gt;0.5,"coke",IF(V1639&gt;0.5,"pop", IF(Y1639&gt;0.5,"other",IF(Z1639=0,"null","none")))))</f>
        <v>pop</v>
      </c>
      <c r="AE1639" t="str">
        <f t="shared" si="25"/>
        <v>null</v>
      </c>
    </row>
    <row r="1640" spans="1:31">
      <c r="A1640" t="b">
        <v>1</v>
      </c>
      <c r="B1640" t="s">
        <v>1058</v>
      </c>
      <c r="C1640" t="s">
        <v>804</v>
      </c>
      <c r="D1640">
        <v>30</v>
      </c>
      <c r="E1640">
        <v>89</v>
      </c>
      <c r="F1640">
        <v>30089</v>
      </c>
      <c r="G1640">
        <v>30089</v>
      </c>
      <c r="H1640">
        <v>27</v>
      </c>
      <c r="I1640" t="s">
        <v>1058</v>
      </c>
      <c r="J1640">
        <v>1645</v>
      </c>
      <c r="K1640" t="s">
        <v>804</v>
      </c>
      <c r="N1640" t="s">
        <v>1935</v>
      </c>
      <c r="O1640" t="s">
        <v>1935</v>
      </c>
      <c r="P1640">
        <v>4</v>
      </c>
      <c r="Q1640">
        <v>1</v>
      </c>
      <c r="R1640">
        <v>3</v>
      </c>
      <c r="S1640">
        <v>0</v>
      </c>
      <c r="T1640">
        <v>0</v>
      </c>
      <c r="U1640">
        <v>3</v>
      </c>
      <c r="V1640">
        <v>0.25</v>
      </c>
      <c r="W1640">
        <v>0.75</v>
      </c>
      <c r="X1640">
        <v>0</v>
      </c>
      <c r="Y1640">
        <v>0</v>
      </c>
      <c r="Z1640">
        <f>MAX(V1640:Y1640)</f>
        <v>0.75</v>
      </c>
      <c r="AA1640" t="str">
        <f>IF(Z1640=0,"null",IF(V1640=Z1640,"pop", IF(W1640=Z1640, "soda", IF(X1640=Z1640, "coke", "other"))))</f>
        <v>soda</v>
      </c>
      <c r="AB1640">
        <f>IF(Z1640&gt;=0.5,2,IF(Z1640&gt;=0.25, 1,0))</f>
        <v>2</v>
      </c>
      <c r="AC1640" t="str">
        <f>AA1640&amp;"_"&amp;AB1640</f>
        <v>soda_2</v>
      </c>
      <c r="AD1640" t="str">
        <f>IF(W1640&gt;0.5,"soda",IF(X1640&gt;0.5,"coke",IF(V1640&gt;0.5,"pop", IF(Y1640&gt;0.5,"other",IF(Z1640=0,"null","none")))))</f>
        <v>soda</v>
      </c>
      <c r="AE1640" t="str">
        <f t="shared" si="25"/>
        <v>null</v>
      </c>
    </row>
    <row r="1641" spans="1:31">
      <c r="A1641" t="b">
        <v>1</v>
      </c>
      <c r="B1641" t="s">
        <v>1058</v>
      </c>
      <c r="C1641" t="s">
        <v>1231</v>
      </c>
      <c r="D1641">
        <v>30</v>
      </c>
      <c r="E1641">
        <v>91</v>
      </c>
      <c r="F1641">
        <v>30091</v>
      </c>
      <c r="G1641">
        <v>30091</v>
      </c>
      <c r="H1641">
        <v>27</v>
      </c>
      <c r="I1641" t="s">
        <v>1058</v>
      </c>
      <c r="J1641">
        <v>1646</v>
      </c>
      <c r="K1641" t="s">
        <v>1231</v>
      </c>
      <c r="N1641" t="s">
        <v>1935</v>
      </c>
      <c r="O1641" t="s">
        <v>1935</v>
      </c>
      <c r="P1641">
        <v>10</v>
      </c>
      <c r="Q1641">
        <v>9</v>
      </c>
      <c r="R1641">
        <v>1</v>
      </c>
      <c r="S1641">
        <v>0</v>
      </c>
      <c r="T1641">
        <v>0</v>
      </c>
      <c r="U1641">
        <v>5</v>
      </c>
      <c r="V1641">
        <v>0.9</v>
      </c>
      <c r="W1641">
        <v>0.1</v>
      </c>
      <c r="X1641">
        <v>0</v>
      </c>
      <c r="Y1641">
        <v>0</v>
      </c>
      <c r="Z1641">
        <f>MAX(V1641:Y1641)</f>
        <v>0.9</v>
      </c>
      <c r="AA1641" t="str">
        <f>IF(Z1641=0,"null",IF(V1641=Z1641,"pop", IF(W1641=Z1641, "soda", IF(X1641=Z1641, "coke", "other"))))</f>
        <v>pop</v>
      </c>
      <c r="AB1641">
        <f>IF(Z1641&gt;=0.5,2,IF(Z1641&gt;=0.25, 1,0))</f>
        <v>2</v>
      </c>
      <c r="AC1641" t="str">
        <f>AA1641&amp;"_"&amp;AB1641</f>
        <v>pop_2</v>
      </c>
      <c r="AD1641" t="str">
        <f>IF(W1641&gt;0.5,"soda",IF(X1641&gt;0.5,"coke",IF(V1641&gt;0.5,"pop", IF(Y1641&gt;0.5,"other",IF(Z1641=0,"null","none")))))</f>
        <v>pop</v>
      </c>
      <c r="AE1641" t="str">
        <f t="shared" si="25"/>
        <v>pop</v>
      </c>
    </row>
    <row r="1642" spans="1:31">
      <c r="A1642" t="b">
        <v>1</v>
      </c>
      <c r="B1642" t="s">
        <v>1058</v>
      </c>
      <c r="C1642" t="s">
        <v>805</v>
      </c>
      <c r="D1642">
        <v>30</v>
      </c>
      <c r="E1642">
        <v>93</v>
      </c>
      <c r="F1642">
        <v>30093</v>
      </c>
      <c r="G1642">
        <v>30093</v>
      </c>
      <c r="H1642">
        <v>27</v>
      </c>
      <c r="I1642" t="s">
        <v>1058</v>
      </c>
      <c r="J1642">
        <v>1647</v>
      </c>
      <c r="K1642" t="s">
        <v>805</v>
      </c>
      <c r="N1642" t="s">
        <v>1935</v>
      </c>
      <c r="O1642" t="s">
        <v>1935</v>
      </c>
      <c r="P1642">
        <v>44</v>
      </c>
      <c r="Q1642">
        <v>37</v>
      </c>
      <c r="R1642">
        <v>7</v>
      </c>
      <c r="S1642">
        <v>0</v>
      </c>
      <c r="T1642">
        <v>0</v>
      </c>
      <c r="U1642">
        <v>1</v>
      </c>
      <c r="V1642">
        <v>0.84091000000000005</v>
      </c>
      <c r="W1642">
        <v>0.15909000000000001</v>
      </c>
      <c r="X1642">
        <v>0</v>
      </c>
      <c r="Y1642">
        <v>0</v>
      </c>
      <c r="Z1642">
        <f>MAX(V1642:Y1642)</f>
        <v>0.84091000000000005</v>
      </c>
      <c r="AA1642" t="str">
        <f>IF(Z1642=0,"null",IF(V1642=Z1642,"pop", IF(W1642=Z1642, "soda", IF(X1642=Z1642, "coke", "other"))))</f>
        <v>pop</v>
      </c>
      <c r="AB1642">
        <f>IF(Z1642&gt;=0.5,2,IF(Z1642&gt;=0.25, 1,0))</f>
        <v>2</v>
      </c>
      <c r="AC1642" t="str">
        <f>AA1642&amp;"_"&amp;AB1642</f>
        <v>pop_2</v>
      </c>
      <c r="AD1642" t="str">
        <f>IF(W1642&gt;0.5,"soda",IF(X1642&gt;0.5,"coke",IF(V1642&gt;0.5,"pop", IF(Y1642&gt;0.5,"other",IF(Z1642=0,"null","none")))))</f>
        <v>pop</v>
      </c>
      <c r="AE1642" t="str">
        <f t="shared" si="25"/>
        <v>pop</v>
      </c>
    </row>
    <row r="1643" spans="1:31">
      <c r="A1643" t="b">
        <v>1</v>
      </c>
      <c r="B1643" t="s">
        <v>1058</v>
      </c>
      <c r="C1643" t="s">
        <v>806</v>
      </c>
      <c r="D1643">
        <v>30</v>
      </c>
      <c r="E1643">
        <v>95</v>
      </c>
      <c r="F1643">
        <v>30095</v>
      </c>
      <c r="G1643">
        <v>30095</v>
      </c>
      <c r="H1643">
        <v>27</v>
      </c>
      <c r="I1643" t="s">
        <v>1058</v>
      </c>
      <c r="J1643">
        <v>1648</v>
      </c>
      <c r="K1643" t="s">
        <v>806</v>
      </c>
      <c r="N1643" t="s">
        <v>1935</v>
      </c>
      <c r="O1643" t="s">
        <v>1935</v>
      </c>
      <c r="P1643">
        <v>10</v>
      </c>
      <c r="Q1643">
        <v>9</v>
      </c>
      <c r="R1643">
        <v>1</v>
      </c>
      <c r="S1643">
        <v>0</v>
      </c>
      <c r="T1643">
        <v>0</v>
      </c>
      <c r="U1643">
        <v>3</v>
      </c>
      <c r="V1643">
        <v>0.9</v>
      </c>
      <c r="W1643">
        <v>0.1</v>
      </c>
      <c r="X1643">
        <v>0</v>
      </c>
      <c r="Y1643">
        <v>0</v>
      </c>
      <c r="Z1643">
        <f>MAX(V1643:Y1643)</f>
        <v>0.9</v>
      </c>
      <c r="AA1643" t="str">
        <f>IF(Z1643=0,"null",IF(V1643=Z1643,"pop", IF(W1643=Z1643, "soda", IF(X1643=Z1643, "coke", "other"))))</f>
        <v>pop</v>
      </c>
      <c r="AB1643">
        <f>IF(Z1643&gt;=0.5,2,IF(Z1643&gt;=0.25, 1,0))</f>
        <v>2</v>
      </c>
      <c r="AC1643" t="str">
        <f>AA1643&amp;"_"&amp;AB1643</f>
        <v>pop_2</v>
      </c>
      <c r="AD1643" t="str">
        <f>IF(W1643&gt;0.5,"soda",IF(X1643&gt;0.5,"coke",IF(V1643&gt;0.5,"pop", IF(Y1643&gt;0.5,"other",IF(Z1643=0,"null","none")))))</f>
        <v>pop</v>
      </c>
      <c r="AE1643" t="str">
        <f t="shared" si="25"/>
        <v>pop</v>
      </c>
    </row>
    <row r="1644" spans="1:31">
      <c r="A1644" t="b">
        <v>1</v>
      </c>
      <c r="B1644" t="s">
        <v>1058</v>
      </c>
      <c r="C1644" t="s">
        <v>807</v>
      </c>
      <c r="D1644">
        <v>30</v>
      </c>
      <c r="E1644">
        <v>97</v>
      </c>
      <c r="F1644">
        <v>30097</v>
      </c>
      <c r="G1644">
        <v>30097</v>
      </c>
      <c r="H1644">
        <v>27</v>
      </c>
      <c r="I1644" t="s">
        <v>1058</v>
      </c>
      <c r="J1644">
        <v>1649</v>
      </c>
      <c r="K1644" t="s">
        <v>807</v>
      </c>
      <c r="N1644" t="s">
        <v>1935</v>
      </c>
      <c r="O1644" t="s">
        <v>1935</v>
      </c>
      <c r="P1644">
        <v>4</v>
      </c>
      <c r="Q1644">
        <v>4</v>
      </c>
      <c r="R1644">
        <v>0</v>
      </c>
      <c r="S1644">
        <v>0</v>
      </c>
      <c r="T1644">
        <v>0</v>
      </c>
      <c r="U1644">
        <v>1</v>
      </c>
      <c r="V1644">
        <v>1</v>
      </c>
      <c r="W1644">
        <v>0</v>
      </c>
      <c r="X1644">
        <v>0</v>
      </c>
      <c r="Y1644">
        <v>0</v>
      </c>
      <c r="Z1644">
        <f>MAX(V1644:Y1644)</f>
        <v>1</v>
      </c>
      <c r="AA1644" t="str">
        <f>IF(Z1644=0,"null",IF(V1644=Z1644,"pop", IF(W1644=Z1644, "soda", IF(X1644=Z1644, "coke", "other"))))</f>
        <v>pop</v>
      </c>
      <c r="AB1644">
        <f>IF(Z1644&gt;=0.5,2,IF(Z1644&gt;=0.25, 1,0))</f>
        <v>2</v>
      </c>
      <c r="AC1644" t="str">
        <f>AA1644&amp;"_"&amp;AB1644</f>
        <v>pop_2</v>
      </c>
      <c r="AD1644" t="str">
        <f>IF(W1644&gt;0.5,"soda",IF(X1644&gt;0.5,"coke",IF(V1644&gt;0.5,"pop", IF(Y1644&gt;0.5,"other",IF(Z1644=0,"null","none")))))</f>
        <v>pop</v>
      </c>
      <c r="AE1644" t="str">
        <f t="shared" si="25"/>
        <v>null</v>
      </c>
    </row>
    <row r="1645" spans="1:31">
      <c r="A1645" t="b">
        <v>1</v>
      </c>
      <c r="B1645" t="s">
        <v>1058</v>
      </c>
      <c r="C1645" t="s">
        <v>1603</v>
      </c>
      <c r="D1645">
        <v>30</v>
      </c>
      <c r="E1645">
        <v>99</v>
      </c>
      <c r="F1645">
        <v>30099</v>
      </c>
      <c r="G1645">
        <v>30099</v>
      </c>
      <c r="H1645">
        <v>27</v>
      </c>
      <c r="I1645" t="s">
        <v>1058</v>
      </c>
      <c r="J1645">
        <v>1650</v>
      </c>
      <c r="K1645" t="s">
        <v>1603</v>
      </c>
      <c r="N1645" t="s">
        <v>1935</v>
      </c>
      <c r="O1645" t="s">
        <v>1935</v>
      </c>
      <c r="P1645">
        <v>4</v>
      </c>
      <c r="Q1645">
        <v>3</v>
      </c>
      <c r="R1645">
        <v>1</v>
      </c>
      <c r="S1645">
        <v>0</v>
      </c>
      <c r="T1645">
        <v>0</v>
      </c>
      <c r="U1645">
        <v>3</v>
      </c>
      <c r="V1645">
        <v>0.75</v>
      </c>
      <c r="W1645">
        <v>0.25</v>
      </c>
      <c r="X1645">
        <v>0</v>
      </c>
      <c r="Y1645">
        <v>0</v>
      </c>
      <c r="Z1645">
        <f>MAX(V1645:Y1645)</f>
        <v>0.75</v>
      </c>
      <c r="AA1645" t="str">
        <f>IF(Z1645=0,"null",IF(V1645=Z1645,"pop", IF(W1645=Z1645, "soda", IF(X1645=Z1645, "coke", "other"))))</f>
        <v>pop</v>
      </c>
      <c r="AB1645">
        <f>IF(Z1645&gt;=0.5,2,IF(Z1645&gt;=0.25, 1,0))</f>
        <v>2</v>
      </c>
      <c r="AC1645" t="str">
        <f>AA1645&amp;"_"&amp;AB1645</f>
        <v>pop_2</v>
      </c>
      <c r="AD1645" t="str">
        <f>IF(W1645&gt;0.5,"soda",IF(X1645&gt;0.5,"coke",IF(V1645&gt;0.5,"pop", IF(Y1645&gt;0.5,"other",IF(Z1645=0,"null","none")))))</f>
        <v>pop</v>
      </c>
      <c r="AE1645" t="str">
        <f t="shared" si="25"/>
        <v>null</v>
      </c>
    </row>
    <row r="1646" spans="1:31">
      <c r="A1646" t="b">
        <v>1</v>
      </c>
      <c r="B1646" t="s">
        <v>1058</v>
      </c>
      <c r="C1646" t="s">
        <v>808</v>
      </c>
      <c r="D1646">
        <v>30</v>
      </c>
      <c r="E1646">
        <v>101</v>
      </c>
      <c r="F1646">
        <v>30101</v>
      </c>
      <c r="G1646">
        <v>30101</v>
      </c>
      <c r="H1646">
        <v>27</v>
      </c>
      <c r="I1646" t="s">
        <v>1058</v>
      </c>
      <c r="J1646">
        <v>1651</v>
      </c>
      <c r="K1646" t="s">
        <v>808</v>
      </c>
      <c r="N1646" t="s">
        <v>1935</v>
      </c>
      <c r="O1646" t="s">
        <v>1935</v>
      </c>
      <c r="P1646">
        <v>5</v>
      </c>
      <c r="Q1646">
        <v>4</v>
      </c>
      <c r="R1646">
        <v>1</v>
      </c>
      <c r="S1646">
        <v>0</v>
      </c>
      <c r="T1646">
        <v>0</v>
      </c>
      <c r="U1646">
        <v>3</v>
      </c>
      <c r="V1646">
        <v>0.8</v>
      </c>
      <c r="W1646">
        <v>0.2</v>
      </c>
      <c r="X1646">
        <v>0</v>
      </c>
      <c r="Y1646">
        <v>0</v>
      </c>
      <c r="Z1646">
        <f>MAX(V1646:Y1646)</f>
        <v>0.8</v>
      </c>
      <c r="AA1646" t="str">
        <f>IF(Z1646=0,"null",IF(V1646=Z1646,"pop", IF(W1646=Z1646, "soda", IF(X1646=Z1646, "coke", "other"))))</f>
        <v>pop</v>
      </c>
      <c r="AB1646">
        <f>IF(Z1646&gt;=0.5,2,IF(Z1646&gt;=0.25, 1,0))</f>
        <v>2</v>
      </c>
      <c r="AC1646" t="str">
        <f>AA1646&amp;"_"&amp;AB1646</f>
        <v>pop_2</v>
      </c>
      <c r="AD1646" t="str">
        <f>IF(W1646&gt;0.5,"soda",IF(X1646&gt;0.5,"coke",IF(V1646&gt;0.5,"pop", IF(Y1646&gt;0.5,"other",IF(Z1646=0,"null","none")))))</f>
        <v>pop</v>
      </c>
      <c r="AE1646" t="str">
        <f t="shared" si="25"/>
        <v>null</v>
      </c>
    </row>
    <row r="1647" spans="1:31">
      <c r="A1647" t="b">
        <v>1</v>
      </c>
      <c r="B1647" t="s">
        <v>1058</v>
      </c>
      <c r="C1647" t="s">
        <v>809</v>
      </c>
      <c r="D1647">
        <v>30</v>
      </c>
      <c r="E1647">
        <v>103</v>
      </c>
      <c r="F1647">
        <v>30103</v>
      </c>
      <c r="G1647">
        <v>30103</v>
      </c>
      <c r="H1647">
        <v>27</v>
      </c>
      <c r="I1647" t="s">
        <v>1058</v>
      </c>
      <c r="J1647">
        <v>1652</v>
      </c>
      <c r="K1647" t="s">
        <v>809</v>
      </c>
      <c r="N1647" t="s">
        <v>1935</v>
      </c>
      <c r="O1647" t="s">
        <v>1935</v>
      </c>
      <c r="P1647">
        <v>2</v>
      </c>
      <c r="Q1647">
        <v>2</v>
      </c>
      <c r="R1647">
        <v>0</v>
      </c>
      <c r="S1647">
        <v>0</v>
      </c>
      <c r="T1647">
        <v>0</v>
      </c>
      <c r="U1647">
        <v>1</v>
      </c>
      <c r="V1647">
        <v>1</v>
      </c>
      <c r="W1647">
        <v>0</v>
      </c>
      <c r="X1647">
        <v>0</v>
      </c>
      <c r="Y1647">
        <v>0</v>
      </c>
      <c r="Z1647">
        <f>MAX(V1647:Y1647)</f>
        <v>1</v>
      </c>
      <c r="AA1647" t="str">
        <f>IF(Z1647=0,"null",IF(V1647=Z1647,"pop", IF(W1647=Z1647, "soda", IF(X1647=Z1647, "coke", "other"))))</f>
        <v>pop</v>
      </c>
      <c r="AB1647">
        <f>IF(Z1647&gt;=0.5,2,IF(Z1647&gt;=0.25, 1,0))</f>
        <v>2</v>
      </c>
      <c r="AC1647" t="str">
        <f>AA1647&amp;"_"&amp;AB1647</f>
        <v>pop_2</v>
      </c>
      <c r="AD1647" t="str">
        <f>IF(W1647&gt;0.5,"soda",IF(X1647&gt;0.5,"coke",IF(V1647&gt;0.5,"pop", IF(Y1647&gt;0.5,"other",IF(Z1647=0,"null","none")))))</f>
        <v>pop</v>
      </c>
      <c r="AE1647" t="str">
        <f t="shared" si="25"/>
        <v>null</v>
      </c>
    </row>
    <row r="1648" spans="1:31">
      <c r="A1648" t="b">
        <v>1</v>
      </c>
      <c r="B1648" t="s">
        <v>1058</v>
      </c>
      <c r="C1648" t="s">
        <v>1605</v>
      </c>
      <c r="D1648">
        <v>30</v>
      </c>
      <c r="E1648">
        <v>105</v>
      </c>
      <c r="F1648">
        <v>30105</v>
      </c>
      <c r="G1648">
        <v>30105</v>
      </c>
      <c r="H1648">
        <v>27</v>
      </c>
      <c r="I1648" t="s">
        <v>1058</v>
      </c>
      <c r="J1648">
        <v>1653</v>
      </c>
      <c r="K1648" t="s">
        <v>1605</v>
      </c>
      <c r="N1648" t="s">
        <v>1935</v>
      </c>
      <c r="O1648" t="s">
        <v>1935</v>
      </c>
      <c r="P1648">
        <v>18</v>
      </c>
      <c r="Q1648">
        <v>11</v>
      </c>
      <c r="R1648">
        <v>3</v>
      </c>
      <c r="S1648">
        <v>4</v>
      </c>
      <c r="T1648">
        <v>0</v>
      </c>
      <c r="U1648">
        <v>5</v>
      </c>
      <c r="V1648">
        <v>0.61111000000000004</v>
      </c>
      <c r="W1648">
        <v>0.16667000000000001</v>
      </c>
      <c r="X1648">
        <v>0.22222</v>
      </c>
      <c r="Y1648">
        <v>0</v>
      </c>
      <c r="Z1648">
        <f>MAX(V1648:Y1648)</f>
        <v>0.61111000000000004</v>
      </c>
      <c r="AA1648" t="str">
        <f>IF(Z1648=0,"null",IF(V1648=Z1648,"pop", IF(W1648=Z1648, "soda", IF(X1648=Z1648, "coke", "other"))))</f>
        <v>pop</v>
      </c>
      <c r="AB1648">
        <f>IF(Z1648&gt;=0.5,2,IF(Z1648&gt;=0.25, 1,0))</f>
        <v>2</v>
      </c>
      <c r="AC1648" t="str">
        <f>AA1648&amp;"_"&amp;AB1648</f>
        <v>pop_2</v>
      </c>
      <c r="AD1648" t="str">
        <f>IF(W1648&gt;0.5,"soda",IF(X1648&gt;0.5,"coke",IF(V1648&gt;0.5,"pop", IF(Y1648&gt;0.5,"other",IF(Z1648=0,"null","none")))))</f>
        <v>pop</v>
      </c>
      <c r="AE1648" t="str">
        <f t="shared" si="25"/>
        <v>pop</v>
      </c>
    </row>
    <row r="1649" spans="1:31">
      <c r="A1649" t="b">
        <v>1</v>
      </c>
      <c r="B1649" t="s">
        <v>1058</v>
      </c>
      <c r="C1649" t="s">
        <v>810</v>
      </c>
      <c r="D1649">
        <v>30</v>
      </c>
      <c r="E1649">
        <v>107</v>
      </c>
      <c r="F1649">
        <v>30107</v>
      </c>
      <c r="G1649">
        <v>30107</v>
      </c>
      <c r="H1649">
        <v>27</v>
      </c>
      <c r="I1649" t="s">
        <v>1058</v>
      </c>
      <c r="J1649">
        <v>1654</v>
      </c>
      <c r="K1649" t="s">
        <v>810</v>
      </c>
      <c r="N1649" t="s">
        <v>1935</v>
      </c>
      <c r="O1649" t="s">
        <v>1935</v>
      </c>
      <c r="P1649">
        <v>2</v>
      </c>
      <c r="Q1649">
        <v>2</v>
      </c>
      <c r="R1649">
        <v>0</v>
      </c>
      <c r="S1649">
        <v>0</v>
      </c>
      <c r="T1649">
        <v>0</v>
      </c>
      <c r="U1649">
        <v>1</v>
      </c>
      <c r="V1649">
        <v>1</v>
      </c>
      <c r="W1649">
        <v>0</v>
      </c>
      <c r="X1649">
        <v>0</v>
      </c>
      <c r="Y1649">
        <v>0</v>
      </c>
      <c r="Z1649">
        <f>MAX(V1649:Y1649)</f>
        <v>1</v>
      </c>
      <c r="AA1649" t="str">
        <f>IF(Z1649=0,"null",IF(V1649=Z1649,"pop", IF(W1649=Z1649, "soda", IF(X1649=Z1649, "coke", "other"))))</f>
        <v>pop</v>
      </c>
      <c r="AB1649">
        <f>IF(Z1649&gt;=0.5,2,IF(Z1649&gt;=0.25, 1,0))</f>
        <v>2</v>
      </c>
      <c r="AC1649" t="str">
        <f>AA1649&amp;"_"&amp;AB1649</f>
        <v>pop_2</v>
      </c>
      <c r="AD1649" t="str">
        <f>IF(W1649&gt;0.5,"soda",IF(X1649&gt;0.5,"coke",IF(V1649&gt;0.5,"pop", IF(Y1649&gt;0.5,"other",IF(Z1649=0,"null","none")))))</f>
        <v>pop</v>
      </c>
      <c r="AE1649" t="str">
        <f t="shared" si="25"/>
        <v>null</v>
      </c>
    </row>
    <row r="1650" spans="1:31">
      <c r="A1650" t="b">
        <v>1</v>
      </c>
      <c r="B1650" t="s">
        <v>1058</v>
      </c>
      <c r="C1650" t="s">
        <v>811</v>
      </c>
      <c r="D1650">
        <v>30</v>
      </c>
      <c r="E1650">
        <v>109</v>
      </c>
      <c r="F1650">
        <v>30109</v>
      </c>
      <c r="G1650">
        <v>30109</v>
      </c>
      <c r="H1650">
        <v>27</v>
      </c>
      <c r="I1650" t="s">
        <v>1058</v>
      </c>
      <c r="J1650">
        <v>1655</v>
      </c>
      <c r="K1650" t="s">
        <v>811</v>
      </c>
      <c r="N1650" t="s">
        <v>1935</v>
      </c>
      <c r="O1650" t="s">
        <v>1935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f>MAX(V1650:Y1650)</f>
        <v>0</v>
      </c>
      <c r="AA1650" t="str">
        <f>IF(Z1650=0,"null",IF(V1650=Z1650,"pop", IF(W1650=Z1650, "soda", IF(X1650=Z1650, "coke", "other"))))</f>
        <v>null</v>
      </c>
      <c r="AB1650">
        <f>IF(Z1650&gt;=0.5,2,IF(Z1650&gt;=0.25, 1,0))</f>
        <v>0</v>
      </c>
      <c r="AC1650" t="str">
        <f>AA1650&amp;"_"&amp;AB1650</f>
        <v>null_0</v>
      </c>
      <c r="AD1650" t="str">
        <f>IF(W1650&gt;0.5,"soda",IF(X1650&gt;0.5,"coke",IF(V1650&gt;0.5,"pop", IF(Y1650&gt;0.5,"other",IF(Z1650=0,"null","none")))))</f>
        <v>null</v>
      </c>
      <c r="AE1650" t="str">
        <f t="shared" si="25"/>
        <v>null</v>
      </c>
    </row>
    <row r="1651" spans="1:31">
      <c r="A1651" t="b">
        <v>1</v>
      </c>
      <c r="B1651" t="s">
        <v>1058</v>
      </c>
      <c r="C1651" t="s">
        <v>812</v>
      </c>
      <c r="D1651">
        <v>30</v>
      </c>
      <c r="E1651">
        <v>111</v>
      </c>
      <c r="F1651">
        <v>30111</v>
      </c>
      <c r="G1651">
        <v>30111</v>
      </c>
      <c r="H1651">
        <v>27</v>
      </c>
      <c r="I1651" t="s">
        <v>1058</v>
      </c>
      <c r="J1651">
        <v>1656</v>
      </c>
      <c r="K1651" t="s">
        <v>812</v>
      </c>
      <c r="N1651" t="s">
        <v>1935</v>
      </c>
      <c r="O1651" t="s">
        <v>1935</v>
      </c>
      <c r="P1651">
        <v>183</v>
      </c>
      <c r="Q1651">
        <v>152</v>
      </c>
      <c r="R1651">
        <v>25</v>
      </c>
      <c r="S1651">
        <v>3</v>
      </c>
      <c r="T1651">
        <v>3</v>
      </c>
      <c r="U1651">
        <v>12</v>
      </c>
      <c r="V1651">
        <v>0.8306</v>
      </c>
      <c r="W1651">
        <v>0.13661000000000001</v>
      </c>
      <c r="X1651">
        <v>1.6389999999999998E-2</v>
      </c>
      <c r="Y1651">
        <v>1.6389999999999998E-2</v>
      </c>
      <c r="Z1651">
        <f>MAX(V1651:Y1651)</f>
        <v>0.8306</v>
      </c>
      <c r="AA1651" t="str">
        <f>IF(Z1651=0,"null",IF(V1651=Z1651,"pop", IF(W1651=Z1651, "soda", IF(X1651=Z1651, "coke", "other"))))</f>
        <v>pop</v>
      </c>
      <c r="AB1651">
        <f>IF(Z1651&gt;=0.5,2,IF(Z1651&gt;=0.25, 1,0))</f>
        <v>2</v>
      </c>
      <c r="AC1651" t="str">
        <f>AA1651&amp;"_"&amp;AB1651</f>
        <v>pop_2</v>
      </c>
      <c r="AD1651" t="str">
        <f>IF(W1651&gt;0.5,"soda",IF(X1651&gt;0.5,"coke",IF(V1651&gt;0.5,"pop", IF(Y1651&gt;0.5,"other",IF(Z1651=0,"null","none")))))</f>
        <v>pop</v>
      </c>
      <c r="AE1651" t="str">
        <f t="shared" si="25"/>
        <v>pop</v>
      </c>
    </row>
    <row r="1652" spans="1:31">
      <c r="A1652" t="b">
        <v>1</v>
      </c>
      <c r="B1652" t="s">
        <v>813</v>
      </c>
      <c r="C1652" t="s">
        <v>1896</v>
      </c>
      <c r="D1652">
        <v>31</v>
      </c>
      <c r="E1652">
        <v>1</v>
      </c>
      <c r="F1652">
        <v>31001</v>
      </c>
      <c r="G1652">
        <v>31001</v>
      </c>
      <c r="H1652">
        <v>28</v>
      </c>
      <c r="I1652" t="s">
        <v>813</v>
      </c>
      <c r="J1652">
        <v>1657</v>
      </c>
      <c r="K1652" t="s">
        <v>1896</v>
      </c>
      <c r="N1652" t="s">
        <v>1935</v>
      </c>
      <c r="O1652" t="s">
        <v>1935</v>
      </c>
      <c r="P1652">
        <v>65</v>
      </c>
      <c r="Q1652">
        <v>55</v>
      </c>
      <c r="R1652">
        <v>7</v>
      </c>
      <c r="S1652">
        <v>0</v>
      </c>
      <c r="T1652">
        <v>3</v>
      </c>
      <c r="U1652">
        <v>6</v>
      </c>
      <c r="V1652">
        <v>0.84614999999999996</v>
      </c>
      <c r="W1652">
        <v>0.10768999999999999</v>
      </c>
      <c r="X1652">
        <v>0</v>
      </c>
      <c r="Y1652">
        <v>4.6149999999999997E-2</v>
      </c>
      <c r="Z1652">
        <f>MAX(V1652:Y1652)</f>
        <v>0.84614999999999996</v>
      </c>
      <c r="AA1652" t="str">
        <f>IF(Z1652=0,"null",IF(V1652=Z1652,"pop", IF(W1652=Z1652, "soda", IF(X1652=Z1652, "coke", "other"))))</f>
        <v>pop</v>
      </c>
      <c r="AB1652">
        <f>IF(Z1652&gt;=0.5,2,IF(Z1652&gt;=0.25, 1,0))</f>
        <v>2</v>
      </c>
      <c r="AC1652" t="str">
        <f>AA1652&amp;"_"&amp;AB1652</f>
        <v>pop_2</v>
      </c>
      <c r="AD1652" t="str">
        <f>IF(W1652&gt;0.5,"soda",IF(X1652&gt;0.5,"coke",IF(V1652&gt;0.5,"pop", IF(Y1652&gt;0.5,"other",IF(Z1652=0,"null","none")))))</f>
        <v>pop</v>
      </c>
      <c r="AE1652" t="str">
        <f t="shared" si="25"/>
        <v>pop</v>
      </c>
    </row>
    <row r="1653" spans="1:31">
      <c r="A1653" t="b">
        <v>1</v>
      </c>
      <c r="B1653" t="s">
        <v>813</v>
      </c>
      <c r="C1653" t="s">
        <v>814</v>
      </c>
      <c r="D1653">
        <v>31</v>
      </c>
      <c r="E1653">
        <v>3</v>
      </c>
      <c r="F1653">
        <v>31003</v>
      </c>
      <c r="G1653">
        <v>31003</v>
      </c>
      <c r="H1653">
        <v>28</v>
      </c>
      <c r="I1653" t="s">
        <v>813</v>
      </c>
      <c r="J1653">
        <v>1658</v>
      </c>
      <c r="K1653" t="s">
        <v>814</v>
      </c>
      <c r="N1653" t="s">
        <v>1935</v>
      </c>
      <c r="O1653" t="s">
        <v>1935</v>
      </c>
      <c r="P1653">
        <v>7</v>
      </c>
      <c r="Q1653">
        <v>6</v>
      </c>
      <c r="R1653">
        <v>1</v>
      </c>
      <c r="S1653">
        <v>0</v>
      </c>
      <c r="T1653">
        <v>0</v>
      </c>
      <c r="U1653">
        <v>7</v>
      </c>
      <c r="V1653">
        <v>0.85714000000000001</v>
      </c>
      <c r="W1653">
        <v>0.14285999999999999</v>
      </c>
      <c r="X1653">
        <v>0</v>
      </c>
      <c r="Y1653">
        <v>0</v>
      </c>
      <c r="Z1653">
        <f>MAX(V1653:Y1653)</f>
        <v>0.85714000000000001</v>
      </c>
      <c r="AA1653" t="str">
        <f>IF(Z1653=0,"null",IF(V1653=Z1653,"pop", IF(W1653=Z1653, "soda", IF(X1653=Z1653, "coke", "other"))))</f>
        <v>pop</v>
      </c>
      <c r="AB1653">
        <f>IF(Z1653&gt;=0.5,2,IF(Z1653&gt;=0.25, 1,0))</f>
        <v>2</v>
      </c>
      <c r="AC1653" t="str">
        <f>AA1653&amp;"_"&amp;AB1653</f>
        <v>pop_2</v>
      </c>
      <c r="AD1653" t="str">
        <f>IF(W1653&gt;0.5,"soda",IF(X1653&gt;0.5,"coke",IF(V1653&gt;0.5,"pop", IF(Y1653&gt;0.5,"other",IF(Z1653=0,"null","none")))))</f>
        <v>pop</v>
      </c>
      <c r="AE1653" t="str">
        <f t="shared" si="25"/>
        <v>null</v>
      </c>
    </row>
    <row r="1654" spans="1:31">
      <c r="A1654" t="b">
        <v>1</v>
      </c>
      <c r="B1654" t="s">
        <v>813</v>
      </c>
      <c r="C1654" t="s">
        <v>815</v>
      </c>
      <c r="D1654">
        <v>31</v>
      </c>
      <c r="E1654">
        <v>5</v>
      </c>
      <c r="F1654">
        <v>31005</v>
      </c>
      <c r="G1654">
        <v>31005</v>
      </c>
      <c r="H1654">
        <v>28</v>
      </c>
      <c r="I1654" t="s">
        <v>813</v>
      </c>
      <c r="J1654">
        <v>1659</v>
      </c>
      <c r="K1654" t="s">
        <v>815</v>
      </c>
      <c r="N1654" t="s">
        <v>1935</v>
      </c>
      <c r="O1654" t="s">
        <v>1935</v>
      </c>
      <c r="P1654">
        <v>2</v>
      </c>
      <c r="Q1654">
        <v>2</v>
      </c>
      <c r="R1654">
        <v>0</v>
      </c>
      <c r="S1654">
        <v>0</v>
      </c>
      <c r="T1654">
        <v>0</v>
      </c>
      <c r="U1654">
        <v>1</v>
      </c>
      <c r="V1654">
        <v>1</v>
      </c>
      <c r="W1654">
        <v>0</v>
      </c>
      <c r="X1654">
        <v>0</v>
      </c>
      <c r="Y1654">
        <v>0</v>
      </c>
      <c r="Z1654">
        <f>MAX(V1654:Y1654)</f>
        <v>1</v>
      </c>
      <c r="AA1654" t="str">
        <f>IF(Z1654=0,"null",IF(V1654=Z1654,"pop", IF(W1654=Z1654, "soda", IF(X1654=Z1654, "coke", "other"))))</f>
        <v>pop</v>
      </c>
      <c r="AB1654">
        <f>IF(Z1654&gt;=0.5,2,IF(Z1654&gt;=0.25, 1,0))</f>
        <v>2</v>
      </c>
      <c r="AC1654" t="str">
        <f>AA1654&amp;"_"&amp;AB1654</f>
        <v>pop_2</v>
      </c>
      <c r="AD1654" t="str">
        <f>IF(W1654&gt;0.5,"soda",IF(X1654&gt;0.5,"coke",IF(V1654&gt;0.5,"pop", IF(Y1654&gt;0.5,"other",IF(Z1654=0,"null","none")))))</f>
        <v>pop</v>
      </c>
      <c r="AE1654" t="str">
        <f t="shared" si="25"/>
        <v>null</v>
      </c>
    </row>
    <row r="1655" spans="1:31">
      <c r="A1655" t="b">
        <v>1</v>
      </c>
      <c r="B1655" t="s">
        <v>813</v>
      </c>
      <c r="C1655" t="s">
        <v>816</v>
      </c>
      <c r="D1655">
        <v>31</v>
      </c>
      <c r="E1655">
        <v>7</v>
      </c>
      <c r="F1655">
        <v>31007</v>
      </c>
      <c r="G1655">
        <v>31007</v>
      </c>
      <c r="H1655">
        <v>28</v>
      </c>
      <c r="I1655" t="s">
        <v>813</v>
      </c>
      <c r="J1655">
        <v>1660</v>
      </c>
      <c r="K1655" t="s">
        <v>816</v>
      </c>
      <c r="N1655" t="s">
        <v>1935</v>
      </c>
      <c r="O1655" t="s">
        <v>1935</v>
      </c>
      <c r="P1655">
        <v>1</v>
      </c>
      <c r="Q1655">
        <v>1</v>
      </c>
      <c r="R1655">
        <v>0</v>
      </c>
      <c r="S1655">
        <v>0</v>
      </c>
      <c r="T1655">
        <v>0</v>
      </c>
      <c r="U1655">
        <v>1</v>
      </c>
      <c r="V1655">
        <v>1</v>
      </c>
      <c r="W1655">
        <v>0</v>
      </c>
      <c r="X1655">
        <v>0</v>
      </c>
      <c r="Y1655">
        <v>0</v>
      </c>
      <c r="Z1655">
        <f>MAX(V1655:Y1655)</f>
        <v>1</v>
      </c>
      <c r="AA1655" t="str">
        <f>IF(Z1655=0,"null",IF(V1655=Z1655,"pop", IF(W1655=Z1655, "soda", IF(X1655=Z1655, "coke", "other"))))</f>
        <v>pop</v>
      </c>
      <c r="AB1655">
        <f>IF(Z1655&gt;=0.5,2,IF(Z1655&gt;=0.25, 1,0))</f>
        <v>2</v>
      </c>
      <c r="AC1655" t="str">
        <f>AA1655&amp;"_"&amp;AB1655</f>
        <v>pop_2</v>
      </c>
      <c r="AD1655" t="str">
        <f>IF(W1655&gt;0.5,"soda",IF(X1655&gt;0.5,"coke",IF(V1655&gt;0.5,"pop", IF(Y1655&gt;0.5,"other",IF(Z1655=0,"null","none")))))</f>
        <v>pop</v>
      </c>
      <c r="AE1655" t="str">
        <f t="shared" si="25"/>
        <v>null</v>
      </c>
    </row>
    <row r="1656" spans="1:31">
      <c r="A1656" t="b">
        <v>1</v>
      </c>
      <c r="B1656" t="s">
        <v>813</v>
      </c>
      <c r="C1656" t="s">
        <v>1295</v>
      </c>
      <c r="D1656">
        <v>31</v>
      </c>
      <c r="E1656">
        <v>9</v>
      </c>
      <c r="F1656">
        <v>31009</v>
      </c>
      <c r="G1656">
        <v>31009</v>
      </c>
      <c r="H1656">
        <v>28</v>
      </c>
      <c r="I1656" t="s">
        <v>813</v>
      </c>
      <c r="J1656">
        <v>1661</v>
      </c>
      <c r="K1656" t="s">
        <v>1295</v>
      </c>
      <c r="N1656" t="s">
        <v>1935</v>
      </c>
      <c r="O1656" t="s">
        <v>1935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f>MAX(V1656:Y1656)</f>
        <v>0</v>
      </c>
      <c r="AA1656" t="str">
        <f>IF(Z1656=0,"null",IF(V1656=Z1656,"pop", IF(W1656=Z1656, "soda", IF(X1656=Z1656, "coke", "other"))))</f>
        <v>null</v>
      </c>
      <c r="AB1656">
        <f>IF(Z1656&gt;=0.5,2,IF(Z1656&gt;=0.25, 1,0))</f>
        <v>0</v>
      </c>
      <c r="AC1656" t="str">
        <f>AA1656&amp;"_"&amp;AB1656</f>
        <v>null_0</v>
      </c>
      <c r="AD1656" t="str">
        <f>IF(W1656&gt;0.5,"soda",IF(X1656&gt;0.5,"coke",IF(V1656&gt;0.5,"pop", IF(Y1656&gt;0.5,"other",IF(Z1656=0,"null","none")))))</f>
        <v>null</v>
      </c>
      <c r="AE1656" t="str">
        <f t="shared" si="25"/>
        <v>null</v>
      </c>
    </row>
    <row r="1657" spans="1:31">
      <c r="A1657" t="b">
        <v>1</v>
      </c>
      <c r="B1657" t="s">
        <v>813</v>
      </c>
      <c r="C1657" t="s">
        <v>1796</v>
      </c>
      <c r="D1657">
        <v>31</v>
      </c>
      <c r="E1657">
        <v>11</v>
      </c>
      <c r="F1657">
        <v>31011</v>
      </c>
      <c r="G1657">
        <v>31011</v>
      </c>
      <c r="H1657">
        <v>28</v>
      </c>
      <c r="I1657" t="s">
        <v>813</v>
      </c>
      <c r="J1657">
        <v>1662</v>
      </c>
      <c r="K1657" t="s">
        <v>1796</v>
      </c>
      <c r="N1657" t="s">
        <v>1935</v>
      </c>
      <c r="O1657" t="s">
        <v>1935</v>
      </c>
      <c r="P1657">
        <v>10</v>
      </c>
      <c r="Q1657">
        <v>10</v>
      </c>
      <c r="R1657">
        <v>0</v>
      </c>
      <c r="S1657">
        <v>0</v>
      </c>
      <c r="T1657">
        <v>0</v>
      </c>
      <c r="U1657">
        <v>3</v>
      </c>
      <c r="V1657">
        <v>1</v>
      </c>
      <c r="W1657">
        <v>0</v>
      </c>
      <c r="X1657">
        <v>0</v>
      </c>
      <c r="Y1657">
        <v>0</v>
      </c>
      <c r="Z1657">
        <f>MAX(V1657:Y1657)</f>
        <v>1</v>
      </c>
      <c r="AA1657" t="str">
        <f>IF(Z1657=0,"null",IF(V1657=Z1657,"pop", IF(W1657=Z1657, "soda", IF(X1657=Z1657, "coke", "other"))))</f>
        <v>pop</v>
      </c>
      <c r="AB1657">
        <f>IF(Z1657&gt;=0.5,2,IF(Z1657&gt;=0.25, 1,0))</f>
        <v>2</v>
      </c>
      <c r="AC1657" t="str">
        <f>AA1657&amp;"_"&amp;AB1657</f>
        <v>pop_2</v>
      </c>
      <c r="AD1657" t="str">
        <f>IF(W1657&gt;0.5,"soda",IF(X1657&gt;0.5,"coke",IF(V1657&gt;0.5,"pop", IF(Y1657&gt;0.5,"other",IF(Z1657=0,"null","none")))))</f>
        <v>pop</v>
      </c>
      <c r="AE1657" t="str">
        <f t="shared" si="25"/>
        <v>pop</v>
      </c>
    </row>
    <row r="1658" spans="1:31">
      <c r="A1658" t="b">
        <v>1</v>
      </c>
      <c r="B1658" t="s">
        <v>813</v>
      </c>
      <c r="C1658" t="s">
        <v>817</v>
      </c>
      <c r="D1658">
        <v>31</v>
      </c>
      <c r="E1658">
        <v>13</v>
      </c>
      <c r="F1658">
        <v>31013</v>
      </c>
      <c r="G1658">
        <v>31013</v>
      </c>
      <c r="H1658">
        <v>28</v>
      </c>
      <c r="I1658" t="s">
        <v>813</v>
      </c>
      <c r="J1658">
        <v>1663</v>
      </c>
      <c r="K1658" t="s">
        <v>817</v>
      </c>
      <c r="N1658" t="s">
        <v>1935</v>
      </c>
      <c r="O1658" t="s">
        <v>1935</v>
      </c>
      <c r="P1658">
        <v>20</v>
      </c>
      <c r="Q1658">
        <v>18</v>
      </c>
      <c r="R1658">
        <v>2</v>
      </c>
      <c r="S1658">
        <v>0</v>
      </c>
      <c r="T1658">
        <v>0</v>
      </c>
      <c r="U1658">
        <v>2</v>
      </c>
      <c r="V1658">
        <v>0.9</v>
      </c>
      <c r="W1658">
        <v>0.1</v>
      </c>
      <c r="X1658">
        <v>0</v>
      </c>
      <c r="Y1658">
        <v>0</v>
      </c>
      <c r="Z1658">
        <f>MAX(V1658:Y1658)</f>
        <v>0.9</v>
      </c>
      <c r="AA1658" t="str">
        <f>IF(Z1658=0,"null",IF(V1658=Z1658,"pop", IF(W1658=Z1658, "soda", IF(X1658=Z1658, "coke", "other"))))</f>
        <v>pop</v>
      </c>
      <c r="AB1658">
        <f>IF(Z1658&gt;=0.5,2,IF(Z1658&gt;=0.25, 1,0))</f>
        <v>2</v>
      </c>
      <c r="AC1658" t="str">
        <f>AA1658&amp;"_"&amp;AB1658</f>
        <v>pop_2</v>
      </c>
      <c r="AD1658" t="str">
        <f>IF(W1658&gt;0.5,"soda",IF(X1658&gt;0.5,"coke",IF(V1658&gt;0.5,"pop", IF(Y1658&gt;0.5,"other",IF(Z1658=0,"null","none")))))</f>
        <v>pop</v>
      </c>
      <c r="AE1658" t="str">
        <f t="shared" si="25"/>
        <v>pop</v>
      </c>
    </row>
    <row r="1659" spans="1:31">
      <c r="A1659" t="b">
        <v>1</v>
      </c>
      <c r="B1659" t="s">
        <v>813</v>
      </c>
      <c r="C1659" t="s">
        <v>1250</v>
      </c>
      <c r="D1659">
        <v>31</v>
      </c>
      <c r="E1659">
        <v>15</v>
      </c>
      <c r="F1659">
        <v>31015</v>
      </c>
      <c r="G1659">
        <v>31015</v>
      </c>
      <c r="H1659">
        <v>28</v>
      </c>
      <c r="I1659" t="s">
        <v>813</v>
      </c>
      <c r="J1659">
        <v>1664</v>
      </c>
      <c r="K1659" t="s">
        <v>1250</v>
      </c>
      <c r="N1659" t="s">
        <v>1935</v>
      </c>
      <c r="O1659" t="s">
        <v>1935</v>
      </c>
      <c r="P1659">
        <v>6</v>
      </c>
      <c r="Q1659">
        <v>4</v>
      </c>
      <c r="R1659">
        <v>1</v>
      </c>
      <c r="S1659">
        <v>1</v>
      </c>
      <c r="T1659">
        <v>0</v>
      </c>
      <c r="U1659">
        <v>3</v>
      </c>
      <c r="V1659">
        <v>0.66666999999999998</v>
      </c>
      <c r="W1659">
        <v>0.16667000000000001</v>
      </c>
      <c r="X1659">
        <v>0.16667000000000001</v>
      </c>
      <c r="Y1659">
        <v>0</v>
      </c>
      <c r="Z1659">
        <f>MAX(V1659:Y1659)</f>
        <v>0.66666999999999998</v>
      </c>
      <c r="AA1659" t="str">
        <f>IF(Z1659=0,"null",IF(V1659=Z1659,"pop", IF(W1659=Z1659, "soda", IF(X1659=Z1659, "coke", "other"))))</f>
        <v>pop</v>
      </c>
      <c r="AB1659">
        <f>IF(Z1659&gt;=0.5,2,IF(Z1659&gt;=0.25, 1,0))</f>
        <v>2</v>
      </c>
      <c r="AC1659" t="str">
        <f>AA1659&amp;"_"&amp;AB1659</f>
        <v>pop_2</v>
      </c>
      <c r="AD1659" t="str">
        <f>IF(W1659&gt;0.5,"soda",IF(X1659&gt;0.5,"coke",IF(V1659&gt;0.5,"pop", IF(Y1659&gt;0.5,"other",IF(Z1659=0,"null","none")))))</f>
        <v>pop</v>
      </c>
      <c r="AE1659" t="str">
        <f t="shared" si="25"/>
        <v>null</v>
      </c>
    </row>
    <row r="1660" spans="1:31">
      <c r="A1660" t="b">
        <v>1</v>
      </c>
      <c r="B1660" t="s">
        <v>813</v>
      </c>
      <c r="C1660" t="s">
        <v>1609</v>
      </c>
      <c r="D1660">
        <v>31</v>
      </c>
      <c r="E1660">
        <v>17</v>
      </c>
      <c r="F1660">
        <v>31017</v>
      </c>
      <c r="G1660">
        <v>31017</v>
      </c>
      <c r="H1660">
        <v>28</v>
      </c>
      <c r="I1660" t="s">
        <v>813</v>
      </c>
      <c r="J1660">
        <v>1665</v>
      </c>
      <c r="K1660" t="s">
        <v>1609</v>
      </c>
      <c r="N1660" t="s">
        <v>1935</v>
      </c>
      <c r="O1660" t="s">
        <v>1935</v>
      </c>
      <c r="P1660">
        <v>5</v>
      </c>
      <c r="Q1660">
        <v>5</v>
      </c>
      <c r="R1660">
        <v>0</v>
      </c>
      <c r="S1660">
        <v>0</v>
      </c>
      <c r="T1660">
        <v>0</v>
      </c>
      <c r="U1660">
        <v>1</v>
      </c>
      <c r="V1660">
        <v>1</v>
      </c>
      <c r="W1660">
        <v>0</v>
      </c>
      <c r="X1660">
        <v>0</v>
      </c>
      <c r="Y1660">
        <v>0</v>
      </c>
      <c r="Z1660">
        <f>MAX(V1660:Y1660)</f>
        <v>1</v>
      </c>
      <c r="AA1660" t="str">
        <f>IF(Z1660=0,"null",IF(V1660=Z1660,"pop", IF(W1660=Z1660, "soda", IF(X1660=Z1660, "coke", "other"))))</f>
        <v>pop</v>
      </c>
      <c r="AB1660">
        <f>IF(Z1660&gt;=0.5,2,IF(Z1660&gt;=0.25, 1,0))</f>
        <v>2</v>
      </c>
      <c r="AC1660" t="str">
        <f>AA1660&amp;"_"&amp;AB1660</f>
        <v>pop_2</v>
      </c>
      <c r="AD1660" t="str">
        <f>IF(W1660&gt;0.5,"soda",IF(X1660&gt;0.5,"coke",IF(V1660&gt;0.5,"pop", IF(Y1660&gt;0.5,"other",IF(Z1660=0,"null","none")))))</f>
        <v>pop</v>
      </c>
      <c r="AE1660" t="str">
        <f t="shared" si="25"/>
        <v>null</v>
      </c>
    </row>
    <row r="1661" spans="1:31">
      <c r="A1661" t="b">
        <v>1</v>
      </c>
      <c r="B1661" t="s">
        <v>813</v>
      </c>
      <c r="C1661" t="s">
        <v>818</v>
      </c>
      <c r="D1661">
        <v>31</v>
      </c>
      <c r="E1661">
        <v>19</v>
      </c>
      <c r="F1661">
        <v>31019</v>
      </c>
      <c r="G1661">
        <v>31019</v>
      </c>
      <c r="H1661">
        <v>28</v>
      </c>
      <c r="I1661" t="s">
        <v>813</v>
      </c>
      <c r="J1661">
        <v>1666</v>
      </c>
      <c r="K1661" t="s">
        <v>818</v>
      </c>
      <c r="N1661" t="s">
        <v>1935</v>
      </c>
      <c r="O1661" t="s">
        <v>1935</v>
      </c>
      <c r="P1661">
        <v>66</v>
      </c>
      <c r="Q1661">
        <v>51</v>
      </c>
      <c r="R1661">
        <v>14</v>
      </c>
      <c r="S1661">
        <v>1</v>
      </c>
      <c r="T1661">
        <v>0</v>
      </c>
      <c r="U1661">
        <v>8</v>
      </c>
      <c r="V1661">
        <v>0.77273000000000003</v>
      </c>
      <c r="W1661">
        <v>0.21212</v>
      </c>
      <c r="X1661">
        <v>1.515E-2</v>
      </c>
      <c r="Y1661">
        <v>0</v>
      </c>
      <c r="Z1661">
        <f>MAX(V1661:Y1661)</f>
        <v>0.77273000000000003</v>
      </c>
      <c r="AA1661" t="str">
        <f>IF(Z1661=0,"null",IF(V1661=Z1661,"pop", IF(W1661=Z1661, "soda", IF(X1661=Z1661, "coke", "other"))))</f>
        <v>pop</v>
      </c>
      <c r="AB1661">
        <f>IF(Z1661&gt;=0.5,2,IF(Z1661&gt;=0.25, 1,0))</f>
        <v>2</v>
      </c>
      <c r="AC1661" t="str">
        <f>AA1661&amp;"_"&amp;AB1661</f>
        <v>pop_2</v>
      </c>
      <c r="AD1661" t="str">
        <f>IF(W1661&gt;0.5,"soda",IF(X1661&gt;0.5,"coke",IF(V1661&gt;0.5,"pop", IF(Y1661&gt;0.5,"other",IF(Z1661=0,"null","none")))))</f>
        <v>pop</v>
      </c>
      <c r="AE1661" t="str">
        <f t="shared" si="25"/>
        <v>pop</v>
      </c>
    </row>
    <row r="1662" spans="1:31">
      <c r="A1662" t="b">
        <v>1</v>
      </c>
      <c r="B1662" t="s">
        <v>813</v>
      </c>
      <c r="C1662" t="s">
        <v>819</v>
      </c>
      <c r="D1662">
        <v>31</v>
      </c>
      <c r="E1662">
        <v>21</v>
      </c>
      <c r="F1662">
        <v>31021</v>
      </c>
      <c r="G1662">
        <v>31021</v>
      </c>
      <c r="H1662">
        <v>28</v>
      </c>
      <c r="I1662" t="s">
        <v>813</v>
      </c>
      <c r="J1662">
        <v>1667</v>
      </c>
      <c r="K1662" t="s">
        <v>819</v>
      </c>
      <c r="N1662" t="s">
        <v>1935</v>
      </c>
      <c r="O1662" t="s">
        <v>1935</v>
      </c>
      <c r="P1662">
        <v>20</v>
      </c>
      <c r="Q1662">
        <v>17</v>
      </c>
      <c r="R1662">
        <v>3</v>
      </c>
      <c r="S1662">
        <v>0</v>
      </c>
      <c r="T1662">
        <v>0</v>
      </c>
      <c r="U1662">
        <v>5</v>
      </c>
      <c r="V1662">
        <v>0.85</v>
      </c>
      <c r="W1662">
        <v>0.15</v>
      </c>
      <c r="X1662">
        <v>0</v>
      </c>
      <c r="Y1662">
        <v>0</v>
      </c>
      <c r="Z1662">
        <f>MAX(V1662:Y1662)</f>
        <v>0.85</v>
      </c>
      <c r="AA1662" t="str">
        <f>IF(Z1662=0,"null",IF(V1662=Z1662,"pop", IF(W1662=Z1662, "soda", IF(X1662=Z1662, "coke", "other"))))</f>
        <v>pop</v>
      </c>
      <c r="AB1662">
        <f>IF(Z1662&gt;=0.5,2,IF(Z1662&gt;=0.25, 1,0))</f>
        <v>2</v>
      </c>
      <c r="AC1662" t="str">
        <f>AA1662&amp;"_"&amp;AB1662</f>
        <v>pop_2</v>
      </c>
      <c r="AD1662" t="str">
        <f>IF(W1662&gt;0.5,"soda",IF(X1662&gt;0.5,"coke",IF(V1662&gt;0.5,"pop", IF(Y1662&gt;0.5,"other",IF(Z1662=0,"null","none")))))</f>
        <v>pop</v>
      </c>
      <c r="AE1662" t="str">
        <f t="shared" si="25"/>
        <v>pop</v>
      </c>
    </row>
    <row r="1663" spans="1:31">
      <c r="A1663" t="b">
        <v>1</v>
      </c>
      <c r="B1663" t="s">
        <v>813</v>
      </c>
      <c r="C1663" t="s">
        <v>1941</v>
      </c>
      <c r="D1663">
        <v>31</v>
      </c>
      <c r="E1663">
        <v>23</v>
      </c>
      <c r="F1663">
        <v>31023</v>
      </c>
      <c r="G1663">
        <v>31023</v>
      </c>
      <c r="H1663">
        <v>28</v>
      </c>
      <c r="I1663" t="s">
        <v>813</v>
      </c>
      <c r="J1663">
        <v>1668</v>
      </c>
      <c r="K1663" t="s">
        <v>1941</v>
      </c>
      <c r="N1663" t="s">
        <v>1935</v>
      </c>
      <c r="O1663" t="s">
        <v>1935</v>
      </c>
      <c r="P1663">
        <v>9</v>
      </c>
      <c r="Q1663">
        <v>7</v>
      </c>
      <c r="R1663">
        <v>2</v>
      </c>
      <c r="S1663">
        <v>0</v>
      </c>
      <c r="T1663">
        <v>0</v>
      </c>
      <c r="U1663">
        <v>7</v>
      </c>
      <c r="V1663">
        <v>0.77778000000000003</v>
      </c>
      <c r="W1663">
        <v>0.22222</v>
      </c>
      <c r="X1663">
        <v>0</v>
      </c>
      <c r="Y1663">
        <v>0</v>
      </c>
      <c r="Z1663">
        <f>MAX(V1663:Y1663)</f>
        <v>0.77778000000000003</v>
      </c>
      <c r="AA1663" t="str">
        <f>IF(Z1663=0,"null",IF(V1663=Z1663,"pop", IF(W1663=Z1663, "soda", IF(X1663=Z1663, "coke", "other"))))</f>
        <v>pop</v>
      </c>
      <c r="AB1663">
        <f>IF(Z1663&gt;=0.5,2,IF(Z1663&gt;=0.25, 1,0))</f>
        <v>2</v>
      </c>
      <c r="AC1663" t="str">
        <f>AA1663&amp;"_"&amp;AB1663</f>
        <v>pop_2</v>
      </c>
      <c r="AD1663" t="str">
        <f>IF(W1663&gt;0.5,"soda",IF(X1663&gt;0.5,"coke",IF(V1663&gt;0.5,"pop", IF(Y1663&gt;0.5,"other",IF(Z1663=0,"null","none")))))</f>
        <v>pop</v>
      </c>
      <c r="AE1663" t="str">
        <f t="shared" si="25"/>
        <v>null</v>
      </c>
    </row>
    <row r="1664" spans="1:31">
      <c r="A1664" t="b">
        <v>1</v>
      </c>
      <c r="B1664" t="s">
        <v>813</v>
      </c>
      <c r="C1664" t="s">
        <v>1611</v>
      </c>
      <c r="D1664">
        <v>31</v>
      </c>
      <c r="E1664">
        <v>25</v>
      </c>
      <c r="F1664">
        <v>31025</v>
      </c>
      <c r="G1664">
        <v>31025</v>
      </c>
      <c r="H1664">
        <v>28</v>
      </c>
      <c r="I1664" t="s">
        <v>813</v>
      </c>
      <c r="J1664">
        <v>1669</v>
      </c>
      <c r="K1664" t="s">
        <v>1611</v>
      </c>
      <c r="N1664" t="s">
        <v>1935</v>
      </c>
      <c r="O1664" t="s">
        <v>1935</v>
      </c>
      <c r="P1664">
        <v>24</v>
      </c>
      <c r="Q1664">
        <v>19</v>
      </c>
      <c r="R1664">
        <v>4</v>
      </c>
      <c r="S1664">
        <v>1</v>
      </c>
      <c r="T1664">
        <v>0</v>
      </c>
      <c r="U1664">
        <v>8</v>
      </c>
      <c r="V1664">
        <v>0.79166999999999998</v>
      </c>
      <c r="W1664">
        <v>0.16667000000000001</v>
      </c>
      <c r="X1664">
        <v>4.1669999999999999E-2</v>
      </c>
      <c r="Y1664">
        <v>0</v>
      </c>
      <c r="Z1664">
        <f>MAX(V1664:Y1664)</f>
        <v>0.79166999999999998</v>
      </c>
      <c r="AA1664" t="str">
        <f>IF(Z1664=0,"null",IF(V1664=Z1664,"pop", IF(W1664=Z1664, "soda", IF(X1664=Z1664, "coke", "other"))))</f>
        <v>pop</v>
      </c>
      <c r="AB1664">
        <f>IF(Z1664&gt;=0.5,2,IF(Z1664&gt;=0.25, 1,0))</f>
        <v>2</v>
      </c>
      <c r="AC1664" t="str">
        <f>AA1664&amp;"_"&amp;AB1664</f>
        <v>pop_2</v>
      </c>
      <c r="AD1664" t="str">
        <f>IF(W1664&gt;0.5,"soda",IF(X1664&gt;0.5,"coke",IF(V1664&gt;0.5,"pop", IF(Y1664&gt;0.5,"other",IF(Z1664=0,"null","none")))))</f>
        <v>pop</v>
      </c>
      <c r="AE1664" t="str">
        <f t="shared" si="25"/>
        <v>pop</v>
      </c>
    </row>
    <row r="1665" spans="1:31">
      <c r="A1665" t="b">
        <v>1</v>
      </c>
      <c r="B1665" t="s">
        <v>813</v>
      </c>
      <c r="C1665" t="s">
        <v>1143</v>
      </c>
      <c r="D1665">
        <v>31</v>
      </c>
      <c r="E1665">
        <v>27</v>
      </c>
      <c r="F1665">
        <v>31027</v>
      </c>
      <c r="G1665">
        <v>31027</v>
      </c>
      <c r="H1665">
        <v>28</v>
      </c>
      <c r="I1665" t="s">
        <v>813</v>
      </c>
      <c r="J1665">
        <v>1670</v>
      </c>
      <c r="K1665" t="s">
        <v>1143</v>
      </c>
      <c r="N1665" t="s">
        <v>1935</v>
      </c>
      <c r="O1665" t="s">
        <v>1935</v>
      </c>
      <c r="P1665">
        <v>21</v>
      </c>
      <c r="Q1665">
        <v>16</v>
      </c>
      <c r="R1665">
        <v>5</v>
      </c>
      <c r="S1665">
        <v>0</v>
      </c>
      <c r="T1665">
        <v>0</v>
      </c>
      <c r="U1665">
        <v>6</v>
      </c>
      <c r="V1665">
        <v>0.76190000000000002</v>
      </c>
      <c r="W1665">
        <v>0.23810000000000001</v>
      </c>
      <c r="X1665">
        <v>0</v>
      </c>
      <c r="Y1665">
        <v>0</v>
      </c>
      <c r="Z1665">
        <f>MAX(V1665:Y1665)</f>
        <v>0.76190000000000002</v>
      </c>
      <c r="AA1665" t="str">
        <f>IF(Z1665=0,"null",IF(V1665=Z1665,"pop", IF(W1665=Z1665, "soda", IF(X1665=Z1665, "coke", "other"))))</f>
        <v>pop</v>
      </c>
      <c r="AB1665">
        <f>IF(Z1665&gt;=0.5,2,IF(Z1665&gt;=0.25, 1,0))</f>
        <v>2</v>
      </c>
      <c r="AC1665" t="str">
        <f>AA1665&amp;"_"&amp;AB1665</f>
        <v>pop_2</v>
      </c>
      <c r="AD1665" t="str">
        <f>IF(W1665&gt;0.5,"soda",IF(X1665&gt;0.5,"coke",IF(V1665&gt;0.5,"pop", IF(Y1665&gt;0.5,"other",IF(Z1665=0,"null","none")))))</f>
        <v>pop</v>
      </c>
      <c r="AE1665" t="str">
        <f t="shared" si="25"/>
        <v>pop</v>
      </c>
    </row>
    <row r="1666" spans="1:31">
      <c r="A1666" t="b">
        <v>1</v>
      </c>
      <c r="B1666" t="s">
        <v>813</v>
      </c>
      <c r="C1666" t="s">
        <v>1466</v>
      </c>
      <c r="D1666">
        <v>31</v>
      </c>
      <c r="E1666">
        <v>29</v>
      </c>
      <c r="F1666">
        <v>31029</v>
      </c>
      <c r="G1666">
        <v>31029</v>
      </c>
      <c r="H1666">
        <v>28</v>
      </c>
      <c r="I1666" t="s">
        <v>813</v>
      </c>
      <c r="J1666">
        <v>1671</v>
      </c>
      <c r="K1666" t="s">
        <v>1466</v>
      </c>
      <c r="N1666" t="s">
        <v>1935</v>
      </c>
      <c r="O1666" t="s">
        <v>1935</v>
      </c>
      <c r="P1666">
        <v>5</v>
      </c>
      <c r="Q1666">
        <v>4</v>
      </c>
      <c r="R1666">
        <v>1</v>
      </c>
      <c r="S1666">
        <v>0</v>
      </c>
      <c r="T1666">
        <v>0</v>
      </c>
      <c r="U1666">
        <v>1</v>
      </c>
      <c r="V1666">
        <v>0.8</v>
      </c>
      <c r="W1666">
        <v>0.2</v>
      </c>
      <c r="X1666">
        <v>0</v>
      </c>
      <c r="Y1666">
        <v>0</v>
      </c>
      <c r="Z1666">
        <f>MAX(V1666:Y1666)</f>
        <v>0.8</v>
      </c>
      <c r="AA1666" t="str">
        <f>IF(Z1666=0,"null",IF(V1666=Z1666,"pop", IF(W1666=Z1666, "soda", IF(X1666=Z1666, "coke", "other"))))</f>
        <v>pop</v>
      </c>
      <c r="AB1666">
        <f>IF(Z1666&gt;=0.5,2,IF(Z1666&gt;=0.25, 1,0))</f>
        <v>2</v>
      </c>
      <c r="AC1666" t="str">
        <f>AA1666&amp;"_"&amp;AB1666</f>
        <v>pop_2</v>
      </c>
      <c r="AD1666" t="str">
        <f>IF(W1666&gt;0.5,"soda",IF(X1666&gt;0.5,"coke",IF(V1666&gt;0.5,"pop", IF(Y1666&gt;0.5,"other",IF(Z1666=0,"null","none")))))</f>
        <v>pop</v>
      </c>
      <c r="AE1666" t="str">
        <f t="shared" si="25"/>
        <v>null</v>
      </c>
    </row>
    <row r="1667" spans="1:31">
      <c r="A1667" t="b">
        <v>1</v>
      </c>
      <c r="B1667" t="s">
        <v>813</v>
      </c>
      <c r="C1667" t="s">
        <v>820</v>
      </c>
      <c r="D1667">
        <v>31</v>
      </c>
      <c r="E1667">
        <v>31</v>
      </c>
      <c r="F1667">
        <v>31031</v>
      </c>
      <c r="G1667">
        <v>31031</v>
      </c>
      <c r="H1667">
        <v>28</v>
      </c>
      <c r="I1667" t="s">
        <v>813</v>
      </c>
      <c r="J1667">
        <v>1672</v>
      </c>
      <c r="K1667" t="s">
        <v>820</v>
      </c>
      <c r="N1667" t="s">
        <v>1935</v>
      </c>
      <c r="O1667" t="s">
        <v>1935</v>
      </c>
      <c r="P1667">
        <v>25</v>
      </c>
      <c r="Q1667">
        <v>20</v>
      </c>
      <c r="R1667">
        <v>4</v>
      </c>
      <c r="S1667">
        <v>1</v>
      </c>
      <c r="T1667">
        <v>0</v>
      </c>
      <c r="U1667">
        <v>4</v>
      </c>
      <c r="V1667">
        <v>0.8</v>
      </c>
      <c r="W1667">
        <v>0.16</v>
      </c>
      <c r="X1667">
        <v>0.04</v>
      </c>
      <c r="Y1667">
        <v>0</v>
      </c>
      <c r="Z1667">
        <f>MAX(V1667:Y1667)</f>
        <v>0.8</v>
      </c>
      <c r="AA1667" t="str">
        <f>IF(Z1667=0,"null",IF(V1667=Z1667,"pop", IF(W1667=Z1667, "soda", IF(X1667=Z1667, "coke", "other"))))</f>
        <v>pop</v>
      </c>
      <c r="AB1667">
        <f>IF(Z1667&gt;=0.5,2,IF(Z1667&gt;=0.25, 1,0))</f>
        <v>2</v>
      </c>
      <c r="AC1667" t="str">
        <f>AA1667&amp;"_"&amp;AB1667</f>
        <v>pop_2</v>
      </c>
      <c r="AD1667" t="str">
        <f>IF(W1667&gt;0.5,"soda",IF(X1667&gt;0.5,"coke",IF(V1667&gt;0.5,"pop", IF(Y1667&gt;0.5,"other",IF(Z1667=0,"null","none")))))</f>
        <v>pop</v>
      </c>
      <c r="AE1667" t="str">
        <f t="shared" ref="AE1667:AE1730" si="26">IF(P1667&gt;=10,AD1667,"null")</f>
        <v>pop</v>
      </c>
    </row>
    <row r="1668" spans="1:31">
      <c r="A1668" t="b">
        <v>1</v>
      </c>
      <c r="B1668" t="s">
        <v>813</v>
      </c>
      <c r="C1668" t="s">
        <v>1907</v>
      </c>
      <c r="D1668">
        <v>31</v>
      </c>
      <c r="E1668">
        <v>33</v>
      </c>
      <c r="F1668">
        <v>31033</v>
      </c>
      <c r="G1668">
        <v>31033</v>
      </c>
      <c r="H1668">
        <v>28</v>
      </c>
      <c r="I1668" t="s">
        <v>813</v>
      </c>
      <c r="J1668">
        <v>1673</v>
      </c>
      <c r="K1668" t="s">
        <v>1907</v>
      </c>
      <c r="N1668" t="s">
        <v>1935</v>
      </c>
      <c r="O1668" t="s">
        <v>1935</v>
      </c>
      <c r="P1668">
        <v>16</v>
      </c>
      <c r="Q1668">
        <v>15</v>
      </c>
      <c r="R1668">
        <v>1</v>
      </c>
      <c r="S1668">
        <v>0</v>
      </c>
      <c r="T1668">
        <v>0</v>
      </c>
      <c r="U1668">
        <v>4</v>
      </c>
      <c r="V1668">
        <v>0.9375</v>
      </c>
      <c r="W1668">
        <v>6.25E-2</v>
      </c>
      <c r="X1668">
        <v>0</v>
      </c>
      <c r="Y1668">
        <v>0</v>
      </c>
      <c r="Z1668">
        <f>MAX(V1668:Y1668)</f>
        <v>0.9375</v>
      </c>
      <c r="AA1668" t="str">
        <f>IF(Z1668=0,"null",IF(V1668=Z1668,"pop", IF(W1668=Z1668, "soda", IF(X1668=Z1668, "coke", "other"))))</f>
        <v>pop</v>
      </c>
      <c r="AB1668">
        <f>IF(Z1668&gt;=0.5,2,IF(Z1668&gt;=0.25, 1,0))</f>
        <v>2</v>
      </c>
      <c r="AC1668" t="str">
        <f>AA1668&amp;"_"&amp;AB1668</f>
        <v>pop_2</v>
      </c>
      <c r="AD1668" t="str">
        <f>IF(W1668&gt;0.5,"soda",IF(X1668&gt;0.5,"coke",IF(V1668&gt;0.5,"pop", IF(Y1668&gt;0.5,"other",IF(Z1668=0,"null","none")))))</f>
        <v>pop</v>
      </c>
      <c r="AE1668" t="str">
        <f t="shared" si="26"/>
        <v>pop</v>
      </c>
    </row>
    <row r="1669" spans="1:31">
      <c r="A1669" t="b">
        <v>1</v>
      </c>
      <c r="B1669" t="s">
        <v>813</v>
      </c>
      <c r="C1669" t="s">
        <v>1948</v>
      </c>
      <c r="D1669">
        <v>31</v>
      </c>
      <c r="E1669">
        <v>35</v>
      </c>
      <c r="F1669">
        <v>31035</v>
      </c>
      <c r="G1669">
        <v>31035</v>
      </c>
      <c r="H1669">
        <v>28</v>
      </c>
      <c r="I1669" t="s">
        <v>813</v>
      </c>
      <c r="J1669">
        <v>1674</v>
      </c>
      <c r="K1669" t="s">
        <v>1948</v>
      </c>
      <c r="N1669" t="s">
        <v>1935</v>
      </c>
      <c r="O1669" t="s">
        <v>1935</v>
      </c>
      <c r="P1669">
        <v>12</v>
      </c>
      <c r="Q1669">
        <v>9</v>
      </c>
      <c r="R1669">
        <v>3</v>
      </c>
      <c r="S1669">
        <v>0</v>
      </c>
      <c r="T1669">
        <v>0</v>
      </c>
      <c r="U1669">
        <v>5</v>
      </c>
      <c r="V1669">
        <v>0.75</v>
      </c>
      <c r="W1669">
        <v>0.25</v>
      </c>
      <c r="X1669">
        <v>0</v>
      </c>
      <c r="Y1669">
        <v>0</v>
      </c>
      <c r="Z1669">
        <f>MAX(V1669:Y1669)</f>
        <v>0.75</v>
      </c>
      <c r="AA1669" t="str">
        <f>IF(Z1669=0,"null",IF(V1669=Z1669,"pop", IF(W1669=Z1669, "soda", IF(X1669=Z1669, "coke", "other"))))</f>
        <v>pop</v>
      </c>
      <c r="AB1669">
        <f>IF(Z1669&gt;=0.5,2,IF(Z1669&gt;=0.25, 1,0))</f>
        <v>2</v>
      </c>
      <c r="AC1669" t="str">
        <f>AA1669&amp;"_"&amp;AB1669</f>
        <v>pop_2</v>
      </c>
      <c r="AD1669" t="str">
        <f>IF(W1669&gt;0.5,"soda",IF(X1669&gt;0.5,"coke",IF(V1669&gt;0.5,"pop", IF(Y1669&gt;0.5,"other",IF(Z1669=0,"null","none")))))</f>
        <v>pop</v>
      </c>
      <c r="AE1669" t="str">
        <f t="shared" si="26"/>
        <v>pop</v>
      </c>
    </row>
    <row r="1670" spans="1:31">
      <c r="A1670" t="b">
        <v>1</v>
      </c>
      <c r="B1670" t="s">
        <v>813</v>
      </c>
      <c r="C1670" t="s">
        <v>821</v>
      </c>
      <c r="D1670">
        <v>31</v>
      </c>
      <c r="E1670">
        <v>37</v>
      </c>
      <c r="F1670">
        <v>31037</v>
      </c>
      <c r="G1670">
        <v>31037</v>
      </c>
      <c r="H1670">
        <v>28</v>
      </c>
      <c r="I1670" t="s">
        <v>813</v>
      </c>
      <c r="J1670">
        <v>1675</v>
      </c>
      <c r="K1670" t="s">
        <v>821</v>
      </c>
      <c r="N1670" t="s">
        <v>1935</v>
      </c>
      <c r="O1670" t="s">
        <v>1935</v>
      </c>
      <c r="P1670">
        <v>10</v>
      </c>
      <c r="Q1670">
        <v>9</v>
      </c>
      <c r="R1670">
        <v>0</v>
      </c>
      <c r="S1670">
        <v>0</v>
      </c>
      <c r="T1670">
        <v>1</v>
      </c>
      <c r="U1670">
        <v>3</v>
      </c>
      <c r="V1670">
        <v>0.9</v>
      </c>
      <c r="W1670">
        <v>0</v>
      </c>
      <c r="X1670">
        <v>0</v>
      </c>
      <c r="Y1670">
        <v>0.1</v>
      </c>
      <c r="Z1670">
        <f>MAX(V1670:Y1670)</f>
        <v>0.9</v>
      </c>
      <c r="AA1670" t="str">
        <f>IF(Z1670=0,"null",IF(V1670=Z1670,"pop", IF(W1670=Z1670, "soda", IF(X1670=Z1670, "coke", "other"))))</f>
        <v>pop</v>
      </c>
      <c r="AB1670">
        <f>IF(Z1670&gt;=0.5,2,IF(Z1670&gt;=0.25, 1,0))</f>
        <v>2</v>
      </c>
      <c r="AC1670" t="str">
        <f>AA1670&amp;"_"&amp;AB1670</f>
        <v>pop_2</v>
      </c>
      <c r="AD1670" t="str">
        <f>IF(W1670&gt;0.5,"soda",IF(X1670&gt;0.5,"coke",IF(V1670&gt;0.5,"pop", IF(Y1670&gt;0.5,"other",IF(Z1670=0,"null","none")))))</f>
        <v>pop</v>
      </c>
      <c r="AE1670" t="str">
        <f t="shared" si="26"/>
        <v>pop</v>
      </c>
    </row>
    <row r="1671" spans="1:31">
      <c r="A1671" t="b">
        <v>1</v>
      </c>
      <c r="B1671" t="s">
        <v>813</v>
      </c>
      <c r="C1671" t="s">
        <v>822</v>
      </c>
      <c r="D1671">
        <v>31</v>
      </c>
      <c r="E1671">
        <v>39</v>
      </c>
      <c r="F1671">
        <v>31039</v>
      </c>
      <c r="G1671">
        <v>31039</v>
      </c>
      <c r="H1671">
        <v>28</v>
      </c>
      <c r="I1671" t="s">
        <v>813</v>
      </c>
      <c r="J1671">
        <v>1676</v>
      </c>
      <c r="K1671" t="s">
        <v>822</v>
      </c>
      <c r="N1671" t="s">
        <v>1935</v>
      </c>
      <c r="O1671" t="s">
        <v>1935</v>
      </c>
      <c r="P1671">
        <v>19</v>
      </c>
      <c r="Q1671">
        <v>15</v>
      </c>
      <c r="R1671">
        <v>4</v>
      </c>
      <c r="S1671">
        <v>0</v>
      </c>
      <c r="T1671">
        <v>0</v>
      </c>
      <c r="U1671">
        <v>4</v>
      </c>
      <c r="V1671">
        <v>0.78947000000000001</v>
      </c>
      <c r="W1671">
        <v>0.21052999999999999</v>
      </c>
      <c r="X1671">
        <v>0</v>
      </c>
      <c r="Y1671">
        <v>0</v>
      </c>
      <c r="Z1671">
        <f>MAX(V1671:Y1671)</f>
        <v>0.78947000000000001</v>
      </c>
      <c r="AA1671" t="str">
        <f>IF(Z1671=0,"null",IF(V1671=Z1671,"pop", IF(W1671=Z1671, "soda", IF(X1671=Z1671, "coke", "other"))))</f>
        <v>pop</v>
      </c>
      <c r="AB1671">
        <f>IF(Z1671&gt;=0.5,2,IF(Z1671&gt;=0.25, 1,0))</f>
        <v>2</v>
      </c>
      <c r="AC1671" t="str">
        <f>AA1671&amp;"_"&amp;AB1671</f>
        <v>pop_2</v>
      </c>
      <c r="AD1671" t="str">
        <f>IF(W1671&gt;0.5,"soda",IF(X1671&gt;0.5,"coke",IF(V1671&gt;0.5,"pop", IF(Y1671&gt;0.5,"other",IF(Z1671=0,"null","none")))))</f>
        <v>pop</v>
      </c>
      <c r="AE1671" t="str">
        <f t="shared" si="26"/>
        <v>pop</v>
      </c>
    </row>
    <row r="1672" spans="1:31">
      <c r="A1672" t="b">
        <v>1</v>
      </c>
      <c r="B1672" t="s">
        <v>813</v>
      </c>
      <c r="C1672" t="s">
        <v>1641</v>
      </c>
      <c r="D1672">
        <v>31</v>
      </c>
      <c r="E1672">
        <v>41</v>
      </c>
      <c r="F1672">
        <v>31041</v>
      </c>
      <c r="G1672">
        <v>31041</v>
      </c>
      <c r="H1672">
        <v>28</v>
      </c>
      <c r="I1672" t="s">
        <v>813</v>
      </c>
      <c r="J1672">
        <v>1677</v>
      </c>
      <c r="K1672" t="s">
        <v>1641</v>
      </c>
      <c r="N1672" t="s">
        <v>1935</v>
      </c>
      <c r="O1672" t="s">
        <v>1935</v>
      </c>
      <c r="P1672">
        <v>26</v>
      </c>
      <c r="Q1672">
        <v>24</v>
      </c>
      <c r="R1672">
        <v>2</v>
      </c>
      <c r="S1672">
        <v>0</v>
      </c>
      <c r="T1672">
        <v>0</v>
      </c>
      <c r="U1672">
        <v>7</v>
      </c>
      <c r="V1672">
        <v>0.92308000000000001</v>
      </c>
      <c r="W1672">
        <v>7.6920000000000002E-2</v>
      </c>
      <c r="X1672">
        <v>0</v>
      </c>
      <c r="Y1672">
        <v>0</v>
      </c>
      <c r="Z1672">
        <f>MAX(V1672:Y1672)</f>
        <v>0.92308000000000001</v>
      </c>
      <c r="AA1672" t="str">
        <f>IF(Z1672=0,"null",IF(V1672=Z1672,"pop", IF(W1672=Z1672, "soda", IF(X1672=Z1672, "coke", "other"))))</f>
        <v>pop</v>
      </c>
      <c r="AB1672">
        <f>IF(Z1672&gt;=0.5,2,IF(Z1672&gt;=0.25, 1,0))</f>
        <v>2</v>
      </c>
      <c r="AC1672" t="str">
        <f>AA1672&amp;"_"&amp;AB1672</f>
        <v>pop_2</v>
      </c>
      <c r="AD1672" t="str">
        <f>IF(W1672&gt;0.5,"soda",IF(X1672&gt;0.5,"coke",IF(V1672&gt;0.5,"pop", IF(Y1672&gt;0.5,"other",IF(Z1672=0,"null","none")))))</f>
        <v>pop</v>
      </c>
      <c r="AE1672" t="str">
        <f t="shared" si="26"/>
        <v>pop</v>
      </c>
    </row>
    <row r="1673" spans="1:31">
      <c r="A1673" t="b">
        <v>1</v>
      </c>
      <c r="B1673" t="s">
        <v>813</v>
      </c>
      <c r="C1673" t="s">
        <v>1203</v>
      </c>
      <c r="D1673">
        <v>31</v>
      </c>
      <c r="E1673">
        <v>43</v>
      </c>
      <c r="F1673">
        <v>31043</v>
      </c>
      <c r="G1673">
        <v>31043</v>
      </c>
      <c r="H1673">
        <v>28</v>
      </c>
      <c r="I1673" t="s">
        <v>813</v>
      </c>
      <c r="J1673">
        <v>1678</v>
      </c>
      <c r="K1673" t="s">
        <v>1203</v>
      </c>
      <c r="N1673" t="s">
        <v>1935</v>
      </c>
      <c r="O1673" t="s">
        <v>1935</v>
      </c>
      <c r="P1673">
        <v>25</v>
      </c>
      <c r="Q1673">
        <v>22</v>
      </c>
      <c r="R1673">
        <v>3</v>
      </c>
      <c r="S1673">
        <v>0</v>
      </c>
      <c r="T1673">
        <v>0</v>
      </c>
      <c r="U1673">
        <v>5</v>
      </c>
      <c r="V1673">
        <v>0.88</v>
      </c>
      <c r="W1673">
        <v>0.12</v>
      </c>
      <c r="X1673">
        <v>0</v>
      </c>
      <c r="Y1673">
        <v>0</v>
      </c>
      <c r="Z1673">
        <f>MAX(V1673:Y1673)</f>
        <v>0.88</v>
      </c>
      <c r="AA1673" t="str">
        <f>IF(Z1673=0,"null",IF(V1673=Z1673,"pop", IF(W1673=Z1673, "soda", IF(X1673=Z1673, "coke", "other"))))</f>
        <v>pop</v>
      </c>
      <c r="AB1673">
        <f>IF(Z1673&gt;=0.5,2,IF(Z1673&gt;=0.25, 1,0))</f>
        <v>2</v>
      </c>
      <c r="AC1673" t="str">
        <f>AA1673&amp;"_"&amp;AB1673</f>
        <v>pop_2</v>
      </c>
      <c r="AD1673" t="str">
        <f>IF(W1673&gt;0.5,"soda",IF(X1673&gt;0.5,"coke",IF(V1673&gt;0.5,"pop", IF(Y1673&gt;0.5,"other",IF(Z1673=0,"null","none")))))</f>
        <v>pop</v>
      </c>
      <c r="AE1673" t="str">
        <f t="shared" si="26"/>
        <v>pop</v>
      </c>
    </row>
    <row r="1674" spans="1:31">
      <c r="A1674" t="b">
        <v>1</v>
      </c>
      <c r="B1674" t="s">
        <v>813</v>
      </c>
      <c r="C1674" t="s">
        <v>823</v>
      </c>
      <c r="D1674">
        <v>31</v>
      </c>
      <c r="E1674">
        <v>45</v>
      </c>
      <c r="F1674">
        <v>31045</v>
      </c>
      <c r="G1674">
        <v>31045</v>
      </c>
      <c r="H1674">
        <v>28</v>
      </c>
      <c r="I1674" t="s">
        <v>813</v>
      </c>
      <c r="J1674">
        <v>1679</v>
      </c>
      <c r="K1674" t="s">
        <v>823</v>
      </c>
      <c r="N1674" t="s">
        <v>1935</v>
      </c>
      <c r="O1674" t="s">
        <v>1935</v>
      </c>
      <c r="P1674">
        <v>9</v>
      </c>
      <c r="Q1674">
        <v>9</v>
      </c>
      <c r="R1674">
        <v>0</v>
      </c>
      <c r="S1674">
        <v>0</v>
      </c>
      <c r="T1674">
        <v>0</v>
      </c>
      <c r="U1674">
        <v>1</v>
      </c>
      <c r="V1674">
        <v>1</v>
      </c>
      <c r="W1674">
        <v>0</v>
      </c>
      <c r="X1674">
        <v>0</v>
      </c>
      <c r="Y1674">
        <v>0</v>
      </c>
      <c r="Z1674">
        <f>MAX(V1674:Y1674)</f>
        <v>1</v>
      </c>
      <c r="AA1674" t="str">
        <f>IF(Z1674=0,"null",IF(V1674=Z1674,"pop", IF(W1674=Z1674, "soda", IF(X1674=Z1674, "coke", "other"))))</f>
        <v>pop</v>
      </c>
      <c r="AB1674">
        <f>IF(Z1674&gt;=0.5,2,IF(Z1674&gt;=0.25, 1,0))</f>
        <v>2</v>
      </c>
      <c r="AC1674" t="str">
        <f>AA1674&amp;"_"&amp;AB1674</f>
        <v>pop_2</v>
      </c>
      <c r="AD1674" t="str">
        <f>IF(W1674&gt;0.5,"soda",IF(X1674&gt;0.5,"coke",IF(V1674&gt;0.5,"pop", IF(Y1674&gt;0.5,"other",IF(Z1674=0,"null","none")))))</f>
        <v>pop</v>
      </c>
      <c r="AE1674" t="str">
        <f t="shared" si="26"/>
        <v>null</v>
      </c>
    </row>
    <row r="1675" spans="1:31">
      <c r="A1675" t="b">
        <v>1</v>
      </c>
      <c r="B1675" t="s">
        <v>813</v>
      </c>
      <c r="C1675" t="s">
        <v>1490</v>
      </c>
      <c r="D1675">
        <v>31</v>
      </c>
      <c r="E1675">
        <v>47</v>
      </c>
      <c r="F1675">
        <v>31047</v>
      </c>
      <c r="G1675">
        <v>31047</v>
      </c>
      <c r="H1675">
        <v>28</v>
      </c>
      <c r="I1675" t="s">
        <v>813</v>
      </c>
      <c r="J1675">
        <v>1680</v>
      </c>
      <c r="K1675" t="s">
        <v>1490</v>
      </c>
      <c r="N1675" t="s">
        <v>1935</v>
      </c>
      <c r="O1675" t="s">
        <v>1935</v>
      </c>
      <c r="P1675">
        <v>41</v>
      </c>
      <c r="Q1675">
        <v>33</v>
      </c>
      <c r="R1675">
        <v>8</v>
      </c>
      <c r="S1675">
        <v>0</v>
      </c>
      <c r="T1675">
        <v>0</v>
      </c>
      <c r="U1675">
        <v>4</v>
      </c>
      <c r="V1675">
        <v>0.80488000000000004</v>
      </c>
      <c r="W1675">
        <v>0.19511999999999999</v>
      </c>
      <c r="X1675">
        <v>0</v>
      </c>
      <c r="Y1675">
        <v>0</v>
      </c>
      <c r="Z1675">
        <f>MAX(V1675:Y1675)</f>
        <v>0.80488000000000004</v>
      </c>
      <c r="AA1675" t="str">
        <f>IF(Z1675=0,"null",IF(V1675=Z1675,"pop", IF(W1675=Z1675, "soda", IF(X1675=Z1675, "coke", "other"))))</f>
        <v>pop</v>
      </c>
      <c r="AB1675">
        <f>IF(Z1675&gt;=0.5,2,IF(Z1675&gt;=0.25, 1,0))</f>
        <v>2</v>
      </c>
      <c r="AC1675" t="str">
        <f>AA1675&amp;"_"&amp;AB1675</f>
        <v>pop_2</v>
      </c>
      <c r="AD1675" t="str">
        <f>IF(W1675&gt;0.5,"soda",IF(X1675&gt;0.5,"coke",IF(V1675&gt;0.5,"pop", IF(Y1675&gt;0.5,"other",IF(Z1675=0,"null","none")))))</f>
        <v>pop</v>
      </c>
      <c r="AE1675" t="str">
        <f t="shared" si="26"/>
        <v>pop</v>
      </c>
    </row>
    <row r="1676" spans="1:31">
      <c r="A1676" t="b">
        <v>1</v>
      </c>
      <c r="B1676" t="s">
        <v>813</v>
      </c>
      <c r="C1676" t="s">
        <v>824</v>
      </c>
      <c r="D1676">
        <v>31</v>
      </c>
      <c r="E1676">
        <v>49</v>
      </c>
      <c r="F1676">
        <v>31049</v>
      </c>
      <c r="G1676">
        <v>31049</v>
      </c>
      <c r="H1676">
        <v>28</v>
      </c>
      <c r="I1676" t="s">
        <v>813</v>
      </c>
      <c r="J1676">
        <v>1681</v>
      </c>
      <c r="K1676" t="s">
        <v>824</v>
      </c>
      <c r="N1676" t="s">
        <v>1935</v>
      </c>
      <c r="O1676" t="s">
        <v>1935</v>
      </c>
      <c r="P1676">
        <v>2</v>
      </c>
      <c r="Q1676">
        <v>2</v>
      </c>
      <c r="R1676">
        <v>0</v>
      </c>
      <c r="S1676">
        <v>0</v>
      </c>
      <c r="T1676">
        <v>0</v>
      </c>
      <c r="U1676">
        <v>1</v>
      </c>
      <c r="V1676">
        <v>1</v>
      </c>
      <c r="W1676">
        <v>0</v>
      </c>
      <c r="X1676">
        <v>0</v>
      </c>
      <c r="Y1676">
        <v>0</v>
      </c>
      <c r="Z1676">
        <f>MAX(V1676:Y1676)</f>
        <v>1</v>
      </c>
      <c r="AA1676" t="str">
        <f>IF(Z1676=0,"null",IF(V1676=Z1676,"pop", IF(W1676=Z1676, "soda", IF(X1676=Z1676, "coke", "other"))))</f>
        <v>pop</v>
      </c>
      <c r="AB1676">
        <f>IF(Z1676&gt;=0.5,2,IF(Z1676&gt;=0.25, 1,0))</f>
        <v>2</v>
      </c>
      <c r="AC1676" t="str">
        <f>AA1676&amp;"_"&amp;AB1676</f>
        <v>pop_2</v>
      </c>
      <c r="AD1676" t="str">
        <f>IF(W1676&gt;0.5,"soda",IF(X1676&gt;0.5,"coke",IF(V1676&gt;0.5,"pop", IF(Y1676&gt;0.5,"other",IF(Z1676=0,"null","none")))))</f>
        <v>pop</v>
      </c>
      <c r="AE1676" t="str">
        <f t="shared" si="26"/>
        <v>null</v>
      </c>
    </row>
    <row r="1677" spans="1:31">
      <c r="A1677" t="b">
        <v>1</v>
      </c>
      <c r="B1677" t="s">
        <v>813</v>
      </c>
      <c r="C1677" t="s">
        <v>825</v>
      </c>
      <c r="D1677">
        <v>31</v>
      </c>
      <c r="E1677">
        <v>51</v>
      </c>
      <c r="F1677">
        <v>31051</v>
      </c>
      <c r="G1677">
        <v>31051</v>
      </c>
      <c r="H1677">
        <v>28</v>
      </c>
      <c r="I1677" t="s">
        <v>813</v>
      </c>
      <c r="J1677">
        <v>1682</v>
      </c>
      <c r="K1677" t="s">
        <v>825</v>
      </c>
      <c r="N1677" t="s">
        <v>1935</v>
      </c>
      <c r="O1677" t="s">
        <v>1935</v>
      </c>
      <c r="P1677">
        <v>17</v>
      </c>
      <c r="Q1677">
        <v>17</v>
      </c>
      <c r="R1677">
        <v>0</v>
      </c>
      <c r="S1677">
        <v>0</v>
      </c>
      <c r="T1677">
        <v>0</v>
      </c>
      <c r="U1677">
        <v>6</v>
      </c>
      <c r="V1677">
        <v>1</v>
      </c>
      <c r="W1677">
        <v>0</v>
      </c>
      <c r="X1677">
        <v>0</v>
      </c>
      <c r="Y1677">
        <v>0</v>
      </c>
      <c r="Z1677">
        <f>MAX(V1677:Y1677)</f>
        <v>1</v>
      </c>
      <c r="AA1677" t="str">
        <f>IF(Z1677=0,"null",IF(V1677=Z1677,"pop", IF(W1677=Z1677, "soda", IF(X1677=Z1677, "coke", "other"))))</f>
        <v>pop</v>
      </c>
      <c r="AB1677">
        <f>IF(Z1677&gt;=0.5,2,IF(Z1677&gt;=0.25, 1,0))</f>
        <v>2</v>
      </c>
      <c r="AC1677" t="str">
        <f>AA1677&amp;"_"&amp;AB1677</f>
        <v>pop_2</v>
      </c>
      <c r="AD1677" t="str">
        <f>IF(W1677&gt;0.5,"soda",IF(X1677&gt;0.5,"coke",IF(V1677&gt;0.5,"pop", IF(Y1677&gt;0.5,"other",IF(Z1677=0,"null","none")))))</f>
        <v>pop</v>
      </c>
      <c r="AE1677" t="str">
        <f t="shared" si="26"/>
        <v>pop</v>
      </c>
    </row>
    <row r="1678" spans="1:31">
      <c r="A1678" t="b">
        <v>1</v>
      </c>
      <c r="B1678" t="s">
        <v>813</v>
      </c>
      <c r="C1678" t="s">
        <v>1493</v>
      </c>
      <c r="D1678">
        <v>31</v>
      </c>
      <c r="E1678">
        <v>53</v>
      </c>
      <c r="F1678">
        <v>31053</v>
      </c>
      <c r="G1678">
        <v>31053</v>
      </c>
      <c r="H1678">
        <v>28</v>
      </c>
      <c r="I1678" t="s">
        <v>813</v>
      </c>
      <c r="J1678">
        <v>1683</v>
      </c>
      <c r="K1678" t="s">
        <v>1493</v>
      </c>
      <c r="N1678" t="s">
        <v>1935</v>
      </c>
      <c r="O1678" t="s">
        <v>1935</v>
      </c>
      <c r="P1678">
        <v>65</v>
      </c>
      <c r="Q1678">
        <v>53</v>
      </c>
      <c r="R1678">
        <v>9</v>
      </c>
      <c r="S1678">
        <v>2</v>
      </c>
      <c r="T1678">
        <v>1</v>
      </c>
      <c r="U1678">
        <v>7</v>
      </c>
      <c r="V1678">
        <v>0.81537999999999999</v>
      </c>
      <c r="W1678">
        <v>0.13846</v>
      </c>
      <c r="X1678">
        <v>3.0769999999999999E-2</v>
      </c>
      <c r="Y1678">
        <v>1.538E-2</v>
      </c>
      <c r="Z1678">
        <f>MAX(V1678:Y1678)</f>
        <v>0.81537999999999999</v>
      </c>
      <c r="AA1678" t="str">
        <f>IF(Z1678=0,"null",IF(V1678=Z1678,"pop", IF(W1678=Z1678, "soda", IF(X1678=Z1678, "coke", "other"))))</f>
        <v>pop</v>
      </c>
      <c r="AB1678">
        <f>IF(Z1678&gt;=0.5,2,IF(Z1678&gt;=0.25, 1,0))</f>
        <v>2</v>
      </c>
      <c r="AC1678" t="str">
        <f>AA1678&amp;"_"&amp;AB1678</f>
        <v>pop_2</v>
      </c>
      <c r="AD1678" t="str">
        <f>IF(W1678&gt;0.5,"soda",IF(X1678&gt;0.5,"coke",IF(V1678&gt;0.5,"pop", IF(Y1678&gt;0.5,"other",IF(Z1678=0,"null","none")))))</f>
        <v>pop</v>
      </c>
      <c r="AE1678" t="str">
        <f t="shared" si="26"/>
        <v>pop</v>
      </c>
    </row>
    <row r="1679" spans="1:31">
      <c r="A1679" t="b">
        <v>1</v>
      </c>
      <c r="B1679" t="s">
        <v>813</v>
      </c>
      <c r="C1679" t="s">
        <v>1645</v>
      </c>
      <c r="D1679">
        <v>31</v>
      </c>
      <c r="E1679">
        <v>55</v>
      </c>
      <c r="F1679">
        <v>31055</v>
      </c>
      <c r="G1679">
        <v>31055</v>
      </c>
      <c r="H1679">
        <v>28</v>
      </c>
      <c r="I1679" t="s">
        <v>813</v>
      </c>
      <c r="J1679">
        <v>1684</v>
      </c>
      <c r="K1679" t="s">
        <v>1645</v>
      </c>
      <c r="N1679" t="s">
        <v>1935</v>
      </c>
      <c r="O1679" t="s">
        <v>1935</v>
      </c>
      <c r="P1679">
        <v>1072</v>
      </c>
      <c r="Q1679">
        <v>839</v>
      </c>
      <c r="R1679">
        <v>205</v>
      </c>
      <c r="S1679">
        <v>13</v>
      </c>
      <c r="T1679">
        <v>15</v>
      </c>
      <c r="U1679">
        <v>34</v>
      </c>
      <c r="V1679">
        <v>0.78264999999999996</v>
      </c>
      <c r="W1679">
        <v>0.19123000000000001</v>
      </c>
      <c r="X1679">
        <v>1.213E-2</v>
      </c>
      <c r="Y1679">
        <v>1.3990000000000001E-2</v>
      </c>
      <c r="Z1679">
        <f>MAX(V1679:Y1679)</f>
        <v>0.78264999999999996</v>
      </c>
      <c r="AA1679" t="str">
        <f>IF(Z1679=0,"null",IF(V1679=Z1679,"pop", IF(W1679=Z1679, "soda", IF(X1679=Z1679, "coke", "other"))))</f>
        <v>pop</v>
      </c>
      <c r="AB1679">
        <f>IF(Z1679&gt;=0.5,2,IF(Z1679&gt;=0.25, 1,0))</f>
        <v>2</v>
      </c>
      <c r="AC1679" t="str">
        <f>AA1679&amp;"_"&amp;AB1679</f>
        <v>pop_2</v>
      </c>
      <c r="AD1679" t="str">
        <f>IF(W1679&gt;0.5,"soda",IF(X1679&gt;0.5,"coke",IF(V1679&gt;0.5,"pop", IF(Y1679&gt;0.5,"other",IF(Z1679=0,"null","none")))))</f>
        <v>pop</v>
      </c>
      <c r="AE1679" t="str">
        <f t="shared" si="26"/>
        <v>pop</v>
      </c>
    </row>
    <row r="1680" spans="1:31">
      <c r="A1680" t="b">
        <v>1</v>
      </c>
      <c r="B1680" t="s">
        <v>813</v>
      </c>
      <c r="C1680" t="s">
        <v>826</v>
      </c>
      <c r="D1680">
        <v>31</v>
      </c>
      <c r="E1680">
        <v>57</v>
      </c>
      <c r="F1680">
        <v>31057</v>
      </c>
      <c r="G1680">
        <v>31057</v>
      </c>
      <c r="H1680">
        <v>28</v>
      </c>
      <c r="I1680" t="s">
        <v>813</v>
      </c>
      <c r="J1680">
        <v>1685</v>
      </c>
      <c r="K1680" t="s">
        <v>826</v>
      </c>
      <c r="N1680" t="s">
        <v>1935</v>
      </c>
      <c r="O1680" t="s">
        <v>1935</v>
      </c>
      <c r="P1680">
        <v>1</v>
      </c>
      <c r="Q1680">
        <v>1</v>
      </c>
      <c r="R1680">
        <v>0</v>
      </c>
      <c r="S1680">
        <v>0</v>
      </c>
      <c r="T1680">
        <v>0</v>
      </c>
      <c r="U1680">
        <v>1</v>
      </c>
      <c r="V1680">
        <v>1</v>
      </c>
      <c r="W1680">
        <v>0</v>
      </c>
      <c r="X1680">
        <v>0</v>
      </c>
      <c r="Y1680">
        <v>0</v>
      </c>
      <c r="Z1680">
        <f>MAX(V1680:Y1680)</f>
        <v>1</v>
      </c>
      <c r="AA1680" t="str">
        <f>IF(Z1680=0,"null",IF(V1680=Z1680,"pop", IF(W1680=Z1680, "soda", IF(X1680=Z1680, "coke", "other"))))</f>
        <v>pop</v>
      </c>
      <c r="AB1680">
        <f>IF(Z1680&gt;=0.5,2,IF(Z1680&gt;=0.25, 1,0))</f>
        <v>2</v>
      </c>
      <c r="AC1680" t="str">
        <f>AA1680&amp;"_"&amp;AB1680</f>
        <v>pop_2</v>
      </c>
      <c r="AD1680" t="str">
        <f>IF(W1680&gt;0.5,"soda",IF(X1680&gt;0.5,"coke",IF(V1680&gt;0.5,"pop", IF(Y1680&gt;0.5,"other",IF(Z1680=0,"null","none")))))</f>
        <v>pop</v>
      </c>
      <c r="AE1680" t="str">
        <f t="shared" si="26"/>
        <v>null</v>
      </c>
    </row>
    <row r="1681" spans="1:31">
      <c r="A1681" t="b">
        <v>1</v>
      </c>
      <c r="B1681" t="s">
        <v>813</v>
      </c>
      <c r="C1681" t="s">
        <v>1205</v>
      </c>
      <c r="D1681">
        <v>31</v>
      </c>
      <c r="E1681">
        <v>59</v>
      </c>
      <c r="F1681">
        <v>31059</v>
      </c>
      <c r="G1681">
        <v>31059</v>
      </c>
      <c r="H1681">
        <v>28</v>
      </c>
      <c r="I1681" t="s">
        <v>813</v>
      </c>
      <c r="J1681">
        <v>1686</v>
      </c>
      <c r="K1681" t="s">
        <v>1205</v>
      </c>
      <c r="N1681" t="s">
        <v>1935</v>
      </c>
      <c r="O1681" t="s">
        <v>1935</v>
      </c>
      <c r="P1681">
        <v>8</v>
      </c>
      <c r="Q1681">
        <v>7</v>
      </c>
      <c r="R1681">
        <v>1</v>
      </c>
      <c r="S1681">
        <v>0</v>
      </c>
      <c r="T1681">
        <v>0</v>
      </c>
      <c r="U1681">
        <v>4</v>
      </c>
      <c r="V1681">
        <v>0.875</v>
      </c>
      <c r="W1681">
        <v>0.125</v>
      </c>
      <c r="X1681">
        <v>0</v>
      </c>
      <c r="Y1681">
        <v>0</v>
      </c>
      <c r="Z1681">
        <f>MAX(V1681:Y1681)</f>
        <v>0.875</v>
      </c>
      <c r="AA1681" t="str">
        <f>IF(Z1681=0,"null",IF(V1681=Z1681,"pop", IF(W1681=Z1681, "soda", IF(X1681=Z1681, "coke", "other"))))</f>
        <v>pop</v>
      </c>
      <c r="AB1681">
        <f>IF(Z1681&gt;=0.5,2,IF(Z1681&gt;=0.25, 1,0))</f>
        <v>2</v>
      </c>
      <c r="AC1681" t="str">
        <f>AA1681&amp;"_"&amp;AB1681</f>
        <v>pop_2</v>
      </c>
      <c r="AD1681" t="str">
        <f>IF(W1681&gt;0.5,"soda",IF(X1681&gt;0.5,"coke",IF(V1681&gt;0.5,"pop", IF(Y1681&gt;0.5,"other",IF(Z1681=0,"null","none")))))</f>
        <v>pop</v>
      </c>
      <c r="AE1681" t="str">
        <f t="shared" si="26"/>
        <v>null</v>
      </c>
    </row>
    <row r="1682" spans="1:31">
      <c r="A1682" t="b">
        <v>1</v>
      </c>
      <c r="B1682" t="s">
        <v>813</v>
      </c>
      <c r="C1682" t="s">
        <v>1964</v>
      </c>
      <c r="D1682">
        <v>31</v>
      </c>
      <c r="E1682">
        <v>61</v>
      </c>
      <c r="F1682">
        <v>31061</v>
      </c>
      <c r="G1682">
        <v>31061</v>
      </c>
      <c r="H1682">
        <v>28</v>
      </c>
      <c r="I1682" t="s">
        <v>813</v>
      </c>
      <c r="J1682">
        <v>1687</v>
      </c>
      <c r="K1682" t="s">
        <v>1964</v>
      </c>
      <c r="N1682" t="s">
        <v>1935</v>
      </c>
      <c r="O1682" t="s">
        <v>1935</v>
      </c>
      <c r="P1682">
        <v>6</v>
      </c>
      <c r="Q1682">
        <v>5</v>
      </c>
      <c r="R1682">
        <v>1</v>
      </c>
      <c r="S1682">
        <v>0</v>
      </c>
      <c r="T1682">
        <v>0</v>
      </c>
      <c r="U1682">
        <v>3</v>
      </c>
      <c r="V1682">
        <v>0.83333000000000002</v>
      </c>
      <c r="W1682">
        <v>0.16667000000000001</v>
      </c>
      <c r="X1682">
        <v>0</v>
      </c>
      <c r="Y1682">
        <v>0</v>
      </c>
      <c r="Z1682">
        <f>MAX(V1682:Y1682)</f>
        <v>0.83333000000000002</v>
      </c>
      <c r="AA1682" t="str">
        <f>IF(Z1682=0,"null",IF(V1682=Z1682,"pop", IF(W1682=Z1682, "soda", IF(X1682=Z1682, "coke", "other"))))</f>
        <v>pop</v>
      </c>
      <c r="AB1682">
        <f>IF(Z1682&gt;=0.5,2,IF(Z1682&gt;=0.25, 1,0))</f>
        <v>2</v>
      </c>
      <c r="AC1682" t="str">
        <f>AA1682&amp;"_"&amp;AB1682</f>
        <v>pop_2</v>
      </c>
      <c r="AD1682" t="str">
        <f>IF(W1682&gt;0.5,"soda",IF(X1682&gt;0.5,"coke",IF(V1682&gt;0.5,"pop", IF(Y1682&gt;0.5,"other",IF(Z1682=0,"null","none")))))</f>
        <v>pop</v>
      </c>
      <c r="AE1682" t="str">
        <f t="shared" si="26"/>
        <v>null</v>
      </c>
    </row>
    <row r="1683" spans="1:31">
      <c r="A1683" t="b">
        <v>1</v>
      </c>
      <c r="B1683" t="s">
        <v>813</v>
      </c>
      <c r="C1683" t="s">
        <v>827</v>
      </c>
      <c r="D1683">
        <v>31</v>
      </c>
      <c r="E1683">
        <v>63</v>
      </c>
      <c r="F1683">
        <v>31063</v>
      </c>
      <c r="G1683">
        <v>31063</v>
      </c>
      <c r="H1683">
        <v>28</v>
      </c>
      <c r="I1683" t="s">
        <v>813</v>
      </c>
      <c r="J1683">
        <v>1688</v>
      </c>
      <c r="K1683" t="s">
        <v>827</v>
      </c>
      <c r="N1683" t="s">
        <v>1935</v>
      </c>
      <c r="O1683" t="s">
        <v>1935</v>
      </c>
      <c r="P1683">
        <v>2</v>
      </c>
      <c r="Q1683">
        <v>2</v>
      </c>
      <c r="R1683">
        <v>0</v>
      </c>
      <c r="S1683">
        <v>0</v>
      </c>
      <c r="T1683">
        <v>0</v>
      </c>
      <c r="U1683">
        <v>2</v>
      </c>
      <c r="V1683">
        <v>1</v>
      </c>
      <c r="W1683">
        <v>0</v>
      </c>
      <c r="X1683">
        <v>0</v>
      </c>
      <c r="Y1683">
        <v>0</v>
      </c>
      <c r="Z1683">
        <f>MAX(V1683:Y1683)</f>
        <v>1</v>
      </c>
      <c r="AA1683" t="str">
        <f>IF(Z1683=0,"null",IF(V1683=Z1683,"pop", IF(W1683=Z1683, "soda", IF(X1683=Z1683, "coke", "other"))))</f>
        <v>pop</v>
      </c>
      <c r="AB1683">
        <f>IF(Z1683&gt;=0.5,2,IF(Z1683&gt;=0.25, 1,0))</f>
        <v>2</v>
      </c>
      <c r="AC1683" t="str">
        <f>AA1683&amp;"_"&amp;AB1683</f>
        <v>pop_2</v>
      </c>
      <c r="AD1683" t="str">
        <f>IF(W1683&gt;0.5,"soda",IF(X1683&gt;0.5,"coke",IF(V1683&gt;0.5,"pop", IF(Y1683&gt;0.5,"other",IF(Z1683=0,"null","none")))))</f>
        <v>pop</v>
      </c>
      <c r="AE1683" t="str">
        <f t="shared" si="26"/>
        <v>null</v>
      </c>
    </row>
    <row r="1684" spans="1:31">
      <c r="A1684" t="b">
        <v>1</v>
      </c>
      <c r="B1684" t="s">
        <v>813</v>
      </c>
      <c r="C1684" t="s">
        <v>828</v>
      </c>
      <c r="D1684">
        <v>31</v>
      </c>
      <c r="E1684">
        <v>65</v>
      </c>
      <c r="F1684">
        <v>31065</v>
      </c>
      <c r="G1684">
        <v>31065</v>
      </c>
      <c r="H1684">
        <v>28</v>
      </c>
      <c r="I1684" t="s">
        <v>813</v>
      </c>
      <c r="J1684">
        <v>1689</v>
      </c>
      <c r="K1684" t="s">
        <v>828</v>
      </c>
      <c r="N1684" t="s">
        <v>1935</v>
      </c>
      <c r="O1684" t="s">
        <v>1935</v>
      </c>
      <c r="P1684">
        <v>9</v>
      </c>
      <c r="Q1684">
        <v>9</v>
      </c>
      <c r="R1684">
        <v>0</v>
      </c>
      <c r="S1684">
        <v>0</v>
      </c>
      <c r="T1684">
        <v>0</v>
      </c>
      <c r="U1684">
        <v>5</v>
      </c>
      <c r="V1684">
        <v>1</v>
      </c>
      <c r="W1684">
        <v>0</v>
      </c>
      <c r="X1684">
        <v>0</v>
      </c>
      <c r="Y1684">
        <v>0</v>
      </c>
      <c r="Z1684">
        <f>MAX(V1684:Y1684)</f>
        <v>1</v>
      </c>
      <c r="AA1684" t="str">
        <f>IF(Z1684=0,"null",IF(V1684=Z1684,"pop", IF(W1684=Z1684, "soda", IF(X1684=Z1684, "coke", "other"))))</f>
        <v>pop</v>
      </c>
      <c r="AB1684">
        <f>IF(Z1684&gt;=0.5,2,IF(Z1684&gt;=0.25, 1,0))</f>
        <v>2</v>
      </c>
      <c r="AC1684" t="str">
        <f>AA1684&amp;"_"&amp;AB1684</f>
        <v>pop_2</v>
      </c>
      <c r="AD1684" t="str">
        <f>IF(W1684&gt;0.5,"soda",IF(X1684&gt;0.5,"coke",IF(V1684&gt;0.5,"pop", IF(Y1684&gt;0.5,"other",IF(Z1684=0,"null","none")))))</f>
        <v>pop</v>
      </c>
      <c r="AE1684" t="str">
        <f t="shared" si="26"/>
        <v>null</v>
      </c>
    </row>
    <row r="1685" spans="1:31">
      <c r="A1685" t="b">
        <v>1</v>
      </c>
      <c r="B1685" t="s">
        <v>813</v>
      </c>
      <c r="C1685" t="s">
        <v>829</v>
      </c>
      <c r="D1685">
        <v>31</v>
      </c>
      <c r="E1685">
        <v>67</v>
      </c>
      <c r="F1685">
        <v>31067</v>
      </c>
      <c r="G1685">
        <v>31067</v>
      </c>
      <c r="H1685">
        <v>28</v>
      </c>
      <c r="I1685" t="s">
        <v>813</v>
      </c>
      <c r="J1685">
        <v>1690</v>
      </c>
      <c r="K1685" t="s">
        <v>829</v>
      </c>
      <c r="N1685" t="s">
        <v>1935</v>
      </c>
      <c r="O1685" t="s">
        <v>1935</v>
      </c>
      <c r="P1685">
        <v>31</v>
      </c>
      <c r="Q1685">
        <v>28</v>
      </c>
      <c r="R1685">
        <v>3</v>
      </c>
      <c r="S1685">
        <v>0</v>
      </c>
      <c r="T1685">
        <v>0</v>
      </c>
      <c r="U1685">
        <v>6</v>
      </c>
      <c r="V1685">
        <v>0.90322999999999998</v>
      </c>
      <c r="W1685">
        <v>9.6769999999999995E-2</v>
      </c>
      <c r="X1685">
        <v>0</v>
      </c>
      <c r="Y1685">
        <v>0</v>
      </c>
      <c r="Z1685">
        <f>MAX(V1685:Y1685)</f>
        <v>0.90322999999999998</v>
      </c>
      <c r="AA1685" t="str">
        <f>IF(Z1685=0,"null",IF(V1685=Z1685,"pop", IF(W1685=Z1685, "soda", IF(X1685=Z1685, "coke", "other"))))</f>
        <v>pop</v>
      </c>
      <c r="AB1685">
        <f>IF(Z1685&gt;=0.5,2,IF(Z1685&gt;=0.25, 1,0))</f>
        <v>2</v>
      </c>
      <c r="AC1685" t="str">
        <f>AA1685&amp;"_"&amp;AB1685</f>
        <v>pop_2</v>
      </c>
      <c r="AD1685" t="str">
        <f>IF(W1685&gt;0.5,"soda",IF(X1685&gt;0.5,"coke",IF(V1685&gt;0.5,"pop", IF(Y1685&gt;0.5,"other",IF(Z1685=0,"null","none")))))</f>
        <v>pop</v>
      </c>
      <c r="AE1685" t="str">
        <f t="shared" si="26"/>
        <v>pop</v>
      </c>
    </row>
    <row r="1686" spans="1:31">
      <c r="A1686" t="b">
        <v>1</v>
      </c>
      <c r="B1686" t="s">
        <v>813</v>
      </c>
      <c r="C1686" t="s">
        <v>830</v>
      </c>
      <c r="D1686">
        <v>31</v>
      </c>
      <c r="E1686">
        <v>69</v>
      </c>
      <c r="F1686">
        <v>31069</v>
      </c>
      <c r="G1686">
        <v>31069</v>
      </c>
      <c r="H1686">
        <v>28</v>
      </c>
      <c r="I1686" t="s">
        <v>813</v>
      </c>
      <c r="J1686">
        <v>1691</v>
      </c>
      <c r="K1686" t="s">
        <v>830</v>
      </c>
      <c r="N1686" t="s">
        <v>1935</v>
      </c>
      <c r="O1686" t="s">
        <v>1935</v>
      </c>
      <c r="P1686">
        <v>2</v>
      </c>
      <c r="Q1686">
        <v>1</v>
      </c>
      <c r="R1686">
        <v>0</v>
      </c>
      <c r="S1686">
        <v>1</v>
      </c>
      <c r="T1686">
        <v>0</v>
      </c>
      <c r="U1686">
        <v>1</v>
      </c>
      <c r="V1686">
        <v>0.5</v>
      </c>
      <c r="W1686">
        <v>0</v>
      </c>
      <c r="X1686">
        <v>0.5</v>
      </c>
      <c r="Y1686">
        <v>0</v>
      </c>
      <c r="Z1686">
        <f>MAX(V1686:Y1686)</f>
        <v>0.5</v>
      </c>
      <c r="AA1686" t="str">
        <f>IF(Z1686=0,"null",IF(V1686=Z1686,"pop", IF(W1686=Z1686, "soda", IF(X1686=Z1686, "coke", "other"))))</f>
        <v>pop</v>
      </c>
      <c r="AB1686">
        <f>IF(Z1686&gt;=0.5,2,IF(Z1686&gt;=0.25, 1,0))</f>
        <v>2</v>
      </c>
      <c r="AC1686" t="str">
        <f>AA1686&amp;"_"&amp;AB1686</f>
        <v>pop_2</v>
      </c>
      <c r="AD1686" t="str">
        <f>IF(W1686&gt;0.5,"soda",IF(X1686&gt;0.5,"coke",IF(V1686&gt;0.5,"pop", IF(Y1686&gt;0.5,"other",IF(Z1686=0,"null","none")))))</f>
        <v>none</v>
      </c>
      <c r="AE1686" t="str">
        <f t="shared" si="26"/>
        <v>null</v>
      </c>
    </row>
    <row r="1687" spans="1:31">
      <c r="A1687" t="b">
        <v>1</v>
      </c>
      <c r="B1687" t="s">
        <v>813</v>
      </c>
      <c r="C1687" t="s">
        <v>1650</v>
      </c>
      <c r="D1687">
        <v>31</v>
      </c>
      <c r="E1687">
        <v>71</v>
      </c>
      <c r="F1687">
        <v>31071</v>
      </c>
      <c r="G1687">
        <v>31071</v>
      </c>
      <c r="H1687">
        <v>28</v>
      </c>
      <c r="I1687" t="s">
        <v>813</v>
      </c>
      <c r="J1687">
        <v>1692</v>
      </c>
      <c r="K1687" t="s">
        <v>1650</v>
      </c>
      <c r="N1687" t="s">
        <v>1935</v>
      </c>
      <c r="O1687" t="s">
        <v>1935</v>
      </c>
      <c r="P1687">
        <v>2</v>
      </c>
      <c r="Q1687">
        <v>2</v>
      </c>
      <c r="R1687">
        <v>0</v>
      </c>
      <c r="S1687">
        <v>0</v>
      </c>
      <c r="T1687">
        <v>0</v>
      </c>
      <c r="U1687">
        <v>1</v>
      </c>
      <c r="V1687">
        <v>1</v>
      </c>
      <c r="W1687">
        <v>0</v>
      </c>
      <c r="X1687">
        <v>0</v>
      </c>
      <c r="Y1687">
        <v>0</v>
      </c>
      <c r="Z1687">
        <f>MAX(V1687:Y1687)</f>
        <v>1</v>
      </c>
      <c r="AA1687" t="str">
        <f>IF(Z1687=0,"null",IF(V1687=Z1687,"pop", IF(W1687=Z1687, "soda", IF(X1687=Z1687, "coke", "other"))))</f>
        <v>pop</v>
      </c>
      <c r="AB1687">
        <f>IF(Z1687&gt;=0.5,2,IF(Z1687&gt;=0.25, 1,0))</f>
        <v>2</v>
      </c>
      <c r="AC1687" t="str">
        <f>AA1687&amp;"_"&amp;AB1687</f>
        <v>pop_2</v>
      </c>
      <c r="AD1687" t="str">
        <f>IF(W1687&gt;0.5,"soda",IF(X1687&gt;0.5,"coke",IF(V1687&gt;0.5,"pop", IF(Y1687&gt;0.5,"other",IF(Z1687=0,"null","none")))))</f>
        <v>pop</v>
      </c>
      <c r="AE1687" t="str">
        <f t="shared" si="26"/>
        <v>null</v>
      </c>
    </row>
    <row r="1688" spans="1:31">
      <c r="A1688" t="b">
        <v>1</v>
      </c>
      <c r="B1688" t="s">
        <v>813</v>
      </c>
      <c r="C1688" t="s">
        <v>831</v>
      </c>
      <c r="D1688">
        <v>31</v>
      </c>
      <c r="E1688">
        <v>73</v>
      </c>
      <c r="F1688">
        <v>31073</v>
      </c>
      <c r="G1688">
        <v>31073</v>
      </c>
      <c r="H1688">
        <v>28</v>
      </c>
      <c r="I1688" t="s">
        <v>813</v>
      </c>
      <c r="J1688">
        <v>1693</v>
      </c>
      <c r="K1688" t="s">
        <v>831</v>
      </c>
      <c r="N1688" t="s">
        <v>1935</v>
      </c>
      <c r="O1688" t="s">
        <v>1935</v>
      </c>
      <c r="P1688">
        <v>2</v>
      </c>
      <c r="Q1688">
        <v>2</v>
      </c>
      <c r="R1688">
        <v>0</v>
      </c>
      <c r="S1688">
        <v>0</v>
      </c>
      <c r="T1688">
        <v>0</v>
      </c>
      <c r="U1688">
        <v>1</v>
      </c>
      <c r="V1688">
        <v>1</v>
      </c>
      <c r="W1688">
        <v>0</v>
      </c>
      <c r="X1688">
        <v>0</v>
      </c>
      <c r="Y1688">
        <v>0</v>
      </c>
      <c r="Z1688">
        <f>MAX(V1688:Y1688)</f>
        <v>1</v>
      </c>
      <c r="AA1688" t="str">
        <f>IF(Z1688=0,"null",IF(V1688=Z1688,"pop", IF(W1688=Z1688, "soda", IF(X1688=Z1688, "coke", "other"))))</f>
        <v>pop</v>
      </c>
      <c r="AB1688">
        <f>IF(Z1688&gt;=0.5,2,IF(Z1688&gt;=0.25, 1,0))</f>
        <v>2</v>
      </c>
      <c r="AC1688" t="str">
        <f>AA1688&amp;"_"&amp;AB1688</f>
        <v>pop_2</v>
      </c>
      <c r="AD1688" t="str">
        <f>IF(W1688&gt;0.5,"soda",IF(X1688&gt;0.5,"coke",IF(V1688&gt;0.5,"pop", IF(Y1688&gt;0.5,"other",IF(Z1688=0,"null","none")))))</f>
        <v>pop</v>
      </c>
      <c r="AE1688" t="str">
        <f t="shared" si="26"/>
        <v>null</v>
      </c>
    </row>
    <row r="1689" spans="1:31">
      <c r="A1689" t="b">
        <v>1</v>
      </c>
      <c r="B1689" t="s">
        <v>813</v>
      </c>
      <c r="C1689" t="s">
        <v>1813</v>
      </c>
      <c r="D1689">
        <v>31</v>
      </c>
      <c r="E1689">
        <v>75</v>
      </c>
      <c r="F1689">
        <v>31075</v>
      </c>
      <c r="G1689">
        <v>31075</v>
      </c>
      <c r="H1689">
        <v>28</v>
      </c>
      <c r="I1689" t="s">
        <v>813</v>
      </c>
      <c r="J1689">
        <v>1694</v>
      </c>
      <c r="K1689" t="s">
        <v>1813</v>
      </c>
      <c r="N1689" t="s">
        <v>1935</v>
      </c>
      <c r="O1689" t="s">
        <v>1935</v>
      </c>
      <c r="P1689">
        <v>2</v>
      </c>
      <c r="Q1689">
        <v>1</v>
      </c>
      <c r="R1689">
        <v>0</v>
      </c>
      <c r="S1689">
        <v>0</v>
      </c>
      <c r="T1689">
        <v>1</v>
      </c>
      <c r="U1689">
        <v>2</v>
      </c>
      <c r="V1689">
        <v>0.5</v>
      </c>
      <c r="W1689">
        <v>0</v>
      </c>
      <c r="X1689">
        <v>0</v>
      </c>
      <c r="Y1689">
        <v>0.5</v>
      </c>
      <c r="Z1689">
        <f>MAX(V1689:Y1689)</f>
        <v>0.5</v>
      </c>
      <c r="AA1689" t="str">
        <f>IF(Z1689=0,"null",IF(V1689=Z1689,"pop", IF(W1689=Z1689, "soda", IF(X1689=Z1689, "coke", "other"))))</f>
        <v>pop</v>
      </c>
      <c r="AB1689">
        <f>IF(Z1689&gt;=0.5,2,IF(Z1689&gt;=0.25, 1,0))</f>
        <v>2</v>
      </c>
      <c r="AC1689" t="str">
        <f>AA1689&amp;"_"&amp;AB1689</f>
        <v>pop_2</v>
      </c>
      <c r="AD1689" t="str">
        <f>IF(W1689&gt;0.5,"soda",IF(X1689&gt;0.5,"coke",IF(V1689&gt;0.5,"pop", IF(Y1689&gt;0.5,"other",IF(Z1689=0,"null","none")))))</f>
        <v>none</v>
      </c>
      <c r="AE1689" t="str">
        <f t="shared" si="26"/>
        <v>null</v>
      </c>
    </row>
    <row r="1690" spans="1:31">
      <c r="A1690" t="b">
        <v>1</v>
      </c>
      <c r="B1690" t="s">
        <v>813</v>
      </c>
      <c r="C1690" t="s">
        <v>1480</v>
      </c>
      <c r="D1690">
        <v>31</v>
      </c>
      <c r="E1690">
        <v>77</v>
      </c>
      <c r="F1690">
        <v>31077</v>
      </c>
      <c r="G1690">
        <v>31077</v>
      </c>
      <c r="H1690">
        <v>28</v>
      </c>
      <c r="I1690" t="s">
        <v>813</v>
      </c>
      <c r="J1690">
        <v>1695</v>
      </c>
      <c r="K1690" t="s">
        <v>1480</v>
      </c>
      <c r="N1690" t="s">
        <v>1935</v>
      </c>
      <c r="O1690" t="s">
        <v>1935</v>
      </c>
      <c r="P1690">
        <v>4</v>
      </c>
      <c r="Q1690">
        <v>4</v>
      </c>
      <c r="R1690">
        <v>0</v>
      </c>
      <c r="S1690">
        <v>0</v>
      </c>
      <c r="T1690">
        <v>0</v>
      </c>
      <c r="U1690">
        <v>2</v>
      </c>
      <c r="V1690">
        <v>1</v>
      </c>
      <c r="W1690">
        <v>0</v>
      </c>
      <c r="X1690">
        <v>0</v>
      </c>
      <c r="Y1690">
        <v>0</v>
      </c>
      <c r="Z1690">
        <f>MAX(V1690:Y1690)</f>
        <v>1</v>
      </c>
      <c r="AA1690" t="str">
        <f>IF(Z1690=0,"null",IF(V1690=Z1690,"pop", IF(W1690=Z1690, "soda", IF(X1690=Z1690, "coke", "other"))))</f>
        <v>pop</v>
      </c>
      <c r="AB1690">
        <f>IF(Z1690&gt;=0.5,2,IF(Z1690&gt;=0.25, 1,0))</f>
        <v>2</v>
      </c>
      <c r="AC1690" t="str">
        <f>AA1690&amp;"_"&amp;AB1690</f>
        <v>pop_2</v>
      </c>
      <c r="AD1690" t="str">
        <f>IF(W1690&gt;0.5,"soda",IF(X1690&gt;0.5,"coke",IF(V1690&gt;0.5,"pop", IF(Y1690&gt;0.5,"other",IF(Z1690=0,"null","none")))))</f>
        <v>pop</v>
      </c>
      <c r="AE1690" t="str">
        <f t="shared" si="26"/>
        <v>null</v>
      </c>
    </row>
    <row r="1691" spans="1:31">
      <c r="A1691" t="b">
        <v>1</v>
      </c>
      <c r="B1691" t="s">
        <v>813</v>
      </c>
      <c r="C1691" t="s">
        <v>1511</v>
      </c>
      <c r="D1691">
        <v>31</v>
      </c>
      <c r="E1691">
        <v>79</v>
      </c>
      <c r="F1691">
        <v>31079</v>
      </c>
      <c r="G1691">
        <v>31079</v>
      </c>
      <c r="H1691">
        <v>28</v>
      </c>
      <c r="I1691" t="s">
        <v>813</v>
      </c>
      <c r="J1691">
        <v>1696</v>
      </c>
      <c r="K1691" t="s">
        <v>1511</v>
      </c>
      <c r="N1691" t="s">
        <v>1935</v>
      </c>
      <c r="O1691" t="s">
        <v>1935</v>
      </c>
      <c r="P1691">
        <v>73</v>
      </c>
      <c r="Q1691">
        <v>65</v>
      </c>
      <c r="R1691">
        <v>7</v>
      </c>
      <c r="S1691">
        <v>0</v>
      </c>
      <c r="T1691">
        <v>1</v>
      </c>
      <c r="U1691">
        <v>6</v>
      </c>
      <c r="V1691">
        <v>0.89041000000000003</v>
      </c>
      <c r="W1691">
        <v>9.5890000000000003E-2</v>
      </c>
      <c r="X1691">
        <v>0</v>
      </c>
      <c r="Y1691">
        <v>1.37E-2</v>
      </c>
      <c r="Z1691">
        <f>MAX(V1691:Y1691)</f>
        <v>0.89041000000000003</v>
      </c>
      <c r="AA1691" t="str">
        <f>IF(Z1691=0,"null",IF(V1691=Z1691,"pop", IF(W1691=Z1691, "soda", IF(X1691=Z1691, "coke", "other"))))</f>
        <v>pop</v>
      </c>
      <c r="AB1691">
        <f>IF(Z1691&gt;=0.5,2,IF(Z1691&gt;=0.25, 1,0))</f>
        <v>2</v>
      </c>
      <c r="AC1691" t="str">
        <f>AA1691&amp;"_"&amp;AB1691</f>
        <v>pop_2</v>
      </c>
      <c r="AD1691" t="str">
        <f>IF(W1691&gt;0.5,"soda",IF(X1691&gt;0.5,"coke",IF(V1691&gt;0.5,"pop", IF(Y1691&gt;0.5,"other",IF(Z1691=0,"null","none")))))</f>
        <v>pop</v>
      </c>
      <c r="AE1691" t="str">
        <f t="shared" si="26"/>
        <v>pop</v>
      </c>
    </row>
    <row r="1692" spans="1:31">
      <c r="A1692" t="b">
        <v>1</v>
      </c>
      <c r="B1692" t="s">
        <v>813</v>
      </c>
      <c r="C1692" t="s">
        <v>1425</v>
      </c>
      <c r="D1692">
        <v>31</v>
      </c>
      <c r="E1692">
        <v>81</v>
      </c>
      <c r="F1692">
        <v>31081</v>
      </c>
      <c r="G1692">
        <v>31081</v>
      </c>
      <c r="H1692">
        <v>28</v>
      </c>
      <c r="I1692" t="s">
        <v>813</v>
      </c>
      <c r="J1692">
        <v>1697</v>
      </c>
      <c r="K1692" t="s">
        <v>1425</v>
      </c>
      <c r="N1692" t="s">
        <v>1935</v>
      </c>
      <c r="O1692" t="s">
        <v>1935</v>
      </c>
      <c r="P1692">
        <v>16</v>
      </c>
      <c r="Q1692">
        <v>12</v>
      </c>
      <c r="R1692">
        <v>4</v>
      </c>
      <c r="S1692">
        <v>0</v>
      </c>
      <c r="T1692">
        <v>0</v>
      </c>
      <c r="U1692">
        <v>4</v>
      </c>
      <c r="V1692">
        <v>0.75</v>
      </c>
      <c r="W1692">
        <v>0.25</v>
      </c>
      <c r="X1692">
        <v>0</v>
      </c>
      <c r="Y1692">
        <v>0</v>
      </c>
      <c r="Z1692">
        <f>MAX(V1692:Y1692)</f>
        <v>0.75</v>
      </c>
      <c r="AA1692" t="str">
        <f>IF(Z1692=0,"null",IF(V1692=Z1692,"pop", IF(W1692=Z1692, "soda", IF(X1692=Z1692, "coke", "other"))))</f>
        <v>pop</v>
      </c>
      <c r="AB1692">
        <f>IF(Z1692&gt;=0.5,2,IF(Z1692&gt;=0.25, 1,0))</f>
        <v>2</v>
      </c>
      <c r="AC1692" t="str">
        <f>AA1692&amp;"_"&amp;AB1692</f>
        <v>pop_2</v>
      </c>
      <c r="AD1692" t="str">
        <f>IF(W1692&gt;0.5,"soda",IF(X1692&gt;0.5,"coke",IF(V1692&gt;0.5,"pop", IF(Y1692&gt;0.5,"other",IF(Z1692=0,"null","none")))))</f>
        <v>pop</v>
      </c>
      <c r="AE1692" t="str">
        <f t="shared" si="26"/>
        <v>pop</v>
      </c>
    </row>
    <row r="1693" spans="1:31">
      <c r="A1693" t="b">
        <v>1</v>
      </c>
      <c r="B1693" t="s">
        <v>813</v>
      </c>
      <c r="C1693" t="s">
        <v>1271</v>
      </c>
      <c r="D1693">
        <v>31</v>
      </c>
      <c r="E1693">
        <v>83</v>
      </c>
      <c r="F1693">
        <v>31083</v>
      </c>
      <c r="G1693">
        <v>31083</v>
      </c>
      <c r="H1693">
        <v>28</v>
      </c>
      <c r="I1693" t="s">
        <v>813</v>
      </c>
      <c r="J1693">
        <v>1698</v>
      </c>
      <c r="K1693" t="s">
        <v>1271</v>
      </c>
      <c r="N1693" t="s">
        <v>1935</v>
      </c>
      <c r="O1693" t="s">
        <v>1935</v>
      </c>
      <c r="P1693">
        <v>5</v>
      </c>
      <c r="Q1693">
        <v>4</v>
      </c>
      <c r="R1693">
        <v>1</v>
      </c>
      <c r="S1693">
        <v>0</v>
      </c>
      <c r="T1693">
        <v>0</v>
      </c>
      <c r="U1693">
        <v>2</v>
      </c>
      <c r="V1693">
        <v>0.8</v>
      </c>
      <c r="W1693">
        <v>0.2</v>
      </c>
      <c r="X1693">
        <v>0</v>
      </c>
      <c r="Y1693">
        <v>0</v>
      </c>
      <c r="Z1693">
        <f>MAX(V1693:Y1693)</f>
        <v>0.8</v>
      </c>
      <c r="AA1693" t="str">
        <f>IF(Z1693=0,"null",IF(V1693=Z1693,"pop", IF(W1693=Z1693, "soda", IF(X1693=Z1693, "coke", "other"))))</f>
        <v>pop</v>
      </c>
      <c r="AB1693">
        <f>IF(Z1693&gt;=0.5,2,IF(Z1693&gt;=0.25, 1,0))</f>
        <v>2</v>
      </c>
      <c r="AC1693" t="str">
        <f>AA1693&amp;"_"&amp;AB1693</f>
        <v>pop_2</v>
      </c>
      <c r="AD1693" t="str">
        <f>IF(W1693&gt;0.5,"soda",IF(X1693&gt;0.5,"coke",IF(V1693&gt;0.5,"pop", IF(Y1693&gt;0.5,"other",IF(Z1693=0,"null","none")))))</f>
        <v>pop</v>
      </c>
      <c r="AE1693" t="str">
        <f t="shared" si="26"/>
        <v>null</v>
      </c>
    </row>
    <row r="1694" spans="1:31">
      <c r="A1694" t="b">
        <v>1</v>
      </c>
      <c r="B1694" t="s">
        <v>813</v>
      </c>
      <c r="C1694" t="s">
        <v>832</v>
      </c>
      <c r="D1694">
        <v>31</v>
      </c>
      <c r="E1694">
        <v>85</v>
      </c>
      <c r="F1694">
        <v>31085</v>
      </c>
      <c r="G1694">
        <v>31085</v>
      </c>
      <c r="H1694">
        <v>28</v>
      </c>
      <c r="I1694" t="s">
        <v>813</v>
      </c>
      <c r="J1694">
        <v>1699</v>
      </c>
      <c r="K1694" t="s">
        <v>832</v>
      </c>
      <c r="N1694" t="s">
        <v>1935</v>
      </c>
      <c r="O1694" t="s">
        <v>1935</v>
      </c>
      <c r="P1694">
        <v>5</v>
      </c>
      <c r="Q1694">
        <v>5</v>
      </c>
      <c r="R1694">
        <v>0</v>
      </c>
      <c r="S1694">
        <v>0</v>
      </c>
      <c r="T1694">
        <v>0</v>
      </c>
      <c r="U1694">
        <v>1</v>
      </c>
      <c r="V1694">
        <v>1</v>
      </c>
      <c r="W1694">
        <v>0</v>
      </c>
      <c r="X1694">
        <v>0</v>
      </c>
      <c r="Y1694">
        <v>0</v>
      </c>
      <c r="Z1694">
        <f>MAX(V1694:Y1694)</f>
        <v>1</v>
      </c>
      <c r="AA1694" t="str">
        <f>IF(Z1694=0,"null",IF(V1694=Z1694,"pop", IF(W1694=Z1694, "soda", IF(X1694=Z1694, "coke", "other"))))</f>
        <v>pop</v>
      </c>
      <c r="AB1694">
        <f>IF(Z1694&gt;=0.5,2,IF(Z1694&gt;=0.25, 1,0))</f>
        <v>2</v>
      </c>
      <c r="AC1694" t="str">
        <f>AA1694&amp;"_"&amp;AB1694</f>
        <v>pop_2</v>
      </c>
      <c r="AD1694" t="str">
        <f>IF(W1694&gt;0.5,"soda",IF(X1694&gt;0.5,"coke",IF(V1694&gt;0.5,"pop", IF(Y1694&gt;0.5,"other",IF(Z1694=0,"null","none")))))</f>
        <v>pop</v>
      </c>
      <c r="AE1694" t="str">
        <f t="shared" si="26"/>
        <v>null</v>
      </c>
    </row>
    <row r="1695" spans="1:31">
      <c r="A1695" t="b">
        <v>1</v>
      </c>
      <c r="B1695" t="s">
        <v>813</v>
      </c>
      <c r="C1695" t="s">
        <v>833</v>
      </c>
      <c r="D1695">
        <v>31</v>
      </c>
      <c r="E1695">
        <v>87</v>
      </c>
      <c r="F1695">
        <v>31087</v>
      </c>
      <c r="G1695">
        <v>31087</v>
      </c>
      <c r="H1695">
        <v>28</v>
      </c>
      <c r="I1695" t="s">
        <v>813</v>
      </c>
      <c r="J1695">
        <v>1700</v>
      </c>
      <c r="K1695" t="s">
        <v>833</v>
      </c>
      <c r="N1695" t="s">
        <v>1935</v>
      </c>
      <c r="O1695" t="s">
        <v>1935</v>
      </c>
      <c r="P1695">
        <v>11</v>
      </c>
      <c r="Q1695">
        <v>11</v>
      </c>
      <c r="R1695">
        <v>0</v>
      </c>
      <c r="S1695">
        <v>0</v>
      </c>
      <c r="T1695">
        <v>0</v>
      </c>
      <c r="U1695">
        <v>3</v>
      </c>
      <c r="V1695">
        <v>1</v>
      </c>
      <c r="W1695">
        <v>0</v>
      </c>
      <c r="X1695">
        <v>0</v>
      </c>
      <c r="Y1695">
        <v>0</v>
      </c>
      <c r="Z1695">
        <f>MAX(V1695:Y1695)</f>
        <v>1</v>
      </c>
      <c r="AA1695" t="str">
        <f>IF(Z1695=0,"null",IF(V1695=Z1695,"pop", IF(W1695=Z1695, "soda", IF(X1695=Z1695, "coke", "other"))))</f>
        <v>pop</v>
      </c>
      <c r="AB1695">
        <f>IF(Z1695&gt;=0.5,2,IF(Z1695&gt;=0.25, 1,0))</f>
        <v>2</v>
      </c>
      <c r="AC1695" t="str">
        <f>AA1695&amp;"_"&amp;AB1695</f>
        <v>pop_2</v>
      </c>
      <c r="AD1695" t="str">
        <f>IF(W1695&gt;0.5,"soda",IF(X1695&gt;0.5,"coke",IF(V1695&gt;0.5,"pop", IF(Y1695&gt;0.5,"other",IF(Z1695=0,"null","none")))))</f>
        <v>pop</v>
      </c>
      <c r="AE1695" t="str">
        <f t="shared" si="26"/>
        <v>pop</v>
      </c>
    </row>
    <row r="1696" spans="1:31">
      <c r="A1696" t="b">
        <v>1</v>
      </c>
      <c r="B1696" t="s">
        <v>813</v>
      </c>
      <c r="C1696" t="s">
        <v>749</v>
      </c>
      <c r="D1696">
        <v>31</v>
      </c>
      <c r="E1696">
        <v>89</v>
      </c>
      <c r="F1696">
        <v>31089</v>
      </c>
      <c r="G1696">
        <v>31089</v>
      </c>
      <c r="H1696">
        <v>28</v>
      </c>
      <c r="I1696" t="s">
        <v>813</v>
      </c>
      <c r="J1696">
        <v>1701</v>
      </c>
      <c r="K1696" t="s">
        <v>749</v>
      </c>
      <c r="N1696" t="s">
        <v>1935</v>
      </c>
      <c r="O1696" t="s">
        <v>1935</v>
      </c>
      <c r="P1696">
        <v>28</v>
      </c>
      <c r="Q1696">
        <v>27</v>
      </c>
      <c r="R1696">
        <v>1</v>
      </c>
      <c r="S1696">
        <v>0</v>
      </c>
      <c r="T1696">
        <v>0</v>
      </c>
      <c r="U1696">
        <v>8</v>
      </c>
      <c r="V1696">
        <v>0.96428999999999998</v>
      </c>
      <c r="W1696">
        <v>3.5709999999999999E-2</v>
      </c>
      <c r="X1696">
        <v>0</v>
      </c>
      <c r="Y1696">
        <v>0</v>
      </c>
      <c r="Z1696">
        <f>MAX(V1696:Y1696)</f>
        <v>0.96428999999999998</v>
      </c>
      <c r="AA1696" t="str">
        <f>IF(Z1696=0,"null",IF(V1696=Z1696,"pop", IF(W1696=Z1696, "soda", IF(X1696=Z1696, "coke", "other"))))</f>
        <v>pop</v>
      </c>
      <c r="AB1696">
        <f>IF(Z1696&gt;=0.5,2,IF(Z1696&gt;=0.25, 1,0))</f>
        <v>2</v>
      </c>
      <c r="AC1696" t="str">
        <f>AA1696&amp;"_"&amp;AB1696</f>
        <v>pop_2</v>
      </c>
      <c r="AD1696" t="str">
        <f>IF(W1696&gt;0.5,"soda",IF(X1696&gt;0.5,"coke",IF(V1696&gt;0.5,"pop", IF(Y1696&gt;0.5,"other",IF(Z1696=0,"null","none")))))</f>
        <v>pop</v>
      </c>
      <c r="AE1696" t="str">
        <f t="shared" si="26"/>
        <v>pop</v>
      </c>
    </row>
    <row r="1697" spans="1:31">
      <c r="A1697" t="b">
        <v>1</v>
      </c>
      <c r="B1697" t="s">
        <v>813</v>
      </c>
      <c r="C1697" t="s">
        <v>834</v>
      </c>
      <c r="D1697">
        <v>31</v>
      </c>
      <c r="E1697">
        <v>91</v>
      </c>
      <c r="F1697">
        <v>31091</v>
      </c>
      <c r="G1697">
        <v>31091</v>
      </c>
      <c r="H1697">
        <v>28</v>
      </c>
      <c r="I1697" t="s">
        <v>813</v>
      </c>
      <c r="J1697">
        <v>1702</v>
      </c>
      <c r="K1697" t="s">
        <v>834</v>
      </c>
      <c r="N1697" t="s">
        <v>1935</v>
      </c>
      <c r="O1697" t="s">
        <v>1935</v>
      </c>
      <c r="P1697">
        <v>3</v>
      </c>
      <c r="Q1697">
        <v>3</v>
      </c>
      <c r="R1697">
        <v>0</v>
      </c>
      <c r="S1697">
        <v>0</v>
      </c>
      <c r="T1697">
        <v>0</v>
      </c>
      <c r="U1697">
        <v>1</v>
      </c>
      <c r="V1697">
        <v>1</v>
      </c>
      <c r="W1697">
        <v>0</v>
      </c>
      <c r="X1697">
        <v>0</v>
      </c>
      <c r="Y1697">
        <v>0</v>
      </c>
      <c r="Z1697">
        <f>MAX(V1697:Y1697)</f>
        <v>1</v>
      </c>
      <c r="AA1697" t="str">
        <f>IF(Z1697=0,"null",IF(V1697=Z1697,"pop", IF(W1697=Z1697, "soda", IF(X1697=Z1697, "coke", "other"))))</f>
        <v>pop</v>
      </c>
      <c r="AB1697">
        <f>IF(Z1697&gt;=0.5,2,IF(Z1697&gt;=0.25, 1,0))</f>
        <v>2</v>
      </c>
      <c r="AC1697" t="str">
        <f>AA1697&amp;"_"&amp;AB1697</f>
        <v>pop_2</v>
      </c>
      <c r="AD1697" t="str">
        <f>IF(W1697&gt;0.5,"soda",IF(X1697&gt;0.5,"coke",IF(V1697&gt;0.5,"pop", IF(Y1697&gt;0.5,"other",IF(Z1697=0,"null","none")))))</f>
        <v>pop</v>
      </c>
      <c r="AE1697" t="str">
        <f t="shared" si="26"/>
        <v>null</v>
      </c>
    </row>
    <row r="1698" spans="1:31">
      <c r="A1698" t="b">
        <v>1</v>
      </c>
      <c r="B1698" t="s">
        <v>813</v>
      </c>
      <c r="C1698" t="s">
        <v>1816</v>
      </c>
      <c r="D1698">
        <v>31</v>
      </c>
      <c r="E1698">
        <v>93</v>
      </c>
      <c r="F1698">
        <v>31093</v>
      </c>
      <c r="G1698">
        <v>31093</v>
      </c>
      <c r="H1698">
        <v>28</v>
      </c>
      <c r="I1698" t="s">
        <v>813</v>
      </c>
      <c r="J1698">
        <v>1703</v>
      </c>
      <c r="K1698" t="s">
        <v>1816</v>
      </c>
      <c r="N1698" t="s">
        <v>1935</v>
      </c>
      <c r="O1698" t="s">
        <v>1935</v>
      </c>
      <c r="P1698">
        <v>8</v>
      </c>
      <c r="Q1698">
        <v>8</v>
      </c>
      <c r="R1698">
        <v>0</v>
      </c>
      <c r="S1698">
        <v>0</v>
      </c>
      <c r="T1698">
        <v>0</v>
      </c>
      <c r="U1698">
        <v>4</v>
      </c>
      <c r="V1698">
        <v>1</v>
      </c>
      <c r="W1698">
        <v>0</v>
      </c>
      <c r="X1698">
        <v>0</v>
      </c>
      <c r="Y1698">
        <v>0</v>
      </c>
      <c r="Z1698">
        <f>MAX(V1698:Y1698)</f>
        <v>1</v>
      </c>
      <c r="AA1698" t="str">
        <f>IF(Z1698=0,"null",IF(V1698=Z1698,"pop", IF(W1698=Z1698, "soda", IF(X1698=Z1698, "coke", "other"))))</f>
        <v>pop</v>
      </c>
      <c r="AB1698">
        <f>IF(Z1698&gt;=0.5,2,IF(Z1698&gt;=0.25, 1,0))</f>
        <v>2</v>
      </c>
      <c r="AC1698" t="str">
        <f>AA1698&amp;"_"&amp;AB1698</f>
        <v>pop_2</v>
      </c>
      <c r="AD1698" t="str">
        <f>IF(W1698&gt;0.5,"soda",IF(X1698&gt;0.5,"coke",IF(V1698&gt;0.5,"pop", IF(Y1698&gt;0.5,"other",IF(Z1698=0,"null","none")))))</f>
        <v>pop</v>
      </c>
      <c r="AE1698" t="str">
        <f t="shared" si="26"/>
        <v>null</v>
      </c>
    </row>
    <row r="1699" spans="1:31">
      <c r="A1699" t="b">
        <v>1</v>
      </c>
      <c r="B1699" t="s">
        <v>813</v>
      </c>
      <c r="C1699" t="s">
        <v>1971</v>
      </c>
      <c r="D1699">
        <v>31</v>
      </c>
      <c r="E1699">
        <v>95</v>
      </c>
      <c r="F1699">
        <v>31095</v>
      </c>
      <c r="G1699">
        <v>31095</v>
      </c>
      <c r="H1699">
        <v>28</v>
      </c>
      <c r="I1699" t="s">
        <v>813</v>
      </c>
      <c r="J1699">
        <v>1704</v>
      </c>
      <c r="K1699" t="s">
        <v>1971</v>
      </c>
      <c r="N1699" t="s">
        <v>1935</v>
      </c>
      <c r="O1699" t="s">
        <v>1935</v>
      </c>
      <c r="P1699">
        <v>6</v>
      </c>
      <c r="Q1699">
        <v>5</v>
      </c>
      <c r="R1699">
        <v>1</v>
      </c>
      <c r="S1699">
        <v>0</v>
      </c>
      <c r="T1699">
        <v>0</v>
      </c>
      <c r="U1699">
        <v>3</v>
      </c>
      <c r="V1699">
        <v>0.83333000000000002</v>
      </c>
      <c r="W1699">
        <v>0.16667000000000001</v>
      </c>
      <c r="X1699">
        <v>0</v>
      </c>
      <c r="Y1699">
        <v>0</v>
      </c>
      <c r="Z1699">
        <f>MAX(V1699:Y1699)</f>
        <v>0.83333000000000002</v>
      </c>
      <c r="AA1699" t="str">
        <f>IF(Z1699=0,"null",IF(V1699=Z1699,"pop", IF(W1699=Z1699, "soda", IF(X1699=Z1699, "coke", "other"))))</f>
        <v>pop</v>
      </c>
      <c r="AB1699">
        <f>IF(Z1699&gt;=0.5,2,IF(Z1699&gt;=0.25, 1,0))</f>
        <v>2</v>
      </c>
      <c r="AC1699" t="str">
        <f>AA1699&amp;"_"&amp;AB1699</f>
        <v>pop_2</v>
      </c>
      <c r="AD1699" t="str">
        <f>IF(W1699&gt;0.5,"soda",IF(X1699&gt;0.5,"coke",IF(V1699&gt;0.5,"pop", IF(Y1699&gt;0.5,"other",IF(Z1699=0,"null","none")))))</f>
        <v>pop</v>
      </c>
      <c r="AE1699" t="str">
        <f t="shared" si="26"/>
        <v>null</v>
      </c>
    </row>
    <row r="1700" spans="1:31">
      <c r="A1700" t="b">
        <v>1</v>
      </c>
      <c r="B1700" t="s">
        <v>813</v>
      </c>
      <c r="C1700" t="s">
        <v>1819</v>
      </c>
      <c r="D1700">
        <v>31</v>
      </c>
      <c r="E1700">
        <v>97</v>
      </c>
      <c r="F1700">
        <v>31097</v>
      </c>
      <c r="G1700">
        <v>31097</v>
      </c>
      <c r="H1700">
        <v>28</v>
      </c>
      <c r="I1700" t="s">
        <v>813</v>
      </c>
      <c r="J1700">
        <v>1705</v>
      </c>
      <c r="K1700" t="s">
        <v>1819</v>
      </c>
      <c r="N1700" t="s">
        <v>1935</v>
      </c>
      <c r="O1700" t="s">
        <v>1935</v>
      </c>
      <c r="P1700">
        <v>6</v>
      </c>
      <c r="Q1700">
        <v>6</v>
      </c>
      <c r="R1700">
        <v>0</v>
      </c>
      <c r="S1700">
        <v>0</v>
      </c>
      <c r="T1700">
        <v>0</v>
      </c>
      <c r="U1700">
        <v>3</v>
      </c>
      <c r="V1700">
        <v>1</v>
      </c>
      <c r="W1700">
        <v>0</v>
      </c>
      <c r="X1700">
        <v>0</v>
      </c>
      <c r="Y1700">
        <v>0</v>
      </c>
      <c r="Z1700">
        <f>MAX(V1700:Y1700)</f>
        <v>1</v>
      </c>
      <c r="AA1700" t="str">
        <f>IF(Z1700=0,"null",IF(V1700=Z1700,"pop", IF(W1700=Z1700, "soda", IF(X1700=Z1700, "coke", "other"))))</f>
        <v>pop</v>
      </c>
      <c r="AB1700">
        <f>IF(Z1700&gt;=0.5,2,IF(Z1700&gt;=0.25, 1,0))</f>
        <v>2</v>
      </c>
      <c r="AC1700" t="str">
        <f>AA1700&amp;"_"&amp;AB1700</f>
        <v>pop_2</v>
      </c>
      <c r="AD1700" t="str">
        <f>IF(W1700&gt;0.5,"soda",IF(X1700&gt;0.5,"coke",IF(V1700&gt;0.5,"pop", IF(Y1700&gt;0.5,"other",IF(Z1700=0,"null","none")))))</f>
        <v>pop</v>
      </c>
      <c r="AE1700" t="str">
        <f t="shared" si="26"/>
        <v>null</v>
      </c>
    </row>
    <row r="1701" spans="1:31">
      <c r="A1701" t="b">
        <v>1</v>
      </c>
      <c r="B1701" t="s">
        <v>813</v>
      </c>
      <c r="C1701" t="s">
        <v>835</v>
      </c>
      <c r="D1701">
        <v>31</v>
      </c>
      <c r="E1701">
        <v>99</v>
      </c>
      <c r="F1701">
        <v>31099</v>
      </c>
      <c r="G1701">
        <v>31099</v>
      </c>
      <c r="H1701">
        <v>28</v>
      </c>
      <c r="I1701" t="s">
        <v>813</v>
      </c>
      <c r="J1701">
        <v>1706</v>
      </c>
      <c r="K1701" t="s">
        <v>835</v>
      </c>
      <c r="N1701" t="s">
        <v>1935</v>
      </c>
      <c r="O1701" t="s">
        <v>1935</v>
      </c>
      <c r="P1701">
        <v>7</v>
      </c>
      <c r="Q1701">
        <v>5</v>
      </c>
      <c r="R1701">
        <v>1</v>
      </c>
      <c r="S1701">
        <v>1</v>
      </c>
      <c r="T1701">
        <v>0</v>
      </c>
      <c r="U1701">
        <v>1</v>
      </c>
      <c r="V1701">
        <v>0.71428999999999998</v>
      </c>
      <c r="W1701">
        <v>0.14285999999999999</v>
      </c>
      <c r="X1701">
        <v>0.14285999999999999</v>
      </c>
      <c r="Y1701">
        <v>0</v>
      </c>
      <c r="Z1701">
        <f>MAX(V1701:Y1701)</f>
        <v>0.71428999999999998</v>
      </c>
      <c r="AA1701" t="str">
        <f>IF(Z1701=0,"null",IF(V1701=Z1701,"pop", IF(W1701=Z1701, "soda", IF(X1701=Z1701, "coke", "other"))))</f>
        <v>pop</v>
      </c>
      <c r="AB1701">
        <f>IF(Z1701&gt;=0.5,2,IF(Z1701&gt;=0.25, 1,0))</f>
        <v>2</v>
      </c>
      <c r="AC1701" t="str">
        <f>AA1701&amp;"_"&amp;AB1701</f>
        <v>pop_2</v>
      </c>
      <c r="AD1701" t="str">
        <f>IF(W1701&gt;0.5,"soda",IF(X1701&gt;0.5,"coke",IF(V1701&gt;0.5,"pop", IF(Y1701&gt;0.5,"other",IF(Z1701=0,"null","none")))))</f>
        <v>pop</v>
      </c>
      <c r="AE1701" t="str">
        <f t="shared" si="26"/>
        <v>null</v>
      </c>
    </row>
    <row r="1702" spans="1:31">
      <c r="A1702" t="b">
        <v>1</v>
      </c>
      <c r="B1702" t="s">
        <v>813</v>
      </c>
      <c r="C1702" t="s">
        <v>836</v>
      </c>
      <c r="D1702">
        <v>31</v>
      </c>
      <c r="E1702">
        <v>101</v>
      </c>
      <c r="F1702">
        <v>31101</v>
      </c>
      <c r="G1702">
        <v>31101</v>
      </c>
      <c r="H1702">
        <v>28</v>
      </c>
      <c r="I1702" t="s">
        <v>813</v>
      </c>
      <c r="J1702">
        <v>1707</v>
      </c>
      <c r="K1702" t="s">
        <v>836</v>
      </c>
      <c r="N1702" t="s">
        <v>1935</v>
      </c>
      <c r="O1702" t="s">
        <v>1935</v>
      </c>
      <c r="P1702">
        <v>12</v>
      </c>
      <c r="Q1702">
        <v>12</v>
      </c>
      <c r="R1702">
        <v>0</v>
      </c>
      <c r="S1702">
        <v>0</v>
      </c>
      <c r="T1702">
        <v>0</v>
      </c>
      <c r="U1702">
        <v>3</v>
      </c>
      <c r="V1702">
        <v>1</v>
      </c>
      <c r="W1702">
        <v>0</v>
      </c>
      <c r="X1702">
        <v>0</v>
      </c>
      <c r="Y1702">
        <v>0</v>
      </c>
      <c r="Z1702">
        <f>MAX(V1702:Y1702)</f>
        <v>1</v>
      </c>
      <c r="AA1702" t="str">
        <f>IF(Z1702=0,"null",IF(V1702=Z1702,"pop", IF(W1702=Z1702, "soda", IF(X1702=Z1702, "coke", "other"))))</f>
        <v>pop</v>
      </c>
      <c r="AB1702">
        <f>IF(Z1702&gt;=0.5,2,IF(Z1702&gt;=0.25, 1,0))</f>
        <v>2</v>
      </c>
      <c r="AC1702" t="str">
        <f>AA1702&amp;"_"&amp;AB1702</f>
        <v>pop_2</v>
      </c>
      <c r="AD1702" t="str">
        <f>IF(W1702&gt;0.5,"soda",IF(X1702&gt;0.5,"coke",IF(V1702&gt;0.5,"pop", IF(Y1702&gt;0.5,"other",IF(Z1702=0,"null","none")))))</f>
        <v>pop</v>
      </c>
      <c r="AE1702" t="str">
        <f t="shared" si="26"/>
        <v>pop</v>
      </c>
    </row>
    <row r="1703" spans="1:31">
      <c r="A1703" t="b">
        <v>1</v>
      </c>
      <c r="B1703" t="s">
        <v>813</v>
      </c>
      <c r="C1703" t="s">
        <v>837</v>
      </c>
      <c r="D1703">
        <v>31</v>
      </c>
      <c r="E1703">
        <v>103</v>
      </c>
      <c r="F1703">
        <v>31103</v>
      </c>
      <c r="G1703">
        <v>31103</v>
      </c>
      <c r="H1703">
        <v>28</v>
      </c>
      <c r="I1703" t="s">
        <v>813</v>
      </c>
      <c r="J1703">
        <v>1708</v>
      </c>
      <c r="K1703" t="s">
        <v>837</v>
      </c>
      <c r="N1703" t="s">
        <v>1935</v>
      </c>
      <c r="O1703" t="s">
        <v>1935</v>
      </c>
      <c r="P1703">
        <v>2</v>
      </c>
      <c r="Q1703">
        <v>2</v>
      </c>
      <c r="R1703">
        <v>0</v>
      </c>
      <c r="S1703">
        <v>0</v>
      </c>
      <c r="T1703">
        <v>0</v>
      </c>
      <c r="U1703">
        <v>1</v>
      </c>
      <c r="V1703">
        <v>1</v>
      </c>
      <c r="W1703">
        <v>0</v>
      </c>
      <c r="X1703">
        <v>0</v>
      </c>
      <c r="Y1703">
        <v>0</v>
      </c>
      <c r="Z1703">
        <f>MAX(V1703:Y1703)</f>
        <v>1</v>
      </c>
      <c r="AA1703" t="str">
        <f>IF(Z1703=0,"null",IF(V1703=Z1703,"pop", IF(W1703=Z1703, "soda", IF(X1703=Z1703, "coke", "other"))))</f>
        <v>pop</v>
      </c>
      <c r="AB1703">
        <f>IF(Z1703&gt;=0.5,2,IF(Z1703&gt;=0.25, 1,0))</f>
        <v>2</v>
      </c>
      <c r="AC1703" t="str">
        <f>AA1703&amp;"_"&amp;AB1703</f>
        <v>pop_2</v>
      </c>
      <c r="AD1703" t="str">
        <f>IF(W1703&gt;0.5,"soda",IF(X1703&gt;0.5,"coke",IF(V1703&gt;0.5,"pop", IF(Y1703&gt;0.5,"other",IF(Z1703=0,"null","none")))))</f>
        <v>pop</v>
      </c>
      <c r="AE1703" t="str">
        <f t="shared" si="26"/>
        <v>null</v>
      </c>
    </row>
    <row r="1704" spans="1:31">
      <c r="A1704" t="b">
        <v>1</v>
      </c>
      <c r="B1704" t="s">
        <v>813</v>
      </c>
      <c r="C1704" t="s">
        <v>838</v>
      </c>
      <c r="D1704">
        <v>31</v>
      </c>
      <c r="E1704">
        <v>105</v>
      </c>
      <c r="F1704">
        <v>31105</v>
      </c>
      <c r="G1704">
        <v>31105</v>
      </c>
      <c r="H1704">
        <v>28</v>
      </c>
      <c r="I1704" t="s">
        <v>813</v>
      </c>
      <c r="J1704">
        <v>1709</v>
      </c>
      <c r="K1704" t="s">
        <v>838</v>
      </c>
      <c r="N1704" t="s">
        <v>1935</v>
      </c>
      <c r="O1704" t="s">
        <v>1935</v>
      </c>
      <c r="P1704">
        <v>9</v>
      </c>
      <c r="Q1704">
        <v>8</v>
      </c>
      <c r="R1704">
        <v>1</v>
      </c>
      <c r="S1704">
        <v>0</v>
      </c>
      <c r="T1704">
        <v>0</v>
      </c>
      <c r="U1704">
        <v>2</v>
      </c>
      <c r="V1704">
        <v>0.88888999999999996</v>
      </c>
      <c r="W1704">
        <v>0.11111</v>
      </c>
      <c r="X1704">
        <v>0</v>
      </c>
      <c r="Y1704">
        <v>0</v>
      </c>
      <c r="Z1704">
        <f>MAX(V1704:Y1704)</f>
        <v>0.88888999999999996</v>
      </c>
      <c r="AA1704" t="str">
        <f>IF(Z1704=0,"null",IF(V1704=Z1704,"pop", IF(W1704=Z1704, "soda", IF(X1704=Z1704, "coke", "other"))))</f>
        <v>pop</v>
      </c>
      <c r="AB1704">
        <f>IF(Z1704&gt;=0.5,2,IF(Z1704&gt;=0.25, 1,0))</f>
        <v>2</v>
      </c>
      <c r="AC1704" t="str">
        <f>AA1704&amp;"_"&amp;AB1704</f>
        <v>pop_2</v>
      </c>
      <c r="AD1704" t="str">
        <f>IF(W1704&gt;0.5,"soda",IF(X1704&gt;0.5,"coke",IF(V1704&gt;0.5,"pop", IF(Y1704&gt;0.5,"other",IF(Z1704=0,"null","none")))))</f>
        <v>pop</v>
      </c>
      <c r="AE1704" t="str">
        <f t="shared" si="26"/>
        <v>null</v>
      </c>
    </row>
    <row r="1705" spans="1:31">
      <c r="A1705" t="b">
        <v>1</v>
      </c>
      <c r="B1705" t="s">
        <v>813</v>
      </c>
      <c r="C1705" t="s">
        <v>1634</v>
      </c>
      <c r="D1705">
        <v>31</v>
      </c>
      <c r="E1705">
        <v>107</v>
      </c>
      <c r="F1705">
        <v>31107</v>
      </c>
      <c r="G1705">
        <v>31107</v>
      </c>
      <c r="H1705">
        <v>28</v>
      </c>
      <c r="I1705" t="s">
        <v>813</v>
      </c>
      <c r="J1705">
        <v>1710</v>
      </c>
      <c r="K1705" t="s">
        <v>1634</v>
      </c>
      <c r="N1705" t="s">
        <v>1935</v>
      </c>
      <c r="O1705" t="s">
        <v>1935</v>
      </c>
      <c r="P1705">
        <v>14</v>
      </c>
      <c r="Q1705">
        <v>12</v>
      </c>
      <c r="R1705">
        <v>0</v>
      </c>
      <c r="S1705">
        <v>0</v>
      </c>
      <c r="T1705">
        <v>2</v>
      </c>
      <c r="U1705">
        <v>5</v>
      </c>
      <c r="V1705">
        <v>0.85714000000000001</v>
      </c>
      <c r="W1705">
        <v>0</v>
      </c>
      <c r="X1705">
        <v>0</v>
      </c>
      <c r="Y1705">
        <v>0.14285999999999999</v>
      </c>
      <c r="Z1705">
        <f>MAX(V1705:Y1705)</f>
        <v>0.85714000000000001</v>
      </c>
      <c r="AA1705" t="str">
        <f>IF(Z1705=0,"null",IF(V1705=Z1705,"pop", IF(W1705=Z1705, "soda", IF(X1705=Z1705, "coke", "other"))))</f>
        <v>pop</v>
      </c>
      <c r="AB1705">
        <f>IF(Z1705&gt;=0.5,2,IF(Z1705&gt;=0.25, 1,0))</f>
        <v>2</v>
      </c>
      <c r="AC1705" t="str">
        <f>AA1705&amp;"_"&amp;AB1705</f>
        <v>pop_2</v>
      </c>
      <c r="AD1705" t="str">
        <f>IF(W1705&gt;0.5,"soda",IF(X1705&gt;0.5,"coke",IF(V1705&gt;0.5,"pop", IF(Y1705&gt;0.5,"other",IF(Z1705=0,"null","none")))))</f>
        <v>pop</v>
      </c>
      <c r="AE1705" t="str">
        <f t="shared" si="26"/>
        <v>pop</v>
      </c>
    </row>
    <row r="1706" spans="1:31">
      <c r="A1706" t="b">
        <v>1</v>
      </c>
      <c r="B1706" t="s">
        <v>813</v>
      </c>
      <c r="C1706" t="s">
        <v>839</v>
      </c>
      <c r="D1706">
        <v>31</v>
      </c>
      <c r="E1706">
        <v>109</v>
      </c>
      <c r="F1706">
        <v>31109</v>
      </c>
      <c r="G1706">
        <v>31109</v>
      </c>
      <c r="H1706">
        <v>28</v>
      </c>
      <c r="I1706" t="s">
        <v>813</v>
      </c>
      <c r="J1706">
        <v>1711</v>
      </c>
      <c r="K1706" t="s">
        <v>839</v>
      </c>
      <c r="N1706" t="s">
        <v>1935</v>
      </c>
      <c r="O1706" t="s">
        <v>1935</v>
      </c>
      <c r="P1706">
        <v>501</v>
      </c>
      <c r="Q1706">
        <v>389</v>
      </c>
      <c r="R1706">
        <v>97</v>
      </c>
      <c r="S1706">
        <v>3</v>
      </c>
      <c r="T1706">
        <v>12</v>
      </c>
      <c r="U1706">
        <v>28</v>
      </c>
      <c r="V1706">
        <v>0.77644999999999997</v>
      </c>
      <c r="W1706">
        <v>0.19361</v>
      </c>
      <c r="X1706">
        <v>5.9899999999999997E-3</v>
      </c>
      <c r="Y1706">
        <v>2.3949999999999999E-2</v>
      </c>
      <c r="Z1706">
        <f>MAX(V1706:Y1706)</f>
        <v>0.77644999999999997</v>
      </c>
      <c r="AA1706" t="str">
        <f>IF(Z1706=0,"null",IF(V1706=Z1706,"pop", IF(W1706=Z1706, "soda", IF(X1706=Z1706, "coke", "other"))))</f>
        <v>pop</v>
      </c>
      <c r="AB1706">
        <f>IF(Z1706&gt;=0.5,2,IF(Z1706&gt;=0.25, 1,0))</f>
        <v>2</v>
      </c>
      <c r="AC1706" t="str">
        <f>AA1706&amp;"_"&amp;AB1706</f>
        <v>pop_2</v>
      </c>
      <c r="AD1706" t="str">
        <f>IF(W1706&gt;0.5,"soda",IF(X1706&gt;0.5,"coke",IF(V1706&gt;0.5,"pop", IF(Y1706&gt;0.5,"other",IF(Z1706=0,"null","none")))))</f>
        <v>pop</v>
      </c>
      <c r="AE1706" t="str">
        <f t="shared" si="26"/>
        <v>pop</v>
      </c>
    </row>
    <row r="1707" spans="1:31">
      <c r="A1707" t="b">
        <v>1</v>
      </c>
      <c r="B1707" t="s">
        <v>813</v>
      </c>
      <c r="C1707" t="s">
        <v>1821</v>
      </c>
      <c r="D1707">
        <v>31</v>
      </c>
      <c r="E1707">
        <v>111</v>
      </c>
      <c r="F1707">
        <v>31111</v>
      </c>
      <c r="G1707">
        <v>31111</v>
      </c>
      <c r="H1707">
        <v>28</v>
      </c>
      <c r="I1707" t="s">
        <v>813</v>
      </c>
      <c r="J1707">
        <v>1712</v>
      </c>
      <c r="K1707" t="s">
        <v>1821</v>
      </c>
      <c r="N1707" t="s">
        <v>1935</v>
      </c>
      <c r="O1707" t="s">
        <v>1935</v>
      </c>
      <c r="P1707">
        <v>35</v>
      </c>
      <c r="Q1707">
        <v>31</v>
      </c>
      <c r="R1707">
        <v>3</v>
      </c>
      <c r="S1707">
        <v>0</v>
      </c>
      <c r="T1707">
        <v>1</v>
      </c>
      <c r="U1707">
        <v>5</v>
      </c>
      <c r="V1707">
        <v>0.88571</v>
      </c>
      <c r="W1707">
        <v>8.5709999999999995E-2</v>
      </c>
      <c r="X1707">
        <v>0</v>
      </c>
      <c r="Y1707">
        <v>2.8570000000000002E-2</v>
      </c>
      <c r="Z1707">
        <f>MAX(V1707:Y1707)</f>
        <v>0.88571</v>
      </c>
      <c r="AA1707" t="str">
        <f>IF(Z1707=0,"null",IF(V1707=Z1707,"pop", IF(W1707=Z1707, "soda", IF(X1707=Z1707, "coke", "other"))))</f>
        <v>pop</v>
      </c>
      <c r="AB1707">
        <f>IF(Z1707&gt;=0.5,2,IF(Z1707&gt;=0.25, 1,0))</f>
        <v>2</v>
      </c>
      <c r="AC1707" t="str">
        <f>AA1707&amp;"_"&amp;AB1707</f>
        <v>pop_2</v>
      </c>
      <c r="AD1707" t="str">
        <f>IF(W1707&gt;0.5,"soda",IF(X1707&gt;0.5,"coke",IF(V1707&gt;0.5,"pop", IF(Y1707&gt;0.5,"other",IF(Z1707=0,"null","none")))))</f>
        <v>pop</v>
      </c>
      <c r="AE1707" t="str">
        <f t="shared" si="26"/>
        <v>pop</v>
      </c>
    </row>
    <row r="1708" spans="1:31">
      <c r="A1708" t="b">
        <v>1</v>
      </c>
      <c r="B1708" t="s">
        <v>813</v>
      </c>
      <c r="C1708" t="s">
        <v>1823</v>
      </c>
      <c r="D1708">
        <v>31</v>
      </c>
      <c r="E1708">
        <v>113</v>
      </c>
      <c r="F1708">
        <v>31113</v>
      </c>
      <c r="G1708">
        <v>31113</v>
      </c>
      <c r="H1708">
        <v>28</v>
      </c>
      <c r="I1708" t="s">
        <v>813</v>
      </c>
      <c r="J1708">
        <v>1713</v>
      </c>
      <c r="K1708" t="s">
        <v>1823</v>
      </c>
      <c r="N1708" t="s">
        <v>1935</v>
      </c>
      <c r="O1708" t="s">
        <v>1935</v>
      </c>
      <c r="P1708">
        <v>1</v>
      </c>
      <c r="Q1708">
        <v>1</v>
      </c>
      <c r="R1708">
        <v>0</v>
      </c>
      <c r="S1708">
        <v>0</v>
      </c>
      <c r="T1708">
        <v>0</v>
      </c>
      <c r="U1708">
        <v>1</v>
      </c>
      <c r="V1708">
        <v>1</v>
      </c>
      <c r="W1708">
        <v>0</v>
      </c>
      <c r="X1708">
        <v>0</v>
      </c>
      <c r="Y1708">
        <v>0</v>
      </c>
      <c r="Z1708">
        <f>MAX(V1708:Y1708)</f>
        <v>1</v>
      </c>
      <c r="AA1708" t="str">
        <f>IF(Z1708=0,"null",IF(V1708=Z1708,"pop", IF(W1708=Z1708, "soda", IF(X1708=Z1708, "coke", "other"))))</f>
        <v>pop</v>
      </c>
      <c r="AB1708">
        <f>IF(Z1708&gt;=0.5,2,IF(Z1708&gt;=0.25, 1,0))</f>
        <v>2</v>
      </c>
      <c r="AC1708" t="str">
        <f>AA1708&amp;"_"&amp;AB1708</f>
        <v>pop_2</v>
      </c>
      <c r="AD1708" t="str">
        <f>IF(W1708&gt;0.5,"soda",IF(X1708&gt;0.5,"coke",IF(V1708&gt;0.5,"pop", IF(Y1708&gt;0.5,"other",IF(Z1708=0,"null","none")))))</f>
        <v>pop</v>
      </c>
      <c r="AE1708" t="str">
        <f t="shared" si="26"/>
        <v>null</v>
      </c>
    </row>
    <row r="1709" spans="1:31">
      <c r="A1709" t="b">
        <v>1</v>
      </c>
      <c r="B1709" t="s">
        <v>813</v>
      </c>
      <c r="C1709" t="s">
        <v>840</v>
      </c>
      <c r="D1709">
        <v>31</v>
      </c>
      <c r="E1709">
        <v>115</v>
      </c>
      <c r="F1709">
        <v>31115</v>
      </c>
      <c r="G1709">
        <v>31115</v>
      </c>
      <c r="H1709">
        <v>28</v>
      </c>
      <c r="I1709" t="s">
        <v>813</v>
      </c>
      <c r="J1709">
        <v>1714</v>
      </c>
      <c r="K1709" t="s">
        <v>840</v>
      </c>
      <c r="N1709" t="s">
        <v>1935</v>
      </c>
      <c r="O1709" t="s">
        <v>1935</v>
      </c>
      <c r="P1709">
        <v>1</v>
      </c>
      <c r="Q1709">
        <v>1</v>
      </c>
      <c r="R1709">
        <v>0</v>
      </c>
      <c r="S1709">
        <v>0</v>
      </c>
      <c r="T1709">
        <v>0</v>
      </c>
      <c r="U1709">
        <v>1</v>
      </c>
      <c r="V1709">
        <v>1</v>
      </c>
      <c r="W1709">
        <v>0</v>
      </c>
      <c r="X1709">
        <v>0</v>
      </c>
      <c r="Y1709">
        <v>0</v>
      </c>
      <c r="Z1709">
        <f>MAX(V1709:Y1709)</f>
        <v>1</v>
      </c>
      <c r="AA1709" t="str">
        <f>IF(Z1709=0,"null",IF(V1709=Z1709,"pop", IF(W1709=Z1709, "soda", IF(X1709=Z1709, "coke", "other"))))</f>
        <v>pop</v>
      </c>
      <c r="AB1709">
        <f>IF(Z1709&gt;=0.5,2,IF(Z1709&gt;=0.25, 1,0))</f>
        <v>2</v>
      </c>
      <c r="AC1709" t="str">
        <f>AA1709&amp;"_"&amp;AB1709</f>
        <v>pop_2</v>
      </c>
      <c r="AD1709" t="str">
        <f>IF(W1709&gt;0.5,"soda",IF(X1709&gt;0.5,"coke",IF(V1709&gt;0.5,"pop", IF(Y1709&gt;0.5,"other",IF(Z1709=0,"null","none")))))</f>
        <v>pop</v>
      </c>
      <c r="AE1709" t="str">
        <f t="shared" si="26"/>
        <v>null</v>
      </c>
    </row>
    <row r="1710" spans="1:31">
      <c r="A1710" t="b">
        <v>1</v>
      </c>
      <c r="B1710" t="s">
        <v>813</v>
      </c>
      <c r="C1710" t="s">
        <v>1209</v>
      </c>
      <c r="D1710">
        <v>31</v>
      </c>
      <c r="E1710">
        <v>117</v>
      </c>
      <c r="F1710">
        <v>31117</v>
      </c>
      <c r="G1710">
        <v>31117</v>
      </c>
      <c r="H1710">
        <v>28</v>
      </c>
      <c r="I1710" t="s">
        <v>813</v>
      </c>
      <c r="J1710">
        <v>1716</v>
      </c>
      <c r="K1710" t="s">
        <v>1209</v>
      </c>
      <c r="N1710" t="s">
        <v>1935</v>
      </c>
      <c r="O1710" t="s">
        <v>1935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f>MAX(V1710:Y1710)</f>
        <v>0</v>
      </c>
      <c r="AA1710" t="str">
        <f>IF(Z1710=0,"null",IF(V1710=Z1710,"pop", IF(W1710=Z1710, "soda", IF(X1710=Z1710, "coke", "other"))))</f>
        <v>null</v>
      </c>
      <c r="AB1710">
        <f>IF(Z1710&gt;=0.5,2,IF(Z1710&gt;=0.25, 1,0))</f>
        <v>0</v>
      </c>
      <c r="AC1710" t="str">
        <f>AA1710&amp;"_"&amp;AB1710</f>
        <v>null_0</v>
      </c>
      <c r="AD1710" t="str">
        <f>IF(W1710&gt;0.5,"soda",IF(X1710&gt;0.5,"coke",IF(V1710&gt;0.5,"pop", IF(Y1710&gt;0.5,"other",IF(Z1710=0,"null","none")))))</f>
        <v>null</v>
      </c>
      <c r="AE1710" t="str">
        <f t="shared" si="26"/>
        <v>null</v>
      </c>
    </row>
    <row r="1711" spans="1:31">
      <c r="A1711" t="b">
        <v>1</v>
      </c>
      <c r="B1711" t="s">
        <v>813</v>
      </c>
      <c r="C1711" t="s">
        <v>1979</v>
      </c>
      <c r="D1711">
        <v>31</v>
      </c>
      <c r="E1711">
        <v>119</v>
      </c>
      <c r="F1711">
        <v>31119</v>
      </c>
      <c r="G1711">
        <v>31119</v>
      </c>
      <c r="H1711">
        <v>28</v>
      </c>
      <c r="I1711" t="s">
        <v>813</v>
      </c>
      <c r="J1711">
        <v>1715</v>
      </c>
      <c r="K1711" t="s">
        <v>1979</v>
      </c>
      <c r="N1711" t="s">
        <v>1935</v>
      </c>
      <c r="O1711" t="s">
        <v>1935</v>
      </c>
      <c r="P1711">
        <v>50</v>
      </c>
      <c r="Q1711">
        <v>42</v>
      </c>
      <c r="R1711">
        <v>7</v>
      </c>
      <c r="S1711">
        <v>1</v>
      </c>
      <c r="T1711">
        <v>0</v>
      </c>
      <c r="U1711">
        <v>4</v>
      </c>
      <c r="V1711">
        <v>0.84</v>
      </c>
      <c r="W1711">
        <v>0.14000000000000001</v>
      </c>
      <c r="X1711">
        <v>0.02</v>
      </c>
      <c r="Y1711">
        <v>0</v>
      </c>
      <c r="Z1711">
        <f>MAX(V1711:Y1711)</f>
        <v>0.84</v>
      </c>
      <c r="AA1711" t="str">
        <f>IF(Z1711=0,"null",IF(V1711=Z1711,"pop", IF(W1711=Z1711, "soda", IF(X1711=Z1711, "coke", "other"))))</f>
        <v>pop</v>
      </c>
      <c r="AB1711">
        <f>IF(Z1711&gt;=0.5,2,IF(Z1711&gt;=0.25, 1,0))</f>
        <v>2</v>
      </c>
      <c r="AC1711" t="str">
        <f>AA1711&amp;"_"&amp;AB1711</f>
        <v>pop_2</v>
      </c>
      <c r="AD1711" t="str">
        <f>IF(W1711&gt;0.5,"soda",IF(X1711&gt;0.5,"coke",IF(V1711&gt;0.5,"pop", IF(Y1711&gt;0.5,"other",IF(Z1711=0,"null","none")))))</f>
        <v>pop</v>
      </c>
      <c r="AE1711" t="str">
        <f t="shared" si="26"/>
        <v>pop</v>
      </c>
    </row>
    <row r="1712" spans="1:31">
      <c r="A1712" t="b">
        <v>1</v>
      </c>
      <c r="B1712" t="s">
        <v>813</v>
      </c>
      <c r="C1712" t="s">
        <v>841</v>
      </c>
      <c r="D1712">
        <v>31</v>
      </c>
      <c r="E1712">
        <v>121</v>
      </c>
      <c r="F1712">
        <v>31121</v>
      </c>
      <c r="G1712">
        <v>31121</v>
      </c>
      <c r="H1712">
        <v>28</v>
      </c>
      <c r="I1712" t="s">
        <v>813</v>
      </c>
      <c r="J1712">
        <v>1717</v>
      </c>
      <c r="K1712" t="s">
        <v>841</v>
      </c>
      <c r="N1712" t="s">
        <v>1935</v>
      </c>
      <c r="O1712" t="s">
        <v>1935</v>
      </c>
      <c r="P1712">
        <v>7</v>
      </c>
      <c r="Q1712">
        <v>7</v>
      </c>
      <c r="R1712">
        <v>0</v>
      </c>
      <c r="S1712">
        <v>0</v>
      </c>
      <c r="T1712">
        <v>0</v>
      </c>
      <c r="U1712">
        <v>4</v>
      </c>
      <c r="V1712">
        <v>1</v>
      </c>
      <c r="W1712">
        <v>0</v>
      </c>
      <c r="X1712">
        <v>0</v>
      </c>
      <c r="Y1712">
        <v>0</v>
      </c>
      <c r="Z1712">
        <f>MAX(V1712:Y1712)</f>
        <v>1</v>
      </c>
      <c r="AA1712" t="str">
        <f>IF(Z1712=0,"null",IF(V1712=Z1712,"pop", IF(W1712=Z1712, "soda", IF(X1712=Z1712, "coke", "other"))))</f>
        <v>pop</v>
      </c>
      <c r="AB1712">
        <f>IF(Z1712&gt;=0.5,2,IF(Z1712&gt;=0.25, 1,0))</f>
        <v>2</v>
      </c>
      <c r="AC1712" t="str">
        <f>AA1712&amp;"_"&amp;AB1712</f>
        <v>pop_2</v>
      </c>
      <c r="AD1712" t="str">
        <f>IF(W1712&gt;0.5,"soda",IF(X1712&gt;0.5,"coke",IF(V1712&gt;0.5,"pop", IF(Y1712&gt;0.5,"other",IF(Z1712=0,"null","none")))))</f>
        <v>pop</v>
      </c>
      <c r="AE1712" t="str">
        <f t="shared" si="26"/>
        <v>null</v>
      </c>
    </row>
    <row r="1713" spans="1:31">
      <c r="A1713" t="b">
        <v>1</v>
      </c>
      <c r="B1713" t="s">
        <v>813</v>
      </c>
      <c r="C1713" t="s">
        <v>842</v>
      </c>
      <c r="D1713">
        <v>31</v>
      </c>
      <c r="E1713">
        <v>123</v>
      </c>
      <c r="F1713">
        <v>31123</v>
      </c>
      <c r="G1713">
        <v>31123</v>
      </c>
      <c r="H1713">
        <v>28</v>
      </c>
      <c r="I1713" t="s">
        <v>813</v>
      </c>
      <c r="J1713">
        <v>1718</v>
      </c>
      <c r="K1713" t="s">
        <v>842</v>
      </c>
      <c r="N1713" t="s">
        <v>1935</v>
      </c>
      <c r="O1713" t="s">
        <v>1935</v>
      </c>
      <c r="P1713">
        <v>13</v>
      </c>
      <c r="Q1713">
        <v>7</v>
      </c>
      <c r="R1713">
        <v>3</v>
      </c>
      <c r="S1713">
        <v>1</v>
      </c>
      <c r="T1713">
        <v>2</v>
      </c>
      <c r="U1713">
        <v>3</v>
      </c>
      <c r="V1713">
        <v>0.53846000000000005</v>
      </c>
      <c r="W1713">
        <v>0.23077</v>
      </c>
      <c r="X1713">
        <v>7.6920000000000002E-2</v>
      </c>
      <c r="Y1713">
        <v>0.15384999999999999</v>
      </c>
      <c r="Z1713">
        <f>MAX(V1713:Y1713)</f>
        <v>0.53846000000000005</v>
      </c>
      <c r="AA1713" t="str">
        <f>IF(Z1713=0,"null",IF(V1713=Z1713,"pop", IF(W1713=Z1713, "soda", IF(X1713=Z1713, "coke", "other"))))</f>
        <v>pop</v>
      </c>
      <c r="AB1713">
        <f>IF(Z1713&gt;=0.5,2,IF(Z1713&gt;=0.25, 1,0))</f>
        <v>2</v>
      </c>
      <c r="AC1713" t="str">
        <f>AA1713&amp;"_"&amp;AB1713</f>
        <v>pop_2</v>
      </c>
      <c r="AD1713" t="str">
        <f>IF(W1713&gt;0.5,"soda",IF(X1713&gt;0.5,"coke",IF(V1713&gt;0.5,"pop", IF(Y1713&gt;0.5,"other",IF(Z1713=0,"null","none")))))</f>
        <v>pop</v>
      </c>
      <c r="AE1713" t="str">
        <f t="shared" si="26"/>
        <v>pop</v>
      </c>
    </row>
    <row r="1714" spans="1:31">
      <c r="A1714" t="b">
        <v>1</v>
      </c>
      <c r="B1714" t="s">
        <v>813</v>
      </c>
      <c r="C1714" t="s">
        <v>843</v>
      </c>
      <c r="D1714">
        <v>31</v>
      </c>
      <c r="E1714">
        <v>125</v>
      </c>
      <c r="F1714">
        <v>31125</v>
      </c>
      <c r="G1714">
        <v>31125</v>
      </c>
      <c r="H1714">
        <v>28</v>
      </c>
      <c r="I1714" t="s">
        <v>813</v>
      </c>
      <c r="J1714">
        <v>1719</v>
      </c>
      <c r="K1714" t="s">
        <v>843</v>
      </c>
      <c r="N1714" t="s">
        <v>1935</v>
      </c>
      <c r="O1714" t="s">
        <v>1935</v>
      </c>
      <c r="P1714">
        <v>2</v>
      </c>
      <c r="Q1714">
        <v>2</v>
      </c>
      <c r="R1714">
        <v>0</v>
      </c>
      <c r="S1714">
        <v>0</v>
      </c>
      <c r="T1714">
        <v>0</v>
      </c>
      <c r="U1714">
        <v>2</v>
      </c>
      <c r="V1714">
        <v>1</v>
      </c>
      <c r="W1714">
        <v>0</v>
      </c>
      <c r="X1714">
        <v>0</v>
      </c>
      <c r="Y1714">
        <v>0</v>
      </c>
      <c r="Z1714">
        <f>MAX(V1714:Y1714)</f>
        <v>1</v>
      </c>
      <c r="AA1714" t="str">
        <f>IF(Z1714=0,"null",IF(V1714=Z1714,"pop", IF(W1714=Z1714, "soda", IF(X1714=Z1714, "coke", "other"))))</f>
        <v>pop</v>
      </c>
      <c r="AB1714">
        <f>IF(Z1714&gt;=0.5,2,IF(Z1714&gt;=0.25, 1,0))</f>
        <v>2</v>
      </c>
      <c r="AC1714" t="str">
        <f>AA1714&amp;"_"&amp;AB1714</f>
        <v>pop_2</v>
      </c>
      <c r="AD1714" t="str">
        <f>IF(W1714&gt;0.5,"soda",IF(X1714&gt;0.5,"coke",IF(V1714&gt;0.5,"pop", IF(Y1714&gt;0.5,"other",IF(Z1714=0,"null","none")))))</f>
        <v>pop</v>
      </c>
      <c r="AE1714" t="str">
        <f t="shared" si="26"/>
        <v>null</v>
      </c>
    </row>
    <row r="1715" spans="1:31">
      <c r="A1715" t="b">
        <v>1</v>
      </c>
      <c r="B1715" t="s">
        <v>813</v>
      </c>
      <c r="C1715" t="s">
        <v>1213</v>
      </c>
      <c r="D1715">
        <v>31</v>
      </c>
      <c r="E1715">
        <v>127</v>
      </c>
      <c r="F1715">
        <v>31127</v>
      </c>
      <c r="G1715">
        <v>31127</v>
      </c>
      <c r="H1715">
        <v>28</v>
      </c>
      <c r="I1715" t="s">
        <v>813</v>
      </c>
      <c r="J1715">
        <v>1720</v>
      </c>
      <c r="K1715" t="s">
        <v>1213</v>
      </c>
      <c r="N1715" t="s">
        <v>1935</v>
      </c>
      <c r="O1715" t="s">
        <v>1935</v>
      </c>
      <c r="P1715">
        <v>10</v>
      </c>
      <c r="Q1715">
        <v>9</v>
      </c>
      <c r="R1715">
        <v>0</v>
      </c>
      <c r="S1715">
        <v>0</v>
      </c>
      <c r="T1715">
        <v>1</v>
      </c>
      <c r="U1715">
        <v>5</v>
      </c>
      <c r="V1715">
        <v>0.9</v>
      </c>
      <c r="W1715">
        <v>0</v>
      </c>
      <c r="X1715">
        <v>0</v>
      </c>
      <c r="Y1715">
        <v>0.1</v>
      </c>
      <c r="Z1715">
        <f>MAX(V1715:Y1715)</f>
        <v>0.9</v>
      </c>
      <c r="AA1715" t="str">
        <f>IF(Z1715=0,"null",IF(V1715=Z1715,"pop", IF(W1715=Z1715, "soda", IF(X1715=Z1715, "coke", "other"))))</f>
        <v>pop</v>
      </c>
      <c r="AB1715">
        <f>IF(Z1715&gt;=0.5,2,IF(Z1715&gt;=0.25, 1,0))</f>
        <v>2</v>
      </c>
      <c r="AC1715" t="str">
        <f>AA1715&amp;"_"&amp;AB1715</f>
        <v>pop_2</v>
      </c>
      <c r="AD1715" t="str">
        <f>IF(W1715&gt;0.5,"soda",IF(X1715&gt;0.5,"coke",IF(V1715&gt;0.5,"pop", IF(Y1715&gt;0.5,"other",IF(Z1715=0,"null","none")))))</f>
        <v>pop</v>
      </c>
      <c r="AE1715" t="str">
        <f t="shared" si="26"/>
        <v>pop</v>
      </c>
    </row>
    <row r="1716" spans="1:31">
      <c r="A1716" t="b">
        <v>1</v>
      </c>
      <c r="B1716" t="s">
        <v>813</v>
      </c>
      <c r="C1716" t="s">
        <v>844</v>
      </c>
      <c r="D1716">
        <v>31</v>
      </c>
      <c r="E1716">
        <v>129</v>
      </c>
      <c r="F1716">
        <v>31129</v>
      </c>
      <c r="G1716">
        <v>31129</v>
      </c>
      <c r="H1716">
        <v>28</v>
      </c>
      <c r="I1716" t="s">
        <v>813</v>
      </c>
      <c r="J1716">
        <v>1721</v>
      </c>
      <c r="K1716" t="s">
        <v>844</v>
      </c>
      <c r="N1716" t="s">
        <v>1935</v>
      </c>
      <c r="O1716" t="s">
        <v>1935</v>
      </c>
      <c r="P1716">
        <v>12</v>
      </c>
      <c r="Q1716">
        <v>12</v>
      </c>
      <c r="R1716">
        <v>0</v>
      </c>
      <c r="S1716">
        <v>0</v>
      </c>
      <c r="T1716">
        <v>0</v>
      </c>
      <c r="U1716">
        <v>3</v>
      </c>
      <c r="V1716">
        <v>1</v>
      </c>
      <c r="W1716">
        <v>0</v>
      </c>
      <c r="X1716">
        <v>0</v>
      </c>
      <c r="Y1716">
        <v>0</v>
      </c>
      <c r="Z1716">
        <f>MAX(V1716:Y1716)</f>
        <v>1</v>
      </c>
      <c r="AA1716" t="str">
        <f>IF(Z1716=0,"null",IF(V1716=Z1716,"pop", IF(W1716=Z1716, "soda", IF(X1716=Z1716, "coke", "other"))))</f>
        <v>pop</v>
      </c>
      <c r="AB1716">
        <f>IF(Z1716&gt;=0.5,2,IF(Z1716&gt;=0.25, 1,0))</f>
        <v>2</v>
      </c>
      <c r="AC1716" t="str">
        <f>AA1716&amp;"_"&amp;AB1716</f>
        <v>pop_2</v>
      </c>
      <c r="AD1716" t="str">
        <f>IF(W1716&gt;0.5,"soda",IF(X1716&gt;0.5,"coke",IF(V1716&gt;0.5,"pop", IF(Y1716&gt;0.5,"other",IF(Z1716=0,"null","none")))))</f>
        <v>pop</v>
      </c>
      <c r="AE1716" t="str">
        <f t="shared" si="26"/>
        <v>pop</v>
      </c>
    </row>
    <row r="1717" spans="1:31">
      <c r="A1717" t="b">
        <v>1</v>
      </c>
      <c r="B1717" t="s">
        <v>813</v>
      </c>
      <c r="C1717" t="s">
        <v>845</v>
      </c>
      <c r="D1717">
        <v>31</v>
      </c>
      <c r="E1717">
        <v>131</v>
      </c>
      <c r="F1717">
        <v>31131</v>
      </c>
      <c r="G1717">
        <v>31131</v>
      </c>
      <c r="H1717">
        <v>28</v>
      </c>
      <c r="I1717" t="s">
        <v>813</v>
      </c>
      <c r="J1717">
        <v>1722</v>
      </c>
      <c r="K1717" t="s">
        <v>845</v>
      </c>
      <c r="N1717" t="s">
        <v>1935</v>
      </c>
      <c r="O1717" t="s">
        <v>1935</v>
      </c>
      <c r="P1717">
        <v>20</v>
      </c>
      <c r="Q1717">
        <v>17</v>
      </c>
      <c r="R1717">
        <v>1</v>
      </c>
      <c r="S1717">
        <v>1</v>
      </c>
      <c r="T1717">
        <v>1</v>
      </c>
      <c r="U1717">
        <v>5</v>
      </c>
      <c r="V1717">
        <v>0.85</v>
      </c>
      <c r="W1717">
        <v>0.05</v>
      </c>
      <c r="X1717">
        <v>0.05</v>
      </c>
      <c r="Y1717">
        <v>0.05</v>
      </c>
      <c r="Z1717">
        <f>MAX(V1717:Y1717)</f>
        <v>0.85</v>
      </c>
      <c r="AA1717" t="str">
        <f>IF(Z1717=0,"null",IF(V1717=Z1717,"pop", IF(W1717=Z1717, "soda", IF(X1717=Z1717, "coke", "other"))))</f>
        <v>pop</v>
      </c>
      <c r="AB1717">
        <f>IF(Z1717&gt;=0.5,2,IF(Z1717&gt;=0.25, 1,0))</f>
        <v>2</v>
      </c>
      <c r="AC1717" t="str">
        <f>AA1717&amp;"_"&amp;AB1717</f>
        <v>pop_2</v>
      </c>
      <c r="AD1717" t="str">
        <f>IF(W1717&gt;0.5,"soda",IF(X1717&gt;0.5,"coke",IF(V1717&gt;0.5,"pop", IF(Y1717&gt;0.5,"other",IF(Z1717=0,"null","none")))))</f>
        <v>pop</v>
      </c>
      <c r="AE1717" t="str">
        <f t="shared" si="26"/>
        <v>pop</v>
      </c>
    </row>
    <row r="1718" spans="1:31">
      <c r="A1718" t="b">
        <v>1</v>
      </c>
      <c r="B1718" t="s">
        <v>813</v>
      </c>
      <c r="C1718" t="s">
        <v>1220</v>
      </c>
      <c r="D1718">
        <v>31</v>
      </c>
      <c r="E1718">
        <v>133</v>
      </c>
      <c r="F1718">
        <v>31133</v>
      </c>
      <c r="G1718">
        <v>31133</v>
      </c>
      <c r="H1718">
        <v>28</v>
      </c>
      <c r="I1718" t="s">
        <v>813</v>
      </c>
      <c r="J1718">
        <v>1723</v>
      </c>
      <c r="K1718" t="s">
        <v>1220</v>
      </c>
      <c r="N1718" t="s">
        <v>1935</v>
      </c>
      <c r="O1718" t="s">
        <v>1935</v>
      </c>
      <c r="P1718">
        <v>7</v>
      </c>
      <c r="Q1718">
        <v>6</v>
      </c>
      <c r="R1718">
        <v>1</v>
      </c>
      <c r="S1718">
        <v>0</v>
      </c>
      <c r="T1718">
        <v>0</v>
      </c>
      <c r="U1718">
        <v>4</v>
      </c>
      <c r="V1718">
        <v>0.85714000000000001</v>
      </c>
      <c r="W1718">
        <v>0.14285999999999999</v>
      </c>
      <c r="X1718">
        <v>0</v>
      </c>
      <c r="Y1718">
        <v>0</v>
      </c>
      <c r="Z1718">
        <f>MAX(V1718:Y1718)</f>
        <v>0.85714000000000001</v>
      </c>
      <c r="AA1718" t="str">
        <f>IF(Z1718=0,"null",IF(V1718=Z1718,"pop", IF(W1718=Z1718, "soda", IF(X1718=Z1718, "coke", "other"))))</f>
        <v>pop</v>
      </c>
      <c r="AB1718">
        <f>IF(Z1718&gt;=0.5,2,IF(Z1718&gt;=0.25, 1,0))</f>
        <v>2</v>
      </c>
      <c r="AC1718" t="str">
        <f>AA1718&amp;"_"&amp;AB1718</f>
        <v>pop_2</v>
      </c>
      <c r="AD1718" t="str">
        <f>IF(W1718&gt;0.5,"soda",IF(X1718&gt;0.5,"coke",IF(V1718&gt;0.5,"pop", IF(Y1718&gt;0.5,"other",IF(Z1718=0,"null","none")))))</f>
        <v>pop</v>
      </c>
      <c r="AE1718" t="str">
        <f t="shared" si="26"/>
        <v>null</v>
      </c>
    </row>
    <row r="1719" spans="1:31">
      <c r="A1719" t="b">
        <v>1</v>
      </c>
      <c r="B1719" t="s">
        <v>813</v>
      </c>
      <c r="C1719" t="s">
        <v>846</v>
      </c>
      <c r="D1719">
        <v>31</v>
      </c>
      <c r="E1719">
        <v>135</v>
      </c>
      <c r="F1719">
        <v>31135</v>
      </c>
      <c r="G1719">
        <v>31135</v>
      </c>
      <c r="H1719">
        <v>28</v>
      </c>
      <c r="I1719" t="s">
        <v>813</v>
      </c>
      <c r="J1719">
        <v>1724</v>
      </c>
      <c r="K1719" t="s">
        <v>846</v>
      </c>
      <c r="N1719" t="s">
        <v>1935</v>
      </c>
      <c r="O1719" t="s">
        <v>1935</v>
      </c>
      <c r="P1719">
        <v>7</v>
      </c>
      <c r="Q1719">
        <v>5</v>
      </c>
      <c r="R1719">
        <v>2</v>
      </c>
      <c r="S1719">
        <v>0</v>
      </c>
      <c r="T1719">
        <v>0</v>
      </c>
      <c r="U1719">
        <v>4</v>
      </c>
      <c r="V1719">
        <v>0.71428999999999998</v>
      </c>
      <c r="W1719">
        <v>0.28571000000000002</v>
      </c>
      <c r="X1719">
        <v>0</v>
      </c>
      <c r="Y1719">
        <v>0</v>
      </c>
      <c r="Z1719">
        <f>MAX(V1719:Y1719)</f>
        <v>0.71428999999999998</v>
      </c>
      <c r="AA1719" t="str">
        <f>IF(Z1719=0,"null",IF(V1719=Z1719,"pop", IF(W1719=Z1719, "soda", IF(X1719=Z1719, "coke", "other"))))</f>
        <v>pop</v>
      </c>
      <c r="AB1719">
        <f>IF(Z1719&gt;=0.5,2,IF(Z1719&gt;=0.25, 1,0))</f>
        <v>2</v>
      </c>
      <c r="AC1719" t="str">
        <f>AA1719&amp;"_"&amp;AB1719</f>
        <v>pop_2</v>
      </c>
      <c r="AD1719" t="str">
        <f>IF(W1719&gt;0.5,"soda",IF(X1719&gt;0.5,"coke",IF(V1719&gt;0.5,"pop", IF(Y1719&gt;0.5,"other",IF(Z1719=0,"null","none")))))</f>
        <v>pop</v>
      </c>
      <c r="AE1719" t="str">
        <f t="shared" si="26"/>
        <v>null</v>
      </c>
    </row>
    <row r="1720" spans="1:31">
      <c r="A1720" t="b">
        <v>1</v>
      </c>
      <c r="B1720" t="s">
        <v>813</v>
      </c>
      <c r="C1720" t="s">
        <v>1044</v>
      </c>
      <c r="D1720">
        <v>31</v>
      </c>
      <c r="E1720">
        <v>137</v>
      </c>
      <c r="F1720">
        <v>31137</v>
      </c>
      <c r="G1720">
        <v>31137</v>
      </c>
      <c r="H1720">
        <v>28</v>
      </c>
      <c r="I1720" t="s">
        <v>813</v>
      </c>
      <c r="J1720">
        <v>1725</v>
      </c>
      <c r="K1720" t="s">
        <v>1044</v>
      </c>
      <c r="N1720" t="s">
        <v>1935</v>
      </c>
      <c r="O1720" t="s">
        <v>1935</v>
      </c>
      <c r="P1720">
        <v>12</v>
      </c>
      <c r="Q1720">
        <v>12</v>
      </c>
      <c r="R1720">
        <v>0</v>
      </c>
      <c r="S1720">
        <v>0</v>
      </c>
      <c r="T1720">
        <v>0</v>
      </c>
      <c r="U1720">
        <v>4</v>
      </c>
      <c r="V1720">
        <v>1</v>
      </c>
      <c r="W1720">
        <v>0</v>
      </c>
      <c r="X1720">
        <v>0</v>
      </c>
      <c r="Y1720">
        <v>0</v>
      </c>
      <c r="Z1720">
        <f>MAX(V1720:Y1720)</f>
        <v>1</v>
      </c>
      <c r="AA1720" t="str">
        <f>IF(Z1720=0,"null",IF(V1720=Z1720,"pop", IF(W1720=Z1720, "soda", IF(X1720=Z1720, "coke", "other"))))</f>
        <v>pop</v>
      </c>
      <c r="AB1720">
        <f>IF(Z1720&gt;=0.5,2,IF(Z1720&gt;=0.25, 1,0))</f>
        <v>2</v>
      </c>
      <c r="AC1720" t="str">
        <f>AA1720&amp;"_"&amp;AB1720</f>
        <v>pop_2</v>
      </c>
      <c r="AD1720" t="str">
        <f>IF(W1720&gt;0.5,"soda",IF(X1720&gt;0.5,"coke",IF(V1720&gt;0.5,"pop", IF(Y1720&gt;0.5,"other",IF(Z1720=0,"null","none")))))</f>
        <v>pop</v>
      </c>
      <c r="AE1720" t="str">
        <f t="shared" si="26"/>
        <v>pop</v>
      </c>
    </row>
    <row r="1721" spans="1:31">
      <c r="A1721" t="b">
        <v>1</v>
      </c>
      <c r="B1721" t="s">
        <v>813</v>
      </c>
      <c r="C1721" t="s">
        <v>1536</v>
      </c>
      <c r="D1721">
        <v>31</v>
      </c>
      <c r="E1721">
        <v>139</v>
      </c>
      <c r="F1721">
        <v>31139</v>
      </c>
      <c r="G1721">
        <v>31139</v>
      </c>
      <c r="H1721">
        <v>28</v>
      </c>
      <c r="I1721" t="s">
        <v>813</v>
      </c>
      <c r="J1721">
        <v>1726</v>
      </c>
      <c r="K1721" t="s">
        <v>1536</v>
      </c>
      <c r="N1721" t="s">
        <v>1935</v>
      </c>
      <c r="O1721" t="s">
        <v>1935</v>
      </c>
      <c r="P1721">
        <v>9</v>
      </c>
      <c r="Q1721">
        <v>8</v>
      </c>
      <c r="R1721">
        <v>1</v>
      </c>
      <c r="S1721">
        <v>0</v>
      </c>
      <c r="T1721">
        <v>0</v>
      </c>
      <c r="U1721">
        <v>4</v>
      </c>
      <c r="V1721">
        <v>0.88888999999999996</v>
      </c>
      <c r="W1721">
        <v>0.11111</v>
      </c>
      <c r="X1721">
        <v>0</v>
      </c>
      <c r="Y1721">
        <v>0</v>
      </c>
      <c r="Z1721">
        <f>MAX(V1721:Y1721)</f>
        <v>0.88888999999999996</v>
      </c>
      <c r="AA1721" t="str">
        <f>IF(Z1721=0,"null",IF(V1721=Z1721,"pop", IF(W1721=Z1721, "soda", IF(X1721=Z1721, "coke", "other"))))</f>
        <v>pop</v>
      </c>
      <c r="AB1721">
        <f>IF(Z1721&gt;=0.5,2,IF(Z1721&gt;=0.25, 1,0))</f>
        <v>2</v>
      </c>
      <c r="AC1721" t="str">
        <f>AA1721&amp;"_"&amp;AB1721</f>
        <v>pop_2</v>
      </c>
      <c r="AD1721" t="str">
        <f>IF(W1721&gt;0.5,"soda",IF(X1721&gt;0.5,"coke",IF(V1721&gt;0.5,"pop", IF(Y1721&gt;0.5,"other",IF(Z1721=0,"null","none")))))</f>
        <v>pop</v>
      </c>
      <c r="AE1721" t="str">
        <f t="shared" si="26"/>
        <v>null</v>
      </c>
    </row>
    <row r="1722" spans="1:31">
      <c r="A1722" t="b">
        <v>1</v>
      </c>
      <c r="B1722" t="s">
        <v>813</v>
      </c>
      <c r="C1722" t="s">
        <v>1045</v>
      </c>
      <c r="D1722">
        <v>31</v>
      </c>
      <c r="E1722">
        <v>141</v>
      </c>
      <c r="F1722">
        <v>31141</v>
      </c>
      <c r="G1722">
        <v>31141</v>
      </c>
      <c r="H1722">
        <v>28</v>
      </c>
      <c r="I1722" t="s">
        <v>813</v>
      </c>
      <c r="J1722">
        <v>1727</v>
      </c>
      <c r="K1722" t="s">
        <v>1045</v>
      </c>
      <c r="N1722" t="s">
        <v>1935</v>
      </c>
      <c r="O1722" t="s">
        <v>1935</v>
      </c>
      <c r="P1722">
        <v>63</v>
      </c>
      <c r="Q1722">
        <v>53</v>
      </c>
      <c r="R1722">
        <v>6</v>
      </c>
      <c r="S1722">
        <v>1</v>
      </c>
      <c r="T1722">
        <v>3</v>
      </c>
      <c r="U1722">
        <v>4</v>
      </c>
      <c r="V1722">
        <v>0.84126999999999996</v>
      </c>
      <c r="W1722">
        <v>9.5240000000000005E-2</v>
      </c>
      <c r="X1722">
        <v>1.5869999999999999E-2</v>
      </c>
      <c r="Y1722">
        <v>4.7620000000000003E-2</v>
      </c>
      <c r="Z1722">
        <f>MAX(V1722:Y1722)</f>
        <v>0.84126999999999996</v>
      </c>
      <c r="AA1722" t="str">
        <f>IF(Z1722=0,"null",IF(V1722=Z1722,"pop", IF(W1722=Z1722, "soda", IF(X1722=Z1722, "coke", "other"))))</f>
        <v>pop</v>
      </c>
      <c r="AB1722">
        <f>IF(Z1722&gt;=0.5,2,IF(Z1722&gt;=0.25, 1,0))</f>
        <v>2</v>
      </c>
      <c r="AC1722" t="str">
        <f>AA1722&amp;"_"&amp;AB1722</f>
        <v>pop_2</v>
      </c>
      <c r="AD1722" t="str">
        <f>IF(W1722&gt;0.5,"soda",IF(X1722&gt;0.5,"coke",IF(V1722&gt;0.5,"pop", IF(Y1722&gt;0.5,"other",IF(Z1722=0,"null","none")))))</f>
        <v>pop</v>
      </c>
      <c r="AE1722" t="str">
        <f t="shared" si="26"/>
        <v>pop</v>
      </c>
    </row>
    <row r="1723" spans="1:31">
      <c r="A1723" t="b">
        <v>1</v>
      </c>
      <c r="B1723" t="s">
        <v>813</v>
      </c>
      <c r="C1723" t="s">
        <v>1832</v>
      </c>
      <c r="D1723">
        <v>31</v>
      </c>
      <c r="E1723">
        <v>143</v>
      </c>
      <c r="F1723">
        <v>31143</v>
      </c>
      <c r="G1723">
        <v>31143</v>
      </c>
      <c r="H1723">
        <v>28</v>
      </c>
      <c r="I1723" t="s">
        <v>813</v>
      </c>
      <c r="J1723">
        <v>1728</v>
      </c>
      <c r="K1723" t="s">
        <v>1832</v>
      </c>
      <c r="N1723" t="s">
        <v>1935</v>
      </c>
      <c r="O1723" t="s">
        <v>1935</v>
      </c>
      <c r="P1723">
        <v>4</v>
      </c>
      <c r="Q1723">
        <v>3</v>
      </c>
      <c r="R1723">
        <v>1</v>
      </c>
      <c r="S1723">
        <v>0</v>
      </c>
      <c r="T1723">
        <v>0</v>
      </c>
      <c r="U1723">
        <v>2</v>
      </c>
      <c r="V1723">
        <v>0.75</v>
      </c>
      <c r="W1723">
        <v>0.25</v>
      </c>
      <c r="X1723">
        <v>0</v>
      </c>
      <c r="Y1723">
        <v>0</v>
      </c>
      <c r="Z1723">
        <f>MAX(V1723:Y1723)</f>
        <v>0.75</v>
      </c>
      <c r="AA1723" t="str">
        <f>IF(Z1723=0,"null",IF(V1723=Z1723,"pop", IF(W1723=Z1723, "soda", IF(X1723=Z1723, "coke", "other"))))</f>
        <v>pop</v>
      </c>
      <c r="AB1723">
        <f>IF(Z1723&gt;=0.5,2,IF(Z1723&gt;=0.25, 1,0))</f>
        <v>2</v>
      </c>
      <c r="AC1723" t="str">
        <f>AA1723&amp;"_"&amp;AB1723</f>
        <v>pop_2</v>
      </c>
      <c r="AD1723" t="str">
        <f>IF(W1723&gt;0.5,"soda",IF(X1723&gt;0.5,"coke",IF(V1723&gt;0.5,"pop", IF(Y1723&gt;0.5,"other",IF(Z1723=0,"null","none")))))</f>
        <v>pop</v>
      </c>
      <c r="AE1723" t="str">
        <f t="shared" si="26"/>
        <v>null</v>
      </c>
    </row>
    <row r="1724" spans="1:31">
      <c r="A1724" t="b">
        <v>1</v>
      </c>
      <c r="B1724" t="s">
        <v>813</v>
      </c>
      <c r="C1724" t="s">
        <v>847</v>
      </c>
      <c r="D1724">
        <v>31</v>
      </c>
      <c r="E1724">
        <v>145</v>
      </c>
      <c r="F1724">
        <v>31145</v>
      </c>
      <c r="G1724">
        <v>31145</v>
      </c>
      <c r="H1724">
        <v>28</v>
      </c>
      <c r="I1724" t="s">
        <v>813</v>
      </c>
      <c r="J1724">
        <v>1729</v>
      </c>
      <c r="K1724" t="s">
        <v>847</v>
      </c>
      <c r="N1724" t="s">
        <v>1935</v>
      </c>
      <c r="O1724" t="s">
        <v>1935</v>
      </c>
      <c r="P1724">
        <v>14</v>
      </c>
      <c r="Q1724">
        <v>12</v>
      </c>
      <c r="R1724">
        <v>2</v>
      </c>
      <c r="S1724">
        <v>0</v>
      </c>
      <c r="T1724">
        <v>0</v>
      </c>
      <c r="U1724">
        <v>2</v>
      </c>
      <c r="V1724">
        <v>0.85714000000000001</v>
      </c>
      <c r="W1724">
        <v>0.14285999999999999</v>
      </c>
      <c r="X1724">
        <v>0</v>
      </c>
      <c r="Y1724">
        <v>0</v>
      </c>
      <c r="Z1724">
        <f>MAX(V1724:Y1724)</f>
        <v>0.85714000000000001</v>
      </c>
      <c r="AA1724" t="str">
        <f>IF(Z1724=0,"null",IF(V1724=Z1724,"pop", IF(W1724=Z1724, "soda", IF(X1724=Z1724, "coke", "other"))))</f>
        <v>pop</v>
      </c>
      <c r="AB1724">
        <f>IF(Z1724&gt;=0.5,2,IF(Z1724&gt;=0.25, 1,0))</f>
        <v>2</v>
      </c>
      <c r="AC1724" t="str">
        <f>AA1724&amp;"_"&amp;AB1724</f>
        <v>pop_2</v>
      </c>
      <c r="AD1724" t="str">
        <f>IF(W1724&gt;0.5,"soda",IF(X1724&gt;0.5,"coke",IF(V1724&gt;0.5,"pop", IF(Y1724&gt;0.5,"other",IF(Z1724=0,"null","none")))))</f>
        <v>pop</v>
      </c>
      <c r="AE1724" t="str">
        <f t="shared" si="26"/>
        <v>pop</v>
      </c>
    </row>
    <row r="1725" spans="1:31">
      <c r="A1725" t="b">
        <v>1</v>
      </c>
      <c r="B1725" t="s">
        <v>813</v>
      </c>
      <c r="C1725" t="s">
        <v>848</v>
      </c>
      <c r="D1725">
        <v>31</v>
      </c>
      <c r="E1725">
        <v>147</v>
      </c>
      <c r="F1725">
        <v>31147</v>
      </c>
      <c r="G1725">
        <v>31147</v>
      </c>
      <c r="H1725">
        <v>28</v>
      </c>
      <c r="I1725" t="s">
        <v>813</v>
      </c>
      <c r="J1725">
        <v>1730</v>
      </c>
      <c r="K1725" t="s">
        <v>848</v>
      </c>
      <c r="N1725" t="s">
        <v>1935</v>
      </c>
      <c r="O1725" t="s">
        <v>1935</v>
      </c>
      <c r="P1725">
        <v>14</v>
      </c>
      <c r="Q1725">
        <v>12</v>
      </c>
      <c r="R1725">
        <v>2</v>
      </c>
      <c r="S1725">
        <v>0</v>
      </c>
      <c r="T1725">
        <v>0</v>
      </c>
      <c r="U1725">
        <v>4</v>
      </c>
      <c r="V1725">
        <v>0.85714000000000001</v>
      </c>
      <c r="W1725">
        <v>0.14285999999999999</v>
      </c>
      <c r="X1725">
        <v>0</v>
      </c>
      <c r="Y1725">
        <v>0</v>
      </c>
      <c r="Z1725">
        <f>MAX(V1725:Y1725)</f>
        <v>0.85714000000000001</v>
      </c>
      <c r="AA1725" t="str">
        <f>IF(Z1725=0,"null",IF(V1725=Z1725,"pop", IF(W1725=Z1725, "soda", IF(X1725=Z1725, "coke", "other"))))</f>
        <v>pop</v>
      </c>
      <c r="AB1725">
        <f>IF(Z1725&gt;=0.5,2,IF(Z1725&gt;=0.25, 1,0))</f>
        <v>2</v>
      </c>
      <c r="AC1725" t="str">
        <f>AA1725&amp;"_"&amp;AB1725</f>
        <v>pop_2</v>
      </c>
      <c r="AD1725" t="str">
        <f>IF(W1725&gt;0.5,"soda",IF(X1725&gt;0.5,"coke",IF(V1725&gt;0.5,"pop", IF(Y1725&gt;0.5,"other",IF(Z1725=0,"null","none")))))</f>
        <v>pop</v>
      </c>
      <c r="AE1725" t="str">
        <f t="shared" si="26"/>
        <v>pop</v>
      </c>
    </row>
    <row r="1726" spans="1:31">
      <c r="A1726" t="b">
        <v>1</v>
      </c>
      <c r="B1726" t="s">
        <v>813</v>
      </c>
      <c r="C1726" t="s">
        <v>965</v>
      </c>
      <c r="D1726">
        <v>31</v>
      </c>
      <c r="E1726">
        <v>149</v>
      </c>
      <c r="F1726">
        <v>31149</v>
      </c>
      <c r="G1726">
        <v>31149</v>
      </c>
      <c r="H1726">
        <v>28</v>
      </c>
      <c r="I1726" t="s">
        <v>813</v>
      </c>
      <c r="J1726">
        <v>1731</v>
      </c>
      <c r="K1726" t="s">
        <v>965</v>
      </c>
      <c r="N1726" t="s">
        <v>1935</v>
      </c>
      <c r="O1726" t="s">
        <v>1935</v>
      </c>
      <c r="P1726">
        <v>4</v>
      </c>
      <c r="Q1726">
        <v>2</v>
      </c>
      <c r="R1726">
        <v>2</v>
      </c>
      <c r="S1726">
        <v>0</v>
      </c>
      <c r="T1726">
        <v>0</v>
      </c>
      <c r="U1726">
        <v>2</v>
      </c>
      <c r="V1726">
        <v>0.5</v>
      </c>
      <c r="W1726">
        <v>0.5</v>
      </c>
      <c r="X1726">
        <v>0</v>
      </c>
      <c r="Y1726">
        <v>0</v>
      </c>
      <c r="Z1726">
        <f>MAX(V1726:Y1726)</f>
        <v>0.5</v>
      </c>
      <c r="AA1726" t="str">
        <f>IF(Z1726=0,"null",IF(V1726=Z1726,"pop", IF(W1726=Z1726, "soda", IF(X1726=Z1726, "coke", "other"))))</f>
        <v>pop</v>
      </c>
      <c r="AB1726">
        <f>IF(Z1726&gt;=0.5,2,IF(Z1726&gt;=0.25, 1,0))</f>
        <v>2</v>
      </c>
      <c r="AC1726" t="str">
        <f>AA1726&amp;"_"&amp;AB1726</f>
        <v>pop_2</v>
      </c>
      <c r="AD1726" t="str">
        <f>IF(W1726&gt;0.5,"soda",IF(X1726&gt;0.5,"coke",IF(V1726&gt;0.5,"pop", IF(Y1726&gt;0.5,"other",IF(Z1726=0,"null","none")))))</f>
        <v>none</v>
      </c>
      <c r="AE1726" t="str">
        <f t="shared" si="26"/>
        <v>null</v>
      </c>
    </row>
    <row r="1727" spans="1:31">
      <c r="A1727" t="b">
        <v>1</v>
      </c>
      <c r="B1727" t="s">
        <v>813</v>
      </c>
      <c r="C1727" t="s">
        <v>1838</v>
      </c>
      <c r="D1727">
        <v>31</v>
      </c>
      <c r="E1727">
        <v>151</v>
      </c>
      <c r="F1727">
        <v>31151</v>
      </c>
      <c r="G1727">
        <v>31151</v>
      </c>
      <c r="H1727">
        <v>28</v>
      </c>
      <c r="I1727" t="s">
        <v>813</v>
      </c>
      <c r="J1727">
        <v>1732</v>
      </c>
      <c r="K1727" t="s">
        <v>1838</v>
      </c>
      <c r="N1727" t="s">
        <v>1935</v>
      </c>
      <c r="O1727" t="s">
        <v>1935</v>
      </c>
      <c r="P1727">
        <v>15</v>
      </c>
      <c r="Q1727">
        <v>14</v>
      </c>
      <c r="R1727">
        <v>1</v>
      </c>
      <c r="S1727">
        <v>0</v>
      </c>
      <c r="T1727">
        <v>0</v>
      </c>
      <c r="U1727">
        <v>4</v>
      </c>
      <c r="V1727">
        <v>0.93332999999999999</v>
      </c>
      <c r="W1727">
        <v>6.6669999999999993E-2</v>
      </c>
      <c r="X1727">
        <v>0</v>
      </c>
      <c r="Y1727">
        <v>0</v>
      </c>
      <c r="Z1727">
        <f>MAX(V1727:Y1727)</f>
        <v>0.93332999999999999</v>
      </c>
      <c r="AA1727" t="str">
        <f>IF(Z1727=0,"null",IF(V1727=Z1727,"pop", IF(W1727=Z1727, "soda", IF(X1727=Z1727, "coke", "other"))))</f>
        <v>pop</v>
      </c>
      <c r="AB1727">
        <f>IF(Z1727&gt;=0.5,2,IF(Z1727&gt;=0.25, 1,0))</f>
        <v>2</v>
      </c>
      <c r="AC1727" t="str">
        <f>AA1727&amp;"_"&amp;AB1727</f>
        <v>pop_2</v>
      </c>
      <c r="AD1727" t="str">
        <f>IF(W1727&gt;0.5,"soda",IF(X1727&gt;0.5,"coke",IF(V1727&gt;0.5,"pop", IF(Y1727&gt;0.5,"other",IF(Z1727=0,"null","none")))))</f>
        <v>pop</v>
      </c>
      <c r="AE1727" t="str">
        <f t="shared" si="26"/>
        <v>pop</v>
      </c>
    </row>
    <row r="1728" spans="1:31">
      <c r="A1728" t="b">
        <v>1</v>
      </c>
      <c r="B1728" t="s">
        <v>813</v>
      </c>
      <c r="C1728" t="s">
        <v>849</v>
      </c>
      <c r="D1728">
        <v>31</v>
      </c>
      <c r="E1728">
        <v>153</v>
      </c>
      <c r="F1728">
        <v>31153</v>
      </c>
      <c r="G1728">
        <v>31153</v>
      </c>
      <c r="H1728">
        <v>28</v>
      </c>
      <c r="I1728" t="s">
        <v>813</v>
      </c>
      <c r="J1728">
        <v>1733</v>
      </c>
      <c r="K1728" t="s">
        <v>849</v>
      </c>
      <c r="N1728" t="s">
        <v>1935</v>
      </c>
      <c r="O1728" t="s">
        <v>1935</v>
      </c>
      <c r="P1728">
        <v>318</v>
      </c>
      <c r="Q1728">
        <v>207</v>
      </c>
      <c r="R1728">
        <v>69</v>
      </c>
      <c r="S1728">
        <v>12</v>
      </c>
      <c r="T1728">
        <v>30</v>
      </c>
      <c r="U1728">
        <v>12</v>
      </c>
      <c r="V1728">
        <v>0.65093999999999996</v>
      </c>
      <c r="W1728">
        <v>0.21698000000000001</v>
      </c>
      <c r="X1728">
        <v>3.7740000000000003E-2</v>
      </c>
      <c r="Y1728">
        <v>9.4339999999999993E-2</v>
      </c>
      <c r="Z1728">
        <f>MAX(V1728:Y1728)</f>
        <v>0.65093999999999996</v>
      </c>
      <c r="AA1728" t="str">
        <f>IF(Z1728=0,"null",IF(V1728=Z1728,"pop", IF(W1728=Z1728, "soda", IF(X1728=Z1728, "coke", "other"))))</f>
        <v>pop</v>
      </c>
      <c r="AB1728">
        <f>IF(Z1728&gt;=0.5,2,IF(Z1728&gt;=0.25, 1,0))</f>
        <v>2</v>
      </c>
      <c r="AC1728" t="str">
        <f>AA1728&amp;"_"&amp;AB1728</f>
        <v>pop_2</v>
      </c>
      <c r="AD1728" t="str">
        <f>IF(W1728&gt;0.5,"soda",IF(X1728&gt;0.5,"coke",IF(V1728&gt;0.5,"pop", IF(Y1728&gt;0.5,"other",IF(Z1728=0,"null","none")))))</f>
        <v>pop</v>
      </c>
      <c r="AE1728" t="str">
        <f t="shared" si="26"/>
        <v>pop</v>
      </c>
    </row>
    <row r="1729" spans="1:31">
      <c r="A1729" t="b">
        <v>1</v>
      </c>
      <c r="B1729" t="s">
        <v>813</v>
      </c>
      <c r="C1729" t="s">
        <v>850</v>
      </c>
      <c r="D1729">
        <v>31</v>
      </c>
      <c r="E1729">
        <v>155</v>
      </c>
      <c r="F1729">
        <v>31155</v>
      </c>
      <c r="G1729">
        <v>31155</v>
      </c>
      <c r="H1729">
        <v>28</v>
      </c>
      <c r="I1729" t="s">
        <v>813</v>
      </c>
      <c r="J1729">
        <v>1734</v>
      </c>
      <c r="K1729" t="s">
        <v>850</v>
      </c>
      <c r="N1729" t="s">
        <v>1935</v>
      </c>
      <c r="O1729" t="s">
        <v>1935</v>
      </c>
      <c r="P1729">
        <v>31</v>
      </c>
      <c r="Q1729">
        <v>30</v>
      </c>
      <c r="R1729">
        <v>0</v>
      </c>
      <c r="S1729">
        <v>0</v>
      </c>
      <c r="T1729">
        <v>1</v>
      </c>
      <c r="U1729">
        <v>11</v>
      </c>
      <c r="V1729">
        <v>0.96774000000000004</v>
      </c>
      <c r="W1729">
        <v>0</v>
      </c>
      <c r="X1729">
        <v>0</v>
      </c>
      <c r="Y1729">
        <v>3.2259999999999997E-2</v>
      </c>
      <c r="Z1729">
        <f>MAX(V1729:Y1729)</f>
        <v>0.96774000000000004</v>
      </c>
      <c r="AA1729" t="str">
        <f>IF(Z1729=0,"null",IF(V1729=Z1729,"pop", IF(W1729=Z1729, "soda", IF(X1729=Z1729, "coke", "other"))))</f>
        <v>pop</v>
      </c>
      <c r="AB1729">
        <f>IF(Z1729&gt;=0.5,2,IF(Z1729&gt;=0.25, 1,0))</f>
        <v>2</v>
      </c>
      <c r="AC1729" t="str">
        <f>AA1729&amp;"_"&amp;AB1729</f>
        <v>pop_2</v>
      </c>
      <c r="AD1729" t="str">
        <f>IF(W1729&gt;0.5,"soda",IF(X1729&gt;0.5,"coke",IF(V1729&gt;0.5,"pop", IF(Y1729&gt;0.5,"other",IF(Z1729=0,"null","none")))))</f>
        <v>pop</v>
      </c>
      <c r="AE1729" t="str">
        <f t="shared" si="26"/>
        <v>pop</v>
      </c>
    </row>
    <row r="1730" spans="1:31">
      <c r="A1730" t="b">
        <v>1</v>
      </c>
      <c r="B1730" t="s">
        <v>813</v>
      </c>
      <c r="C1730" t="s">
        <v>851</v>
      </c>
      <c r="D1730">
        <v>31</v>
      </c>
      <c r="E1730">
        <v>157</v>
      </c>
      <c r="F1730">
        <v>31157</v>
      </c>
      <c r="G1730">
        <v>31157</v>
      </c>
      <c r="H1730">
        <v>28</v>
      </c>
      <c r="I1730" t="s">
        <v>813</v>
      </c>
      <c r="J1730">
        <v>1735</v>
      </c>
      <c r="K1730" t="s">
        <v>851</v>
      </c>
      <c r="N1730" t="s">
        <v>1935</v>
      </c>
      <c r="O1730" t="s">
        <v>1935</v>
      </c>
      <c r="P1730">
        <v>49</v>
      </c>
      <c r="Q1730">
        <v>38</v>
      </c>
      <c r="R1730">
        <v>5</v>
      </c>
      <c r="S1730">
        <v>4</v>
      </c>
      <c r="T1730">
        <v>2</v>
      </c>
      <c r="U1730">
        <v>5</v>
      </c>
      <c r="V1730">
        <v>0.77551000000000003</v>
      </c>
      <c r="W1730">
        <v>0.10204000000000001</v>
      </c>
      <c r="X1730">
        <v>8.1629999999999994E-2</v>
      </c>
      <c r="Y1730">
        <v>4.0820000000000002E-2</v>
      </c>
      <c r="Z1730">
        <f>MAX(V1730:Y1730)</f>
        <v>0.77551000000000003</v>
      </c>
      <c r="AA1730" t="str">
        <f>IF(Z1730=0,"null",IF(V1730=Z1730,"pop", IF(W1730=Z1730, "soda", IF(X1730=Z1730, "coke", "other"))))</f>
        <v>pop</v>
      </c>
      <c r="AB1730">
        <f>IF(Z1730&gt;=0.5,2,IF(Z1730&gt;=0.25, 1,0))</f>
        <v>2</v>
      </c>
      <c r="AC1730" t="str">
        <f>AA1730&amp;"_"&amp;AB1730</f>
        <v>pop_2</v>
      </c>
      <c r="AD1730" t="str">
        <f>IF(W1730&gt;0.5,"soda",IF(X1730&gt;0.5,"coke",IF(V1730&gt;0.5,"pop", IF(Y1730&gt;0.5,"other",IF(Z1730=0,"null","none")))))</f>
        <v>pop</v>
      </c>
      <c r="AE1730" t="str">
        <f t="shared" si="26"/>
        <v>pop</v>
      </c>
    </row>
    <row r="1731" spans="1:31">
      <c r="A1731" t="b">
        <v>1</v>
      </c>
      <c r="B1731" t="s">
        <v>813</v>
      </c>
      <c r="C1731" t="s">
        <v>1229</v>
      </c>
      <c r="D1731">
        <v>31</v>
      </c>
      <c r="E1731">
        <v>159</v>
      </c>
      <c r="F1731">
        <v>31159</v>
      </c>
      <c r="G1731">
        <v>31159</v>
      </c>
      <c r="H1731">
        <v>28</v>
      </c>
      <c r="I1731" t="s">
        <v>813</v>
      </c>
      <c r="J1731">
        <v>1736</v>
      </c>
      <c r="K1731" t="s">
        <v>1229</v>
      </c>
      <c r="N1731" t="s">
        <v>1935</v>
      </c>
      <c r="O1731" t="s">
        <v>1935</v>
      </c>
      <c r="P1731">
        <v>24</v>
      </c>
      <c r="Q1731">
        <v>19</v>
      </c>
      <c r="R1731">
        <v>5</v>
      </c>
      <c r="S1731">
        <v>0</v>
      </c>
      <c r="T1731">
        <v>0</v>
      </c>
      <c r="U1731">
        <v>7</v>
      </c>
      <c r="V1731">
        <v>0.79166999999999998</v>
      </c>
      <c r="W1731">
        <v>0.20832999999999999</v>
      </c>
      <c r="X1731">
        <v>0</v>
      </c>
      <c r="Y1731">
        <v>0</v>
      </c>
      <c r="Z1731">
        <f>MAX(V1731:Y1731)</f>
        <v>0.79166999999999998</v>
      </c>
      <c r="AA1731" t="str">
        <f>IF(Z1731=0,"null",IF(V1731=Z1731,"pop", IF(W1731=Z1731, "soda", IF(X1731=Z1731, "coke", "other"))))</f>
        <v>pop</v>
      </c>
      <c r="AB1731">
        <f>IF(Z1731&gt;=0.5,2,IF(Z1731&gt;=0.25, 1,0))</f>
        <v>2</v>
      </c>
      <c r="AC1731" t="str">
        <f>AA1731&amp;"_"&amp;AB1731</f>
        <v>pop_2</v>
      </c>
      <c r="AD1731" t="str">
        <f>IF(W1731&gt;0.5,"soda",IF(X1731&gt;0.5,"coke",IF(V1731&gt;0.5,"pop", IF(Y1731&gt;0.5,"other",IF(Z1731=0,"null","none")))))</f>
        <v>pop</v>
      </c>
      <c r="AE1731" t="str">
        <f t="shared" ref="AE1731:AE1794" si="27">IF(P1731&gt;=10,AD1731,"null")</f>
        <v>pop</v>
      </c>
    </row>
    <row r="1732" spans="1:31">
      <c r="A1732" t="b">
        <v>1</v>
      </c>
      <c r="B1732" t="s">
        <v>813</v>
      </c>
      <c r="C1732" t="s">
        <v>1231</v>
      </c>
      <c r="D1732">
        <v>31</v>
      </c>
      <c r="E1732">
        <v>161</v>
      </c>
      <c r="F1732">
        <v>31161</v>
      </c>
      <c r="G1732">
        <v>31161</v>
      </c>
      <c r="H1732">
        <v>28</v>
      </c>
      <c r="I1732" t="s">
        <v>813</v>
      </c>
      <c r="J1732">
        <v>1737</v>
      </c>
      <c r="K1732" t="s">
        <v>1231</v>
      </c>
      <c r="N1732" t="s">
        <v>1935</v>
      </c>
      <c r="O1732" t="s">
        <v>1935</v>
      </c>
      <c r="P1732">
        <v>4</v>
      </c>
      <c r="Q1732">
        <v>4</v>
      </c>
      <c r="R1732">
        <v>0</v>
      </c>
      <c r="S1732">
        <v>0</v>
      </c>
      <c r="T1732">
        <v>0</v>
      </c>
      <c r="U1732">
        <v>2</v>
      </c>
      <c r="V1732">
        <v>1</v>
      </c>
      <c r="W1732">
        <v>0</v>
      </c>
      <c r="X1732">
        <v>0</v>
      </c>
      <c r="Y1732">
        <v>0</v>
      </c>
      <c r="Z1732">
        <f>MAX(V1732:Y1732)</f>
        <v>1</v>
      </c>
      <c r="AA1732" t="str">
        <f>IF(Z1732=0,"null",IF(V1732=Z1732,"pop", IF(W1732=Z1732, "soda", IF(X1732=Z1732, "coke", "other"))))</f>
        <v>pop</v>
      </c>
      <c r="AB1732">
        <f>IF(Z1732&gt;=0.5,2,IF(Z1732&gt;=0.25, 1,0))</f>
        <v>2</v>
      </c>
      <c r="AC1732" t="str">
        <f>AA1732&amp;"_"&amp;AB1732</f>
        <v>pop_2</v>
      </c>
      <c r="AD1732" t="str">
        <f>IF(W1732&gt;0.5,"soda",IF(X1732&gt;0.5,"coke",IF(V1732&gt;0.5,"pop", IF(Y1732&gt;0.5,"other",IF(Z1732=0,"null","none")))))</f>
        <v>pop</v>
      </c>
      <c r="AE1732" t="str">
        <f t="shared" si="27"/>
        <v>null</v>
      </c>
    </row>
    <row r="1733" spans="1:31">
      <c r="A1733" t="b">
        <v>1</v>
      </c>
      <c r="B1733" t="s">
        <v>813</v>
      </c>
      <c r="C1733" t="s">
        <v>1232</v>
      </c>
      <c r="D1733">
        <v>31</v>
      </c>
      <c r="E1733">
        <v>163</v>
      </c>
      <c r="F1733">
        <v>31163</v>
      </c>
      <c r="G1733">
        <v>31163</v>
      </c>
      <c r="H1733">
        <v>28</v>
      </c>
      <c r="I1733" t="s">
        <v>813</v>
      </c>
      <c r="J1733">
        <v>1738</v>
      </c>
      <c r="K1733" t="s">
        <v>1232</v>
      </c>
      <c r="N1733" t="s">
        <v>1935</v>
      </c>
      <c r="O1733" t="s">
        <v>1935</v>
      </c>
      <c r="P1733">
        <v>3</v>
      </c>
      <c r="Q1733">
        <v>3</v>
      </c>
      <c r="R1733">
        <v>0</v>
      </c>
      <c r="S1733">
        <v>0</v>
      </c>
      <c r="T1733">
        <v>0</v>
      </c>
      <c r="U1733">
        <v>2</v>
      </c>
      <c r="V1733">
        <v>1</v>
      </c>
      <c r="W1733">
        <v>0</v>
      </c>
      <c r="X1733">
        <v>0</v>
      </c>
      <c r="Y1733">
        <v>0</v>
      </c>
      <c r="Z1733">
        <f>MAX(V1733:Y1733)</f>
        <v>1</v>
      </c>
      <c r="AA1733" t="str">
        <f>IF(Z1733=0,"null",IF(V1733=Z1733,"pop", IF(W1733=Z1733, "soda", IF(X1733=Z1733, "coke", "other"))))</f>
        <v>pop</v>
      </c>
      <c r="AB1733">
        <f>IF(Z1733&gt;=0.5,2,IF(Z1733&gt;=0.25, 1,0))</f>
        <v>2</v>
      </c>
      <c r="AC1733" t="str">
        <f>AA1733&amp;"_"&amp;AB1733</f>
        <v>pop_2</v>
      </c>
      <c r="AD1733" t="str">
        <f>IF(W1733&gt;0.5,"soda",IF(X1733&gt;0.5,"coke",IF(V1733&gt;0.5,"pop", IF(Y1733&gt;0.5,"other",IF(Z1733=0,"null","none")))))</f>
        <v>pop</v>
      </c>
      <c r="AE1733" t="str">
        <f t="shared" si="27"/>
        <v>null</v>
      </c>
    </row>
    <row r="1734" spans="1:31">
      <c r="A1734" t="b">
        <v>1</v>
      </c>
      <c r="B1734" t="s">
        <v>813</v>
      </c>
      <c r="C1734" t="s">
        <v>1453</v>
      </c>
      <c r="D1734">
        <v>31</v>
      </c>
      <c r="E1734">
        <v>165</v>
      </c>
      <c r="F1734">
        <v>31165</v>
      </c>
      <c r="G1734">
        <v>31165</v>
      </c>
      <c r="H1734">
        <v>28</v>
      </c>
      <c r="I1734" t="s">
        <v>813</v>
      </c>
      <c r="J1734">
        <v>1739</v>
      </c>
      <c r="K1734" t="s">
        <v>1453</v>
      </c>
      <c r="N1734" t="s">
        <v>1935</v>
      </c>
      <c r="O1734" t="s">
        <v>1935</v>
      </c>
      <c r="P1734">
        <v>2</v>
      </c>
      <c r="Q1734">
        <v>1</v>
      </c>
      <c r="R1734">
        <v>1</v>
      </c>
      <c r="S1734">
        <v>0</v>
      </c>
      <c r="T1734">
        <v>0</v>
      </c>
      <c r="U1734">
        <v>1</v>
      </c>
      <c r="V1734">
        <v>0.5</v>
      </c>
      <c r="W1734">
        <v>0.5</v>
      </c>
      <c r="X1734">
        <v>0</v>
      </c>
      <c r="Y1734">
        <v>0</v>
      </c>
      <c r="Z1734">
        <f>MAX(V1734:Y1734)</f>
        <v>0.5</v>
      </c>
      <c r="AA1734" t="str">
        <f>IF(Z1734=0,"null",IF(V1734=Z1734,"pop", IF(W1734=Z1734, "soda", IF(X1734=Z1734, "coke", "other"))))</f>
        <v>pop</v>
      </c>
      <c r="AB1734">
        <f>IF(Z1734&gt;=0.5,2,IF(Z1734&gt;=0.25, 1,0))</f>
        <v>2</v>
      </c>
      <c r="AC1734" t="str">
        <f>AA1734&amp;"_"&amp;AB1734</f>
        <v>pop_2</v>
      </c>
      <c r="AD1734" t="str">
        <f>IF(W1734&gt;0.5,"soda",IF(X1734&gt;0.5,"coke",IF(V1734&gt;0.5,"pop", IF(Y1734&gt;0.5,"other",IF(Z1734=0,"null","none")))))</f>
        <v>none</v>
      </c>
      <c r="AE1734" t="str">
        <f t="shared" si="27"/>
        <v>null</v>
      </c>
    </row>
    <row r="1735" spans="1:31">
      <c r="A1735" t="b">
        <v>1</v>
      </c>
      <c r="B1735" t="s">
        <v>813</v>
      </c>
      <c r="C1735" t="s">
        <v>1235</v>
      </c>
      <c r="D1735">
        <v>31</v>
      </c>
      <c r="E1735">
        <v>167</v>
      </c>
      <c r="F1735">
        <v>31167</v>
      </c>
      <c r="G1735">
        <v>31167</v>
      </c>
      <c r="H1735">
        <v>28</v>
      </c>
      <c r="I1735" t="s">
        <v>813</v>
      </c>
      <c r="J1735">
        <v>1740</v>
      </c>
      <c r="K1735" t="s">
        <v>1235</v>
      </c>
      <c r="N1735" t="s">
        <v>1935</v>
      </c>
      <c r="O1735" t="s">
        <v>1935</v>
      </c>
      <c r="P1735">
        <v>3</v>
      </c>
      <c r="Q1735">
        <v>2</v>
      </c>
      <c r="R1735">
        <v>1</v>
      </c>
      <c r="S1735">
        <v>0</v>
      </c>
      <c r="T1735">
        <v>0</v>
      </c>
      <c r="U1735">
        <v>2</v>
      </c>
      <c r="V1735">
        <v>0.66666999999999998</v>
      </c>
      <c r="W1735">
        <v>0.33333000000000002</v>
      </c>
      <c r="X1735">
        <v>0</v>
      </c>
      <c r="Y1735">
        <v>0</v>
      </c>
      <c r="Z1735">
        <f>MAX(V1735:Y1735)</f>
        <v>0.66666999999999998</v>
      </c>
      <c r="AA1735" t="str">
        <f>IF(Z1735=0,"null",IF(V1735=Z1735,"pop", IF(W1735=Z1735, "soda", IF(X1735=Z1735, "coke", "other"))))</f>
        <v>pop</v>
      </c>
      <c r="AB1735">
        <f>IF(Z1735&gt;=0.5,2,IF(Z1735&gt;=0.25, 1,0))</f>
        <v>2</v>
      </c>
      <c r="AC1735" t="str">
        <f>AA1735&amp;"_"&amp;AB1735</f>
        <v>pop_2</v>
      </c>
      <c r="AD1735" t="str">
        <f>IF(W1735&gt;0.5,"soda",IF(X1735&gt;0.5,"coke",IF(V1735&gt;0.5,"pop", IF(Y1735&gt;0.5,"other",IF(Z1735=0,"null","none")))))</f>
        <v>pop</v>
      </c>
      <c r="AE1735" t="str">
        <f t="shared" si="27"/>
        <v>null</v>
      </c>
    </row>
    <row r="1736" spans="1:31">
      <c r="A1736" t="b">
        <v>1</v>
      </c>
      <c r="B1736" t="s">
        <v>813</v>
      </c>
      <c r="C1736" t="s">
        <v>852</v>
      </c>
      <c r="D1736">
        <v>31</v>
      </c>
      <c r="E1736">
        <v>169</v>
      </c>
      <c r="F1736">
        <v>31169</v>
      </c>
      <c r="G1736">
        <v>31169</v>
      </c>
      <c r="H1736">
        <v>28</v>
      </c>
      <c r="I1736" t="s">
        <v>813</v>
      </c>
      <c r="J1736">
        <v>1741</v>
      </c>
      <c r="K1736" t="s">
        <v>852</v>
      </c>
      <c r="N1736" t="s">
        <v>1935</v>
      </c>
      <c r="O1736" t="s">
        <v>1935</v>
      </c>
      <c r="P1736">
        <v>7</v>
      </c>
      <c r="Q1736">
        <v>7</v>
      </c>
      <c r="R1736">
        <v>0</v>
      </c>
      <c r="S1736">
        <v>0</v>
      </c>
      <c r="T1736">
        <v>0</v>
      </c>
      <c r="U1736">
        <v>4</v>
      </c>
      <c r="V1736">
        <v>1</v>
      </c>
      <c r="W1736">
        <v>0</v>
      </c>
      <c r="X1736">
        <v>0</v>
      </c>
      <c r="Y1736">
        <v>0</v>
      </c>
      <c r="Z1736">
        <f>MAX(V1736:Y1736)</f>
        <v>1</v>
      </c>
      <c r="AA1736" t="str">
        <f>IF(Z1736=0,"null",IF(V1736=Z1736,"pop", IF(W1736=Z1736, "soda", IF(X1736=Z1736, "coke", "other"))))</f>
        <v>pop</v>
      </c>
      <c r="AB1736">
        <f>IF(Z1736&gt;=0.5,2,IF(Z1736&gt;=0.25, 1,0))</f>
        <v>2</v>
      </c>
      <c r="AC1736" t="str">
        <f>AA1736&amp;"_"&amp;AB1736</f>
        <v>pop_2</v>
      </c>
      <c r="AD1736" t="str">
        <f>IF(W1736&gt;0.5,"soda",IF(X1736&gt;0.5,"coke",IF(V1736&gt;0.5,"pop", IF(Y1736&gt;0.5,"other",IF(Z1736=0,"null","none")))))</f>
        <v>pop</v>
      </c>
      <c r="AE1736" t="str">
        <f t="shared" si="27"/>
        <v>null</v>
      </c>
    </row>
    <row r="1737" spans="1:31">
      <c r="A1737" t="b">
        <v>1</v>
      </c>
      <c r="B1737" t="s">
        <v>813</v>
      </c>
      <c r="C1737" t="s">
        <v>1551</v>
      </c>
      <c r="D1737">
        <v>31</v>
      </c>
      <c r="E1737">
        <v>171</v>
      </c>
      <c r="F1737">
        <v>31171</v>
      </c>
      <c r="G1737">
        <v>31171</v>
      </c>
      <c r="H1737">
        <v>28</v>
      </c>
      <c r="I1737" t="s">
        <v>813</v>
      </c>
      <c r="J1737">
        <v>1742</v>
      </c>
      <c r="K1737" t="s">
        <v>1551</v>
      </c>
      <c r="N1737" t="s">
        <v>1935</v>
      </c>
      <c r="O1737" t="s">
        <v>1935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f>MAX(V1737:Y1737)</f>
        <v>0</v>
      </c>
      <c r="AA1737" t="str">
        <f>IF(Z1737=0,"null",IF(V1737=Z1737,"pop", IF(W1737=Z1737, "soda", IF(X1737=Z1737, "coke", "other"))))</f>
        <v>null</v>
      </c>
      <c r="AB1737">
        <f>IF(Z1737&gt;=0.5,2,IF(Z1737&gt;=0.25, 1,0))</f>
        <v>0</v>
      </c>
      <c r="AC1737" t="str">
        <f>AA1737&amp;"_"&amp;AB1737</f>
        <v>null_0</v>
      </c>
      <c r="AD1737" t="str">
        <f>IF(W1737&gt;0.5,"soda",IF(X1737&gt;0.5,"coke",IF(V1737&gt;0.5,"pop", IF(Y1737&gt;0.5,"other",IF(Z1737=0,"null","none")))))</f>
        <v>null</v>
      </c>
      <c r="AE1737" t="str">
        <f t="shared" si="27"/>
        <v>null</v>
      </c>
    </row>
    <row r="1738" spans="1:31">
      <c r="A1738" t="b">
        <v>1</v>
      </c>
      <c r="B1738" t="s">
        <v>813</v>
      </c>
      <c r="C1738" t="s">
        <v>853</v>
      </c>
      <c r="D1738">
        <v>31</v>
      </c>
      <c r="E1738">
        <v>173</v>
      </c>
      <c r="F1738">
        <v>31173</v>
      </c>
      <c r="G1738">
        <v>31173</v>
      </c>
      <c r="H1738">
        <v>28</v>
      </c>
      <c r="I1738" t="s">
        <v>813</v>
      </c>
      <c r="J1738">
        <v>1743</v>
      </c>
      <c r="K1738" t="s">
        <v>853</v>
      </c>
      <c r="N1738" t="s">
        <v>1935</v>
      </c>
      <c r="O1738" t="s">
        <v>1935</v>
      </c>
      <c r="P1738">
        <v>9</v>
      </c>
      <c r="Q1738">
        <v>8</v>
      </c>
      <c r="R1738">
        <v>1</v>
      </c>
      <c r="S1738">
        <v>0</v>
      </c>
      <c r="T1738">
        <v>0</v>
      </c>
      <c r="U1738">
        <v>3</v>
      </c>
      <c r="V1738">
        <v>0.88888999999999996</v>
      </c>
      <c r="W1738">
        <v>0.11111</v>
      </c>
      <c r="X1738">
        <v>0</v>
      </c>
      <c r="Y1738">
        <v>0</v>
      </c>
      <c r="Z1738">
        <f>MAX(V1738:Y1738)</f>
        <v>0.88888999999999996</v>
      </c>
      <c r="AA1738" t="str">
        <f>IF(Z1738=0,"null",IF(V1738=Z1738,"pop", IF(W1738=Z1738, "soda", IF(X1738=Z1738, "coke", "other"))))</f>
        <v>pop</v>
      </c>
      <c r="AB1738">
        <f>IF(Z1738&gt;=0.5,2,IF(Z1738&gt;=0.25, 1,0))</f>
        <v>2</v>
      </c>
      <c r="AC1738" t="str">
        <f>AA1738&amp;"_"&amp;AB1738</f>
        <v>pop_2</v>
      </c>
      <c r="AD1738" t="str">
        <f>IF(W1738&gt;0.5,"soda",IF(X1738&gt;0.5,"coke",IF(V1738&gt;0.5,"pop", IF(Y1738&gt;0.5,"other",IF(Z1738=0,"null","none")))))</f>
        <v>pop</v>
      </c>
      <c r="AE1738" t="str">
        <f t="shared" si="27"/>
        <v>null</v>
      </c>
    </row>
    <row r="1739" spans="1:31">
      <c r="A1739" t="b">
        <v>1</v>
      </c>
      <c r="B1739" t="s">
        <v>813</v>
      </c>
      <c r="C1739" t="s">
        <v>1605</v>
      </c>
      <c r="D1739">
        <v>31</v>
      </c>
      <c r="E1739">
        <v>175</v>
      </c>
      <c r="F1739">
        <v>31175</v>
      </c>
      <c r="G1739">
        <v>31175</v>
      </c>
      <c r="H1739">
        <v>28</v>
      </c>
      <c r="I1739" t="s">
        <v>813</v>
      </c>
      <c r="J1739">
        <v>1744</v>
      </c>
      <c r="K1739" t="s">
        <v>1605</v>
      </c>
      <c r="N1739" t="s">
        <v>1935</v>
      </c>
      <c r="O1739" t="s">
        <v>1935</v>
      </c>
      <c r="P1739">
        <v>3</v>
      </c>
      <c r="Q1739">
        <v>3</v>
      </c>
      <c r="R1739">
        <v>0</v>
      </c>
      <c r="S1739">
        <v>0</v>
      </c>
      <c r="T1739">
        <v>0</v>
      </c>
      <c r="U1739">
        <v>3</v>
      </c>
      <c r="V1739">
        <v>1</v>
      </c>
      <c r="W1739">
        <v>0</v>
      </c>
      <c r="X1739">
        <v>0</v>
      </c>
      <c r="Y1739">
        <v>0</v>
      </c>
      <c r="Z1739">
        <f>MAX(V1739:Y1739)</f>
        <v>1</v>
      </c>
      <c r="AA1739" t="str">
        <f>IF(Z1739=0,"null",IF(V1739=Z1739,"pop", IF(W1739=Z1739, "soda", IF(X1739=Z1739, "coke", "other"))))</f>
        <v>pop</v>
      </c>
      <c r="AB1739">
        <f>IF(Z1739&gt;=0.5,2,IF(Z1739&gt;=0.25, 1,0))</f>
        <v>2</v>
      </c>
      <c r="AC1739" t="str">
        <f>AA1739&amp;"_"&amp;AB1739</f>
        <v>pop_2</v>
      </c>
      <c r="AD1739" t="str">
        <f>IF(W1739&gt;0.5,"soda",IF(X1739&gt;0.5,"coke",IF(V1739&gt;0.5,"pop", IF(Y1739&gt;0.5,"other",IF(Z1739=0,"null","none")))))</f>
        <v>pop</v>
      </c>
      <c r="AE1739" t="str">
        <f t="shared" si="27"/>
        <v>null</v>
      </c>
    </row>
    <row r="1740" spans="1:31">
      <c r="A1740" t="b">
        <v>1</v>
      </c>
      <c r="B1740" t="s">
        <v>813</v>
      </c>
      <c r="C1740" t="s">
        <v>1727</v>
      </c>
      <c r="D1740">
        <v>31</v>
      </c>
      <c r="E1740">
        <v>177</v>
      </c>
      <c r="F1740">
        <v>31177</v>
      </c>
      <c r="G1740">
        <v>31177</v>
      </c>
      <c r="H1740">
        <v>28</v>
      </c>
      <c r="I1740" t="s">
        <v>813</v>
      </c>
      <c r="J1740">
        <v>1745</v>
      </c>
      <c r="K1740" t="s">
        <v>1727</v>
      </c>
      <c r="N1740" t="s">
        <v>1935</v>
      </c>
      <c r="O1740" t="s">
        <v>1935</v>
      </c>
      <c r="P1740">
        <v>40</v>
      </c>
      <c r="Q1740">
        <v>35</v>
      </c>
      <c r="R1740">
        <v>4</v>
      </c>
      <c r="S1740">
        <v>0</v>
      </c>
      <c r="T1740">
        <v>1</v>
      </c>
      <c r="U1740">
        <v>5</v>
      </c>
      <c r="V1740">
        <v>0.875</v>
      </c>
      <c r="W1740">
        <v>0.1</v>
      </c>
      <c r="X1740">
        <v>0</v>
      </c>
      <c r="Y1740">
        <v>2.5000000000000001E-2</v>
      </c>
      <c r="Z1740">
        <f>MAX(V1740:Y1740)</f>
        <v>0.875</v>
      </c>
      <c r="AA1740" t="str">
        <f>IF(Z1740=0,"null",IF(V1740=Z1740,"pop", IF(W1740=Z1740, "soda", IF(X1740=Z1740, "coke", "other"))))</f>
        <v>pop</v>
      </c>
      <c r="AB1740">
        <f>IF(Z1740&gt;=0.5,2,IF(Z1740&gt;=0.25, 1,0))</f>
        <v>2</v>
      </c>
      <c r="AC1740" t="str">
        <f>AA1740&amp;"_"&amp;AB1740</f>
        <v>pop_2</v>
      </c>
      <c r="AD1740" t="str">
        <f>IF(W1740&gt;0.5,"soda",IF(X1740&gt;0.5,"coke",IF(V1740&gt;0.5,"pop", IF(Y1740&gt;0.5,"other",IF(Z1740=0,"null","none")))))</f>
        <v>pop</v>
      </c>
      <c r="AE1740" t="str">
        <f t="shared" si="27"/>
        <v>pop</v>
      </c>
    </row>
    <row r="1741" spans="1:31">
      <c r="A1741" t="b">
        <v>1</v>
      </c>
      <c r="B1741" t="s">
        <v>813</v>
      </c>
      <c r="C1741" t="s">
        <v>1562</v>
      </c>
      <c r="D1741">
        <v>31</v>
      </c>
      <c r="E1741">
        <v>179</v>
      </c>
      <c r="F1741">
        <v>31179</v>
      </c>
      <c r="G1741">
        <v>31179</v>
      </c>
      <c r="H1741">
        <v>28</v>
      </c>
      <c r="I1741" t="s">
        <v>813</v>
      </c>
      <c r="J1741">
        <v>1746</v>
      </c>
      <c r="K1741" t="s">
        <v>1562</v>
      </c>
      <c r="N1741" t="s">
        <v>1935</v>
      </c>
      <c r="O1741" t="s">
        <v>1935</v>
      </c>
      <c r="P1741">
        <v>27</v>
      </c>
      <c r="Q1741">
        <v>24</v>
      </c>
      <c r="R1741">
        <v>2</v>
      </c>
      <c r="S1741">
        <v>1</v>
      </c>
      <c r="T1741">
        <v>0</v>
      </c>
      <c r="U1741">
        <v>3</v>
      </c>
      <c r="V1741">
        <v>0.88888999999999996</v>
      </c>
      <c r="W1741">
        <v>7.4069999999999997E-2</v>
      </c>
      <c r="X1741">
        <v>3.7039999999999997E-2</v>
      </c>
      <c r="Y1741">
        <v>0</v>
      </c>
      <c r="Z1741">
        <f>MAX(V1741:Y1741)</f>
        <v>0.88888999999999996</v>
      </c>
      <c r="AA1741" t="str">
        <f>IF(Z1741=0,"null",IF(V1741=Z1741,"pop", IF(W1741=Z1741, "soda", IF(X1741=Z1741, "coke", "other"))))</f>
        <v>pop</v>
      </c>
      <c r="AB1741">
        <f>IF(Z1741&gt;=0.5,2,IF(Z1741&gt;=0.25, 1,0))</f>
        <v>2</v>
      </c>
      <c r="AC1741" t="str">
        <f>AA1741&amp;"_"&amp;AB1741</f>
        <v>pop_2</v>
      </c>
      <c r="AD1741" t="str">
        <f>IF(W1741&gt;0.5,"soda",IF(X1741&gt;0.5,"coke",IF(V1741&gt;0.5,"pop", IF(Y1741&gt;0.5,"other",IF(Z1741=0,"null","none")))))</f>
        <v>pop</v>
      </c>
      <c r="AE1741" t="str">
        <f t="shared" si="27"/>
        <v>pop</v>
      </c>
    </row>
    <row r="1742" spans="1:31">
      <c r="A1742" t="b">
        <v>1</v>
      </c>
      <c r="B1742" t="s">
        <v>813</v>
      </c>
      <c r="C1742" t="s">
        <v>1563</v>
      </c>
      <c r="D1742">
        <v>31</v>
      </c>
      <c r="E1742">
        <v>181</v>
      </c>
      <c r="F1742">
        <v>31181</v>
      </c>
      <c r="G1742">
        <v>31181</v>
      </c>
      <c r="H1742">
        <v>28</v>
      </c>
      <c r="I1742" t="s">
        <v>813</v>
      </c>
      <c r="J1742">
        <v>1747</v>
      </c>
      <c r="K1742" t="s">
        <v>1563</v>
      </c>
      <c r="N1742" t="s">
        <v>1935</v>
      </c>
      <c r="O1742" t="s">
        <v>1935</v>
      </c>
      <c r="P1742">
        <v>2</v>
      </c>
      <c r="Q1742">
        <v>1</v>
      </c>
      <c r="R1742">
        <v>1</v>
      </c>
      <c r="S1742">
        <v>0</v>
      </c>
      <c r="T1742">
        <v>0</v>
      </c>
      <c r="U1742">
        <v>2</v>
      </c>
      <c r="V1742">
        <v>0.5</v>
      </c>
      <c r="W1742">
        <v>0.5</v>
      </c>
      <c r="X1742">
        <v>0</v>
      </c>
      <c r="Y1742">
        <v>0</v>
      </c>
      <c r="Z1742">
        <f>MAX(V1742:Y1742)</f>
        <v>0.5</v>
      </c>
      <c r="AA1742" t="str">
        <f>IF(Z1742=0,"null",IF(V1742=Z1742,"pop", IF(W1742=Z1742, "soda", IF(X1742=Z1742, "coke", "other"))))</f>
        <v>pop</v>
      </c>
      <c r="AB1742">
        <f>IF(Z1742&gt;=0.5,2,IF(Z1742&gt;=0.25, 1,0))</f>
        <v>2</v>
      </c>
      <c r="AC1742" t="str">
        <f>AA1742&amp;"_"&amp;AB1742</f>
        <v>pop_2</v>
      </c>
      <c r="AD1742" t="str">
        <f>IF(W1742&gt;0.5,"soda",IF(X1742&gt;0.5,"coke",IF(V1742&gt;0.5,"pop", IF(Y1742&gt;0.5,"other",IF(Z1742=0,"null","none")))))</f>
        <v>none</v>
      </c>
      <c r="AE1742" t="str">
        <f t="shared" si="27"/>
        <v>null</v>
      </c>
    </row>
    <row r="1743" spans="1:31">
      <c r="A1743" t="b">
        <v>1</v>
      </c>
      <c r="B1743" t="s">
        <v>813</v>
      </c>
      <c r="C1743" t="s">
        <v>1564</v>
      </c>
      <c r="D1743">
        <v>31</v>
      </c>
      <c r="E1743">
        <v>183</v>
      </c>
      <c r="F1743">
        <v>31183</v>
      </c>
      <c r="G1743">
        <v>31183</v>
      </c>
      <c r="H1743">
        <v>28</v>
      </c>
      <c r="I1743" t="s">
        <v>813</v>
      </c>
      <c r="J1743">
        <v>1748</v>
      </c>
      <c r="K1743" t="s">
        <v>1564</v>
      </c>
      <c r="N1743" t="s">
        <v>1935</v>
      </c>
      <c r="O1743" t="s">
        <v>1935</v>
      </c>
      <c r="P1743">
        <v>3</v>
      </c>
      <c r="Q1743">
        <v>3</v>
      </c>
      <c r="R1743">
        <v>0</v>
      </c>
      <c r="S1743">
        <v>0</v>
      </c>
      <c r="T1743">
        <v>0</v>
      </c>
      <c r="U1743">
        <v>1</v>
      </c>
      <c r="V1743">
        <v>1</v>
      </c>
      <c r="W1743">
        <v>0</v>
      </c>
      <c r="X1743">
        <v>0</v>
      </c>
      <c r="Y1743">
        <v>0</v>
      </c>
      <c r="Z1743">
        <f>MAX(V1743:Y1743)</f>
        <v>1</v>
      </c>
      <c r="AA1743" t="str">
        <f>IF(Z1743=0,"null",IF(V1743=Z1743,"pop", IF(W1743=Z1743, "soda", IF(X1743=Z1743, "coke", "other"))))</f>
        <v>pop</v>
      </c>
      <c r="AB1743">
        <f>IF(Z1743&gt;=0.5,2,IF(Z1743&gt;=0.25, 1,0))</f>
        <v>2</v>
      </c>
      <c r="AC1743" t="str">
        <f>AA1743&amp;"_"&amp;AB1743</f>
        <v>pop_2</v>
      </c>
      <c r="AD1743" t="str">
        <f>IF(W1743&gt;0.5,"soda",IF(X1743&gt;0.5,"coke",IF(V1743&gt;0.5,"pop", IF(Y1743&gt;0.5,"other",IF(Z1743=0,"null","none")))))</f>
        <v>pop</v>
      </c>
      <c r="AE1743" t="str">
        <f t="shared" si="27"/>
        <v>null</v>
      </c>
    </row>
    <row r="1744" spans="1:31">
      <c r="A1744" t="b">
        <v>1</v>
      </c>
      <c r="B1744" t="s">
        <v>813</v>
      </c>
      <c r="C1744" t="s">
        <v>1096</v>
      </c>
      <c r="D1744">
        <v>31</v>
      </c>
      <c r="E1744">
        <v>185</v>
      </c>
      <c r="F1744">
        <v>31185</v>
      </c>
      <c r="G1744">
        <v>31185</v>
      </c>
      <c r="H1744">
        <v>28</v>
      </c>
      <c r="I1744" t="s">
        <v>813</v>
      </c>
      <c r="J1744">
        <v>1749</v>
      </c>
      <c r="K1744" t="s">
        <v>1096</v>
      </c>
      <c r="N1744" t="s">
        <v>1935</v>
      </c>
      <c r="O1744" t="s">
        <v>1935</v>
      </c>
      <c r="P1744">
        <v>31</v>
      </c>
      <c r="Q1744">
        <v>22</v>
      </c>
      <c r="R1744">
        <v>6</v>
      </c>
      <c r="S1744">
        <v>2</v>
      </c>
      <c r="T1744">
        <v>1</v>
      </c>
      <c r="U1744">
        <v>6</v>
      </c>
      <c r="V1744">
        <v>0.70967999999999998</v>
      </c>
      <c r="W1744">
        <v>0.19355</v>
      </c>
      <c r="X1744">
        <v>6.4519999999999994E-2</v>
      </c>
      <c r="Y1744">
        <v>3.2259999999999997E-2</v>
      </c>
      <c r="Z1744">
        <f>MAX(V1744:Y1744)</f>
        <v>0.70967999999999998</v>
      </c>
      <c r="AA1744" t="str">
        <f>IF(Z1744=0,"null",IF(V1744=Z1744,"pop", IF(W1744=Z1744, "soda", IF(X1744=Z1744, "coke", "other"))))</f>
        <v>pop</v>
      </c>
      <c r="AB1744">
        <f>IF(Z1744&gt;=0.5,2,IF(Z1744&gt;=0.25, 1,0))</f>
        <v>2</v>
      </c>
      <c r="AC1744" t="str">
        <f>AA1744&amp;"_"&amp;AB1744</f>
        <v>pop_2</v>
      </c>
      <c r="AD1744" t="str">
        <f>IF(W1744&gt;0.5,"soda",IF(X1744&gt;0.5,"coke",IF(V1744&gt;0.5,"pop", IF(Y1744&gt;0.5,"other",IF(Z1744=0,"null","none")))))</f>
        <v>pop</v>
      </c>
      <c r="AE1744" t="str">
        <f t="shared" si="27"/>
        <v>pop</v>
      </c>
    </row>
    <row r="1745" spans="1:31">
      <c r="A1745" t="b">
        <v>1</v>
      </c>
      <c r="B1745" t="s">
        <v>1827</v>
      </c>
      <c r="C1745" t="s">
        <v>854</v>
      </c>
      <c r="D1745">
        <v>32</v>
      </c>
      <c r="E1745">
        <v>1</v>
      </c>
      <c r="F1745">
        <v>32001</v>
      </c>
      <c r="G1745">
        <v>32001</v>
      </c>
      <c r="H1745">
        <v>29</v>
      </c>
      <c r="I1745" t="s">
        <v>1827</v>
      </c>
      <c r="J1745">
        <v>1751</v>
      </c>
      <c r="K1745" t="s">
        <v>854</v>
      </c>
      <c r="N1745" t="s">
        <v>1935</v>
      </c>
      <c r="O1745" t="s">
        <v>1935</v>
      </c>
      <c r="P1745">
        <v>7</v>
      </c>
      <c r="Q1745">
        <v>0</v>
      </c>
      <c r="R1745">
        <v>3</v>
      </c>
      <c r="S1745">
        <v>2</v>
      </c>
      <c r="T1745">
        <v>2</v>
      </c>
      <c r="U1745">
        <v>2</v>
      </c>
      <c r="V1745">
        <v>0</v>
      </c>
      <c r="W1745">
        <v>0.42857000000000001</v>
      </c>
      <c r="X1745">
        <v>0.28571000000000002</v>
      </c>
      <c r="Y1745">
        <v>0.28571000000000002</v>
      </c>
      <c r="Z1745">
        <f>MAX(V1745:Y1745)</f>
        <v>0.42857000000000001</v>
      </c>
      <c r="AA1745" t="str">
        <f>IF(Z1745=0,"null",IF(V1745=Z1745,"pop", IF(W1745=Z1745, "soda", IF(X1745=Z1745, "coke", "other"))))</f>
        <v>soda</v>
      </c>
      <c r="AB1745">
        <f>IF(Z1745&gt;=0.5,2,IF(Z1745&gt;=0.25, 1,0))</f>
        <v>1</v>
      </c>
      <c r="AC1745" t="str">
        <f>AA1745&amp;"_"&amp;AB1745</f>
        <v>soda_1</v>
      </c>
      <c r="AD1745" t="str">
        <f>IF(W1745&gt;0.5,"soda",IF(X1745&gt;0.5,"coke",IF(V1745&gt;0.5,"pop", IF(Y1745&gt;0.5,"other",IF(Z1745=0,"null","none")))))</f>
        <v>none</v>
      </c>
      <c r="AE1745" t="str">
        <f t="shared" si="27"/>
        <v>null</v>
      </c>
    </row>
    <row r="1746" spans="1:31">
      <c r="A1746" t="b">
        <v>1</v>
      </c>
      <c r="B1746" t="s">
        <v>1827</v>
      </c>
      <c r="C1746" t="s">
        <v>1800</v>
      </c>
      <c r="D1746">
        <v>32</v>
      </c>
      <c r="E1746">
        <v>3</v>
      </c>
      <c r="F1746">
        <v>32003</v>
      </c>
      <c r="G1746">
        <v>32003</v>
      </c>
      <c r="H1746">
        <v>29</v>
      </c>
      <c r="I1746" t="s">
        <v>1827</v>
      </c>
      <c r="J1746">
        <v>1752</v>
      </c>
      <c r="K1746" t="s">
        <v>1800</v>
      </c>
      <c r="N1746" t="s">
        <v>1935</v>
      </c>
      <c r="O1746" t="s">
        <v>1935</v>
      </c>
      <c r="P1746">
        <v>525</v>
      </c>
      <c r="Q1746">
        <v>57</v>
      </c>
      <c r="R1746">
        <v>393</v>
      </c>
      <c r="S1746">
        <v>57</v>
      </c>
      <c r="T1746">
        <v>18</v>
      </c>
      <c r="U1746">
        <v>54</v>
      </c>
      <c r="V1746">
        <v>0.10857</v>
      </c>
      <c r="W1746">
        <v>0.74856999999999996</v>
      </c>
      <c r="X1746">
        <v>0.10857</v>
      </c>
      <c r="Y1746">
        <v>3.4290000000000001E-2</v>
      </c>
      <c r="Z1746">
        <f>MAX(V1746:Y1746)</f>
        <v>0.74856999999999996</v>
      </c>
      <c r="AA1746" t="str">
        <f>IF(Z1746=0,"null",IF(V1746=Z1746,"pop", IF(W1746=Z1746, "soda", IF(X1746=Z1746, "coke", "other"))))</f>
        <v>soda</v>
      </c>
      <c r="AB1746">
        <f>IF(Z1746&gt;=0.5,2,IF(Z1746&gt;=0.25, 1,0))</f>
        <v>2</v>
      </c>
      <c r="AC1746" t="str">
        <f>AA1746&amp;"_"&amp;AB1746</f>
        <v>soda_2</v>
      </c>
      <c r="AD1746" t="str">
        <f>IF(W1746&gt;0.5,"soda",IF(X1746&gt;0.5,"coke",IF(V1746&gt;0.5,"pop", IF(Y1746&gt;0.5,"other",IF(Z1746=0,"null","none")))))</f>
        <v>soda</v>
      </c>
      <c r="AE1746" t="str">
        <f t="shared" si="27"/>
        <v>soda</v>
      </c>
    </row>
    <row r="1747" spans="1:31">
      <c r="A1747" t="b">
        <v>1</v>
      </c>
      <c r="B1747" t="s">
        <v>1827</v>
      </c>
      <c r="C1747" t="s">
        <v>1645</v>
      </c>
      <c r="D1747">
        <v>32</v>
      </c>
      <c r="E1747">
        <v>5</v>
      </c>
      <c r="F1747">
        <v>32005</v>
      </c>
      <c r="G1747">
        <v>32005</v>
      </c>
      <c r="H1747">
        <v>29</v>
      </c>
      <c r="I1747" t="s">
        <v>1827</v>
      </c>
      <c r="J1747">
        <v>1753</v>
      </c>
      <c r="K1747" t="s">
        <v>1645</v>
      </c>
      <c r="N1747" t="s">
        <v>1935</v>
      </c>
      <c r="O1747" t="s">
        <v>1935</v>
      </c>
      <c r="P1747">
        <v>25</v>
      </c>
      <c r="Q1747">
        <v>3</v>
      </c>
      <c r="R1747">
        <v>18</v>
      </c>
      <c r="S1747">
        <v>4</v>
      </c>
      <c r="T1747">
        <v>0</v>
      </c>
      <c r="U1747">
        <v>6</v>
      </c>
      <c r="V1747">
        <v>0.12</v>
      </c>
      <c r="W1747">
        <v>0.72</v>
      </c>
      <c r="X1747">
        <v>0.16</v>
      </c>
      <c r="Y1747">
        <v>0</v>
      </c>
      <c r="Z1747">
        <f>MAX(V1747:Y1747)</f>
        <v>0.72</v>
      </c>
      <c r="AA1747" t="str">
        <f>IF(Z1747=0,"null",IF(V1747=Z1747,"pop", IF(W1747=Z1747, "soda", IF(X1747=Z1747, "coke", "other"))))</f>
        <v>soda</v>
      </c>
      <c r="AB1747">
        <f>IF(Z1747&gt;=0.5,2,IF(Z1747&gt;=0.25, 1,0))</f>
        <v>2</v>
      </c>
      <c r="AC1747" t="str">
        <f>AA1747&amp;"_"&amp;AB1747</f>
        <v>soda_2</v>
      </c>
      <c r="AD1747" t="str">
        <f>IF(W1747&gt;0.5,"soda",IF(X1747&gt;0.5,"coke",IF(V1747&gt;0.5,"pop", IF(Y1747&gt;0.5,"other",IF(Z1747=0,"null","none")))))</f>
        <v>soda</v>
      </c>
      <c r="AE1747" t="str">
        <f t="shared" si="27"/>
        <v>soda</v>
      </c>
    </row>
    <row r="1748" spans="1:31">
      <c r="A1748" t="b">
        <v>1</v>
      </c>
      <c r="B1748" t="s">
        <v>1827</v>
      </c>
      <c r="C1748" t="s">
        <v>855</v>
      </c>
      <c r="D1748">
        <v>32</v>
      </c>
      <c r="E1748">
        <v>7</v>
      </c>
      <c r="F1748">
        <v>32007</v>
      </c>
      <c r="G1748">
        <v>32007</v>
      </c>
      <c r="H1748">
        <v>29</v>
      </c>
      <c r="I1748" t="s">
        <v>1827</v>
      </c>
      <c r="J1748">
        <v>1754</v>
      </c>
      <c r="K1748" t="s">
        <v>855</v>
      </c>
      <c r="N1748" t="s">
        <v>1935</v>
      </c>
      <c r="O1748" t="s">
        <v>1935</v>
      </c>
      <c r="P1748">
        <v>25</v>
      </c>
      <c r="Q1748">
        <v>13</v>
      </c>
      <c r="R1748">
        <v>3</v>
      </c>
      <c r="S1748">
        <v>3</v>
      </c>
      <c r="T1748">
        <v>6</v>
      </c>
      <c r="U1748">
        <v>7</v>
      </c>
      <c r="V1748">
        <v>0.52</v>
      </c>
      <c r="W1748">
        <v>0.12</v>
      </c>
      <c r="X1748">
        <v>0.12</v>
      </c>
      <c r="Y1748">
        <v>0.24</v>
      </c>
      <c r="Z1748">
        <f>MAX(V1748:Y1748)</f>
        <v>0.52</v>
      </c>
      <c r="AA1748" t="str">
        <f>IF(Z1748=0,"null",IF(V1748=Z1748,"pop", IF(W1748=Z1748, "soda", IF(X1748=Z1748, "coke", "other"))))</f>
        <v>pop</v>
      </c>
      <c r="AB1748">
        <f>IF(Z1748&gt;=0.5,2,IF(Z1748&gt;=0.25, 1,0))</f>
        <v>2</v>
      </c>
      <c r="AC1748" t="str">
        <f>AA1748&amp;"_"&amp;AB1748</f>
        <v>pop_2</v>
      </c>
      <c r="AD1748" t="str">
        <f>IF(W1748&gt;0.5,"soda",IF(X1748&gt;0.5,"coke",IF(V1748&gt;0.5,"pop", IF(Y1748&gt;0.5,"other",IF(Z1748=0,"null","none")))))</f>
        <v>pop</v>
      </c>
      <c r="AE1748" t="str">
        <f t="shared" si="27"/>
        <v>pop</v>
      </c>
    </row>
    <row r="1749" spans="1:31">
      <c r="A1749" t="b">
        <v>1</v>
      </c>
      <c r="B1749" t="s">
        <v>1827</v>
      </c>
      <c r="C1749" t="s">
        <v>856</v>
      </c>
      <c r="D1749">
        <v>32</v>
      </c>
      <c r="E1749">
        <v>9</v>
      </c>
      <c r="F1749">
        <v>32009</v>
      </c>
      <c r="G1749">
        <v>32009</v>
      </c>
      <c r="H1749">
        <v>29</v>
      </c>
      <c r="I1749" t="s">
        <v>1827</v>
      </c>
      <c r="J1749">
        <v>1755</v>
      </c>
      <c r="K1749" t="s">
        <v>856</v>
      </c>
      <c r="N1749" t="s">
        <v>1935</v>
      </c>
      <c r="O1749" t="s">
        <v>1935</v>
      </c>
      <c r="P1749">
        <v>3</v>
      </c>
      <c r="Q1749">
        <v>1</v>
      </c>
      <c r="R1749">
        <v>1</v>
      </c>
      <c r="S1749">
        <v>1</v>
      </c>
      <c r="T1749">
        <v>0</v>
      </c>
      <c r="U1749">
        <v>2</v>
      </c>
      <c r="V1749">
        <v>0.33333000000000002</v>
      </c>
      <c r="W1749">
        <v>0.33333000000000002</v>
      </c>
      <c r="X1749">
        <v>0.33333000000000002</v>
      </c>
      <c r="Y1749">
        <v>0</v>
      </c>
      <c r="Z1749">
        <f>MAX(V1749:Y1749)</f>
        <v>0.33333000000000002</v>
      </c>
      <c r="AA1749" t="str">
        <f>IF(Z1749=0,"null",IF(V1749=Z1749,"pop", IF(W1749=Z1749, "soda", IF(X1749=Z1749, "coke", "other"))))</f>
        <v>pop</v>
      </c>
      <c r="AB1749">
        <f>IF(Z1749&gt;=0.5,2,IF(Z1749&gt;=0.25, 1,0))</f>
        <v>1</v>
      </c>
      <c r="AC1749" t="str">
        <f>AA1749&amp;"_"&amp;AB1749</f>
        <v>pop_1</v>
      </c>
      <c r="AD1749" t="str">
        <f>IF(W1749&gt;0.5,"soda",IF(X1749&gt;0.5,"coke",IF(V1749&gt;0.5,"pop", IF(Y1749&gt;0.5,"other",IF(Z1749=0,"null","none")))))</f>
        <v>none</v>
      </c>
      <c r="AE1749" t="str">
        <f t="shared" si="27"/>
        <v>null</v>
      </c>
    </row>
    <row r="1750" spans="1:31">
      <c r="A1750" t="b">
        <v>1</v>
      </c>
      <c r="B1750" t="s">
        <v>1827</v>
      </c>
      <c r="C1750" t="s">
        <v>857</v>
      </c>
      <c r="D1750">
        <v>32</v>
      </c>
      <c r="E1750">
        <v>11</v>
      </c>
      <c r="F1750">
        <v>32011</v>
      </c>
      <c r="G1750">
        <v>32011</v>
      </c>
      <c r="H1750">
        <v>29</v>
      </c>
      <c r="I1750" t="s">
        <v>1827</v>
      </c>
      <c r="J1750">
        <v>1756</v>
      </c>
      <c r="K1750" t="s">
        <v>857</v>
      </c>
      <c r="N1750" t="s">
        <v>1935</v>
      </c>
      <c r="O1750" t="s">
        <v>1935</v>
      </c>
      <c r="P1750">
        <v>4</v>
      </c>
      <c r="Q1750">
        <v>0</v>
      </c>
      <c r="R1750">
        <v>1</v>
      </c>
      <c r="S1750">
        <v>3</v>
      </c>
      <c r="T1750">
        <v>0</v>
      </c>
      <c r="U1750">
        <v>2</v>
      </c>
      <c r="V1750">
        <v>0</v>
      </c>
      <c r="W1750">
        <v>0.25</v>
      </c>
      <c r="X1750">
        <v>0.75</v>
      </c>
      <c r="Y1750">
        <v>0</v>
      </c>
      <c r="Z1750">
        <f>MAX(V1750:Y1750)</f>
        <v>0.75</v>
      </c>
      <c r="AA1750" t="str">
        <f>IF(Z1750=0,"null",IF(V1750=Z1750,"pop", IF(W1750=Z1750, "soda", IF(X1750=Z1750, "coke", "other"))))</f>
        <v>coke</v>
      </c>
      <c r="AB1750">
        <f>IF(Z1750&gt;=0.5,2,IF(Z1750&gt;=0.25, 1,0))</f>
        <v>2</v>
      </c>
      <c r="AC1750" t="str">
        <f>AA1750&amp;"_"&amp;AB1750</f>
        <v>coke_2</v>
      </c>
      <c r="AD1750" t="str">
        <f>IF(W1750&gt;0.5,"soda",IF(X1750&gt;0.5,"coke",IF(V1750&gt;0.5,"pop", IF(Y1750&gt;0.5,"other",IF(Z1750=0,"null","none")))))</f>
        <v>coke</v>
      </c>
      <c r="AE1750" t="str">
        <f t="shared" si="27"/>
        <v>null</v>
      </c>
    </row>
    <row r="1751" spans="1:31">
      <c r="A1751" t="b">
        <v>1</v>
      </c>
      <c r="B1751" t="s">
        <v>1827</v>
      </c>
      <c r="C1751" t="s">
        <v>1577</v>
      </c>
      <c r="D1751">
        <v>32</v>
      </c>
      <c r="E1751">
        <v>13</v>
      </c>
      <c r="F1751">
        <v>32013</v>
      </c>
      <c r="G1751">
        <v>32013</v>
      </c>
      <c r="H1751">
        <v>29</v>
      </c>
      <c r="I1751" t="s">
        <v>1827</v>
      </c>
      <c r="J1751">
        <v>1757</v>
      </c>
      <c r="K1751" t="s">
        <v>1577</v>
      </c>
      <c r="N1751" t="s">
        <v>1935</v>
      </c>
      <c r="O1751" t="s">
        <v>1935</v>
      </c>
      <c r="P1751">
        <v>6</v>
      </c>
      <c r="Q1751">
        <v>3</v>
      </c>
      <c r="R1751">
        <v>2</v>
      </c>
      <c r="S1751">
        <v>0</v>
      </c>
      <c r="T1751">
        <v>1</v>
      </c>
      <c r="U1751">
        <v>2</v>
      </c>
      <c r="V1751">
        <v>0.5</v>
      </c>
      <c r="W1751">
        <v>0.33333000000000002</v>
      </c>
      <c r="X1751">
        <v>0</v>
      </c>
      <c r="Y1751">
        <v>0.16667000000000001</v>
      </c>
      <c r="Z1751">
        <f>MAX(V1751:Y1751)</f>
        <v>0.5</v>
      </c>
      <c r="AA1751" t="str">
        <f>IF(Z1751=0,"null",IF(V1751=Z1751,"pop", IF(W1751=Z1751, "soda", IF(X1751=Z1751, "coke", "other"))))</f>
        <v>pop</v>
      </c>
      <c r="AB1751">
        <f>IF(Z1751&gt;=0.5,2,IF(Z1751&gt;=0.25, 1,0))</f>
        <v>2</v>
      </c>
      <c r="AC1751" t="str">
        <f>AA1751&amp;"_"&amp;AB1751</f>
        <v>pop_2</v>
      </c>
      <c r="AD1751" t="str">
        <f>IF(W1751&gt;0.5,"soda",IF(X1751&gt;0.5,"coke",IF(V1751&gt;0.5,"pop", IF(Y1751&gt;0.5,"other",IF(Z1751=0,"null","none")))))</f>
        <v>none</v>
      </c>
      <c r="AE1751" t="str">
        <f t="shared" si="27"/>
        <v>null</v>
      </c>
    </row>
    <row r="1752" spans="1:31">
      <c r="A1752" t="b">
        <v>1</v>
      </c>
      <c r="B1752" t="s">
        <v>1827</v>
      </c>
      <c r="C1752" t="s">
        <v>858</v>
      </c>
      <c r="D1752">
        <v>32</v>
      </c>
      <c r="E1752">
        <v>15</v>
      </c>
      <c r="F1752">
        <v>32015</v>
      </c>
      <c r="G1752">
        <v>32015</v>
      </c>
      <c r="H1752">
        <v>29</v>
      </c>
      <c r="I1752" t="s">
        <v>1827</v>
      </c>
      <c r="J1752">
        <v>1758</v>
      </c>
      <c r="K1752" t="s">
        <v>858</v>
      </c>
      <c r="N1752" t="s">
        <v>1935</v>
      </c>
      <c r="O1752" t="s">
        <v>1935</v>
      </c>
      <c r="P1752">
        <v>5</v>
      </c>
      <c r="Q1752">
        <v>3</v>
      </c>
      <c r="R1752">
        <v>2</v>
      </c>
      <c r="S1752">
        <v>0</v>
      </c>
      <c r="T1752">
        <v>0</v>
      </c>
      <c r="U1752">
        <v>2</v>
      </c>
      <c r="V1752">
        <v>0.6</v>
      </c>
      <c r="W1752">
        <v>0.4</v>
      </c>
      <c r="X1752">
        <v>0</v>
      </c>
      <c r="Y1752">
        <v>0</v>
      </c>
      <c r="Z1752">
        <f>MAX(V1752:Y1752)</f>
        <v>0.6</v>
      </c>
      <c r="AA1752" t="str">
        <f>IF(Z1752=0,"null",IF(V1752=Z1752,"pop", IF(W1752=Z1752, "soda", IF(X1752=Z1752, "coke", "other"))))</f>
        <v>pop</v>
      </c>
      <c r="AB1752">
        <f>IF(Z1752&gt;=0.5,2,IF(Z1752&gt;=0.25, 1,0))</f>
        <v>2</v>
      </c>
      <c r="AC1752" t="str">
        <f>AA1752&amp;"_"&amp;AB1752</f>
        <v>pop_2</v>
      </c>
      <c r="AD1752" t="str">
        <f>IF(W1752&gt;0.5,"soda",IF(X1752&gt;0.5,"coke",IF(V1752&gt;0.5,"pop", IF(Y1752&gt;0.5,"other",IF(Z1752=0,"null","none")))))</f>
        <v>pop</v>
      </c>
      <c r="AE1752" t="str">
        <f t="shared" si="27"/>
        <v>null</v>
      </c>
    </row>
    <row r="1753" spans="1:31">
      <c r="A1753" t="b">
        <v>1</v>
      </c>
      <c r="B1753" t="s">
        <v>1827</v>
      </c>
      <c r="C1753" t="s">
        <v>1821</v>
      </c>
      <c r="D1753">
        <v>32</v>
      </c>
      <c r="E1753">
        <v>17</v>
      </c>
      <c r="F1753">
        <v>32017</v>
      </c>
      <c r="G1753">
        <v>32017</v>
      </c>
      <c r="H1753">
        <v>29</v>
      </c>
      <c r="I1753" t="s">
        <v>1827</v>
      </c>
      <c r="J1753">
        <v>1759</v>
      </c>
      <c r="K1753" t="s">
        <v>1821</v>
      </c>
      <c r="N1753" t="s">
        <v>1935</v>
      </c>
      <c r="O1753" t="s">
        <v>1935</v>
      </c>
      <c r="P1753">
        <v>7</v>
      </c>
      <c r="Q1753">
        <v>1</v>
      </c>
      <c r="R1753">
        <v>5</v>
      </c>
      <c r="S1753">
        <v>1</v>
      </c>
      <c r="T1753">
        <v>0</v>
      </c>
      <c r="U1753">
        <v>5</v>
      </c>
      <c r="V1753">
        <v>0.14285999999999999</v>
      </c>
      <c r="W1753">
        <v>0.71428999999999998</v>
      </c>
      <c r="X1753">
        <v>0.14285999999999999</v>
      </c>
      <c r="Y1753">
        <v>0</v>
      </c>
      <c r="Z1753">
        <f>MAX(V1753:Y1753)</f>
        <v>0.71428999999999998</v>
      </c>
      <c r="AA1753" t="str">
        <f>IF(Z1753=0,"null",IF(V1753=Z1753,"pop", IF(W1753=Z1753, "soda", IF(X1753=Z1753, "coke", "other"))))</f>
        <v>soda</v>
      </c>
      <c r="AB1753">
        <f>IF(Z1753&gt;=0.5,2,IF(Z1753&gt;=0.25, 1,0))</f>
        <v>2</v>
      </c>
      <c r="AC1753" t="str">
        <f>AA1753&amp;"_"&amp;AB1753</f>
        <v>soda_2</v>
      </c>
      <c r="AD1753" t="str">
        <f>IF(W1753&gt;0.5,"soda",IF(X1753&gt;0.5,"coke",IF(V1753&gt;0.5,"pop", IF(Y1753&gt;0.5,"other",IF(Z1753=0,"null","none")))))</f>
        <v>soda</v>
      </c>
      <c r="AE1753" t="str">
        <f t="shared" si="27"/>
        <v>null</v>
      </c>
    </row>
    <row r="1754" spans="1:31">
      <c r="A1754" t="b">
        <v>1</v>
      </c>
      <c r="B1754" t="s">
        <v>1827</v>
      </c>
      <c r="C1754" t="s">
        <v>1158</v>
      </c>
      <c r="D1754">
        <v>32</v>
      </c>
      <c r="E1754">
        <v>19</v>
      </c>
      <c r="F1754">
        <v>32019</v>
      </c>
      <c r="G1754">
        <v>32019</v>
      </c>
      <c r="H1754">
        <v>29</v>
      </c>
      <c r="I1754" t="s">
        <v>1827</v>
      </c>
      <c r="J1754">
        <v>1760</v>
      </c>
      <c r="K1754" t="s">
        <v>1158</v>
      </c>
      <c r="N1754" t="s">
        <v>1935</v>
      </c>
      <c r="O1754" t="s">
        <v>1935</v>
      </c>
      <c r="P1754">
        <v>15</v>
      </c>
      <c r="Q1754">
        <v>3</v>
      </c>
      <c r="R1754">
        <v>10</v>
      </c>
      <c r="S1754">
        <v>1</v>
      </c>
      <c r="T1754">
        <v>1</v>
      </c>
      <c r="U1754">
        <v>4</v>
      </c>
      <c r="V1754">
        <v>0.2</v>
      </c>
      <c r="W1754">
        <v>0.66666999999999998</v>
      </c>
      <c r="X1754">
        <v>6.6669999999999993E-2</v>
      </c>
      <c r="Y1754">
        <v>6.6669999999999993E-2</v>
      </c>
      <c r="Z1754">
        <f>MAX(V1754:Y1754)</f>
        <v>0.66666999999999998</v>
      </c>
      <c r="AA1754" t="str">
        <f>IF(Z1754=0,"null",IF(V1754=Z1754,"pop", IF(W1754=Z1754, "soda", IF(X1754=Z1754, "coke", "other"))))</f>
        <v>soda</v>
      </c>
      <c r="AB1754">
        <f>IF(Z1754&gt;=0.5,2,IF(Z1754&gt;=0.25, 1,0))</f>
        <v>2</v>
      </c>
      <c r="AC1754" t="str">
        <f>AA1754&amp;"_"&amp;AB1754</f>
        <v>soda_2</v>
      </c>
      <c r="AD1754" t="str">
        <f>IF(W1754&gt;0.5,"soda",IF(X1754&gt;0.5,"coke",IF(V1754&gt;0.5,"pop", IF(Y1754&gt;0.5,"other",IF(Z1754=0,"null","none")))))</f>
        <v>soda</v>
      </c>
      <c r="AE1754" t="str">
        <f t="shared" si="27"/>
        <v>soda</v>
      </c>
    </row>
    <row r="1755" spans="1:31">
      <c r="A1755" t="b">
        <v>1</v>
      </c>
      <c r="B1755" t="s">
        <v>1827</v>
      </c>
      <c r="C1755" t="s">
        <v>1662</v>
      </c>
      <c r="D1755">
        <v>32</v>
      </c>
      <c r="E1755">
        <v>21</v>
      </c>
      <c r="F1755">
        <v>32021</v>
      </c>
      <c r="G1755">
        <v>32021</v>
      </c>
      <c r="H1755">
        <v>29</v>
      </c>
      <c r="I1755" t="s">
        <v>1827</v>
      </c>
      <c r="J1755">
        <v>1761</v>
      </c>
      <c r="K1755" t="s">
        <v>1662</v>
      </c>
      <c r="N1755" t="s">
        <v>1935</v>
      </c>
      <c r="O1755" t="s">
        <v>1935</v>
      </c>
      <c r="P1755">
        <v>4</v>
      </c>
      <c r="Q1755">
        <v>1</v>
      </c>
      <c r="R1755">
        <v>1</v>
      </c>
      <c r="S1755">
        <v>1</v>
      </c>
      <c r="T1755">
        <v>1</v>
      </c>
      <c r="U1755">
        <v>2</v>
      </c>
      <c r="V1755">
        <v>0.25</v>
      </c>
      <c r="W1755">
        <v>0.25</v>
      </c>
      <c r="X1755">
        <v>0.25</v>
      </c>
      <c r="Y1755">
        <v>0.25</v>
      </c>
      <c r="Z1755">
        <f>MAX(V1755:Y1755)</f>
        <v>0.25</v>
      </c>
      <c r="AA1755" t="str">
        <f>IF(Z1755=0,"null",IF(V1755=Z1755,"pop", IF(W1755=Z1755, "soda", IF(X1755=Z1755, "coke", "other"))))</f>
        <v>pop</v>
      </c>
      <c r="AB1755">
        <f>IF(Z1755&gt;=0.5,2,IF(Z1755&gt;=0.25, 1,0))</f>
        <v>1</v>
      </c>
      <c r="AC1755" t="str">
        <f>AA1755&amp;"_"&amp;AB1755</f>
        <v>pop_1</v>
      </c>
      <c r="AD1755" t="str">
        <f>IF(W1755&gt;0.5,"soda",IF(X1755&gt;0.5,"coke",IF(V1755&gt;0.5,"pop", IF(Y1755&gt;0.5,"other",IF(Z1755=0,"null","none")))))</f>
        <v>none</v>
      </c>
      <c r="AE1755" t="str">
        <f t="shared" si="27"/>
        <v>null</v>
      </c>
    </row>
    <row r="1756" spans="1:31">
      <c r="A1756" t="b">
        <v>1</v>
      </c>
      <c r="B1756" t="s">
        <v>1827</v>
      </c>
      <c r="C1756" t="s">
        <v>859</v>
      </c>
      <c r="D1756">
        <v>32</v>
      </c>
      <c r="E1756">
        <v>23</v>
      </c>
      <c r="F1756">
        <v>32023</v>
      </c>
      <c r="G1756">
        <v>32023</v>
      </c>
      <c r="H1756">
        <v>29</v>
      </c>
      <c r="I1756" t="s">
        <v>1827</v>
      </c>
      <c r="J1756">
        <v>1762</v>
      </c>
      <c r="K1756" t="s">
        <v>859</v>
      </c>
      <c r="N1756" t="s">
        <v>1935</v>
      </c>
      <c r="O1756" t="s">
        <v>1935</v>
      </c>
      <c r="P1756">
        <v>17</v>
      </c>
      <c r="Q1756">
        <v>6</v>
      </c>
      <c r="R1756">
        <v>8</v>
      </c>
      <c r="S1756">
        <v>1</v>
      </c>
      <c r="T1756">
        <v>2</v>
      </c>
      <c r="U1756">
        <v>9</v>
      </c>
      <c r="V1756">
        <v>0.35293999999999998</v>
      </c>
      <c r="W1756">
        <v>0.47059000000000001</v>
      </c>
      <c r="X1756">
        <v>5.8819999999999997E-2</v>
      </c>
      <c r="Y1756">
        <v>0.11765</v>
      </c>
      <c r="Z1756">
        <f>MAX(V1756:Y1756)</f>
        <v>0.47059000000000001</v>
      </c>
      <c r="AA1756" t="str">
        <f>IF(Z1756=0,"null",IF(V1756=Z1756,"pop", IF(W1756=Z1756, "soda", IF(X1756=Z1756, "coke", "other"))))</f>
        <v>soda</v>
      </c>
      <c r="AB1756">
        <f>IF(Z1756&gt;=0.5,2,IF(Z1756&gt;=0.25, 1,0))</f>
        <v>1</v>
      </c>
      <c r="AC1756" t="str">
        <f>AA1756&amp;"_"&amp;AB1756</f>
        <v>soda_1</v>
      </c>
      <c r="AD1756" t="str">
        <f>IF(W1756&gt;0.5,"soda",IF(X1756&gt;0.5,"coke",IF(V1756&gt;0.5,"pop", IF(Y1756&gt;0.5,"other",IF(Z1756=0,"null","none")))))</f>
        <v>none</v>
      </c>
      <c r="AE1756" t="str">
        <f t="shared" si="27"/>
        <v>none</v>
      </c>
    </row>
    <row r="1757" spans="1:31">
      <c r="A1757" t="b">
        <v>1</v>
      </c>
      <c r="B1757" t="s">
        <v>1827</v>
      </c>
      <c r="C1757" t="s">
        <v>860</v>
      </c>
      <c r="D1757">
        <v>32</v>
      </c>
      <c r="E1757">
        <v>27</v>
      </c>
      <c r="F1757">
        <v>32027</v>
      </c>
      <c r="G1757">
        <v>32027</v>
      </c>
      <c r="H1757">
        <v>29</v>
      </c>
      <c r="I1757" t="s">
        <v>1827</v>
      </c>
      <c r="J1757">
        <v>1763</v>
      </c>
      <c r="K1757" t="s">
        <v>860</v>
      </c>
      <c r="N1757" t="s">
        <v>1935</v>
      </c>
      <c r="O1757" t="s">
        <v>1935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f>MAX(V1757:Y1757)</f>
        <v>0</v>
      </c>
      <c r="AA1757" t="str">
        <f>IF(Z1757=0,"null",IF(V1757=Z1757,"pop", IF(W1757=Z1757, "soda", IF(X1757=Z1757, "coke", "other"))))</f>
        <v>null</v>
      </c>
      <c r="AB1757">
        <f>IF(Z1757&gt;=0.5,2,IF(Z1757&gt;=0.25, 1,0))</f>
        <v>0</v>
      </c>
      <c r="AC1757" t="str">
        <f>AA1757&amp;"_"&amp;AB1757</f>
        <v>null_0</v>
      </c>
      <c r="AD1757" t="str">
        <f>IF(W1757&gt;0.5,"soda",IF(X1757&gt;0.5,"coke",IF(V1757&gt;0.5,"pop", IF(Y1757&gt;0.5,"other",IF(Z1757=0,"null","none")))))</f>
        <v>null</v>
      </c>
      <c r="AE1757" t="str">
        <f t="shared" si="27"/>
        <v>null</v>
      </c>
    </row>
    <row r="1758" spans="1:31">
      <c r="A1758" t="b">
        <v>1</v>
      </c>
      <c r="B1758" t="s">
        <v>1827</v>
      </c>
      <c r="C1758" t="s">
        <v>581</v>
      </c>
      <c r="D1758">
        <v>32</v>
      </c>
      <c r="E1758">
        <v>29</v>
      </c>
      <c r="F1758">
        <v>32029</v>
      </c>
      <c r="G1758">
        <v>32029</v>
      </c>
      <c r="H1758">
        <v>29</v>
      </c>
      <c r="I1758" t="s">
        <v>1827</v>
      </c>
      <c r="J1758">
        <v>1764</v>
      </c>
      <c r="K1758" t="s">
        <v>581</v>
      </c>
      <c r="N1758" t="s">
        <v>1935</v>
      </c>
      <c r="O1758" t="s">
        <v>1935</v>
      </c>
      <c r="P1758">
        <v>1</v>
      </c>
      <c r="Q1758">
        <v>0</v>
      </c>
      <c r="R1758">
        <v>1</v>
      </c>
      <c r="S1758">
        <v>0</v>
      </c>
      <c r="T1758">
        <v>0</v>
      </c>
      <c r="U1758">
        <v>1</v>
      </c>
      <c r="V1758">
        <v>0</v>
      </c>
      <c r="W1758">
        <v>1</v>
      </c>
      <c r="X1758">
        <v>0</v>
      </c>
      <c r="Y1758">
        <v>0</v>
      </c>
      <c r="Z1758">
        <f>MAX(V1758:Y1758)</f>
        <v>1</v>
      </c>
      <c r="AA1758" t="str">
        <f>IF(Z1758=0,"null",IF(V1758=Z1758,"pop", IF(W1758=Z1758, "soda", IF(X1758=Z1758, "coke", "other"))))</f>
        <v>soda</v>
      </c>
      <c r="AB1758">
        <f>IF(Z1758&gt;=0.5,2,IF(Z1758&gt;=0.25, 1,0))</f>
        <v>2</v>
      </c>
      <c r="AC1758" t="str">
        <f>AA1758&amp;"_"&amp;AB1758</f>
        <v>soda_2</v>
      </c>
      <c r="AD1758" t="str">
        <f>IF(W1758&gt;0.5,"soda",IF(X1758&gt;0.5,"coke",IF(V1758&gt;0.5,"pop", IF(Y1758&gt;0.5,"other",IF(Z1758=0,"null","none")))))</f>
        <v>soda</v>
      </c>
      <c r="AE1758" t="str">
        <f t="shared" si="27"/>
        <v>null</v>
      </c>
    </row>
    <row r="1759" spans="1:31">
      <c r="A1759" t="b">
        <v>1</v>
      </c>
      <c r="B1759" t="s">
        <v>1827</v>
      </c>
      <c r="C1759" t="s">
        <v>582</v>
      </c>
      <c r="D1759">
        <v>32</v>
      </c>
      <c r="E1759">
        <v>31</v>
      </c>
      <c r="F1759">
        <v>32031</v>
      </c>
      <c r="G1759">
        <v>32031</v>
      </c>
      <c r="H1759">
        <v>29</v>
      </c>
      <c r="I1759" t="s">
        <v>1827</v>
      </c>
      <c r="J1759">
        <v>1765</v>
      </c>
      <c r="K1759" t="s">
        <v>582</v>
      </c>
      <c r="N1759" t="s">
        <v>1935</v>
      </c>
      <c r="O1759" t="s">
        <v>1935</v>
      </c>
      <c r="P1759">
        <v>210</v>
      </c>
      <c r="Q1759">
        <v>12</v>
      </c>
      <c r="R1759">
        <v>159</v>
      </c>
      <c r="S1759">
        <v>32</v>
      </c>
      <c r="T1759">
        <v>7</v>
      </c>
      <c r="U1759">
        <v>20</v>
      </c>
      <c r="V1759">
        <v>5.7140000000000003E-2</v>
      </c>
      <c r="W1759">
        <v>0.75714000000000004</v>
      </c>
      <c r="X1759">
        <v>0.15237999999999999</v>
      </c>
      <c r="Y1759">
        <v>3.3329999999999999E-2</v>
      </c>
      <c r="Z1759">
        <f>MAX(V1759:Y1759)</f>
        <v>0.75714000000000004</v>
      </c>
      <c r="AA1759" t="str">
        <f>IF(Z1759=0,"null",IF(V1759=Z1759,"pop", IF(W1759=Z1759, "soda", IF(X1759=Z1759, "coke", "other"))))</f>
        <v>soda</v>
      </c>
      <c r="AB1759">
        <f>IF(Z1759&gt;=0.5,2,IF(Z1759&gt;=0.25, 1,0))</f>
        <v>2</v>
      </c>
      <c r="AC1759" t="str">
        <f>AA1759&amp;"_"&amp;AB1759</f>
        <v>soda_2</v>
      </c>
      <c r="AD1759" t="str">
        <f>IF(W1759&gt;0.5,"soda",IF(X1759&gt;0.5,"coke",IF(V1759&gt;0.5,"pop", IF(Y1759&gt;0.5,"other",IF(Z1759=0,"null","none")))))</f>
        <v>soda</v>
      </c>
      <c r="AE1759" t="str">
        <f t="shared" si="27"/>
        <v>soda</v>
      </c>
    </row>
    <row r="1760" spans="1:31">
      <c r="A1760" t="b">
        <v>1</v>
      </c>
      <c r="B1760" t="s">
        <v>1827</v>
      </c>
      <c r="C1760" t="s">
        <v>583</v>
      </c>
      <c r="D1760">
        <v>32</v>
      </c>
      <c r="E1760">
        <v>33</v>
      </c>
      <c r="F1760">
        <v>32033</v>
      </c>
      <c r="G1760">
        <v>32033</v>
      </c>
      <c r="H1760">
        <v>29</v>
      </c>
      <c r="I1760" t="s">
        <v>1827</v>
      </c>
      <c r="J1760">
        <v>1766</v>
      </c>
      <c r="K1760" t="s">
        <v>583</v>
      </c>
      <c r="N1760" t="s">
        <v>1935</v>
      </c>
      <c r="O1760" t="s">
        <v>1935</v>
      </c>
      <c r="P1760">
        <v>8</v>
      </c>
      <c r="Q1760">
        <v>0</v>
      </c>
      <c r="R1760">
        <v>3</v>
      </c>
      <c r="S1760">
        <v>2</v>
      </c>
      <c r="T1760">
        <v>3</v>
      </c>
      <c r="U1760">
        <v>4</v>
      </c>
      <c r="V1760">
        <v>0</v>
      </c>
      <c r="W1760">
        <v>0.375</v>
      </c>
      <c r="X1760">
        <v>0.25</v>
      </c>
      <c r="Y1760">
        <v>0.375</v>
      </c>
      <c r="Z1760">
        <f>MAX(V1760:Y1760)</f>
        <v>0.375</v>
      </c>
      <c r="AA1760" t="str">
        <f>IF(Z1760=0,"null",IF(V1760=Z1760,"pop", IF(W1760=Z1760, "soda", IF(X1760=Z1760, "coke", "other"))))</f>
        <v>soda</v>
      </c>
      <c r="AB1760">
        <f>IF(Z1760&gt;=0.5,2,IF(Z1760&gt;=0.25, 1,0))</f>
        <v>1</v>
      </c>
      <c r="AC1760" t="str">
        <f>AA1760&amp;"_"&amp;AB1760</f>
        <v>soda_1</v>
      </c>
      <c r="AD1760" t="str">
        <f>IF(W1760&gt;0.5,"soda",IF(X1760&gt;0.5,"coke",IF(V1760&gt;0.5,"pop", IF(Y1760&gt;0.5,"other",IF(Z1760=0,"null","none")))))</f>
        <v>none</v>
      </c>
      <c r="AE1760" t="str">
        <f t="shared" si="27"/>
        <v>null</v>
      </c>
    </row>
    <row r="1761" spans="1:31">
      <c r="A1761" t="b">
        <v>1</v>
      </c>
      <c r="B1761" t="s">
        <v>1827</v>
      </c>
      <c r="C1761" t="s">
        <v>584</v>
      </c>
      <c r="D1761">
        <v>32</v>
      </c>
      <c r="E1761">
        <v>510</v>
      </c>
      <c r="F1761">
        <v>32510</v>
      </c>
      <c r="G1761">
        <v>32510</v>
      </c>
      <c r="H1761">
        <v>29</v>
      </c>
      <c r="I1761" t="s">
        <v>1827</v>
      </c>
      <c r="J1761">
        <v>1750</v>
      </c>
      <c r="K1761" t="s">
        <v>584</v>
      </c>
      <c r="N1761" t="s">
        <v>585</v>
      </c>
      <c r="O1761" t="s">
        <v>585</v>
      </c>
      <c r="P1761">
        <v>22</v>
      </c>
      <c r="Q1761">
        <v>1</v>
      </c>
      <c r="R1761">
        <v>14</v>
      </c>
      <c r="S1761">
        <v>7</v>
      </c>
      <c r="T1761">
        <v>0</v>
      </c>
      <c r="U1761">
        <v>4</v>
      </c>
      <c r="V1761">
        <v>4.5449999999999997E-2</v>
      </c>
      <c r="W1761">
        <v>0.63636000000000004</v>
      </c>
      <c r="X1761">
        <v>0.31818000000000002</v>
      </c>
      <c r="Y1761">
        <v>0</v>
      </c>
      <c r="Z1761">
        <f>MAX(V1761:Y1761)</f>
        <v>0.63636000000000004</v>
      </c>
      <c r="AA1761" t="str">
        <f>IF(Z1761=0,"null",IF(V1761=Z1761,"pop", IF(W1761=Z1761, "soda", IF(X1761=Z1761, "coke", "other"))))</f>
        <v>soda</v>
      </c>
      <c r="AB1761">
        <f>IF(Z1761&gt;=0.5,2,IF(Z1761&gt;=0.25, 1,0))</f>
        <v>2</v>
      </c>
      <c r="AC1761" t="str">
        <f>AA1761&amp;"_"&amp;AB1761</f>
        <v>soda_2</v>
      </c>
      <c r="AD1761" t="str">
        <f>IF(W1761&gt;0.5,"soda",IF(X1761&gt;0.5,"coke",IF(V1761&gt;0.5,"pop", IF(Y1761&gt;0.5,"other",IF(Z1761=0,"null","none")))))</f>
        <v>soda</v>
      </c>
      <c r="AE1761" t="str">
        <f t="shared" si="27"/>
        <v>soda</v>
      </c>
    </row>
    <row r="1762" spans="1:31">
      <c r="A1762" t="b">
        <v>1</v>
      </c>
      <c r="B1762" t="s">
        <v>586</v>
      </c>
      <c r="C1762" t="s">
        <v>587</v>
      </c>
      <c r="D1762">
        <v>33</v>
      </c>
      <c r="E1762">
        <v>1</v>
      </c>
      <c r="F1762">
        <v>33001</v>
      </c>
      <c r="G1762">
        <v>33001</v>
      </c>
      <c r="H1762">
        <v>30</v>
      </c>
      <c r="I1762" t="s">
        <v>586</v>
      </c>
      <c r="J1762">
        <v>1767</v>
      </c>
      <c r="K1762" t="s">
        <v>587</v>
      </c>
      <c r="N1762" t="s">
        <v>1935</v>
      </c>
      <c r="O1762" t="s">
        <v>1935</v>
      </c>
      <c r="P1762">
        <v>70</v>
      </c>
      <c r="Q1762">
        <v>1</v>
      </c>
      <c r="R1762">
        <v>49</v>
      </c>
      <c r="S1762">
        <v>1</v>
      </c>
      <c r="T1762">
        <v>19</v>
      </c>
      <c r="U1762">
        <v>12</v>
      </c>
      <c r="V1762">
        <v>1.4290000000000001E-2</v>
      </c>
      <c r="W1762">
        <v>0.7</v>
      </c>
      <c r="X1762">
        <v>1.4290000000000001E-2</v>
      </c>
      <c r="Y1762">
        <v>0.27143</v>
      </c>
      <c r="Z1762">
        <f>MAX(V1762:Y1762)</f>
        <v>0.7</v>
      </c>
      <c r="AA1762" t="str">
        <f>IF(Z1762=0,"null",IF(V1762=Z1762,"pop", IF(W1762=Z1762, "soda", IF(X1762=Z1762, "coke", "other"))))</f>
        <v>soda</v>
      </c>
      <c r="AB1762">
        <f>IF(Z1762&gt;=0.5,2,IF(Z1762&gt;=0.25, 1,0))</f>
        <v>2</v>
      </c>
      <c r="AC1762" t="str">
        <f>AA1762&amp;"_"&amp;AB1762</f>
        <v>soda_2</v>
      </c>
      <c r="AD1762" t="str">
        <f>IF(W1762&gt;0.5,"soda",IF(X1762&gt;0.5,"coke",IF(V1762&gt;0.5,"pop", IF(Y1762&gt;0.5,"other",IF(Z1762=0,"null","none")))))</f>
        <v>soda</v>
      </c>
      <c r="AE1762" t="str">
        <f t="shared" si="27"/>
        <v>soda</v>
      </c>
    </row>
    <row r="1763" spans="1:31">
      <c r="A1763" t="b">
        <v>1</v>
      </c>
      <c r="B1763" t="s">
        <v>586</v>
      </c>
      <c r="C1763" t="s">
        <v>1798</v>
      </c>
      <c r="D1763">
        <v>33</v>
      </c>
      <c r="E1763">
        <v>3</v>
      </c>
      <c r="F1763">
        <v>33003</v>
      </c>
      <c r="G1763">
        <v>33003</v>
      </c>
      <c r="H1763">
        <v>30</v>
      </c>
      <c r="I1763" t="s">
        <v>586</v>
      </c>
      <c r="J1763">
        <v>1768</v>
      </c>
      <c r="K1763" t="s">
        <v>1798</v>
      </c>
      <c r="N1763" t="s">
        <v>1935</v>
      </c>
      <c r="O1763" t="s">
        <v>1935</v>
      </c>
      <c r="P1763">
        <v>45</v>
      </c>
      <c r="Q1763">
        <v>0</v>
      </c>
      <c r="R1763">
        <v>42</v>
      </c>
      <c r="S1763">
        <v>0</v>
      </c>
      <c r="T1763">
        <v>3</v>
      </c>
      <c r="U1763">
        <v>20</v>
      </c>
      <c r="V1763">
        <v>0</v>
      </c>
      <c r="W1763">
        <v>0.93332999999999999</v>
      </c>
      <c r="X1763">
        <v>0</v>
      </c>
      <c r="Y1763">
        <v>6.6669999999999993E-2</v>
      </c>
      <c r="Z1763">
        <f>MAX(V1763:Y1763)</f>
        <v>0.93332999999999999</v>
      </c>
      <c r="AA1763" t="str">
        <f>IF(Z1763=0,"null",IF(V1763=Z1763,"pop", IF(W1763=Z1763, "soda", IF(X1763=Z1763, "coke", "other"))))</f>
        <v>soda</v>
      </c>
      <c r="AB1763">
        <f>IF(Z1763&gt;=0.5,2,IF(Z1763&gt;=0.25, 1,0))</f>
        <v>2</v>
      </c>
      <c r="AC1763" t="str">
        <f>AA1763&amp;"_"&amp;AB1763</f>
        <v>soda_2</v>
      </c>
      <c r="AD1763" t="str">
        <f>IF(W1763&gt;0.5,"soda",IF(X1763&gt;0.5,"coke",IF(V1763&gt;0.5,"pop", IF(Y1763&gt;0.5,"other",IF(Z1763=0,"null","none")))))</f>
        <v>soda</v>
      </c>
      <c r="AE1763" t="str">
        <f t="shared" si="27"/>
        <v>soda</v>
      </c>
    </row>
    <row r="1764" spans="1:31">
      <c r="A1764" t="b">
        <v>1</v>
      </c>
      <c r="B1764" t="s">
        <v>586</v>
      </c>
      <c r="C1764" t="s">
        <v>588</v>
      </c>
      <c r="D1764">
        <v>33</v>
      </c>
      <c r="E1764">
        <v>5</v>
      </c>
      <c r="F1764">
        <v>33005</v>
      </c>
      <c r="G1764">
        <v>33005</v>
      </c>
      <c r="H1764">
        <v>30</v>
      </c>
      <c r="I1764" t="s">
        <v>586</v>
      </c>
      <c r="J1764">
        <v>1769</v>
      </c>
      <c r="K1764" t="s">
        <v>588</v>
      </c>
      <c r="N1764" t="s">
        <v>1935</v>
      </c>
      <c r="O1764" t="s">
        <v>1935</v>
      </c>
      <c r="P1764">
        <v>93</v>
      </c>
      <c r="Q1764">
        <v>0</v>
      </c>
      <c r="R1764">
        <v>78</v>
      </c>
      <c r="S1764">
        <v>0</v>
      </c>
      <c r="T1764">
        <v>15</v>
      </c>
      <c r="U1764">
        <v>15</v>
      </c>
      <c r="V1764">
        <v>0</v>
      </c>
      <c r="W1764">
        <v>0.83870999999999996</v>
      </c>
      <c r="X1764">
        <v>0</v>
      </c>
      <c r="Y1764">
        <v>0.16128999999999999</v>
      </c>
      <c r="Z1764">
        <f>MAX(V1764:Y1764)</f>
        <v>0.83870999999999996</v>
      </c>
      <c r="AA1764" t="str">
        <f>IF(Z1764=0,"null",IF(V1764=Z1764,"pop", IF(W1764=Z1764, "soda", IF(X1764=Z1764, "coke", "other"))))</f>
        <v>soda</v>
      </c>
      <c r="AB1764">
        <f>IF(Z1764&gt;=0.5,2,IF(Z1764&gt;=0.25, 1,0))</f>
        <v>2</v>
      </c>
      <c r="AC1764" t="str">
        <f>AA1764&amp;"_"&amp;AB1764</f>
        <v>soda_2</v>
      </c>
      <c r="AD1764" t="str">
        <f>IF(W1764&gt;0.5,"soda",IF(X1764&gt;0.5,"coke",IF(V1764&gt;0.5,"pop", IF(Y1764&gt;0.5,"other",IF(Z1764=0,"null","none")))))</f>
        <v>soda</v>
      </c>
      <c r="AE1764" t="str">
        <f t="shared" si="27"/>
        <v>soda</v>
      </c>
    </row>
    <row r="1765" spans="1:31">
      <c r="A1765" t="b">
        <v>1</v>
      </c>
      <c r="B1765" t="s">
        <v>586</v>
      </c>
      <c r="C1765" t="s">
        <v>589</v>
      </c>
      <c r="D1765">
        <v>33</v>
      </c>
      <c r="E1765">
        <v>7</v>
      </c>
      <c r="F1765">
        <v>33007</v>
      </c>
      <c r="G1765">
        <v>33007</v>
      </c>
      <c r="H1765">
        <v>30</v>
      </c>
      <c r="I1765" t="s">
        <v>586</v>
      </c>
      <c r="J1765">
        <v>1770</v>
      </c>
      <c r="K1765" t="s">
        <v>589</v>
      </c>
      <c r="N1765" t="s">
        <v>1935</v>
      </c>
      <c r="O1765" t="s">
        <v>1935</v>
      </c>
      <c r="P1765">
        <v>31</v>
      </c>
      <c r="Q1765">
        <v>0</v>
      </c>
      <c r="R1765">
        <v>30</v>
      </c>
      <c r="S1765">
        <v>0</v>
      </c>
      <c r="T1765">
        <v>1</v>
      </c>
      <c r="U1765">
        <v>10</v>
      </c>
      <c r="V1765">
        <v>0</v>
      </c>
      <c r="W1765">
        <v>0.96774000000000004</v>
      </c>
      <c r="X1765">
        <v>0</v>
      </c>
      <c r="Y1765">
        <v>3.2259999999999997E-2</v>
      </c>
      <c r="Z1765">
        <f>MAX(V1765:Y1765)</f>
        <v>0.96774000000000004</v>
      </c>
      <c r="AA1765" t="str">
        <f>IF(Z1765=0,"null",IF(V1765=Z1765,"pop", IF(W1765=Z1765, "soda", IF(X1765=Z1765, "coke", "other"))))</f>
        <v>soda</v>
      </c>
      <c r="AB1765">
        <f>IF(Z1765&gt;=0.5,2,IF(Z1765&gt;=0.25, 1,0))</f>
        <v>2</v>
      </c>
      <c r="AC1765" t="str">
        <f>AA1765&amp;"_"&amp;AB1765</f>
        <v>soda_2</v>
      </c>
      <c r="AD1765" t="str">
        <f>IF(W1765&gt;0.5,"soda",IF(X1765&gt;0.5,"coke",IF(V1765&gt;0.5,"pop", IF(Y1765&gt;0.5,"other",IF(Z1765=0,"null","none")))))</f>
        <v>soda</v>
      </c>
      <c r="AE1765" t="str">
        <f t="shared" si="27"/>
        <v>soda</v>
      </c>
    </row>
    <row r="1766" spans="1:31">
      <c r="A1766" t="b">
        <v>1</v>
      </c>
      <c r="B1766" t="s">
        <v>586</v>
      </c>
      <c r="C1766" t="s">
        <v>590</v>
      </c>
      <c r="D1766">
        <v>33</v>
      </c>
      <c r="E1766">
        <v>9</v>
      </c>
      <c r="F1766">
        <v>33009</v>
      </c>
      <c r="G1766">
        <v>33009</v>
      </c>
      <c r="H1766">
        <v>30</v>
      </c>
      <c r="I1766" t="s">
        <v>586</v>
      </c>
      <c r="J1766">
        <v>1771</v>
      </c>
      <c r="K1766" t="s">
        <v>590</v>
      </c>
      <c r="N1766" t="s">
        <v>1935</v>
      </c>
      <c r="O1766" t="s">
        <v>1935</v>
      </c>
      <c r="P1766">
        <v>88</v>
      </c>
      <c r="Q1766">
        <v>2</v>
      </c>
      <c r="R1766">
        <v>77</v>
      </c>
      <c r="S1766">
        <v>1</v>
      </c>
      <c r="T1766">
        <v>8</v>
      </c>
      <c r="U1766">
        <v>21</v>
      </c>
      <c r="V1766">
        <v>2.273E-2</v>
      </c>
      <c r="W1766">
        <v>0.875</v>
      </c>
      <c r="X1766">
        <v>1.136E-2</v>
      </c>
      <c r="Y1766">
        <v>9.0910000000000005E-2</v>
      </c>
      <c r="Z1766">
        <f>MAX(V1766:Y1766)</f>
        <v>0.875</v>
      </c>
      <c r="AA1766" t="str">
        <f>IF(Z1766=0,"null",IF(V1766=Z1766,"pop", IF(W1766=Z1766, "soda", IF(X1766=Z1766, "coke", "other"))))</f>
        <v>soda</v>
      </c>
      <c r="AB1766">
        <f>IF(Z1766&gt;=0.5,2,IF(Z1766&gt;=0.25, 1,0))</f>
        <v>2</v>
      </c>
      <c r="AC1766" t="str">
        <f>AA1766&amp;"_"&amp;AB1766</f>
        <v>soda_2</v>
      </c>
      <c r="AD1766" t="str">
        <f>IF(W1766&gt;0.5,"soda",IF(X1766&gt;0.5,"coke",IF(V1766&gt;0.5,"pop", IF(Y1766&gt;0.5,"other",IF(Z1766=0,"null","none")))))</f>
        <v>soda</v>
      </c>
      <c r="AE1766" t="str">
        <f t="shared" si="27"/>
        <v>soda</v>
      </c>
    </row>
    <row r="1767" spans="1:31">
      <c r="A1767" t="b">
        <v>1</v>
      </c>
      <c r="B1767" t="s">
        <v>586</v>
      </c>
      <c r="C1767" t="s">
        <v>1430</v>
      </c>
      <c r="D1767">
        <v>33</v>
      </c>
      <c r="E1767">
        <v>11</v>
      </c>
      <c r="F1767">
        <v>33011</v>
      </c>
      <c r="G1767">
        <v>33011</v>
      </c>
      <c r="H1767">
        <v>30</v>
      </c>
      <c r="I1767" t="s">
        <v>586</v>
      </c>
      <c r="J1767">
        <v>1772</v>
      </c>
      <c r="K1767" t="s">
        <v>1430</v>
      </c>
      <c r="N1767" t="s">
        <v>1935</v>
      </c>
      <c r="O1767" t="s">
        <v>1935</v>
      </c>
      <c r="P1767">
        <v>468</v>
      </c>
      <c r="Q1767">
        <v>5</v>
      </c>
      <c r="R1767">
        <v>384</v>
      </c>
      <c r="S1767">
        <v>14</v>
      </c>
      <c r="T1767">
        <v>65</v>
      </c>
      <c r="U1767">
        <v>34</v>
      </c>
      <c r="V1767">
        <v>1.068E-2</v>
      </c>
      <c r="W1767">
        <v>0.82050999999999996</v>
      </c>
      <c r="X1767">
        <v>2.9909999999999999E-2</v>
      </c>
      <c r="Y1767">
        <v>0.13889000000000001</v>
      </c>
      <c r="Z1767">
        <f>MAX(V1767:Y1767)</f>
        <v>0.82050999999999996</v>
      </c>
      <c r="AA1767" t="str">
        <f>IF(Z1767=0,"null",IF(V1767=Z1767,"pop", IF(W1767=Z1767, "soda", IF(X1767=Z1767, "coke", "other"))))</f>
        <v>soda</v>
      </c>
      <c r="AB1767">
        <f>IF(Z1767&gt;=0.5,2,IF(Z1767&gt;=0.25, 1,0))</f>
        <v>2</v>
      </c>
      <c r="AC1767" t="str">
        <f>AA1767&amp;"_"&amp;AB1767</f>
        <v>soda_2</v>
      </c>
      <c r="AD1767" t="str">
        <f>IF(W1767&gt;0.5,"soda",IF(X1767&gt;0.5,"coke",IF(V1767&gt;0.5,"pop", IF(Y1767&gt;0.5,"other",IF(Z1767=0,"null","none")))))</f>
        <v>soda</v>
      </c>
      <c r="AE1767" t="str">
        <f t="shared" si="27"/>
        <v>soda</v>
      </c>
    </row>
    <row r="1768" spans="1:31">
      <c r="A1768" t="b">
        <v>1</v>
      </c>
      <c r="B1768" t="s">
        <v>586</v>
      </c>
      <c r="C1768" t="s">
        <v>591</v>
      </c>
      <c r="D1768">
        <v>33</v>
      </c>
      <c r="E1768">
        <v>13</v>
      </c>
      <c r="F1768">
        <v>33013</v>
      </c>
      <c r="G1768">
        <v>33013</v>
      </c>
      <c r="H1768">
        <v>30</v>
      </c>
      <c r="I1768" t="s">
        <v>586</v>
      </c>
      <c r="J1768">
        <v>1773</v>
      </c>
      <c r="K1768" t="s">
        <v>591</v>
      </c>
      <c r="N1768" t="s">
        <v>1935</v>
      </c>
      <c r="O1768" t="s">
        <v>1935</v>
      </c>
      <c r="P1768">
        <v>188</v>
      </c>
      <c r="Q1768">
        <v>2</v>
      </c>
      <c r="R1768">
        <v>161</v>
      </c>
      <c r="S1768">
        <v>3</v>
      </c>
      <c r="T1768">
        <v>22</v>
      </c>
      <c r="U1768">
        <v>23</v>
      </c>
      <c r="V1768">
        <v>1.064E-2</v>
      </c>
      <c r="W1768">
        <v>0.85638000000000003</v>
      </c>
      <c r="X1768">
        <v>1.5959999999999998E-2</v>
      </c>
      <c r="Y1768">
        <v>0.11702</v>
      </c>
      <c r="Z1768">
        <f>MAX(V1768:Y1768)</f>
        <v>0.85638000000000003</v>
      </c>
      <c r="AA1768" t="str">
        <f>IF(Z1768=0,"null",IF(V1768=Z1768,"pop", IF(W1768=Z1768, "soda", IF(X1768=Z1768, "coke", "other"))))</f>
        <v>soda</v>
      </c>
      <c r="AB1768">
        <f>IF(Z1768&gt;=0.5,2,IF(Z1768&gt;=0.25, 1,0))</f>
        <v>2</v>
      </c>
      <c r="AC1768" t="str">
        <f>AA1768&amp;"_"&amp;AB1768</f>
        <v>soda_2</v>
      </c>
      <c r="AD1768" t="str">
        <f>IF(W1768&gt;0.5,"soda",IF(X1768&gt;0.5,"coke",IF(V1768&gt;0.5,"pop", IF(Y1768&gt;0.5,"other",IF(Z1768=0,"null","none")))))</f>
        <v>soda</v>
      </c>
      <c r="AE1768" t="str">
        <f t="shared" si="27"/>
        <v>soda</v>
      </c>
    </row>
    <row r="1769" spans="1:31">
      <c r="A1769" t="b">
        <v>1</v>
      </c>
      <c r="B1769" t="s">
        <v>586</v>
      </c>
      <c r="C1769" t="s">
        <v>592</v>
      </c>
      <c r="D1769">
        <v>33</v>
      </c>
      <c r="E1769">
        <v>15</v>
      </c>
      <c r="F1769">
        <v>33015</v>
      </c>
      <c r="G1769">
        <v>33015</v>
      </c>
      <c r="H1769">
        <v>30</v>
      </c>
      <c r="I1769" t="s">
        <v>586</v>
      </c>
      <c r="J1769">
        <v>1774</v>
      </c>
      <c r="K1769" t="s">
        <v>592</v>
      </c>
      <c r="N1769" t="s">
        <v>1935</v>
      </c>
      <c r="O1769" t="s">
        <v>1935</v>
      </c>
      <c r="P1769">
        <v>326</v>
      </c>
      <c r="Q1769">
        <v>1</v>
      </c>
      <c r="R1769">
        <v>251</v>
      </c>
      <c r="S1769">
        <v>10</v>
      </c>
      <c r="T1769">
        <v>64</v>
      </c>
      <c r="U1769">
        <v>35</v>
      </c>
      <c r="V1769">
        <v>3.0699999999999998E-3</v>
      </c>
      <c r="W1769">
        <v>0.76993999999999996</v>
      </c>
      <c r="X1769">
        <v>3.0669999999999999E-2</v>
      </c>
      <c r="Y1769">
        <v>0.19631999999999999</v>
      </c>
      <c r="Z1769">
        <f>MAX(V1769:Y1769)</f>
        <v>0.76993999999999996</v>
      </c>
      <c r="AA1769" t="str">
        <f>IF(Z1769=0,"null",IF(V1769=Z1769,"pop", IF(W1769=Z1769, "soda", IF(X1769=Z1769, "coke", "other"))))</f>
        <v>soda</v>
      </c>
      <c r="AB1769">
        <f>IF(Z1769&gt;=0.5,2,IF(Z1769&gt;=0.25, 1,0))</f>
        <v>2</v>
      </c>
      <c r="AC1769" t="str">
        <f>AA1769&amp;"_"&amp;AB1769</f>
        <v>soda_2</v>
      </c>
      <c r="AD1769" t="str">
        <f>IF(W1769&gt;0.5,"soda",IF(X1769&gt;0.5,"coke",IF(V1769&gt;0.5,"pop", IF(Y1769&gt;0.5,"other",IF(Z1769=0,"null","none")))))</f>
        <v>soda</v>
      </c>
      <c r="AE1769" t="str">
        <f t="shared" si="27"/>
        <v>soda</v>
      </c>
    </row>
    <row r="1770" spans="1:31">
      <c r="A1770" t="b">
        <v>1</v>
      </c>
      <c r="B1770" t="s">
        <v>586</v>
      </c>
      <c r="C1770" t="s">
        <v>593</v>
      </c>
      <c r="D1770">
        <v>33</v>
      </c>
      <c r="E1770">
        <v>17</v>
      </c>
      <c r="F1770">
        <v>33017</v>
      </c>
      <c r="G1770">
        <v>33017</v>
      </c>
      <c r="H1770">
        <v>30</v>
      </c>
      <c r="I1770" t="s">
        <v>586</v>
      </c>
      <c r="J1770">
        <v>1775</v>
      </c>
      <c r="K1770" t="s">
        <v>593</v>
      </c>
      <c r="N1770" t="s">
        <v>1935</v>
      </c>
      <c r="O1770" t="s">
        <v>1935</v>
      </c>
      <c r="P1770">
        <v>126</v>
      </c>
      <c r="Q1770">
        <v>2</v>
      </c>
      <c r="R1770">
        <v>102</v>
      </c>
      <c r="S1770">
        <v>1</v>
      </c>
      <c r="T1770">
        <v>21</v>
      </c>
      <c r="U1770">
        <v>11</v>
      </c>
      <c r="V1770">
        <v>1.5869999999999999E-2</v>
      </c>
      <c r="W1770">
        <v>0.80952000000000002</v>
      </c>
      <c r="X1770">
        <v>7.9399999999999991E-3</v>
      </c>
      <c r="Y1770">
        <v>0.16667000000000001</v>
      </c>
      <c r="Z1770">
        <f>MAX(V1770:Y1770)</f>
        <v>0.80952000000000002</v>
      </c>
      <c r="AA1770" t="str">
        <f>IF(Z1770=0,"null",IF(V1770=Z1770,"pop", IF(W1770=Z1770, "soda", IF(X1770=Z1770, "coke", "other"))))</f>
        <v>soda</v>
      </c>
      <c r="AB1770">
        <f>IF(Z1770&gt;=0.5,2,IF(Z1770&gt;=0.25, 1,0))</f>
        <v>2</v>
      </c>
      <c r="AC1770" t="str">
        <f>AA1770&amp;"_"&amp;AB1770</f>
        <v>soda_2</v>
      </c>
      <c r="AD1770" t="str">
        <f>IF(W1770&gt;0.5,"soda",IF(X1770&gt;0.5,"coke",IF(V1770&gt;0.5,"pop", IF(Y1770&gt;0.5,"other",IF(Z1770=0,"null","none")))))</f>
        <v>soda</v>
      </c>
      <c r="AE1770" t="str">
        <f t="shared" si="27"/>
        <v>soda</v>
      </c>
    </row>
    <row r="1771" spans="1:31">
      <c r="A1771" t="b">
        <v>1</v>
      </c>
      <c r="B1771" t="s">
        <v>586</v>
      </c>
      <c r="C1771" t="s">
        <v>1405</v>
      </c>
      <c r="D1771">
        <v>33</v>
      </c>
      <c r="E1771">
        <v>19</v>
      </c>
      <c r="F1771">
        <v>33019</v>
      </c>
      <c r="G1771">
        <v>33019</v>
      </c>
      <c r="H1771">
        <v>30</v>
      </c>
      <c r="I1771" t="s">
        <v>586</v>
      </c>
      <c r="J1771">
        <v>1776</v>
      </c>
      <c r="K1771" t="s">
        <v>1405</v>
      </c>
      <c r="N1771" t="s">
        <v>1935</v>
      </c>
      <c r="O1771" t="s">
        <v>1935</v>
      </c>
      <c r="P1771">
        <v>28</v>
      </c>
      <c r="Q1771">
        <v>0</v>
      </c>
      <c r="R1771">
        <v>26</v>
      </c>
      <c r="S1771">
        <v>1</v>
      </c>
      <c r="T1771">
        <v>1</v>
      </c>
      <c r="U1771">
        <v>8</v>
      </c>
      <c r="V1771">
        <v>0</v>
      </c>
      <c r="W1771">
        <v>0.92857000000000001</v>
      </c>
      <c r="X1771">
        <v>3.5709999999999999E-2</v>
      </c>
      <c r="Y1771">
        <v>3.5709999999999999E-2</v>
      </c>
      <c r="Z1771">
        <f>MAX(V1771:Y1771)</f>
        <v>0.92857000000000001</v>
      </c>
      <c r="AA1771" t="str">
        <f>IF(Z1771=0,"null",IF(V1771=Z1771,"pop", IF(W1771=Z1771, "soda", IF(X1771=Z1771, "coke", "other"))))</f>
        <v>soda</v>
      </c>
      <c r="AB1771">
        <f>IF(Z1771&gt;=0.5,2,IF(Z1771&gt;=0.25, 1,0))</f>
        <v>2</v>
      </c>
      <c r="AC1771" t="str">
        <f>AA1771&amp;"_"&amp;AB1771</f>
        <v>soda_2</v>
      </c>
      <c r="AD1771" t="str">
        <f>IF(W1771&gt;0.5,"soda",IF(X1771&gt;0.5,"coke",IF(V1771&gt;0.5,"pop", IF(Y1771&gt;0.5,"other",IF(Z1771=0,"null","none")))))</f>
        <v>soda</v>
      </c>
      <c r="AE1771" t="str">
        <f t="shared" si="27"/>
        <v>soda</v>
      </c>
    </row>
    <row r="1772" spans="1:31">
      <c r="A1772" t="b">
        <v>1</v>
      </c>
      <c r="B1772" t="s">
        <v>594</v>
      </c>
      <c r="C1772" t="s">
        <v>595</v>
      </c>
      <c r="D1772">
        <v>34</v>
      </c>
      <c r="E1772">
        <v>1</v>
      </c>
      <c r="F1772">
        <v>34001</v>
      </c>
      <c r="G1772">
        <v>34001</v>
      </c>
      <c r="H1772">
        <v>31</v>
      </c>
      <c r="I1772" t="s">
        <v>594</v>
      </c>
      <c r="J1772">
        <v>1777</v>
      </c>
      <c r="K1772" t="s">
        <v>595</v>
      </c>
      <c r="N1772" t="s">
        <v>1935</v>
      </c>
      <c r="O1772" t="s">
        <v>1935</v>
      </c>
      <c r="P1772">
        <v>141</v>
      </c>
      <c r="Q1772">
        <v>2</v>
      </c>
      <c r="R1772">
        <v>134</v>
      </c>
      <c r="S1772">
        <v>4</v>
      </c>
      <c r="T1772">
        <v>1</v>
      </c>
      <c r="U1772">
        <v>19</v>
      </c>
      <c r="V1772">
        <v>1.418E-2</v>
      </c>
      <c r="W1772">
        <v>0.95035000000000003</v>
      </c>
      <c r="X1772">
        <v>2.8369999999999999E-2</v>
      </c>
      <c r="Y1772">
        <v>7.0899999999999999E-3</v>
      </c>
      <c r="Z1772">
        <f>MAX(V1772:Y1772)</f>
        <v>0.95035000000000003</v>
      </c>
      <c r="AA1772" t="str">
        <f>IF(Z1772=0,"null",IF(V1772=Z1772,"pop", IF(W1772=Z1772, "soda", IF(X1772=Z1772, "coke", "other"))))</f>
        <v>soda</v>
      </c>
      <c r="AB1772">
        <f>IF(Z1772&gt;=0.5,2,IF(Z1772&gt;=0.25, 1,0))</f>
        <v>2</v>
      </c>
      <c r="AC1772" t="str">
        <f>AA1772&amp;"_"&amp;AB1772</f>
        <v>soda_2</v>
      </c>
      <c r="AD1772" t="str">
        <f>IF(W1772&gt;0.5,"soda",IF(X1772&gt;0.5,"coke",IF(V1772&gt;0.5,"pop", IF(Y1772&gt;0.5,"other",IF(Z1772=0,"null","none")))))</f>
        <v>soda</v>
      </c>
      <c r="AE1772" t="str">
        <f t="shared" si="27"/>
        <v>soda</v>
      </c>
    </row>
    <row r="1773" spans="1:31">
      <c r="A1773" t="b">
        <v>1</v>
      </c>
      <c r="B1773" t="s">
        <v>594</v>
      </c>
      <c r="C1773" t="s">
        <v>596</v>
      </c>
      <c r="D1773">
        <v>34</v>
      </c>
      <c r="E1773">
        <v>3</v>
      </c>
      <c r="F1773">
        <v>34003</v>
      </c>
      <c r="G1773">
        <v>34003</v>
      </c>
      <c r="H1773">
        <v>31</v>
      </c>
      <c r="I1773" t="s">
        <v>594</v>
      </c>
      <c r="J1773">
        <v>1778</v>
      </c>
      <c r="K1773" t="s">
        <v>596</v>
      </c>
      <c r="N1773" t="s">
        <v>1935</v>
      </c>
      <c r="O1773" t="s">
        <v>1935</v>
      </c>
      <c r="P1773">
        <v>987</v>
      </c>
      <c r="Q1773">
        <v>11</v>
      </c>
      <c r="R1773">
        <v>928</v>
      </c>
      <c r="S1773">
        <v>29</v>
      </c>
      <c r="T1773">
        <v>19</v>
      </c>
      <c r="U1773">
        <v>65</v>
      </c>
      <c r="V1773">
        <v>1.1140000000000001E-2</v>
      </c>
      <c r="W1773">
        <v>0.94021999999999994</v>
      </c>
      <c r="X1773">
        <v>2.938E-2</v>
      </c>
      <c r="Y1773">
        <v>1.925E-2</v>
      </c>
      <c r="Z1773">
        <f>MAX(V1773:Y1773)</f>
        <v>0.94021999999999994</v>
      </c>
      <c r="AA1773" t="str">
        <f>IF(Z1773=0,"null",IF(V1773=Z1773,"pop", IF(W1773=Z1773, "soda", IF(X1773=Z1773, "coke", "other"))))</f>
        <v>soda</v>
      </c>
      <c r="AB1773">
        <f>IF(Z1773&gt;=0.5,2,IF(Z1773&gt;=0.25, 1,0))</f>
        <v>2</v>
      </c>
      <c r="AC1773" t="str">
        <f>AA1773&amp;"_"&amp;AB1773</f>
        <v>soda_2</v>
      </c>
      <c r="AD1773" t="str">
        <f>IF(W1773&gt;0.5,"soda",IF(X1773&gt;0.5,"coke",IF(V1773&gt;0.5,"pop", IF(Y1773&gt;0.5,"other",IF(Z1773=0,"null","none")))))</f>
        <v>soda</v>
      </c>
      <c r="AE1773" t="str">
        <f t="shared" si="27"/>
        <v>soda</v>
      </c>
    </row>
    <row r="1774" spans="1:31">
      <c r="A1774" t="b">
        <v>1</v>
      </c>
      <c r="B1774" t="s">
        <v>594</v>
      </c>
      <c r="C1774" t="s">
        <v>597</v>
      </c>
      <c r="D1774">
        <v>34</v>
      </c>
      <c r="E1774">
        <v>5</v>
      </c>
      <c r="F1774">
        <v>34005</v>
      </c>
      <c r="G1774">
        <v>34005</v>
      </c>
      <c r="H1774">
        <v>31</v>
      </c>
      <c r="I1774" t="s">
        <v>594</v>
      </c>
      <c r="J1774">
        <v>1779</v>
      </c>
      <c r="K1774" t="s">
        <v>597</v>
      </c>
      <c r="N1774" t="s">
        <v>1935</v>
      </c>
      <c r="O1774" t="s">
        <v>1935</v>
      </c>
      <c r="P1774">
        <v>398</v>
      </c>
      <c r="Q1774">
        <v>13</v>
      </c>
      <c r="R1774">
        <v>368</v>
      </c>
      <c r="S1774">
        <v>15</v>
      </c>
      <c r="T1774">
        <v>2</v>
      </c>
      <c r="U1774">
        <v>26</v>
      </c>
      <c r="V1774">
        <v>3.2660000000000002E-2</v>
      </c>
      <c r="W1774">
        <v>0.92462</v>
      </c>
      <c r="X1774">
        <v>3.7690000000000001E-2</v>
      </c>
      <c r="Y1774">
        <v>5.0299999999999997E-3</v>
      </c>
      <c r="Z1774">
        <f>MAX(V1774:Y1774)</f>
        <v>0.92462</v>
      </c>
      <c r="AA1774" t="str">
        <f>IF(Z1774=0,"null",IF(V1774=Z1774,"pop", IF(W1774=Z1774, "soda", IF(X1774=Z1774, "coke", "other"))))</f>
        <v>soda</v>
      </c>
      <c r="AB1774">
        <f>IF(Z1774&gt;=0.5,2,IF(Z1774&gt;=0.25, 1,0))</f>
        <v>2</v>
      </c>
      <c r="AC1774" t="str">
        <f>AA1774&amp;"_"&amp;AB1774</f>
        <v>soda_2</v>
      </c>
      <c r="AD1774" t="str">
        <f>IF(W1774&gt;0.5,"soda",IF(X1774&gt;0.5,"coke",IF(V1774&gt;0.5,"pop", IF(Y1774&gt;0.5,"other",IF(Z1774=0,"null","none")))))</f>
        <v>soda</v>
      </c>
      <c r="AE1774" t="str">
        <f t="shared" si="27"/>
        <v>soda</v>
      </c>
    </row>
    <row r="1775" spans="1:31">
      <c r="A1775" t="b">
        <v>1</v>
      </c>
      <c r="B1775" t="s">
        <v>594</v>
      </c>
      <c r="C1775" t="s">
        <v>1764</v>
      </c>
      <c r="D1775">
        <v>34</v>
      </c>
      <c r="E1775">
        <v>7</v>
      </c>
      <c r="F1775">
        <v>34007</v>
      </c>
      <c r="G1775">
        <v>34007</v>
      </c>
      <c r="H1775">
        <v>31</v>
      </c>
      <c r="I1775" t="s">
        <v>594</v>
      </c>
      <c r="J1775">
        <v>1780</v>
      </c>
      <c r="K1775" t="s">
        <v>1764</v>
      </c>
      <c r="N1775" t="s">
        <v>1935</v>
      </c>
      <c r="O1775" t="s">
        <v>1935</v>
      </c>
      <c r="P1775">
        <v>465</v>
      </c>
      <c r="Q1775">
        <v>6</v>
      </c>
      <c r="R1775">
        <v>437</v>
      </c>
      <c r="S1775">
        <v>14</v>
      </c>
      <c r="T1775">
        <v>8</v>
      </c>
      <c r="U1775">
        <v>32</v>
      </c>
      <c r="V1775">
        <v>1.29E-2</v>
      </c>
      <c r="W1775">
        <v>0.93977999999999995</v>
      </c>
      <c r="X1775">
        <v>3.0110000000000001E-2</v>
      </c>
      <c r="Y1775">
        <v>1.72E-2</v>
      </c>
      <c r="Z1775">
        <f>MAX(V1775:Y1775)</f>
        <v>0.93977999999999995</v>
      </c>
      <c r="AA1775" t="str">
        <f>IF(Z1775=0,"null",IF(V1775=Z1775,"pop", IF(W1775=Z1775, "soda", IF(X1775=Z1775, "coke", "other"))))</f>
        <v>soda</v>
      </c>
      <c r="AB1775">
        <f>IF(Z1775&gt;=0.5,2,IF(Z1775&gt;=0.25, 1,0))</f>
        <v>2</v>
      </c>
      <c r="AC1775" t="str">
        <f>AA1775&amp;"_"&amp;AB1775</f>
        <v>soda_2</v>
      </c>
      <c r="AD1775" t="str">
        <f>IF(W1775&gt;0.5,"soda",IF(X1775&gt;0.5,"coke",IF(V1775&gt;0.5,"pop", IF(Y1775&gt;0.5,"other",IF(Z1775=0,"null","none")))))</f>
        <v>soda</v>
      </c>
      <c r="AE1775" t="str">
        <f t="shared" si="27"/>
        <v>soda</v>
      </c>
    </row>
    <row r="1776" spans="1:31">
      <c r="A1776" t="b">
        <v>1</v>
      </c>
      <c r="B1776" t="s">
        <v>594</v>
      </c>
      <c r="C1776" t="s">
        <v>598</v>
      </c>
      <c r="D1776">
        <v>34</v>
      </c>
      <c r="E1776">
        <v>9</v>
      </c>
      <c r="F1776">
        <v>34009</v>
      </c>
      <c r="G1776">
        <v>34009</v>
      </c>
      <c r="H1776">
        <v>31</v>
      </c>
      <c r="I1776" t="s">
        <v>594</v>
      </c>
      <c r="J1776">
        <v>1781</v>
      </c>
      <c r="K1776" t="s">
        <v>598</v>
      </c>
      <c r="N1776" t="s">
        <v>1935</v>
      </c>
      <c r="O1776" t="s">
        <v>1935</v>
      </c>
      <c r="P1776">
        <v>62</v>
      </c>
      <c r="Q1776">
        <v>1</v>
      </c>
      <c r="R1776">
        <v>60</v>
      </c>
      <c r="S1776">
        <v>1</v>
      </c>
      <c r="T1776">
        <v>0</v>
      </c>
      <c r="U1776">
        <v>12</v>
      </c>
      <c r="V1776">
        <v>1.6129999999999999E-2</v>
      </c>
      <c r="W1776">
        <v>0.96774000000000004</v>
      </c>
      <c r="X1776">
        <v>1.6129999999999999E-2</v>
      </c>
      <c r="Y1776">
        <v>0</v>
      </c>
      <c r="Z1776">
        <f>MAX(V1776:Y1776)</f>
        <v>0.96774000000000004</v>
      </c>
      <c r="AA1776" t="str">
        <f>IF(Z1776=0,"null",IF(V1776=Z1776,"pop", IF(W1776=Z1776, "soda", IF(X1776=Z1776, "coke", "other"))))</f>
        <v>soda</v>
      </c>
      <c r="AB1776">
        <f>IF(Z1776&gt;=0.5,2,IF(Z1776&gt;=0.25, 1,0))</f>
        <v>2</v>
      </c>
      <c r="AC1776" t="str">
        <f>AA1776&amp;"_"&amp;AB1776</f>
        <v>soda_2</v>
      </c>
      <c r="AD1776" t="str">
        <f>IF(W1776&gt;0.5,"soda",IF(X1776&gt;0.5,"coke",IF(V1776&gt;0.5,"pop", IF(Y1776&gt;0.5,"other",IF(Z1776=0,"null","none")))))</f>
        <v>soda</v>
      </c>
      <c r="AE1776" t="str">
        <f t="shared" si="27"/>
        <v>soda</v>
      </c>
    </row>
    <row r="1777" spans="1:31">
      <c r="A1777" t="b">
        <v>1</v>
      </c>
      <c r="B1777" t="s">
        <v>594</v>
      </c>
      <c r="C1777" t="s">
        <v>1616</v>
      </c>
      <c r="D1777">
        <v>34</v>
      </c>
      <c r="E1777">
        <v>11</v>
      </c>
      <c r="F1777">
        <v>34011</v>
      </c>
      <c r="G1777">
        <v>34011</v>
      </c>
      <c r="H1777">
        <v>31</v>
      </c>
      <c r="I1777" t="s">
        <v>594</v>
      </c>
      <c r="J1777">
        <v>1782</v>
      </c>
      <c r="K1777" t="s">
        <v>1616</v>
      </c>
      <c r="N1777" t="s">
        <v>1935</v>
      </c>
      <c r="O1777" t="s">
        <v>1935</v>
      </c>
      <c r="P1777">
        <v>85</v>
      </c>
      <c r="Q1777">
        <v>0</v>
      </c>
      <c r="R1777">
        <v>82</v>
      </c>
      <c r="S1777">
        <v>1</v>
      </c>
      <c r="T1777">
        <v>2</v>
      </c>
      <c r="U1777">
        <v>8</v>
      </c>
      <c r="V1777">
        <v>0</v>
      </c>
      <c r="W1777">
        <v>0.96470999999999996</v>
      </c>
      <c r="X1777">
        <v>1.176E-2</v>
      </c>
      <c r="Y1777">
        <v>2.3529999999999999E-2</v>
      </c>
      <c r="Z1777">
        <f>MAX(V1777:Y1777)</f>
        <v>0.96470999999999996</v>
      </c>
      <c r="AA1777" t="str">
        <f>IF(Z1777=0,"null",IF(V1777=Z1777,"pop", IF(W1777=Z1777, "soda", IF(X1777=Z1777, "coke", "other"))))</f>
        <v>soda</v>
      </c>
      <c r="AB1777">
        <f>IF(Z1777&gt;=0.5,2,IF(Z1777&gt;=0.25, 1,0))</f>
        <v>2</v>
      </c>
      <c r="AC1777" t="str">
        <f>AA1777&amp;"_"&amp;AB1777</f>
        <v>soda_2</v>
      </c>
      <c r="AD1777" t="str">
        <f>IF(W1777&gt;0.5,"soda",IF(X1777&gt;0.5,"coke",IF(V1777&gt;0.5,"pop", IF(Y1777&gt;0.5,"other",IF(Z1777=0,"null","none")))))</f>
        <v>soda</v>
      </c>
      <c r="AE1777" t="str">
        <f t="shared" si="27"/>
        <v>soda</v>
      </c>
    </row>
    <row r="1778" spans="1:31">
      <c r="A1778" t="b">
        <v>1</v>
      </c>
      <c r="B1778" t="s">
        <v>594</v>
      </c>
      <c r="C1778" t="s">
        <v>1122</v>
      </c>
      <c r="D1778">
        <v>34</v>
      </c>
      <c r="E1778">
        <v>13</v>
      </c>
      <c r="F1778">
        <v>34013</v>
      </c>
      <c r="G1778">
        <v>34013</v>
      </c>
      <c r="H1778">
        <v>31</v>
      </c>
      <c r="I1778" t="s">
        <v>594</v>
      </c>
      <c r="J1778">
        <v>1783</v>
      </c>
      <c r="K1778" t="s">
        <v>1122</v>
      </c>
      <c r="N1778" t="s">
        <v>1935</v>
      </c>
      <c r="O1778" t="s">
        <v>1935</v>
      </c>
      <c r="P1778">
        <v>611</v>
      </c>
      <c r="Q1778">
        <v>16</v>
      </c>
      <c r="R1778">
        <v>571</v>
      </c>
      <c r="S1778">
        <v>18</v>
      </c>
      <c r="T1778">
        <v>6</v>
      </c>
      <c r="U1778">
        <v>32</v>
      </c>
      <c r="V1778">
        <v>2.6190000000000001E-2</v>
      </c>
      <c r="W1778">
        <v>0.93452999999999997</v>
      </c>
      <c r="X1778">
        <v>2.946E-2</v>
      </c>
      <c r="Y1778">
        <v>9.8200000000000006E-3</v>
      </c>
      <c r="Z1778">
        <f>MAX(V1778:Y1778)</f>
        <v>0.93452999999999997</v>
      </c>
      <c r="AA1778" t="str">
        <f>IF(Z1778=0,"null",IF(V1778=Z1778,"pop", IF(W1778=Z1778, "soda", IF(X1778=Z1778, "coke", "other"))))</f>
        <v>soda</v>
      </c>
      <c r="AB1778">
        <f>IF(Z1778&gt;=0.5,2,IF(Z1778&gt;=0.25, 1,0))</f>
        <v>2</v>
      </c>
      <c r="AC1778" t="str">
        <f>AA1778&amp;"_"&amp;AB1778</f>
        <v>soda_2</v>
      </c>
      <c r="AD1778" t="str">
        <f>IF(W1778&gt;0.5,"soda",IF(X1778&gt;0.5,"coke",IF(V1778&gt;0.5,"pop", IF(Y1778&gt;0.5,"other",IF(Z1778=0,"null","none")))))</f>
        <v>soda</v>
      </c>
      <c r="AE1778" t="str">
        <f t="shared" si="27"/>
        <v>soda</v>
      </c>
    </row>
    <row r="1779" spans="1:31">
      <c r="A1779" t="b">
        <v>1</v>
      </c>
      <c r="B1779" t="s">
        <v>594</v>
      </c>
      <c r="C1779" t="s">
        <v>599</v>
      </c>
      <c r="D1779">
        <v>34</v>
      </c>
      <c r="E1779">
        <v>15</v>
      </c>
      <c r="F1779">
        <v>34015</v>
      </c>
      <c r="G1779">
        <v>34015</v>
      </c>
      <c r="H1779">
        <v>31</v>
      </c>
      <c r="I1779" t="s">
        <v>594</v>
      </c>
      <c r="J1779">
        <v>1784</v>
      </c>
      <c r="K1779" t="s">
        <v>599</v>
      </c>
      <c r="N1779" t="s">
        <v>1935</v>
      </c>
      <c r="O1779" t="s">
        <v>1935</v>
      </c>
      <c r="P1779">
        <v>192</v>
      </c>
      <c r="Q1779">
        <v>9</v>
      </c>
      <c r="R1779">
        <v>179</v>
      </c>
      <c r="S1779">
        <v>4</v>
      </c>
      <c r="T1779">
        <v>0</v>
      </c>
      <c r="U1779">
        <v>22</v>
      </c>
      <c r="V1779">
        <v>4.6879999999999998E-2</v>
      </c>
      <c r="W1779">
        <v>0.93228999999999995</v>
      </c>
      <c r="X1779">
        <v>2.0830000000000001E-2</v>
      </c>
      <c r="Y1779">
        <v>0</v>
      </c>
      <c r="Z1779">
        <f>MAX(V1779:Y1779)</f>
        <v>0.93228999999999995</v>
      </c>
      <c r="AA1779" t="str">
        <f>IF(Z1779=0,"null",IF(V1779=Z1779,"pop", IF(W1779=Z1779, "soda", IF(X1779=Z1779, "coke", "other"))))</f>
        <v>soda</v>
      </c>
      <c r="AB1779">
        <f>IF(Z1779&gt;=0.5,2,IF(Z1779&gt;=0.25, 1,0))</f>
        <v>2</v>
      </c>
      <c r="AC1779" t="str">
        <f>AA1779&amp;"_"&amp;AB1779</f>
        <v>soda_2</v>
      </c>
      <c r="AD1779" t="str">
        <f>IF(W1779&gt;0.5,"soda",IF(X1779&gt;0.5,"coke",IF(V1779&gt;0.5,"pop", IF(Y1779&gt;0.5,"other",IF(Z1779=0,"null","none")))))</f>
        <v>soda</v>
      </c>
      <c r="AE1779" t="str">
        <f t="shared" si="27"/>
        <v>soda</v>
      </c>
    </row>
    <row r="1780" spans="1:31">
      <c r="A1780" t="b">
        <v>1</v>
      </c>
      <c r="B1780" t="s">
        <v>594</v>
      </c>
      <c r="C1780" t="s">
        <v>600</v>
      </c>
      <c r="D1780">
        <v>34</v>
      </c>
      <c r="E1780">
        <v>17</v>
      </c>
      <c r="F1780">
        <v>34017</v>
      </c>
      <c r="G1780">
        <v>34017</v>
      </c>
      <c r="H1780">
        <v>31</v>
      </c>
      <c r="I1780" t="s">
        <v>594</v>
      </c>
      <c r="J1780">
        <v>1785</v>
      </c>
      <c r="K1780" t="s">
        <v>600</v>
      </c>
      <c r="N1780" t="s">
        <v>1935</v>
      </c>
      <c r="O1780" t="s">
        <v>1935</v>
      </c>
      <c r="P1780">
        <v>281</v>
      </c>
      <c r="Q1780">
        <v>5</v>
      </c>
      <c r="R1780">
        <v>258</v>
      </c>
      <c r="S1780">
        <v>15</v>
      </c>
      <c r="T1780">
        <v>3</v>
      </c>
      <c r="U1780">
        <v>17</v>
      </c>
      <c r="V1780">
        <v>1.779E-2</v>
      </c>
      <c r="W1780">
        <v>0.91815000000000002</v>
      </c>
      <c r="X1780">
        <v>5.3379999999999997E-2</v>
      </c>
      <c r="Y1780">
        <v>1.068E-2</v>
      </c>
      <c r="Z1780">
        <f>MAX(V1780:Y1780)</f>
        <v>0.91815000000000002</v>
      </c>
      <c r="AA1780" t="str">
        <f>IF(Z1780=0,"null",IF(V1780=Z1780,"pop", IF(W1780=Z1780, "soda", IF(X1780=Z1780, "coke", "other"))))</f>
        <v>soda</v>
      </c>
      <c r="AB1780">
        <f>IF(Z1780&gt;=0.5,2,IF(Z1780&gt;=0.25, 1,0))</f>
        <v>2</v>
      </c>
      <c r="AC1780" t="str">
        <f>AA1780&amp;"_"&amp;AB1780</f>
        <v>soda_2</v>
      </c>
      <c r="AD1780" t="str">
        <f>IF(W1780&gt;0.5,"soda",IF(X1780&gt;0.5,"coke",IF(V1780&gt;0.5,"pop", IF(Y1780&gt;0.5,"other",IF(Z1780=0,"null","none")))))</f>
        <v>soda</v>
      </c>
      <c r="AE1780" t="str">
        <f t="shared" si="27"/>
        <v>soda</v>
      </c>
    </row>
    <row r="1781" spans="1:31">
      <c r="A1781" t="b">
        <v>1</v>
      </c>
      <c r="B1781" t="s">
        <v>594</v>
      </c>
      <c r="C1781" t="s">
        <v>601</v>
      </c>
      <c r="D1781">
        <v>34</v>
      </c>
      <c r="E1781">
        <v>19</v>
      </c>
      <c r="F1781">
        <v>34019</v>
      </c>
      <c r="G1781">
        <v>34019</v>
      </c>
      <c r="H1781">
        <v>31</v>
      </c>
      <c r="I1781" t="s">
        <v>594</v>
      </c>
      <c r="J1781">
        <v>1786</v>
      </c>
      <c r="K1781" t="s">
        <v>601</v>
      </c>
      <c r="N1781" t="s">
        <v>1935</v>
      </c>
      <c r="O1781" t="s">
        <v>1935</v>
      </c>
      <c r="P1781">
        <v>164</v>
      </c>
      <c r="Q1781">
        <v>1</v>
      </c>
      <c r="R1781">
        <v>157</v>
      </c>
      <c r="S1781">
        <v>5</v>
      </c>
      <c r="T1781">
        <v>1</v>
      </c>
      <c r="U1781">
        <v>23</v>
      </c>
      <c r="V1781">
        <v>6.1000000000000004E-3</v>
      </c>
      <c r="W1781">
        <v>0.95731999999999995</v>
      </c>
      <c r="X1781">
        <v>3.049E-2</v>
      </c>
      <c r="Y1781">
        <v>6.1000000000000004E-3</v>
      </c>
      <c r="Z1781">
        <f>MAX(V1781:Y1781)</f>
        <v>0.95731999999999995</v>
      </c>
      <c r="AA1781" t="str">
        <f>IF(Z1781=0,"null",IF(V1781=Z1781,"pop", IF(W1781=Z1781, "soda", IF(X1781=Z1781, "coke", "other"))))</f>
        <v>soda</v>
      </c>
      <c r="AB1781">
        <f>IF(Z1781&gt;=0.5,2,IF(Z1781&gt;=0.25, 1,0))</f>
        <v>2</v>
      </c>
      <c r="AC1781" t="str">
        <f>AA1781&amp;"_"&amp;AB1781</f>
        <v>soda_2</v>
      </c>
      <c r="AD1781" t="str">
        <f>IF(W1781&gt;0.5,"soda",IF(X1781&gt;0.5,"coke",IF(V1781&gt;0.5,"pop", IF(Y1781&gt;0.5,"other",IF(Z1781=0,"null","none")))))</f>
        <v>soda</v>
      </c>
      <c r="AE1781" t="str">
        <f t="shared" si="27"/>
        <v>soda</v>
      </c>
    </row>
    <row r="1782" spans="1:31">
      <c r="A1782" t="b">
        <v>1</v>
      </c>
      <c r="B1782" t="s">
        <v>594</v>
      </c>
      <c r="C1782" t="s">
        <v>1352</v>
      </c>
      <c r="D1782">
        <v>34</v>
      </c>
      <c r="E1782">
        <v>21</v>
      </c>
      <c r="F1782">
        <v>34021</v>
      </c>
      <c r="G1782">
        <v>34021</v>
      </c>
      <c r="H1782">
        <v>31</v>
      </c>
      <c r="I1782" t="s">
        <v>594</v>
      </c>
      <c r="J1782">
        <v>1787</v>
      </c>
      <c r="K1782" t="s">
        <v>1352</v>
      </c>
      <c r="N1782" t="s">
        <v>1935</v>
      </c>
      <c r="O1782" t="s">
        <v>1935</v>
      </c>
      <c r="P1782">
        <v>375</v>
      </c>
      <c r="Q1782">
        <v>4</v>
      </c>
      <c r="R1782">
        <v>358</v>
      </c>
      <c r="S1782">
        <v>9</v>
      </c>
      <c r="T1782">
        <v>4</v>
      </c>
      <c r="U1782">
        <v>22</v>
      </c>
      <c r="V1782">
        <v>1.0670000000000001E-2</v>
      </c>
      <c r="W1782">
        <v>0.95467000000000002</v>
      </c>
      <c r="X1782">
        <v>2.4E-2</v>
      </c>
      <c r="Y1782">
        <v>1.0670000000000001E-2</v>
      </c>
      <c r="Z1782">
        <f>MAX(V1782:Y1782)</f>
        <v>0.95467000000000002</v>
      </c>
      <c r="AA1782" t="str">
        <f>IF(Z1782=0,"null",IF(V1782=Z1782,"pop", IF(W1782=Z1782, "soda", IF(X1782=Z1782, "coke", "other"))))</f>
        <v>soda</v>
      </c>
      <c r="AB1782">
        <f>IF(Z1782&gt;=0.5,2,IF(Z1782&gt;=0.25, 1,0))</f>
        <v>2</v>
      </c>
      <c r="AC1782" t="str">
        <f>AA1782&amp;"_"&amp;AB1782</f>
        <v>soda_2</v>
      </c>
      <c r="AD1782" t="str">
        <f>IF(W1782&gt;0.5,"soda",IF(X1782&gt;0.5,"coke",IF(V1782&gt;0.5,"pop", IF(Y1782&gt;0.5,"other",IF(Z1782=0,"null","none")))))</f>
        <v>soda</v>
      </c>
      <c r="AE1782" t="str">
        <f t="shared" si="27"/>
        <v>soda</v>
      </c>
    </row>
    <row r="1783" spans="1:31">
      <c r="A1783" t="b">
        <v>1</v>
      </c>
      <c r="B1783" t="s">
        <v>594</v>
      </c>
      <c r="C1783" t="s">
        <v>1686</v>
      </c>
      <c r="D1783">
        <v>34</v>
      </c>
      <c r="E1783">
        <v>23</v>
      </c>
      <c r="F1783">
        <v>34023</v>
      </c>
      <c r="G1783">
        <v>34023</v>
      </c>
      <c r="H1783">
        <v>31</v>
      </c>
      <c r="I1783" t="s">
        <v>594</v>
      </c>
      <c r="J1783">
        <v>1788</v>
      </c>
      <c r="K1783" t="s">
        <v>1686</v>
      </c>
      <c r="N1783" t="s">
        <v>1935</v>
      </c>
      <c r="O1783" t="s">
        <v>1935</v>
      </c>
      <c r="P1783">
        <v>661</v>
      </c>
      <c r="Q1783">
        <v>8</v>
      </c>
      <c r="R1783">
        <v>613</v>
      </c>
      <c r="S1783">
        <v>31</v>
      </c>
      <c r="T1783">
        <v>9</v>
      </c>
      <c r="U1783">
        <v>36</v>
      </c>
      <c r="V1783">
        <v>1.21E-2</v>
      </c>
      <c r="W1783">
        <v>0.92737999999999998</v>
      </c>
      <c r="X1783">
        <v>4.6899999999999997E-2</v>
      </c>
      <c r="Y1783">
        <v>1.362E-2</v>
      </c>
      <c r="Z1783">
        <f>MAX(V1783:Y1783)</f>
        <v>0.92737999999999998</v>
      </c>
      <c r="AA1783" t="str">
        <f>IF(Z1783=0,"null",IF(V1783=Z1783,"pop", IF(W1783=Z1783, "soda", IF(X1783=Z1783, "coke", "other"))))</f>
        <v>soda</v>
      </c>
      <c r="AB1783">
        <f>IF(Z1783&gt;=0.5,2,IF(Z1783&gt;=0.25, 1,0))</f>
        <v>2</v>
      </c>
      <c r="AC1783" t="str">
        <f>AA1783&amp;"_"&amp;AB1783</f>
        <v>soda_2</v>
      </c>
      <c r="AD1783" t="str">
        <f>IF(W1783&gt;0.5,"soda",IF(X1783&gt;0.5,"coke",IF(V1783&gt;0.5,"pop", IF(Y1783&gt;0.5,"other",IF(Z1783=0,"null","none")))))</f>
        <v>soda</v>
      </c>
      <c r="AE1783" t="str">
        <f t="shared" si="27"/>
        <v>soda</v>
      </c>
    </row>
    <row r="1784" spans="1:31">
      <c r="A1784" t="b">
        <v>1</v>
      </c>
      <c r="B1784" t="s">
        <v>594</v>
      </c>
      <c r="C1784" t="s">
        <v>602</v>
      </c>
      <c r="D1784">
        <v>34</v>
      </c>
      <c r="E1784">
        <v>25</v>
      </c>
      <c r="F1784">
        <v>34025</v>
      </c>
      <c r="G1784">
        <v>34025</v>
      </c>
      <c r="H1784">
        <v>31</v>
      </c>
      <c r="I1784" t="s">
        <v>594</v>
      </c>
      <c r="J1784">
        <v>1789</v>
      </c>
      <c r="K1784" t="s">
        <v>602</v>
      </c>
      <c r="N1784" t="s">
        <v>1935</v>
      </c>
      <c r="O1784" t="s">
        <v>1935</v>
      </c>
      <c r="P1784">
        <v>716</v>
      </c>
      <c r="Q1784">
        <v>4</v>
      </c>
      <c r="R1784">
        <v>668</v>
      </c>
      <c r="S1784">
        <v>30</v>
      </c>
      <c r="T1784">
        <v>14</v>
      </c>
      <c r="U1784">
        <v>48</v>
      </c>
      <c r="V1784">
        <v>5.5900000000000004E-3</v>
      </c>
      <c r="W1784">
        <v>0.93296000000000001</v>
      </c>
      <c r="X1784">
        <v>4.19E-2</v>
      </c>
      <c r="Y1784">
        <v>1.9550000000000001E-2</v>
      </c>
      <c r="Z1784">
        <f>MAX(V1784:Y1784)</f>
        <v>0.93296000000000001</v>
      </c>
      <c r="AA1784" t="str">
        <f>IF(Z1784=0,"null",IF(V1784=Z1784,"pop", IF(W1784=Z1784, "soda", IF(X1784=Z1784, "coke", "other"))))</f>
        <v>soda</v>
      </c>
      <c r="AB1784">
        <f>IF(Z1784&gt;=0.5,2,IF(Z1784&gt;=0.25, 1,0))</f>
        <v>2</v>
      </c>
      <c r="AC1784" t="str">
        <f>AA1784&amp;"_"&amp;AB1784</f>
        <v>soda_2</v>
      </c>
      <c r="AD1784" t="str">
        <f>IF(W1784&gt;0.5,"soda",IF(X1784&gt;0.5,"coke",IF(V1784&gt;0.5,"pop", IF(Y1784&gt;0.5,"other",IF(Z1784=0,"null","none")))))</f>
        <v>soda</v>
      </c>
      <c r="AE1784" t="str">
        <f t="shared" si="27"/>
        <v>soda</v>
      </c>
    </row>
    <row r="1785" spans="1:31">
      <c r="A1785" t="b">
        <v>1</v>
      </c>
      <c r="B1785" t="s">
        <v>594</v>
      </c>
      <c r="C1785" t="s">
        <v>1211</v>
      </c>
      <c r="D1785">
        <v>34</v>
      </c>
      <c r="E1785">
        <v>27</v>
      </c>
      <c r="F1785">
        <v>34027</v>
      </c>
      <c r="G1785">
        <v>34027</v>
      </c>
      <c r="H1785">
        <v>31</v>
      </c>
      <c r="I1785" t="s">
        <v>594</v>
      </c>
      <c r="J1785">
        <v>1790</v>
      </c>
      <c r="K1785" t="s">
        <v>1211</v>
      </c>
      <c r="N1785" t="s">
        <v>1935</v>
      </c>
      <c r="O1785" t="s">
        <v>1935</v>
      </c>
      <c r="P1785">
        <v>650</v>
      </c>
      <c r="Q1785">
        <v>8</v>
      </c>
      <c r="R1785">
        <v>616</v>
      </c>
      <c r="S1785">
        <v>20</v>
      </c>
      <c r="T1785">
        <v>6</v>
      </c>
      <c r="U1785">
        <v>45</v>
      </c>
      <c r="V1785">
        <v>1.231E-2</v>
      </c>
      <c r="W1785">
        <v>0.94769000000000003</v>
      </c>
      <c r="X1785">
        <v>3.0769999999999999E-2</v>
      </c>
      <c r="Y1785">
        <v>9.2300000000000004E-3</v>
      </c>
      <c r="Z1785">
        <f>MAX(V1785:Y1785)</f>
        <v>0.94769000000000003</v>
      </c>
      <c r="AA1785" t="str">
        <f>IF(Z1785=0,"null",IF(V1785=Z1785,"pop", IF(W1785=Z1785, "soda", IF(X1785=Z1785, "coke", "other"))))</f>
        <v>soda</v>
      </c>
      <c r="AB1785">
        <f>IF(Z1785&gt;=0.5,2,IF(Z1785&gt;=0.25, 1,0))</f>
        <v>2</v>
      </c>
      <c r="AC1785" t="str">
        <f>AA1785&amp;"_"&amp;AB1785</f>
        <v>soda_2</v>
      </c>
      <c r="AD1785" t="str">
        <f>IF(W1785&gt;0.5,"soda",IF(X1785&gt;0.5,"coke",IF(V1785&gt;0.5,"pop", IF(Y1785&gt;0.5,"other",IF(Z1785=0,"null","none")))))</f>
        <v>soda</v>
      </c>
      <c r="AE1785" t="str">
        <f t="shared" si="27"/>
        <v>soda</v>
      </c>
    </row>
    <row r="1786" spans="1:31">
      <c r="A1786" t="b">
        <v>1</v>
      </c>
      <c r="B1786" t="s">
        <v>594</v>
      </c>
      <c r="C1786" t="s">
        <v>603</v>
      </c>
      <c r="D1786">
        <v>34</v>
      </c>
      <c r="E1786">
        <v>29</v>
      </c>
      <c r="F1786">
        <v>34029</v>
      </c>
      <c r="G1786">
        <v>34029</v>
      </c>
      <c r="H1786">
        <v>31</v>
      </c>
      <c r="I1786" t="s">
        <v>594</v>
      </c>
      <c r="J1786">
        <v>1791</v>
      </c>
      <c r="K1786" t="s">
        <v>603</v>
      </c>
      <c r="N1786" t="s">
        <v>1935</v>
      </c>
      <c r="O1786" t="s">
        <v>1935</v>
      </c>
      <c r="P1786">
        <v>322</v>
      </c>
      <c r="Q1786">
        <v>1</v>
      </c>
      <c r="R1786">
        <v>307</v>
      </c>
      <c r="S1786">
        <v>9</v>
      </c>
      <c r="T1786">
        <v>5</v>
      </c>
      <c r="U1786">
        <v>23</v>
      </c>
      <c r="V1786">
        <v>3.1099999999999999E-3</v>
      </c>
      <c r="W1786">
        <v>0.95342000000000005</v>
      </c>
      <c r="X1786">
        <v>2.7949999999999999E-2</v>
      </c>
      <c r="Y1786">
        <v>1.553E-2</v>
      </c>
      <c r="Z1786">
        <f>MAX(V1786:Y1786)</f>
        <v>0.95342000000000005</v>
      </c>
      <c r="AA1786" t="str">
        <f>IF(Z1786=0,"null",IF(V1786=Z1786,"pop", IF(W1786=Z1786, "soda", IF(X1786=Z1786, "coke", "other"))))</f>
        <v>soda</v>
      </c>
      <c r="AB1786">
        <f>IF(Z1786&gt;=0.5,2,IF(Z1786&gt;=0.25, 1,0))</f>
        <v>2</v>
      </c>
      <c r="AC1786" t="str">
        <f>AA1786&amp;"_"&amp;AB1786</f>
        <v>soda_2</v>
      </c>
      <c r="AD1786" t="str">
        <f>IF(W1786&gt;0.5,"soda",IF(X1786&gt;0.5,"coke",IF(V1786&gt;0.5,"pop", IF(Y1786&gt;0.5,"other",IF(Z1786=0,"null","none")))))</f>
        <v>soda</v>
      </c>
      <c r="AE1786" t="str">
        <f t="shared" si="27"/>
        <v>soda</v>
      </c>
    </row>
    <row r="1787" spans="1:31">
      <c r="A1787" t="b">
        <v>1</v>
      </c>
      <c r="B1787" t="s">
        <v>594</v>
      </c>
      <c r="C1787" t="s">
        <v>604</v>
      </c>
      <c r="D1787">
        <v>34</v>
      </c>
      <c r="E1787">
        <v>31</v>
      </c>
      <c r="F1787">
        <v>34031</v>
      </c>
      <c r="G1787">
        <v>34031</v>
      </c>
      <c r="H1787">
        <v>31</v>
      </c>
      <c r="I1787" t="s">
        <v>594</v>
      </c>
      <c r="J1787">
        <v>1792</v>
      </c>
      <c r="K1787" t="s">
        <v>604</v>
      </c>
      <c r="N1787" t="s">
        <v>1935</v>
      </c>
      <c r="O1787" t="s">
        <v>1935</v>
      </c>
      <c r="P1787">
        <v>348</v>
      </c>
      <c r="Q1787">
        <v>6</v>
      </c>
      <c r="R1787">
        <v>327</v>
      </c>
      <c r="S1787">
        <v>12</v>
      </c>
      <c r="T1787">
        <v>3</v>
      </c>
      <c r="U1787">
        <v>29</v>
      </c>
      <c r="V1787">
        <v>1.7239999999999998E-2</v>
      </c>
      <c r="W1787">
        <v>0.93966000000000005</v>
      </c>
      <c r="X1787">
        <v>3.4479999999999997E-2</v>
      </c>
      <c r="Y1787">
        <v>8.6199999999999992E-3</v>
      </c>
      <c r="Z1787">
        <f>MAX(V1787:Y1787)</f>
        <v>0.93966000000000005</v>
      </c>
      <c r="AA1787" t="str">
        <f>IF(Z1787=0,"null",IF(V1787=Z1787,"pop", IF(W1787=Z1787, "soda", IF(X1787=Z1787, "coke", "other"))))</f>
        <v>soda</v>
      </c>
      <c r="AB1787">
        <f>IF(Z1787&gt;=0.5,2,IF(Z1787&gt;=0.25, 1,0))</f>
        <v>2</v>
      </c>
      <c r="AC1787" t="str">
        <f>AA1787&amp;"_"&amp;AB1787</f>
        <v>soda_2</v>
      </c>
      <c r="AD1787" t="str">
        <f>IF(W1787&gt;0.5,"soda",IF(X1787&gt;0.5,"coke",IF(V1787&gt;0.5,"pop", IF(Y1787&gt;0.5,"other",IF(Z1787=0,"null","none")))))</f>
        <v>soda</v>
      </c>
      <c r="AE1787" t="str">
        <f t="shared" si="27"/>
        <v>soda</v>
      </c>
    </row>
    <row r="1788" spans="1:31">
      <c r="A1788" t="b">
        <v>1</v>
      </c>
      <c r="B1788" t="s">
        <v>594</v>
      </c>
      <c r="C1788" t="s">
        <v>605</v>
      </c>
      <c r="D1788">
        <v>34</v>
      </c>
      <c r="E1788">
        <v>33</v>
      </c>
      <c r="F1788">
        <v>34033</v>
      </c>
      <c r="G1788">
        <v>34033</v>
      </c>
      <c r="H1788">
        <v>31</v>
      </c>
      <c r="I1788" t="s">
        <v>594</v>
      </c>
      <c r="J1788">
        <v>1793</v>
      </c>
      <c r="K1788" t="s">
        <v>605</v>
      </c>
      <c r="N1788" t="s">
        <v>1935</v>
      </c>
      <c r="O1788" t="s">
        <v>1935</v>
      </c>
      <c r="P1788">
        <v>42</v>
      </c>
      <c r="Q1788">
        <v>0</v>
      </c>
      <c r="R1788">
        <v>41</v>
      </c>
      <c r="S1788">
        <v>1</v>
      </c>
      <c r="T1788">
        <v>0</v>
      </c>
      <c r="U1788">
        <v>8</v>
      </c>
      <c r="V1788">
        <v>0</v>
      </c>
      <c r="W1788">
        <v>0.97619</v>
      </c>
      <c r="X1788">
        <v>2.3810000000000001E-2</v>
      </c>
      <c r="Y1788">
        <v>0</v>
      </c>
      <c r="Z1788">
        <f>MAX(V1788:Y1788)</f>
        <v>0.97619</v>
      </c>
      <c r="AA1788" t="str">
        <f>IF(Z1788=0,"null",IF(V1788=Z1788,"pop", IF(W1788=Z1788, "soda", IF(X1788=Z1788, "coke", "other"))))</f>
        <v>soda</v>
      </c>
      <c r="AB1788">
        <f>IF(Z1788&gt;=0.5,2,IF(Z1788&gt;=0.25, 1,0))</f>
        <v>2</v>
      </c>
      <c r="AC1788" t="str">
        <f>AA1788&amp;"_"&amp;AB1788</f>
        <v>soda_2</v>
      </c>
      <c r="AD1788" t="str">
        <f>IF(W1788&gt;0.5,"soda",IF(X1788&gt;0.5,"coke",IF(V1788&gt;0.5,"pop", IF(Y1788&gt;0.5,"other",IF(Z1788=0,"null","none")))))</f>
        <v>soda</v>
      </c>
      <c r="AE1788" t="str">
        <f t="shared" si="27"/>
        <v>soda</v>
      </c>
    </row>
    <row r="1789" spans="1:31">
      <c r="A1789" t="b">
        <v>1</v>
      </c>
      <c r="B1789" t="s">
        <v>594</v>
      </c>
      <c r="C1789" t="s">
        <v>1094</v>
      </c>
      <c r="D1789">
        <v>34</v>
      </c>
      <c r="E1789">
        <v>35</v>
      </c>
      <c r="F1789">
        <v>34035</v>
      </c>
      <c r="G1789">
        <v>34035</v>
      </c>
      <c r="H1789">
        <v>31</v>
      </c>
      <c r="I1789" t="s">
        <v>594</v>
      </c>
      <c r="J1789">
        <v>1794</v>
      </c>
      <c r="K1789" t="s">
        <v>1094</v>
      </c>
      <c r="N1789" t="s">
        <v>1935</v>
      </c>
      <c r="O1789" t="s">
        <v>1935</v>
      </c>
      <c r="P1789">
        <v>300</v>
      </c>
      <c r="Q1789">
        <v>3</v>
      </c>
      <c r="R1789">
        <v>280</v>
      </c>
      <c r="S1789">
        <v>12</v>
      </c>
      <c r="T1789">
        <v>5</v>
      </c>
      <c r="U1789">
        <v>25</v>
      </c>
      <c r="V1789">
        <v>0.01</v>
      </c>
      <c r="W1789">
        <v>0.93332999999999999</v>
      </c>
      <c r="X1789">
        <v>0.04</v>
      </c>
      <c r="Y1789">
        <v>1.6670000000000001E-2</v>
      </c>
      <c r="Z1789">
        <f>MAX(V1789:Y1789)</f>
        <v>0.93332999999999999</v>
      </c>
      <c r="AA1789" t="str">
        <f>IF(Z1789=0,"null",IF(V1789=Z1789,"pop", IF(W1789=Z1789, "soda", IF(X1789=Z1789, "coke", "other"))))</f>
        <v>soda</v>
      </c>
      <c r="AB1789">
        <f>IF(Z1789&gt;=0.5,2,IF(Z1789&gt;=0.25, 1,0))</f>
        <v>2</v>
      </c>
      <c r="AC1789" t="str">
        <f>AA1789&amp;"_"&amp;AB1789</f>
        <v>soda_2</v>
      </c>
      <c r="AD1789" t="str">
        <f>IF(W1789&gt;0.5,"soda",IF(X1789&gt;0.5,"coke",IF(V1789&gt;0.5,"pop", IF(Y1789&gt;0.5,"other",IF(Z1789=0,"null","none")))))</f>
        <v>soda</v>
      </c>
      <c r="AE1789" t="str">
        <f t="shared" si="27"/>
        <v>soda</v>
      </c>
    </row>
    <row r="1790" spans="1:31">
      <c r="A1790" t="b">
        <v>1</v>
      </c>
      <c r="B1790" t="s">
        <v>594</v>
      </c>
      <c r="C1790" t="s">
        <v>1694</v>
      </c>
      <c r="D1790">
        <v>34</v>
      </c>
      <c r="E1790">
        <v>37</v>
      </c>
      <c r="F1790">
        <v>34037</v>
      </c>
      <c r="G1790">
        <v>34037</v>
      </c>
      <c r="H1790">
        <v>31</v>
      </c>
      <c r="I1790" t="s">
        <v>594</v>
      </c>
      <c r="J1790">
        <v>1795</v>
      </c>
      <c r="K1790" t="s">
        <v>1694</v>
      </c>
      <c r="N1790" t="s">
        <v>1935</v>
      </c>
      <c r="O1790" t="s">
        <v>1935</v>
      </c>
      <c r="P1790">
        <v>142</v>
      </c>
      <c r="Q1790">
        <v>1</v>
      </c>
      <c r="R1790">
        <v>136</v>
      </c>
      <c r="S1790">
        <v>4</v>
      </c>
      <c r="T1790">
        <v>1</v>
      </c>
      <c r="U1790">
        <v>17</v>
      </c>
      <c r="V1790">
        <v>7.0400000000000003E-3</v>
      </c>
      <c r="W1790">
        <v>0.95774999999999999</v>
      </c>
      <c r="X1790">
        <v>2.8170000000000001E-2</v>
      </c>
      <c r="Y1790">
        <v>7.0400000000000003E-3</v>
      </c>
      <c r="Z1790">
        <f>MAX(V1790:Y1790)</f>
        <v>0.95774999999999999</v>
      </c>
      <c r="AA1790" t="str">
        <f>IF(Z1790=0,"null",IF(V1790=Z1790,"pop", IF(W1790=Z1790, "soda", IF(X1790=Z1790, "coke", "other"))))</f>
        <v>soda</v>
      </c>
      <c r="AB1790">
        <f>IF(Z1790&gt;=0.5,2,IF(Z1790&gt;=0.25, 1,0))</f>
        <v>2</v>
      </c>
      <c r="AC1790" t="str">
        <f>AA1790&amp;"_"&amp;AB1790</f>
        <v>soda_2</v>
      </c>
      <c r="AD1790" t="str">
        <f>IF(W1790&gt;0.5,"soda",IF(X1790&gt;0.5,"coke",IF(V1790&gt;0.5,"pop", IF(Y1790&gt;0.5,"other",IF(Z1790=0,"null","none")))))</f>
        <v>soda</v>
      </c>
      <c r="AE1790" t="str">
        <f t="shared" si="27"/>
        <v>soda</v>
      </c>
    </row>
    <row r="1791" spans="1:31">
      <c r="A1791" t="b">
        <v>1</v>
      </c>
      <c r="B1791" t="s">
        <v>594</v>
      </c>
      <c r="C1791" t="s">
        <v>1845</v>
      </c>
      <c r="D1791">
        <v>34</v>
      </c>
      <c r="E1791">
        <v>39</v>
      </c>
      <c r="F1791">
        <v>34039</v>
      </c>
      <c r="G1791">
        <v>34039</v>
      </c>
      <c r="H1791">
        <v>31</v>
      </c>
      <c r="I1791" t="s">
        <v>594</v>
      </c>
      <c r="J1791">
        <v>1796</v>
      </c>
      <c r="K1791" t="s">
        <v>1845</v>
      </c>
      <c r="N1791" t="s">
        <v>1935</v>
      </c>
      <c r="O1791" t="s">
        <v>1935</v>
      </c>
      <c r="P1791">
        <v>469</v>
      </c>
      <c r="Q1791">
        <v>2</v>
      </c>
      <c r="R1791">
        <v>450</v>
      </c>
      <c r="S1791">
        <v>14</v>
      </c>
      <c r="T1791">
        <v>3</v>
      </c>
      <c r="U1791">
        <v>26</v>
      </c>
      <c r="V1791">
        <v>4.2599999999999999E-3</v>
      </c>
      <c r="W1791">
        <v>0.95948999999999995</v>
      </c>
      <c r="X1791">
        <v>2.9850000000000002E-2</v>
      </c>
      <c r="Y1791">
        <v>6.4000000000000003E-3</v>
      </c>
      <c r="Z1791">
        <f>MAX(V1791:Y1791)</f>
        <v>0.95948999999999995</v>
      </c>
      <c r="AA1791" t="str">
        <f>IF(Z1791=0,"null",IF(V1791=Z1791,"pop", IF(W1791=Z1791, "soda", IF(X1791=Z1791, "coke", "other"))))</f>
        <v>soda</v>
      </c>
      <c r="AB1791">
        <f>IF(Z1791&gt;=0.5,2,IF(Z1791&gt;=0.25, 1,0))</f>
        <v>2</v>
      </c>
      <c r="AC1791" t="str">
        <f>AA1791&amp;"_"&amp;AB1791</f>
        <v>soda_2</v>
      </c>
      <c r="AD1791" t="str">
        <f>IF(W1791&gt;0.5,"soda",IF(X1791&gt;0.5,"coke",IF(V1791&gt;0.5,"pop", IF(Y1791&gt;0.5,"other",IF(Z1791=0,"null","none")))))</f>
        <v>soda</v>
      </c>
      <c r="AE1791" t="str">
        <f t="shared" si="27"/>
        <v>soda</v>
      </c>
    </row>
    <row r="1792" spans="1:31">
      <c r="A1792" t="b">
        <v>1</v>
      </c>
      <c r="B1792" t="s">
        <v>594</v>
      </c>
      <c r="C1792" t="s">
        <v>1561</v>
      </c>
      <c r="D1792">
        <v>34</v>
      </c>
      <c r="E1792">
        <v>41</v>
      </c>
      <c r="F1792">
        <v>34041</v>
      </c>
      <c r="G1792">
        <v>34041</v>
      </c>
      <c r="H1792">
        <v>31</v>
      </c>
      <c r="I1792" t="s">
        <v>594</v>
      </c>
      <c r="J1792">
        <v>1797</v>
      </c>
      <c r="K1792" t="s">
        <v>1561</v>
      </c>
      <c r="N1792" t="s">
        <v>1935</v>
      </c>
      <c r="O1792" t="s">
        <v>1935</v>
      </c>
      <c r="P1792">
        <v>106</v>
      </c>
      <c r="Q1792">
        <v>4</v>
      </c>
      <c r="R1792">
        <v>100</v>
      </c>
      <c r="S1792">
        <v>2</v>
      </c>
      <c r="T1792">
        <v>0</v>
      </c>
      <c r="U1792">
        <v>12</v>
      </c>
      <c r="V1792">
        <v>3.7740000000000003E-2</v>
      </c>
      <c r="W1792">
        <v>0.94340000000000002</v>
      </c>
      <c r="X1792">
        <v>1.8870000000000001E-2</v>
      </c>
      <c r="Y1792">
        <v>0</v>
      </c>
      <c r="Z1792">
        <f>MAX(V1792:Y1792)</f>
        <v>0.94340000000000002</v>
      </c>
      <c r="AA1792" t="str">
        <f>IF(Z1792=0,"null",IF(V1792=Z1792,"pop", IF(W1792=Z1792, "soda", IF(X1792=Z1792, "coke", "other"))))</f>
        <v>soda</v>
      </c>
      <c r="AB1792">
        <f>IF(Z1792&gt;=0.5,2,IF(Z1792&gt;=0.25, 1,0))</f>
        <v>2</v>
      </c>
      <c r="AC1792" t="str">
        <f>AA1792&amp;"_"&amp;AB1792</f>
        <v>soda_2</v>
      </c>
      <c r="AD1792" t="str">
        <f>IF(W1792&gt;0.5,"soda",IF(X1792&gt;0.5,"coke",IF(V1792&gt;0.5,"pop", IF(Y1792&gt;0.5,"other",IF(Z1792=0,"null","none")))))</f>
        <v>soda</v>
      </c>
      <c r="AE1792" t="str">
        <f t="shared" si="27"/>
        <v>soda</v>
      </c>
    </row>
    <row r="1793" spans="1:31">
      <c r="A1793" t="b">
        <v>1</v>
      </c>
      <c r="B1793" t="s">
        <v>606</v>
      </c>
      <c r="C1793" t="s">
        <v>607</v>
      </c>
      <c r="D1793">
        <v>35</v>
      </c>
      <c r="E1793">
        <v>1</v>
      </c>
      <c r="F1793">
        <v>35001</v>
      </c>
      <c r="G1793">
        <v>35001</v>
      </c>
      <c r="H1793">
        <v>32</v>
      </c>
      <c r="I1793" t="s">
        <v>606</v>
      </c>
      <c r="J1793">
        <v>1798</v>
      </c>
      <c r="K1793" t="s">
        <v>607</v>
      </c>
      <c r="N1793" t="s">
        <v>1935</v>
      </c>
      <c r="O1793" t="s">
        <v>1935</v>
      </c>
      <c r="P1793">
        <v>479</v>
      </c>
      <c r="Q1793">
        <v>26</v>
      </c>
      <c r="R1793">
        <v>183</v>
      </c>
      <c r="S1793">
        <v>256</v>
      </c>
      <c r="T1793">
        <v>14</v>
      </c>
      <c r="U1793">
        <v>23</v>
      </c>
      <c r="V1793">
        <v>5.4280000000000002E-2</v>
      </c>
      <c r="W1793">
        <v>0.38205</v>
      </c>
      <c r="X1793">
        <v>0.53444999999999998</v>
      </c>
      <c r="Y1793">
        <v>2.9229999999999999E-2</v>
      </c>
      <c r="Z1793">
        <f>MAX(V1793:Y1793)</f>
        <v>0.53444999999999998</v>
      </c>
      <c r="AA1793" t="str">
        <f>IF(Z1793=0,"null",IF(V1793=Z1793,"pop", IF(W1793=Z1793, "soda", IF(X1793=Z1793, "coke", "other"))))</f>
        <v>coke</v>
      </c>
      <c r="AB1793">
        <f>IF(Z1793&gt;=0.5,2,IF(Z1793&gt;=0.25, 1,0))</f>
        <v>2</v>
      </c>
      <c r="AC1793" t="str">
        <f>AA1793&amp;"_"&amp;AB1793</f>
        <v>coke_2</v>
      </c>
      <c r="AD1793" t="str">
        <f>IF(W1793&gt;0.5,"soda",IF(X1793&gt;0.5,"coke",IF(V1793&gt;0.5,"pop", IF(Y1793&gt;0.5,"other",IF(Z1793=0,"null","none")))))</f>
        <v>coke</v>
      </c>
      <c r="AE1793" t="str">
        <f t="shared" si="27"/>
        <v>coke</v>
      </c>
    </row>
    <row r="1794" spans="1:31">
      <c r="A1794" t="b">
        <v>1</v>
      </c>
      <c r="B1794" t="s">
        <v>606</v>
      </c>
      <c r="C1794" t="s">
        <v>608</v>
      </c>
      <c r="D1794">
        <v>35</v>
      </c>
      <c r="E1794">
        <v>3</v>
      </c>
      <c r="F1794">
        <v>35003</v>
      </c>
      <c r="G1794">
        <v>35003</v>
      </c>
      <c r="H1794">
        <v>32</v>
      </c>
      <c r="I1794" t="s">
        <v>606</v>
      </c>
      <c r="J1794">
        <v>1799</v>
      </c>
      <c r="K1794" t="s">
        <v>608</v>
      </c>
      <c r="N1794" t="s">
        <v>1935</v>
      </c>
      <c r="O1794" t="s">
        <v>1935</v>
      </c>
      <c r="P1794">
        <v>2</v>
      </c>
      <c r="Q1794">
        <v>2</v>
      </c>
      <c r="R1794">
        <v>0</v>
      </c>
      <c r="S1794">
        <v>0</v>
      </c>
      <c r="T1794">
        <v>0</v>
      </c>
      <c r="U1794">
        <v>1</v>
      </c>
      <c r="V1794">
        <v>1</v>
      </c>
      <c r="W1794">
        <v>0</v>
      </c>
      <c r="X1794">
        <v>0</v>
      </c>
      <c r="Y1794">
        <v>0</v>
      </c>
      <c r="Z1794">
        <f>MAX(V1794:Y1794)</f>
        <v>1</v>
      </c>
      <c r="AA1794" t="str">
        <f>IF(Z1794=0,"null",IF(V1794=Z1794,"pop", IF(W1794=Z1794, "soda", IF(X1794=Z1794, "coke", "other"))))</f>
        <v>pop</v>
      </c>
      <c r="AB1794">
        <f>IF(Z1794&gt;=0.5,2,IF(Z1794&gt;=0.25, 1,0))</f>
        <v>2</v>
      </c>
      <c r="AC1794" t="str">
        <f>AA1794&amp;"_"&amp;AB1794</f>
        <v>pop_2</v>
      </c>
      <c r="AD1794" t="str">
        <f>IF(W1794&gt;0.5,"soda",IF(X1794&gt;0.5,"coke",IF(V1794&gt;0.5,"pop", IF(Y1794&gt;0.5,"other",IF(Z1794=0,"null","none")))))</f>
        <v>pop</v>
      </c>
      <c r="AE1794" t="str">
        <f t="shared" si="27"/>
        <v>null</v>
      </c>
    </row>
    <row r="1795" spans="1:31">
      <c r="A1795" t="b">
        <v>1</v>
      </c>
      <c r="B1795" t="s">
        <v>606</v>
      </c>
      <c r="C1795" t="s">
        <v>609</v>
      </c>
      <c r="D1795">
        <v>35</v>
      </c>
      <c r="E1795">
        <v>5</v>
      </c>
      <c r="F1795">
        <v>35005</v>
      </c>
      <c r="G1795">
        <v>35005</v>
      </c>
      <c r="H1795">
        <v>32</v>
      </c>
      <c r="I1795" t="s">
        <v>606</v>
      </c>
      <c r="J1795">
        <v>1800</v>
      </c>
      <c r="K1795" t="s">
        <v>609</v>
      </c>
      <c r="N1795" t="s">
        <v>1935</v>
      </c>
      <c r="O1795" t="s">
        <v>1935</v>
      </c>
      <c r="P1795">
        <v>55</v>
      </c>
      <c r="Q1795">
        <v>2</v>
      </c>
      <c r="R1795">
        <v>12</v>
      </c>
      <c r="S1795">
        <v>40</v>
      </c>
      <c r="T1795">
        <v>1</v>
      </c>
      <c r="U1795">
        <v>5</v>
      </c>
      <c r="V1795">
        <v>3.6360000000000003E-2</v>
      </c>
      <c r="W1795">
        <v>0.21818000000000001</v>
      </c>
      <c r="X1795">
        <v>0.72726999999999997</v>
      </c>
      <c r="Y1795">
        <v>1.8180000000000002E-2</v>
      </c>
      <c r="Z1795">
        <f>MAX(V1795:Y1795)</f>
        <v>0.72726999999999997</v>
      </c>
      <c r="AA1795" t="str">
        <f>IF(Z1795=0,"null",IF(V1795=Z1795,"pop", IF(W1795=Z1795, "soda", IF(X1795=Z1795, "coke", "other"))))</f>
        <v>coke</v>
      </c>
      <c r="AB1795">
        <f>IF(Z1795&gt;=0.5,2,IF(Z1795&gt;=0.25, 1,0))</f>
        <v>2</v>
      </c>
      <c r="AC1795" t="str">
        <f>AA1795&amp;"_"&amp;AB1795</f>
        <v>coke_2</v>
      </c>
      <c r="AD1795" t="str">
        <f>IF(W1795&gt;0.5,"soda",IF(X1795&gt;0.5,"coke",IF(V1795&gt;0.5,"pop", IF(Y1795&gt;0.5,"other",IF(Z1795=0,"null","none")))))</f>
        <v>coke</v>
      </c>
      <c r="AE1795" t="str">
        <f t="shared" ref="AE1795:AE1858" si="28">IF(P1795&gt;=10,AD1795,"null")</f>
        <v>coke</v>
      </c>
    </row>
    <row r="1796" spans="1:31">
      <c r="A1796" t="b">
        <v>1</v>
      </c>
      <c r="B1796" t="s">
        <v>606</v>
      </c>
      <c r="C1796" t="s">
        <v>610</v>
      </c>
      <c r="D1796">
        <v>35</v>
      </c>
      <c r="E1796">
        <v>6</v>
      </c>
      <c r="F1796">
        <v>35006</v>
      </c>
      <c r="G1796">
        <v>35006</v>
      </c>
      <c r="H1796">
        <v>32</v>
      </c>
      <c r="I1796" t="s">
        <v>606</v>
      </c>
      <c r="J1796">
        <v>1801</v>
      </c>
      <c r="K1796" t="s">
        <v>610</v>
      </c>
      <c r="N1796" t="s">
        <v>1935</v>
      </c>
      <c r="O1796" t="s">
        <v>1935</v>
      </c>
      <c r="P1796">
        <v>8</v>
      </c>
      <c r="Q1796">
        <v>3</v>
      </c>
      <c r="R1796">
        <v>1</v>
      </c>
      <c r="S1796">
        <v>4</v>
      </c>
      <c r="T1796">
        <v>0</v>
      </c>
      <c r="U1796">
        <v>5</v>
      </c>
      <c r="V1796">
        <v>0.375</v>
      </c>
      <c r="W1796">
        <v>0.125</v>
      </c>
      <c r="X1796">
        <v>0.5</v>
      </c>
      <c r="Y1796">
        <v>0</v>
      </c>
      <c r="Z1796">
        <f>MAX(V1796:Y1796)</f>
        <v>0.5</v>
      </c>
      <c r="AA1796" t="str">
        <f>IF(Z1796=0,"null",IF(V1796=Z1796,"pop", IF(W1796=Z1796, "soda", IF(X1796=Z1796, "coke", "other"))))</f>
        <v>coke</v>
      </c>
      <c r="AB1796">
        <f>IF(Z1796&gt;=0.5,2,IF(Z1796&gt;=0.25, 1,0))</f>
        <v>2</v>
      </c>
      <c r="AC1796" t="str">
        <f>AA1796&amp;"_"&amp;AB1796</f>
        <v>coke_2</v>
      </c>
      <c r="AD1796" t="str">
        <f>IF(W1796&gt;0.5,"soda",IF(X1796&gt;0.5,"coke",IF(V1796&gt;0.5,"pop", IF(Y1796&gt;0.5,"other",IF(Z1796=0,"null","none")))))</f>
        <v>none</v>
      </c>
      <c r="AE1796" t="str">
        <f t="shared" si="28"/>
        <v>null</v>
      </c>
    </row>
    <row r="1797" spans="1:31">
      <c r="A1797" t="b">
        <v>1</v>
      </c>
      <c r="B1797" t="s">
        <v>606</v>
      </c>
      <c r="C1797" t="s">
        <v>821</v>
      </c>
      <c r="D1797">
        <v>35</v>
      </c>
      <c r="E1797">
        <v>7</v>
      </c>
      <c r="F1797">
        <v>35007</v>
      </c>
      <c r="G1797">
        <v>35007</v>
      </c>
      <c r="H1797">
        <v>32</v>
      </c>
      <c r="I1797" t="s">
        <v>606</v>
      </c>
      <c r="J1797">
        <v>1802</v>
      </c>
      <c r="K1797" t="s">
        <v>821</v>
      </c>
      <c r="N1797" t="s">
        <v>1935</v>
      </c>
      <c r="O1797" t="s">
        <v>1935</v>
      </c>
      <c r="P1797">
        <v>5</v>
      </c>
      <c r="Q1797">
        <v>1</v>
      </c>
      <c r="R1797">
        <v>0</v>
      </c>
      <c r="S1797">
        <v>4</v>
      </c>
      <c r="T1797">
        <v>0</v>
      </c>
      <c r="U1797">
        <v>2</v>
      </c>
      <c r="V1797">
        <v>0.2</v>
      </c>
      <c r="W1797">
        <v>0</v>
      </c>
      <c r="X1797">
        <v>0.8</v>
      </c>
      <c r="Y1797">
        <v>0</v>
      </c>
      <c r="Z1797">
        <f>MAX(V1797:Y1797)</f>
        <v>0.8</v>
      </c>
      <c r="AA1797" t="str">
        <f>IF(Z1797=0,"null",IF(V1797=Z1797,"pop", IF(W1797=Z1797, "soda", IF(X1797=Z1797, "coke", "other"))))</f>
        <v>coke</v>
      </c>
      <c r="AB1797">
        <f>IF(Z1797&gt;=0.5,2,IF(Z1797&gt;=0.25, 1,0))</f>
        <v>2</v>
      </c>
      <c r="AC1797" t="str">
        <f>AA1797&amp;"_"&amp;AB1797</f>
        <v>coke_2</v>
      </c>
      <c r="AD1797" t="str">
        <f>IF(W1797&gt;0.5,"soda",IF(X1797&gt;0.5,"coke",IF(V1797&gt;0.5,"pop", IF(Y1797&gt;0.5,"other",IF(Z1797=0,"null","none")))))</f>
        <v>coke</v>
      </c>
      <c r="AE1797" t="str">
        <f t="shared" si="28"/>
        <v>null</v>
      </c>
    </row>
    <row r="1798" spans="1:31">
      <c r="A1798" t="b">
        <v>1</v>
      </c>
      <c r="B1798" t="s">
        <v>606</v>
      </c>
      <c r="C1798" t="s">
        <v>611</v>
      </c>
      <c r="D1798">
        <v>35</v>
      </c>
      <c r="E1798">
        <v>9</v>
      </c>
      <c r="F1798">
        <v>35009</v>
      </c>
      <c r="G1798">
        <v>35009</v>
      </c>
      <c r="H1798">
        <v>32</v>
      </c>
      <c r="I1798" t="s">
        <v>606</v>
      </c>
      <c r="J1798">
        <v>1803</v>
      </c>
      <c r="K1798" t="s">
        <v>611</v>
      </c>
      <c r="N1798" t="s">
        <v>1935</v>
      </c>
      <c r="O1798" t="s">
        <v>1935</v>
      </c>
      <c r="P1798">
        <v>43</v>
      </c>
      <c r="Q1798">
        <v>2</v>
      </c>
      <c r="R1798">
        <v>10</v>
      </c>
      <c r="S1798">
        <v>28</v>
      </c>
      <c r="T1798">
        <v>3</v>
      </c>
      <c r="U1798">
        <v>3</v>
      </c>
      <c r="V1798">
        <v>4.6510000000000003E-2</v>
      </c>
      <c r="W1798">
        <v>0.23255999999999999</v>
      </c>
      <c r="X1798">
        <v>0.65115999999999996</v>
      </c>
      <c r="Y1798">
        <v>6.9769999999999999E-2</v>
      </c>
      <c r="Z1798">
        <f>MAX(V1798:Y1798)</f>
        <v>0.65115999999999996</v>
      </c>
      <c r="AA1798" t="str">
        <f>IF(Z1798=0,"null",IF(V1798=Z1798,"pop", IF(W1798=Z1798, "soda", IF(X1798=Z1798, "coke", "other"))))</f>
        <v>coke</v>
      </c>
      <c r="AB1798">
        <f>IF(Z1798&gt;=0.5,2,IF(Z1798&gt;=0.25, 1,0))</f>
        <v>2</v>
      </c>
      <c r="AC1798" t="str">
        <f>AA1798&amp;"_"&amp;AB1798</f>
        <v>coke_2</v>
      </c>
      <c r="AD1798" t="str">
        <f>IF(W1798&gt;0.5,"soda",IF(X1798&gt;0.5,"coke",IF(V1798&gt;0.5,"pop", IF(Y1798&gt;0.5,"other",IF(Z1798=0,"null","none")))))</f>
        <v>coke</v>
      </c>
      <c r="AE1798" t="str">
        <f t="shared" si="28"/>
        <v>coke</v>
      </c>
    </row>
    <row r="1799" spans="1:31">
      <c r="A1799" t="b">
        <v>0</v>
      </c>
      <c r="B1799" t="s">
        <v>606</v>
      </c>
      <c r="C1799" t="s">
        <v>612</v>
      </c>
      <c r="D1799">
        <v>35</v>
      </c>
      <c r="E1799">
        <v>11</v>
      </c>
      <c r="F1799">
        <v>35011</v>
      </c>
      <c r="G1799">
        <v>35011</v>
      </c>
      <c r="H1799">
        <v>32</v>
      </c>
      <c r="I1799" t="s">
        <v>606</v>
      </c>
      <c r="J1799">
        <v>1804</v>
      </c>
      <c r="K1799" t="s">
        <v>613</v>
      </c>
      <c r="M1799" t="s">
        <v>612</v>
      </c>
      <c r="N1799" t="s">
        <v>1935</v>
      </c>
      <c r="O1799" t="s">
        <v>1935</v>
      </c>
      <c r="P1799">
        <v>1</v>
      </c>
      <c r="Q1799">
        <v>0</v>
      </c>
      <c r="R1799">
        <v>1</v>
      </c>
      <c r="S1799">
        <v>0</v>
      </c>
      <c r="T1799">
        <v>0</v>
      </c>
      <c r="U1799">
        <v>1</v>
      </c>
      <c r="V1799">
        <v>0</v>
      </c>
      <c r="W1799">
        <v>1</v>
      </c>
      <c r="X1799">
        <v>0</v>
      </c>
      <c r="Y1799">
        <v>0</v>
      </c>
      <c r="Z1799">
        <f>MAX(V1799:Y1799)</f>
        <v>1</v>
      </c>
      <c r="AA1799" t="str">
        <f>IF(Z1799=0,"null",IF(V1799=Z1799,"pop", IF(W1799=Z1799, "soda", IF(X1799=Z1799, "coke", "other"))))</f>
        <v>soda</v>
      </c>
      <c r="AB1799">
        <f>IF(Z1799&gt;=0.5,2,IF(Z1799&gt;=0.25, 1,0))</f>
        <v>2</v>
      </c>
      <c r="AC1799" t="str">
        <f>AA1799&amp;"_"&amp;AB1799</f>
        <v>soda_2</v>
      </c>
      <c r="AD1799" t="str">
        <f>IF(W1799&gt;0.5,"soda",IF(X1799&gt;0.5,"coke",IF(V1799&gt;0.5,"pop", IF(Y1799&gt;0.5,"other",IF(Z1799=0,"null","none")))))</f>
        <v>soda</v>
      </c>
      <c r="AE1799" t="str">
        <f t="shared" si="28"/>
        <v>null</v>
      </c>
    </row>
    <row r="1800" spans="1:31">
      <c r="A1800" t="b">
        <v>1</v>
      </c>
      <c r="B1800" t="s">
        <v>606</v>
      </c>
      <c r="C1800" t="s">
        <v>614</v>
      </c>
      <c r="D1800">
        <v>35</v>
      </c>
      <c r="E1800">
        <v>13</v>
      </c>
      <c r="F1800">
        <v>35013</v>
      </c>
      <c r="G1800">
        <v>35013</v>
      </c>
      <c r="H1800">
        <v>32</v>
      </c>
      <c r="I1800" t="s">
        <v>606</v>
      </c>
      <c r="J1800">
        <v>1805</v>
      </c>
      <c r="K1800" t="s">
        <v>614</v>
      </c>
      <c r="N1800" t="s">
        <v>1935</v>
      </c>
      <c r="O1800" t="s">
        <v>1935</v>
      </c>
      <c r="P1800">
        <v>95</v>
      </c>
      <c r="Q1800">
        <v>2</v>
      </c>
      <c r="R1800">
        <v>38</v>
      </c>
      <c r="S1800">
        <v>54</v>
      </c>
      <c r="T1800">
        <v>1</v>
      </c>
      <c r="U1800">
        <v>18</v>
      </c>
      <c r="V1800">
        <v>2.1049999999999999E-2</v>
      </c>
      <c r="W1800">
        <v>0.4</v>
      </c>
      <c r="X1800">
        <v>0.56842000000000004</v>
      </c>
      <c r="Y1800">
        <v>1.0529999999999999E-2</v>
      </c>
      <c r="Z1800">
        <f>MAX(V1800:Y1800)</f>
        <v>0.56842000000000004</v>
      </c>
      <c r="AA1800" t="str">
        <f>IF(Z1800=0,"null",IF(V1800=Z1800,"pop", IF(W1800=Z1800, "soda", IF(X1800=Z1800, "coke", "other"))))</f>
        <v>coke</v>
      </c>
      <c r="AB1800">
        <f>IF(Z1800&gt;=0.5,2,IF(Z1800&gt;=0.25, 1,0))</f>
        <v>2</v>
      </c>
      <c r="AC1800" t="str">
        <f>AA1800&amp;"_"&amp;AB1800</f>
        <v>coke_2</v>
      </c>
      <c r="AD1800" t="str">
        <f>IF(W1800&gt;0.5,"soda",IF(X1800&gt;0.5,"coke",IF(V1800&gt;0.5,"pop", IF(Y1800&gt;0.5,"other",IF(Z1800=0,"null","none")))))</f>
        <v>coke</v>
      </c>
      <c r="AE1800" t="str">
        <f t="shared" si="28"/>
        <v>coke</v>
      </c>
    </row>
    <row r="1801" spans="1:31">
      <c r="A1801" t="b">
        <v>1</v>
      </c>
      <c r="B1801" t="s">
        <v>606</v>
      </c>
      <c r="C1801" t="s">
        <v>615</v>
      </c>
      <c r="D1801">
        <v>35</v>
      </c>
      <c r="E1801">
        <v>15</v>
      </c>
      <c r="F1801">
        <v>35015</v>
      </c>
      <c r="G1801">
        <v>35015</v>
      </c>
      <c r="H1801">
        <v>32</v>
      </c>
      <c r="I1801" t="s">
        <v>606</v>
      </c>
      <c r="J1801">
        <v>1806</v>
      </c>
      <c r="K1801" t="s">
        <v>615</v>
      </c>
      <c r="N1801" t="s">
        <v>1935</v>
      </c>
      <c r="O1801" t="s">
        <v>1935</v>
      </c>
      <c r="P1801">
        <v>29</v>
      </c>
      <c r="Q1801">
        <v>0</v>
      </c>
      <c r="R1801">
        <v>7</v>
      </c>
      <c r="S1801">
        <v>21</v>
      </c>
      <c r="T1801">
        <v>1</v>
      </c>
      <c r="U1801">
        <v>3</v>
      </c>
      <c r="V1801">
        <v>0</v>
      </c>
      <c r="W1801">
        <v>0.24138000000000001</v>
      </c>
      <c r="X1801">
        <v>0.72414000000000001</v>
      </c>
      <c r="Y1801">
        <v>3.4479999999999997E-2</v>
      </c>
      <c r="Z1801">
        <f>MAX(V1801:Y1801)</f>
        <v>0.72414000000000001</v>
      </c>
      <c r="AA1801" t="str">
        <f>IF(Z1801=0,"null",IF(V1801=Z1801,"pop", IF(W1801=Z1801, "soda", IF(X1801=Z1801, "coke", "other"))))</f>
        <v>coke</v>
      </c>
      <c r="AB1801">
        <f>IF(Z1801&gt;=0.5,2,IF(Z1801&gt;=0.25, 1,0))</f>
        <v>2</v>
      </c>
      <c r="AC1801" t="str">
        <f>AA1801&amp;"_"&amp;AB1801</f>
        <v>coke_2</v>
      </c>
      <c r="AD1801" t="str">
        <f>IF(W1801&gt;0.5,"soda",IF(X1801&gt;0.5,"coke",IF(V1801&gt;0.5,"pop", IF(Y1801&gt;0.5,"other",IF(Z1801=0,"null","none")))))</f>
        <v>coke</v>
      </c>
      <c r="AE1801" t="str">
        <f t="shared" si="28"/>
        <v>coke</v>
      </c>
    </row>
    <row r="1802" spans="1:31">
      <c r="A1802" t="b">
        <v>1</v>
      </c>
      <c r="B1802" t="s">
        <v>606</v>
      </c>
      <c r="C1802" t="s">
        <v>1813</v>
      </c>
      <c r="D1802">
        <v>35</v>
      </c>
      <c r="E1802">
        <v>17</v>
      </c>
      <c r="F1802">
        <v>35017</v>
      </c>
      <c r="G1802">
        <v>35017</v>
      </c>
      <c r="H1802">
        <v>32</v>
      </c>
      <c r="I1802" t="s">
        <v>606</v>
      </c>
      <c r="J1802">
        <v>1807</v>
      </c>
      <c r="K1802" t="s">
        <v>1813</v>
      </c>
      <c r="N1802" t="s">
        <v>1935</v>
      </c>
      <c r="O1802" t="s">
        <v>1935</v>
      </c>
      <c r="P1802">
        <v>17</v>
      </c>
      <c r="Q1802">
        <v>1</v>
      </c>
      <c r="R1802">
        <v>7</v>
      </c>
      <c r="S1802">
        <v>5</v>
      </c>
      <c r="T1802">
        <v>4</v>
      </c>
      <c r="U1802">
        <v>4</v>
      </c>
      <c r="V1802">
        <v>5.8819999999999997E-2</v>
      </c>
      <c r="W1802">
        <v>0.41176000000000001</v>
      </c>
      <c r="X1802">
        <v>0.29411999999999999</v>
      </c>
      <c r="Y1802">
        <v>0.23529</v>
      </c>
      <c r="Z1802">
        <f>MAX(V1802:Y1802)</f>
        <v>0.41176000000000001</v>
      </c>
      <c r="AA1802" t="str">
        <f>IF(Z1802=0,"null",IF(V1802=Z1802,"pop", IF(W1802=Z1802, "soda", IF(X1802=Z1802, "coke", "other"))))</f>
        <v>soda</v>
      </c>
      <c r="AB1802">
        <f>IF(Z1802&gt;=0.5,2,IF(Z1802&gt;=0.25, 1,0))</f>
        <v>1</v>
      </c>
      <c r="AC1802" t="str">
        <f>AA1802&amp;"_"&amp;AB1802</f>
        <v>soda_1</v>
      </c>
      <c r="AD1802" t="str">
        <f>IF(W1802&gt;0.5,"soda",IF(X1802&gt;0.5,"coke",IF(V1802&gt;0.5,"pop", IF(Y1802&gt;0.5,"other",IF(Z1802=0,"null","none")))))</f>
        <v>none</v>
      </c>
      <c r="AE1802" t="str">
        <f t="shared" si="28"/>
        <v>none</v>
      </c>
    </row>
    <row r="1803" spans="1:31">
      <c r="A1803" t="b">
        <v>1</v>
      </c>
      <c r="B1803" t="s">
        <v>606</v>
      </c>
      <c r="C1803" t="s">
        <v>898</v>
      </c>
      <c r="D1803">
        <v>35</v>
      </c>
      <c r="E1803">
        <v>19</v>
      </c>
      <c r="F1803">
        <v>35019</v>
      </c>
      <c r="G1803">
        <v>35019</v>
      </c>
      <c r="H1803">
        <v>32</v>
      </c>
      <c r="I1803" t="s">
        <v>606</v>
      </c>
      <c r="J1803">
        <v>1808</v>
      </c>
      <c r="K1803" t="s">
        <v>898</v>
      </c>
      <c r="M1803" t="s">
        <v>899</v>
      </c>
      <c r="N1803" t="s">
        <v>1935</v>
      </c>
      <c r="O1803" t="s">
        <v>1935</v>
      </c>
      <c r="P1803">
        <v>1</v>
      </c>
      <c r="Q1803">
        <v>0</v>
      </c>
      <c r="R1803">
        <v>0</v>
      </c>
      <c r="S1803">
        <v>1</v>
      </c>
      <c r="T1803">
        <v>0</v>
      </c>
      <c r="U1803">
        <v>1</v>
      </c>
      <c r="V1803">
        <v>0</v>
      </c>
      <c r="W1803">
        <v>0</v>
      </c>
      <c r="X1803">
        <v>1</v>
      </c>
      <c r="Y1803">
        <v>0</v>
      </c>
      <c r="Z1803">
        <f>MAX(V1803:Y1803)</f>
        <v>1</v>
      </c>
      <c r="AA1803" t="str">
        <f>IF(Z1803=0,"null",IF(V1803=Z1803,"pop", IF(W1803=Z1803, "soda", IF(X1803=Z1803, "coke", "other"))))</f>
        <v>coke</v>
      </c>
      <c r="AB1803">
        <f>IF(Z1803&gt;=0.5,2,IF(Z1803&gt;=0.25, 1,0))</f>
        <v>2</v>
      </c>
      <c r="AC1803" t="str">
        <f>AA1803&amp;"_"&amp;AB1803</f>
        <v>coke_2</v>
      </c>
      <c r="AD1803" t="str">
        <f>IF(W1803&gt;0.5,"soda",IF(X1803&gt;0.5,"coke",IF(V1803&gt;0.5,"pop", IF(Y1803&gt;0.5,"other",IF(Z1803=0,"null","none")))))</f>
        <v>coke</v>
      </c>
      <c r="AE1803" t="str">
        <f t="shared" si="28"/>
        <v>null</v>
      </c>
    </row>
    <row r="1804" spans="1:31">
      <c r="A1804" t="b">
        <v>1</v>
      </c>
      <c r="B1804" t="s">
        <v>606</v>
      </c>
      <c r="C1804" t="s">
        <v>900</v>
      </c>
      <c r="D1804">
        <v>35</v>
      </c>
      <c r="E1804">
        <v>21</v>
      </c>
      <c r="F1804">
        <v>35021</v>
      </c>
      <c r="G1804">
        <v>35021</v>
      </c>
      <c r="H1804">
        <v>32</v>
      </c>
      <c r="I1804" t="s">
        <v>606</v>
      </c>
      <c r="J1804">
        <v>1809</v>
      </c>
      <c r="K1804" t="s">
        <v>900</v>
      </c>
      <c r="N1804" t="s">
        <v>1935</v>
      </c>
      <c r="O1804" t="s">
        <v>1935</v>
      </c>
      <c r="P1804">
        <v>1</v>
      </c>
      <c r="Q1804">
        <v>1</v>
      </c>
      <c r="R1804">
        <v>0</v>
      </c>
      <c r="S1804">
        <v>0</v>
      </c>
      <c r="T1804">
        <v>0</v>
      </c>
      <c r="U1804">
        <v>1</v>
      </c>
      <c r="V1804">
        <v>1</v>
      </c>
      <c r="W1804">
        <v>0</v>
      </c>
      <c r="X1804">
        <v>0</v>
      </c>
      <c r="Y1804">
        <v>0</v>
      </c>
      <c r="Z1804">
        <f>MAX(V1804:Y1804)</f>
        <v>1</v>
      </c>
      <c r="AA1804" t="str">
        <f>IF(Z1804=0,"null",IF(V1804=Z1804,"pop", IF(W1804=Z1804, "soda", IF(X1804=Z1804, "coke", "other"))))</f>
        <v>pop</v>
      </c>
      <c r="AB1804">
        <f>IF(Z1804&gt;=0.5,2,IF(Z1804&gt;=0.25, 1,0))</f>
        <v>2</v>
      </c>
      <c r="AC1804" t="str">
        <f>AA1804&amp;"_"&amp;AB1804</f>
        <v>pop_2</v>
      </c>
      <c r="AD1804" t="str">
        <f>IF(W1804&gt;0.5,"soda",IF(X1804&gt;0.5,"coke",IF(V1804&gt;0.5,"pop", IF(Y1804&gt;0.5,"other",IF(Z1804=0,"null","none")))))</f>
        <v>pop</v>
      </c>
      <c r="AE1804" t="str">
        <f t="shared" si="28"/>
        <v>null</v>
      </c>
    </row>
    <row r="1805" spans="1:31">
      <c r="A1805" t="b">
        <v>1</v>
      </c>
      <c r="B1805" t="s">
        <v>606</v>
      </c>
      <c r="C1805" t="s">
        <v>901</v>
      </c>
      <c r="D1805">
        <v>35</v>
      </c>
      <c r="E1805">
        <v>23</v>
      </c>
      <c r="F1805">
        <v>35023</v>
      </c>
      <c r="G1805">
        <v>35023</v>
      </c>
      <c r="H1805">
        <v>32</v>
      </c>
      <c r="I1805" t="s">
        <v>606</v>
      </c>
      <c r="J1805">
        <v>1810</v>
      </c>
      <c r="K1805" t="s">
        <v>901</v>
      </c>
      <c r="N1805" t="s">
        <v>1935</v>
      </c>
      <c r="O1805" t="s">
        <v>1935</v>
      </c>
      <c r="P1805">
        <v>4</v>
      </c>
      <c r="Q1805">
        <v>2</v>
      </c>
      <c r="R1805">
        <v>1</v>
      </c>
      <c r="S1805">
        <v>1</v>
      </c>
      <c r="T1805">
        <v>0</v>
      </c>
      <c r="U1805">
        <v>3</v>
      </c>
      <c r="V1805">
        <v>0.5</v>
      </c>
      <c r="W1805">
        <v>0.25</v>
      </c>
      <c r="X1805">
        <v>0.25</v>
      </c>
      <c r="Y1805">
        <v>0</v>
      </c>
      <c r="Z1805">
        <f>MAX(V1805:Y1805)</f>
        <v>0.5</v>
      </c>
      <c r="AA1805" t="str">
        <f>IF(Z1805=0,"null",IF(V1805=Z1805,"pop", IF(W1805=Z1805, "soda", IF(X1805=Z1805, "coke", "other"))))</f>
        <v>pop</v>
      </c>
      <c r="AB1805">
        <f>IF(Z1805&gt;=0.5,2,IF(Z1805&gt;=0.25, 1,0))</f>
        <v>2</v>
      </c>
      <c r="AC1805" t="str">
        <f>AA1805&amp;"_"&amp;AB1805</f>
        <v>pop_2</v>
      </c>
      <c r="AD1805" t="str">
        <f>IF(W1805&gt;0.5,"soda",IF(X1805&gt;0.5,"coke",IF(V1805&gt;0.5,"pop", IF(Y1805&gt;0.5,"other",IF(Z1805=0,"null","none")))))</f>
        <v>none</v>
      </c>
      <c r="AE1805" t="str">
        <f t="shared" si="28"/>
        <v>null</v>
      </c>
    </row>
    <row r="1806" spans="1:31">
      <c r="A1806" t="b">
        <v>1</v>
      </c>
      <c r="B1806" t="s">
        <v>606</v>
      </c>
      <c r="C1806" t="s">
        <v>902</v>
      </c>
      <c r="D1806">
        <v>35</v>
      </c>
      <c r="E1806">
        <v>25</v>
      </c>
      <c r="F1806">
        <v>35025</v>
      </c>
      <c r="G1806">
        <v>35025</v>
      </c>
      <c r="H1806">
        <v>32</v>
      </c>
      <c r="I1806" t="s">
        <v>606</v>
      </c>
      <c r="J1806">
        <v>1811</v>
      </c>
      <c r="K1806" t="s">
        <v>902</v>
      </c>
      <c r="N1806" t="s">
        <v>1935</v>
      </c>
      <c r="O1806" t="s">
        <v>1935</v>
      </c>
      <c r="P1806">
        <v>41</v>
      </c>
      <c r="Q1806">
        <v>1</v>
      </c>
      <c r="R1806">
        <v>6</v>
      </c>
      <c r="S1806">
        <v>33</v>
      </c>
      <c r="T1806">
        <v>1</v>
      </c>
      <c r="U1806">
        <v>6</v>
      </c>
      <c r="V1806">
        <v>2.4389999999999998E-2</v>
      </c>
      <c r="W1806">
        <v>0.14634</v>
      </c>
      <c r="X1806">
        <v>0.80488000000000004</v>
      </c>
      <c r="Y1806">
        <v>2.4389999999999998E-2</v>
      </c>
      <c r="Z1806">
        <f>MAX(V1806:Y1806)</f>
        <v>0.80488000000000004</v>
      </c>
      <c r="AA1806" t="str">
        <f>IF(Z1806=0,"null",IF(V1806=Z1806,"pop", IF(W1806=Z1806, "soda", IF(X1806=Z1806, "coke", "other"))))</f>
        <v>coke</v>
      </c>
      <c r="AB1806">
        <f>IF(Z1806&gt;=0.5,2,IF(Z1806&gt;=0.25, 1,0))</f>
        <v>2</v>
      </c>
      <c r="AC1806" t="str">
        <f>AA1806&amp;"_"&amp;AB1806</f>
        <v>coke_2</v>
      </c>
      <c r="AD1806" t="str">
        <f>IF(W1806&gt;0.5,"soda",IF(X1806&gt;0.5,"coke",IF(V1806&gt;0.5,"pop", IF(Y1806&gt;0.5,"other",IF(Z1806=0,"null","none")))))</f>
        <v>coke</v>
      </c>
      <c r="AE1806" t="str">
        <f t="shared" si="28"/>
        <v>coke</v>
      </c>
    </row>
    <row r="1807" spans="1:31">
      <c r="A1807" t="b">
        <v>1</v>
      </c>
      <c r="B1807" t="s">
        <v>606</v>
      </c>
      <c r="C1807" t="s">
        <v>1821</v>
      </c>
      <c r="D1807">
        <v>35</v>
      </c>
      <c r="E1807">
        <v>27</v>
      </c>
      <c r="F1807">
        <v>35027</v>
      </c>
      <c r="G1807">
        <v>35027</v>
      </c>
      <c r="H1807">
        <v>32</v>
      </c>
      <c r="I1807" t="s">
        <v>606</v>
      </c>
      <c r="J1807">
        <v>1812</v>
      </c>
      <c r="K1807" t="s">
        <v>1821</v>
      </c>
      <c r="N1807" t="s">
        <v>1935</v>
      </c>
      <c r="O1807" t="s">
        <v>1935</v>
      </c>
      <c r="P1807">
        <v>8</v>
      </c>
      <c r="Q1807">
        <v>1</v>
      </c>
      <c r="R1807">
        <v>2</v>
      </c>
      <c r="S1807">
        <v>5</v>
      </c>
      <c r="T1807">
        <v>0</v>
      </c>
      <c r="U1807">
        <v>3</v>
      </c>
      <c r="V1807">
        <v>0.125</v>
      </c>
      <c r="W1807">
        <v>0.25</v>
      </c>
      <c r="X1807">
        <v>0.625</v>
      </c>
      <c r="Y1807">
        <v>0</v>
      </c>
      <c r="Z1807">
        <f>MAX(V1807:Y1807)</f>
        <v>0.625</v>
      </c>
      <c r="AA1807" t="str">
        <f>IF(Z1807=0,"null",IF(V1807=Z1807,"pop", IF(W1807=Z1807, "soda", IF(X1807=Z1807, "coke", "other"))))</f>
        <v>coke</v>
      </c>
      <c r="AB1807">
        <f>IF(Z1807&gt;=0.5,2,IF(Z1807&gt;=0.25, 1,0))</f>
        <v>2</v>
      </c>
      <c r="AC1807" t="str">
        <f>AA1807&amp;"_"&amp;AB1807</f>
        <v>coke_2</v>
      </c>
      <c r="AD1807" t="str">
        <f>IF(W1807&gt;0.5,"soda",IF(X1807&gt;0.5,"coke",IF(V1807&gt;0.5,"pop", IF(Y1807&gt;0.5,"other",IF(Z1807=0,"null","none")))))</f>
        <v>coke</v>
      </c>
      <c r="AE1807" t="str">
        <f t="shared" si="28"/>
        <v>null</v>
      </c>
    </row>
    <row r="1808" spans="1:31">
      <c r="A1808" t="b">
        <v>1</v>
      </c>
      <c r="B1808" t="s">
        <v>606</v>
      </c>
      <c r="C1808" t="s">
        <v>903</v>
      </c>
      <c r="D1808">
        <v>35</v>
      </c>
      <c r="E1808">
        <v>28</v>
      </c>
      <c r="F1808">
        <v>35028</v>
      </c>
      <c r="G1808">
        <v>35028</v>
      </c>
      <c r="H1808">
        <v>32</v>
      </c>
      <c r="I1808" t="s">
        <v>606</v>
      </c>
      <c r="J1808">
        <v>1813</v>
      </c>
      <c r="K1808" t="s">
        <v>903</v>
      </c>
      <c r="N1808" t="s">
        <v>1935</v>
      </c>
      <c r="O1808" t="s">
        <v>1935</v>
      </c>
      <c r="P1808">
        <v>57</v>
      </c>
      <c r="Q1808">
        <v>5</v>
      </c>
      <c r="R1808">
        <v>30</v>
      </c>
      <c r="S1808">
        <v>18</v>
      </c>
      <c r="T1808">
        <v>4</v>
      </c>
      <c r="U1808">
        <v>1</v>
      </c>
      <c r="V1808">
        <v>8.7720000000000006E-2</v>
      </c>
      <c r="W1808">
        <v>0.52632000000000001</v>
      </c>
      <c r="X1808">
        <v>0.31579000000000002</v>
      </c>
      <c r="Y1808">
        <v>7.0180000000000006E-2</v>
      </c>
      <c r="Z1808">
        <f>MAX(V1808:Y1808)</f>
        <v>0.52632000000000001</v>
      </c>
      <c r="AA1808" t="str">
        <f>IF(Z1808=0,"null",IF(V1808=Z1808,"pop", IF(W1808=Z1808, "soda", IF(X1808=Z1808, "coke", "other"))))</f>
        <v>soda</v>
      </c>
      <c r="AB1808">
        <f>IF(Z1808&gt;=0.5,2,IF(Z1808&gt;=0.25, 1,0))</f>
        <v>2</v>
      </c>
      <c r="AC1808" t="str">
        <f>AA1808&amp;"_"&amp;AB1808</f>
        <v>soda_2</v>
      </c>
      <c r="AD1808" t="str">
        <f>IF(W1808&gt;0.5,"soda",IF(X1808&gt;0.5,"coke",IF(V1808&gt;0.5,"pop", IF(Y1808&gt;0.5,"other",IF(Z1808=0,"null","none")))))</f>
        <v>soda</v>
      </c>
      <c r="AE1808" t="str">
        <f t="shared" si="28"/>
        <v>soda</v>
      </c>
    </row>
    <row r="1809" spans="1:31">
      <c r="A1809" t="b">
        <v>1</v>
      </c>
      <c r="B1809" t="s">
        <v>606</v>
      </c>
      <c r="C1809" t="s">
        <v>904</v>
      </c>
      <c r="D1809">
        <v>35</v>
      </c>
      <c r="E1809">
        <v>29</v>
      </c>
      <c r="F1809">
        <v>35029</v>
      </c>
      <c r="G1809">
        <v>35029</v>
      </c>
      <c r="H1809">
        <v>32</v>
      </c>
      <c r="I1809" t="s">
        <v>606</v>
      </c>
      <c r="J1809">
        <v>1814</v>
      </c>
      <c r="K1809" t="s">
        <v>904</v>
      </c>
      <c r="N1809" t="s">
        <v>1935</v>
      </c>
      <c r="O1809" t="s">
        <v>1935</v>
      </c>
      <c r="P1809">
        <v>4</v>
      </c>
      <c r="Q1809">
        <v>0</v>
      </c>
      <c r="R1809">
        <v>2</v>
      </c>
      <c r="S1809">
        <v>2</v>
      </c>
      <c r="T1809">
        <v>0</v>
      </c>
      <c r="U1809">
        <v>1</v>
      </c>
      <c r="V1809">
        <v>0</v>
      </c>
      <c r="W1809">
        <v>0.5</v>
      </c>
      <c r="X1809">
        <v>0.5</v>
      </c>
      <c r="Y1809">
        <v>0</v>
      </c>
      <c r="Z1809">
        <f>MAX(V1809:Y1809)</f>
        <v>0.5</v>
      </c>
      <c r="AA1809" t="str">
        <f>IF(Z1809=0,"null",IF(V1809=Z1809,"pop", IF(W1809=Z1809, "soda", IF(X1809=Z1809, "coke", "other"))))</f>
        <v>soda</v>
      </c>
      <c r="AB1809">
        <f>IF(Z1809&gt;=0.5,2,IF(Z1809&gt;=0.25, 1,0))</f>
        <v>2</v>
      </c>
      <c r="AC1809" t="str">
        <f>AA1809&amp;"_"&amp;AB1809</f>
        <v>soda_2</v>
      </c>
      <c r="AD1809" t="str">
        <f>IF(W1809&gt;0.5,"soda",IF(X1809&gt;0.5,"coke",IF(V1809&gt;0.5,"pop", IF(Y1809&gt;0.5,"other",IF(Z1809=0,"null","none")))))</f>
        <v>none</v>
      </c>
      <c r="AE1809" t="str">
        <f t="shared" si="28"/>
        <v>null</v>
      </c>
    </row>
    <row r="1810" spans="1:31">
      <c r="A1810" t="b">
        <v>0</v>
      </c>
      <c r="B1810" t="s">
        <v>606</v>
      </c>
      <c r="C1810" t="s">
        <v>905</v>
      </c>
      <c r="D1810">
        <v>35</v>
      </c>
      <c r="E1810">
        <v>31</v>
      </c>
      <c r="F1810">
        <v>35031</v>
      </c>
      <c r="G1810">
        <v>35031</v>
      </c>
      <c r="H1810">
        <v>32</v>
      </c>
      <c r="I1810" t="s">
        <v>606</v>
      </c>
      <c r="J1810">
        <v>1815</v>
      </c>
      <c r="K1810" t="s">
        <v>906</v>
      </c>
      <c r="N1810" t="s">
        <v>1935</v>
      </c>
      <c r="O1810" t="s">
        <v>1935</v>
      </c>
      <c r="P1810">
        <v>29</v>
      </c>
      <c r="Q1810">
        <v>7</v>
      </c>
      <c r="R1810">
        <v>8</v>
      </c>
      <c r="S1810">
        <v>14</v>
      </c>
      <c r="T1810">
        <v>0</v>
      </c>
      <c r="U1810">
        <v>10</v>
      </c>
      <c r="V1810">
        <v>0.24138000000000001</v>
      </c>
      <c r="W1810">
        <v>0.27585999999999999</v>
      </c>
      <c r="X1810">
        <v>0.48276000000000002</v>
      </c>
      <c r="Y1810">
        <v>0</v>
      </c>
      <c r="Z1810">
        <f>MAX(V1810:Y1810)</f>
        <v>0.48276000000000002</v>
      </c>
      <c r="AA1810" t="str">
        <f>IF(Z1810=0,"null",IF(V1810=Z1810,"pop", IF(W1810=Z1810, "soda", IF(X1810=Z1810, "coke", "other"))))</f>
        <v>coke</v>
      </c>
      <c r="AB1810">
        <f>IF(Z1810&gt;=0.5,2,IF(Z1810&gt;=0.25, 1,0))</f>
        <v>1</v>
      </c>
      <c r="AC1810" t="str">
        <f>AA1810&amp;"_"&amp;AB1810</f>
        <v>coke_1</v>
      </c>
      <c r="AD1810" t="str">
        <f>IF(W1810&gt;0.5,"soda",IF(X1810&gt;0.5,"coke",IF(V1810&gt;0.5,"pop", IF(Y1810&gt;0.5,"other",IF(Z1810=0,"null","none")))))</f>
        <v>none</v>
      </c>
      <c r="AE1810" t="str">
        <f t="shared" si="28"/>
        <v>none</v>
      </c>
    </row>
    <row r="1811" spans="1:31">
      <c r="A1811" t="b">
        <v>1</v>
      </c>
      <c r="B1811" t="s">
        <v>606</v>
      </c>
      <c r="C1811" t="s">
        <v>907</v>
      </c>
      <c r="D1811">
        <v>35</v>
      </c>
      <c r="E1811">
        <v>33</v>
      </c>
      <c r="F1811">
        <v>35033</v>
      </c>
      <c r="G1811">
        <v>35033</v>
      </c>
      <c r="H1811">
        <v>32</v>
      </c>
      <c r="I1811" t="s">
        <v>606</v>
      </c>
      <c r="J1811">
        <v>1816</v>
      </c>
      <c r="K1811" t="s">
        <v>907</v>
      </c>
      <c r="N1811" t="s">
        <v>1935</v>
      </c>
      <c r="O1811" t="s">
        <v>1935</v>
      </c>
      <c r="P1811">
        <v>1</v>
      </c>
      <c r="Q1811">
        <v>0</v>
      </c>
      <c r="R1811">
        <v>0</v>
      </c>
      <c r="S1811">
        <v>1</v>
      </c>
      <c r="T1811">
        <v>0</v>
      </c>
      <c r="U1811">
        <v>1</v>
      </c>
      <c r="V1811">
        <v>0</v>
      </c>
      <c r="W1811">
        <v>0</v>
      </c>
      <c r="X1811">
        <v>1</v>
      </c>
      <c r="Y1811">
        <v>0</v>
      </c>
      <c r="Z1811">
        <f>MAX(V1811:Y1811)</f>
        <v>1</v>
      </c>
      <c r="AA1811" t="str">
        <f>IF(Z1811=0,"null",IF(V1811=Z1811,"pop", IF(W1811=Z1811, "soda", IF(X1811=Z1811, "coke", "other"))))</f>
        <v>coke</v>
      </c>
      <c r="AB1811">
        <f>IF(Z1811&gt;=0.5,2,IF(Z1811&gt;=0.25, 1,0))</f>
        <v>2</v>
      </c>
      <c r="AC1811" t="str">
        <f>AA1811&amp;"_"&amp;AB1811</f>
        <v>coke_2</v>
      </c>
      <c r="AD1811" t="str">
        <f>IF(W1811&gt;0.5,"soda",IF(X1811&gt;0.5,"coke",IF(V1811&gt;0.5,"pop", IF(Y1811&gt;0.5,"other",IF(Z1811=0,"null","none")))))</f>
        <v>coke</v>
      </c>
      <c r="AE1811" t="str">
        <f t="shared" si="28"/>
        <v>null</v>
      </c>
    </row>
    <row r="1812" spans="1:31">
      <c r="A1812" t="b">
        <v>1</v>
      </c>
      <c r="B1812" t="s">
        <v>606</v>
      </c>
      <c r="C1812" t="s">
        <v>1666</v>
      </c>
      <c r="D1812">
        <v>35</v>
      </c>
      <c r="E1812">
        <v>35</v>
      </c>
      <c r="F1812">
        <v>35035</v>
      </c>
      <c r="G1812">
        <v>35035</v>
      </c>
      <c r="H1812">
        <v>32</v>
      </c>
      <c r="I1812" t="s">
        <v>606</v>
      </c>
      <c r="J1812">
        <v>1817</v>
      </c>
      <c r="K1812" t="s">
        <v>1666</v>
      </c>
      <c r="N1812" t="s">
        <v>1935</v>
      </c>
      <c r="O1812" t="s">
        <v>1935</v>
      </c>
      <c r="P1812">
        <v>39</v>
      </c>
      <c r="Q1812">
        <v>4</v>
      </c>
      <c r="R1812">
        <v>18</v>
      </c>
      <c r="S1812">
        <v>15</v>
      </c>
      <c r="T1812">
        <v>2</v>
      </c>
      <c r="U1812">
        <v>5</v>
      </c>
      <c r="V1812">
        <v>0.10256</v>
      </c>
      <c r="W1812">
        <v>0.46154000000000001</v>
      </c>
      <c r="X1812">
        <v>0.38462000000000002</v>
      </c>
      <c r="Y1812">
        <v>5.1279999999999999E-2</v>
      </c>
      <c r="Z1812">
        <f>MAX(V1812:Y1812)</f>
        <v>0.46154000000000001</v>
      </c>
      <c r="AA1812" t="str">
        <f>IF(Z1812=0,"null",IF(V1812=Z1812,"pop", IF(W1812=Z1812, "soda", IF(X1812=Z1812, "coke", "other"))))</f>
        <v>soda</v>
      </c>
      <c r="AB1812">
        <f>IF(Z1812&gt;=0.5,2,IF(Z1812&gt;=0.25, 1,0))</f>
        <v>1</v>
      </c>
      <c r="AC1812" t="str">
        <f>AA1812&amp;"_"&amp;AB1812</f>
        <v>soda_1</v>
      </c>
      <c r="AD1812" t="str">
        <f>IF(W1812&gt;0.5,"soda",IF(X1812&gt;0.5,"coke",IF(V1812&gt;0.5,"pop", IF(Y1812&gt;0.5,"other",IF(Z1812=0,"null","none")))))</f>
        <v>none</v>
      </c>
      <c r="AE1812" t="str">
        <f t="shared" si="28"/>
        <v>none</v>
      </c>
    </row>
    <row r="1813" spans="1:31">
      <c r="A1813" t="b">
        <v>1</v>
      </c>
      <c r="B1813" t="s">
        <v>606</v>
      </c>
      <c r="C1813" t="s">
        <v>908</v>
      </c>
      <c r="D1813">
        <v>35</v>
      </c>
      <c r="E1813">
        <v>37</v>
      </c>
      <c r="F1813">
        <v>35037</v>
      </c>
      <c r="G1813">
        <v>35037</v>
      </c>
      <c r="H1813">
        <v>32</v>
      </c>
      <c r="I1813" t="s">
        <v>606</v>
      </c>
      <c r="J1813">
        <v>1818</v>
      </c>
      <c r="K1813" t="s">
        <v>908</v>
      </c>
      <c r="N1813" t="s">
        <v>1935</v>
      </c>
      <c r="O1813" t="s">
        <v>1935</v>
      </c>
      <c r="P1813">
        <v>3</v>
      </c>
      <c r="Q1813">
        <v>0</v>
      </c>
      <c r="R1813">
        <v>0</v>
      </c>
      <c r="S1813">
        <v>3</v>
      </c>
      <c r="T1813">
        <v>0</v>
      </c>
      <c r="U1813">
        <v>1</v>
      </c>
      <c r="V1813">
        <v>0</v>
      </c>
      <c r="W1813">
        <v>0</v>
      </c>
      <c r="X1813">
        <v>1</v>
      </c>
      <c r="Y1813">
        <v>0</v>
      </c>
      <c r="Z1813">
        <f>MAX(V1813:Y1813)</f>
        <v>1</v>
      </c>
      <c r="AA1813" t="str">
        <f>IF(Z1813=0,"null",IF(V1813=Z1813,"pop", IF(W1813=Z1813, "soda", IF(X1813=Z1813, "coke", "other"))))</f>
        <v>coke</v>
      </c>
      <c r="AB1813">
        <f>IF(Z1813&gt;=0.5,2,IF(Z1813&gt;=0.25, 1,0))</f>
        <v>2</v>
      </c>
      <c r="AC1813" t="str">
        <f>AA1813&amp;"_"&amp;AB1813</f>
        <v>coke_2</v>
      </c>
      <c r="AD1813" t="str">
        <f>IF(W1813&gt;0.5,"soda",IF(X1813&gt;0.5,"coke",IF(V1813&gt;0.5,"pop", IF(Y1813&gt;0.5,"other",IF(Z1813=0,"null","none")))))</f>
        <v>coke</v>
      </c>
      <c r="AE1813" t="str">
        <f t="shared" si="28"/>
        <v>null</v>
      </c>
    </row>
    <row r="1814" spans="1:31">
      <c r="A1814" t="b">
        <v>1</v>
      </c>
      <c r="B1814" t="s">
        <v>606</v>
      </c>
      <c r="C1814" t="s">
        <v>909</v>
      </c>
      <c r="D1814">
        <v>35</v>
      </c>
      <c r="E1814">
        <v>39</v>
      </c>
      <c r="F1814">
        <v>35039</v>
      </c>
      <c r="G1814">
        <v>35039</v>
      </c>
      <c r="H1814">
        <v>32</v>
      </c>
      <c r="I1814" t="s">
        <v>606</v>
      </c>
      <c r="J1814">
        <v>1819</v>
      </c>
      <c r="K1814" t="s">
        <v>909</v>
      </c>
      <c r="N1814" t="s">
        <v>1935</v>
      </c>
      <c r="O1814" t="s">
        <v>1935</v>
      </c>
      <c r="P1814">
        <v>11</v>
      </c>
      <c r="Q1814">
        <v>2</v>
      </c>
      <c r="R1814">
        <v>2</v>
      </c>
      <c r="S1814">
        <v>6</v>
      </c>
      <c r="T1814">
        <v>1</v>
      </c>
      <c r="U1814">
        <v>5</v>
      </c>
      <c r="V1814">
        <v>0.18182000000000001</v>
      </c>
      <c r="W1814">
        <v>0.18182000000000001</v>
      </c>
      <c r="X1814">
        <v>0.54544999999999999</v>
      </c>
      <c r="Y1814">
        <v>9.0910000000000005E-2</v>
      </c>
      <c r="Z1814">
        <f>MAX(V1814:Y1814)</f>
        <v>0.54544999999999999</v>
      </c>
      <c r="AA1814" t="str">
        <f>IF(Z1814=0,"null",IF(V1814=Z1814,"pop", IF(W1814=Z1814, "soda", IF(X1814=Z1814, "coke", "other"))))</f>
        <v>coke</v>
      </c>
      <c r="AB1814">
        <f>IF(Z1814&gt;=0.5,2,IF(Z1814&gt;=0.25, 1,0))</f>
        <v>2</v>
      </c>
      <c r="AC1814" t="str">
        <f>AA1814&amp;"_"&amp;AB1814</f>
        <v>coke_2</v>
      </c>
      <c r="AD1814" t="str">
        <f>IF(W1814&gt;0.5,"soda",IF(X1814&gt;0.5,"coke",IF(V1814&gt;0.5,"pop", IF(Y1814&gt;0.5,"other",IF(Z1814=0,"null","none")))))</f>
        <v>coke</v>
      </c>
      <c r="AE1814" t="str">
        <f t="shared" si="28"/>
        <v>coke</v>
      </c>
    </row>
    <row r="1815" spans="1:31">
      <c r="A1815" t="b">
        <v>1</v>
      </c>
      <c r="B1815" t="s">
        <v>606</v>
      </c>
      <c r="C1815" t="s">
        <v>802</v>
      </c>
      <c r="D1815">
        <v>35</v>
      </c>
      <c r="E1815">
        <v>41</v>
      </c>
      <c r="F1815">
        <v>35041</v>
      </c>
      <c r="G1815">
        <v>35041</v>
      </c>
      <c r="H1815">
        <v>32</v>
      </c>
      <c r="I1815" t="s">
        <v>606</v>
      </c>
      <c r="J1815">
        <v>1820</v>
      </c>
      <c r="K1815" t="s">
        <v>802</v>
      </c>
      <c r="N1815" t="s">
        <v>1935</v>
      </c>
      <c r="O1815" t="s">
        <v>1935</v>
      </c>
      <c r="P1815">
        <v>17</v>
      </c>
      <c r="Q1815">
        <v>0</v>
      </c>
      <c r="R1815">
        <v>3</v>
      </c>
      <c r="S1815">
        <v>14</v>
      </c>
      <c r="T1815">
        <v>0</v>
      </c>
      <c r="U1815">
        <v>1</v>
      </c>
      <c r="V1815">
        <v>0</v>
      </c>
      <c r="W1815">
        <v>0.17646999999999999</v>
      </c>
      <c r="X1815">
        <v>0.82352999999999998</v>
      </c>
      <c r="Y1815">
        <v>0</v>
      </c>
      <c r="Z1815">
        <f>MAX(V1815:Y1815)</f>
        <v>0.82352999999999998</v>
      </c>
      <c r="AA1815" t="str">
        <f>IF(Z1815=0,"null",IF(V1815=Z1815,"pop", IF(W1815=Z1815, "soda", IF(X1815=Z1815, "coke", "other"))))</f>
        <v>coke</v>
      </c>
      <c r="AB1815">
        <f>IF(Z1815&gt;=0.5,2,IF(Z1815&gt;=0.25, 1,0))</f>
        <v>2</v>
      </c>
      <c r="AC1815" t="str">
        <f>AA1815&amp;"_"&amp;AB1815</f>
        <v>coke_2</v>
      </c>
      <c r="AD1815" t="str">
        <f>IF(W1815&gt;0.5,"soda",IF(X1815&gt;0.5,"coke",IF(V1815&gt;0.5,"pop", IF(Y1815&gt;0.5,"other",IF(Z1815=0,"null","none")))))</f>
        <v>coke</v>
      </c>
      <c r="AE1815" t="str">
        <f t="shared" si="28"/>
        <v>coke</v>
      </c>
    </row>
    <row r="1816" spans="1:31">
      <c r="A1816" t="b">
        <v>1</v>
      </c>
      <c r="B1816" t="s">
        <v>606</v>
      </c>
      <c r="C1816" t="s">
        <v>910</v>
      </c>
      <c r="D1816">
        <v>35</v>
      </c>
      <c r="E1816">
        <v>43</v>
      </c>
      <c r="F1816">
        <v>35043</v>
      </c>
      <c r="G1816">
        <v>35043</v>
      </c>
      <c r="H1816">
        <v>32</v>
      </c>
      <c r="I1816" t="s">
        <v>606</v>
      </c>
      <c r="J1816">
        <v>1823</v>
      </c>
      <c r="K1816" t="s">
        <v>910</v>
      </c>
      <c r="N1816" t="s">
        <v>1935</v>
      </c>
      <c r="O1816" t="s">
        <v>1935</v>
      </c>
      <c r="P1816">
        <v>42</v>
      </c>
      <c r="Q1816">
        <v>5</v>
      </c>
      <c r="R1816">
        <v>18</v>
      </c>
      <c r="S1816">
        <v>17</v>
      </c>
      <c r="T1816">
        <v>2</v>
      </c>
      <c r="U1816">
        <v>6</v>
      </c>
      <c r="V1816">
        <v>0.11905</v>
      </c>
      <c r="W1816">
        <v>0.42857000000000001</v>
      </c>
      <c r="X1816">
        <v>0.40476000000000001</v>
      </c>
      <c r="Y1816">
        <v>4.7620000000000003E-2</v>
      </c>
      <c r="Z1816">
        <f>MAX(V1816:Y1816)</f>
        <v>0.42857000000000001</v>
      </c>
      <c r="AA1816" t="str">
        <f>IF(Z1816=0,"null",IF(V1816=Z1816,"pop", IF(W1816=Z1816, "soda", IF(X1816=Z1816, "coke", "other"))))</f>
        <v>soda</v>
      </c>
      <c r="AB1816">
        <f>IF(Z1816&gt;=0.5,2,IF(Z1816&gt;=0.25, 1,0))</f>
        <v>1</v>
      </c>
      <c r="AC1816" t="str">
        <f>AA1816&amp;"_"&amp;AB1816</f>
        <v>soda_1</v>
      </c>
      <c r="AD1816" t="str">
        <f>IF(W1816&gt;0.5,"soda",IF(X1816&gt;0.5,"coke",IF(V1816&gt;0.5,"pop", IF(Y1816&gt;0.5,"other",IF(Z1816=0,"null","none")))))</f>
        <v>none</v>
      </c>
      <c r="AE1816" t="str">
        <f t="shared" si="28"/>
        <v>none</v>
      </c>
    </row>
    <row r="1817" spans="1:31">
      <c r="A1817" t="b">
        <v>1</v>
      </c>
      <c r="B1817" t="s">
        <v>606</v>
      </c>
      <c r="C1817" t="s">
        <v>1676</v>
      </c>
      <c r="D1817">
        <v>35</v>
      </c>
      <c r="E1817">
        <v>45</v>
      </c>
      <c r="F1817">
        <v>35045</v>
      </c>
      <c r="G1817">
        <v>35045</v>
      </c>
      <c r="H1817">
        <v>32</v>
      </c>
      <c r="I1817" t="s">
        <v>606</v>
      </c>
      <c r="J1817">
        <v>1821</v>
      </c>
      <c r="K1817" t="s">
        <v>1676</v>
      </c>
      <c r="N1817" t="s">
        <v>1935</v>
      </c>
      <c r="O1817" t="s">
        <v>1935</v>
      </c>
      <c r="P1817">
        <v>33</v>
      </c>
      <c r="Q1817">
        <v>6</v>
      </c>
      <c r="R1817">
        <v>5</v>
      </c>
      <c r="S1817">
        <v>21</v>
      </c>
      <c r="T1817">
        <v>1</v>
      </c>
      <c r="U1817">
        <v>6</v>
      </c>
      <c r="V1817">
        <v>0.18182000000000001</v>
      </c>
      <c r="W1817">
        <v>0.15151999999999999</v>
      </c>
      <c r="X1817">
        <v>0.63636000000000004</v>
      </c>
      <c r="Y1817">
        <v>3.0300000000000001E-2</v>
      </c>
      <c r="Z1817">
        <f>MAX(V1817:Y1817)</f>
        <v>0.63636000000000004</v>
      </c>
      <c r="AA1817" t="str">
        <f>IF(Z1817=0,"null",IF(V1817=Z1817,"pop", IF(W1817=Z1817, "soda", IF(X1817=Z1817, "coke", "other"))))</f>
        <v>coke</v>
      </c>
      <c r="AB1817">
        <f>IF(Z1817&gt;=0.5,2,IF(Z1817&gt;=0.25, 1,0))</f>
        <v>2</v>
      </c>
      <c r="AC1817" t="str">
        <f>AA1817&amp;"_"&amp;AB1817</f>
        <v>coke_2</v>
      </c>
      <c r="AD1817" t="str">
        <f>IF(W1817&gt;0.5,"soda",IF(X1817&gt;0.5,"coke",IF(V1817&gt;0.5,"pop", IF(Y1817&gt;0.5,"other",IF(Z1817=0,"null","none")))))</f>
        <v>coke</v>
      </c>
      <c r="AE1817" t="str">
        <f t="shared" si="28"/>
        <v>coke</v>
      </c>
    </row>
    <row r="1818" spans="1:31">
      <c r="A1818" t="b">
        <v>1</v>
      </c>
      <c r="B1818" t="s">
        <v>606</v>
      </c>
      <c r="C1818" t="s">
        <v>1677</v>
      </c>
      <c r="D1818">
        <v>35</v>
      </c>
      <c r="E1818">
        <v>47</v>
      </c>
      <c r="F1818">
        <v>35047</v>
      </c>
      <c r="G1818">
        <v>35047</v>
      </c>
      <c r="H1818">
        <v>32</v>
      </c>
      <c r="I1818" t="s">
        <v>606</v>
      </c>
      <c r="J1818">
        <v>1822</v>
      </c>
      <c r="K1818" t="s">
        <v>1677</v>
      </c>
      <c r="N1818" t="s">
        <v>1935</v>
      </c>
      <c r="O1818" t="s">
        <v>1935</v>
      </c>
      <c r="P1818">
        <v>8</v>
      </c>
      <c r="Q1818">
        <v>2</v>
      </c>
      <c r="R1818">
        <v>1</v>
      </c>
      <c r="S1818">
        <v>5</v>
      </c>
      <c r="T1818">
        <v>0</v>
      </c>
      <c r="U1818">
        <v>4</v>
      </c>
      <c r="V1818">
        <v>0.25</v>
      </c>
      <c r="W1818">
        <v>0.125</v>
      </c>
      <c r="X1818">
        <v>0.625</v>
      </c>
      <c r="Y1818">
        <v>0</v>
      </c>
      <c r="Z1818">
        <f>MAX(V1818:Y1818)</f>
        <v>0.625</v>
      </c>
      <c r="AA1818" t="str">
        <f>IF(Z1818=0,"null",IF(V1818=Z1818,"pop", IF(W1818=Z1818, "soda", IF(X1818=Z1818, "coke", "other"))))</f>
        <v>coke</v>
      </c>
      <c r="AB1818">
        <f>IF(Z1818&gt;=0.5,2,IF(Z1818&gt;=0.25, 1,0))</f>
        <v>2</v>
      </c>
      <c r="AC1818" t="str">
        <f>AA1818&amp;"_"&amp;AB1818</f>
        <v>coke_2</v>
      </c>
      <c r="AD1818" t="str">
        <f>IF(W1818&gt;0.5,"soda",IF(X1818&gt;0.5,"coke",IF(V1818&gt;0.5,"pop", IF(Y1818&gt;0.5,"other",IF(Z1818=0,"null","none")))))</f>
        <v>coke</v>
      </c>
      <c r="AE1818" t="str">
        <f t="shared" si="28"/>
        <v>null</v>
      </c>
    </row>
    <row r="1819" spans="1:31">
      <c r="A1819" t="b">
        <v>1</v>
      </c>
      <c r="B1819" t="s">
        <v>606</v>
      </c>
      <c r="C1819" t="s">
        <v>911</v>
      </c>
      <c r="D1819">
        <v>35</v>
      </c>
      <c r="E1819">
        <v>49</v>
      </c>
      <c r="F1819">
        <v>35049</v>
      </c>
      <c r="G1819">
        <v>35049</v>
      </c>
      <c r="H1819">
        <v>32</v>
      </c>
      <c r="I1819" t="s">
        <v>606</v>
      </c>
      <c r="J1819">
        <v>1824</v>
      </c>
      <c r="K1819" t="s">
        <v>911</v>
      </c>
      <c r="N1819" t="s">
        <v>1935</v>
      </c>
      <c r="O1819" t="s">
        <v>1935</v>
      </c>
      <c r="P1819">
        <v>73</v>
      </c>
      <c r="Q1819">
        <v>3</v>
      </c>
      <c r="R1819">
        <v>25</v>
      </c>
      <c r="S1819">
        <v>43</v>
      </c>
      <c r="T1819">
        <v>2</v>
      </c>
      <c r="U1819">
        <v>10</v>
      </c>
      <c r="V1819">
        <v>4.1099999999999998E-2</v>
      </c>
      <c r="W1819">
        <v>0.34247</v>
      </c>
      <c r="X1819">
        <v>0.58904000000000001</v>
      </c>
      <c r="Y1819">
        <v>2.7400000000000001E-2</v>
      </c>
      <c r="Z1819">
        <f>MAX(V1819:Y1819)</f>
        <v>0.58904000000000001</v>
      </c>
      <c r="AA1819" t="str">
        <f>IF(Z1819=0,"null",IF(V1819=Z1819,"pop", IF(W1819=Z1819, "soda", IF(X1819=Z1819, "coke", "other"))))</f>
        <v>coke</v>
      </c>
      <c r="AB1819">
        <f>IF(Z1819&gt;=0.5,2,IF(Z1819&gt;=0.25, 1,0))</f>
        <v>2</v>
      </c>
      <c r="AC1819" t="str">
        <f>AA1819&amp;"_"&amp;AB1819</f>
        <v>coke_2</v>
      </c>
      <c r="AD1819" t="str">
        <f>IF(W1819&gt;0.5,"soda",IF(X1819&gt;0.5,"coke",IF(V1819&gt;0.5,"pop", IF(Y1819&gt;0.5,"other",IF(Z1819=0,"null","none")))))</f>
        <v>coke</v>
      </c>
      <c r="AE1819" t="str">
        <f t="shared" si="28"/>
        <v>coke</v>
      </c>
    </row>
    <row r="1820" spans="1:31">
      <c r="A1820" t="b">
        <v>1</v>
      </c>
      <c r="B1820" t="s">
        <v>606</v>
      </c>
      <c r="C1820" t="s">
        <v>1882</v>
      </c>
      <c r="D1820">
        <v>35</v>
      </c>
      <c r="E1820">
        <v>51</v>
      </c>
      <c r="F1820">
        <v>35051</v>
      </c>
      <c r="G1820">
        <v>35051</v>
      </c>
      <c r="H1820">
        <v>32</v>
      </c>
      <c r="I1820" t="s">
        <v>606</v>
      </c>
      <c r="J1820">
        <v>1825</v>
      </c>
      <c r="K1820" t="s">
        <v>1882</v>
      </c>
      <c r="N1820" t="s">
        <v>1935</v>
      </c>
      <c r="O1820" t="s">
        <v>1935</v>
      </c>
      <c r="P1820">
        <v>5</v>
      </c>
      <c r="Q1820">
        <v>0</v>
      </c>
      <c r="R1820">
        <v>2</v>
      </c>
      <c r="S1820">
        <v>3</v>
      </c>
      <c r="T1820">
        <v>0</v>
      </c>
      <c r="U1820">
        <v>1</v>
      </c>
      <c r="V1820">
        <v>0</v>
      </c>
      <c r="W1820">
        <v>0.4</v>
      </c>
      <c r="X1820">
        <v>0.6</v>
      </c>
      <c r="Y1820">
        <v>0</v>
      </c>
      <c r="Z1820">
        <f>MAX(V1820:Y1820)</f>
        <v>0.6</v>
      </c>
      <c r="AA1820" t="str">
        <f>IF(Z1820=0,"null",IF(V1820=Z1820,"pop", IF(W1820=Z1820, "soda", IF(X1820=Z1820, "coke", "other"))))</f>
        <v>coke</v>
      </c>
      <c r="AB1820">
        <f>IF(Z1820&gt;=0.5,2,IF(Z1820&gt;=0.25, 1,0))</f>
        <v>2</v>
      </c>
      <c r="AC1820" t="str">
        <f>AA1820&amp;"_"&amp;AB1820</f>
        <v>coke_2</v>
      </c>
      <c r="AD1820" t="str">
        <f>IF(W1820&gt;0.5,"soda",IF(X1820&gt;0.5,"coke",IF(V1820&gt;0.5,"pop", IF(Y1820&gt;0.5,"other",IF(Z1820=0,"null","none")))))</f>
        <v>coke</v>
      </c>
      <c r="AE1820" t="str">
        <f t="shared" si="28"/>
        <v>null</v>
      </c>
    </row>
    <row r="1821" spans="1:31">
      <c r="A1821" t="b">
        <v>1</v>
      </c>
      <c r="B1821" t="s">
        <v>606</v>
      </c>
      <c r="C1821" t="s">
        <v>912</v>
      </c>
      <c r="D1821">
        <v>35</v>
      </c>
      <c r="E1821">
        <v>53</v>
      </c>
      <c r="F1821">
        <v>35053</v>
      </c>
      <c r="G1821">
        <v>35053</v>
      </c>
      <c r="H1821">
        <v>32</v>
      </c>
      <c r="I1821" t="s">
        <v>606</v>
      </c>
      <c r="J1821">
        <v>1826</v>
      </c>
      <c r="K1821" t="s">
        <v>912</v>
      </c>
      <c r="N1821" t="s">
        <v>1935</v>
      </c>
      <c r="O1821" t="s">
        <v>1935</v>
      </c>
      <c r="P1821">
        <v>13</v>
      </c>
      <c r="Q1821">
        <v>0</v>
      </c>
      <c r="R1821">
        <v>5</v>
      </c>
      <c r="S1821">
        <v>4</v>
      </c>
      <c r="T1821">
        <v>4</v>
      </c>
      <c r="U1821">
        <v>2</v>
      </c>
      <c r="V1821">
        <v>0</v>
      </c>
      <c r="W1821">
        <v>0.38462000000000002</v>
      </c>
      <c r="X1821">
        <v>0.30769000000000002</v>
      </c>
      <c r="Y1821">
        <v>0.30769000000000002</v>
      </c>
      <c r="Z1821">
        <f>MAX(V1821:Y1821)</f>
        <v>0.38462000000000002</v>
      </c>
      <c r="AA1821" t="str">
        <f>IF(Z1821=0,"null",IF(V1821=Z1821,"pop", IF(W1821=Z1821, "soda", IF(X1821=Z1821, "coke", "other"))))</f>
        <v>soda</v>
      </c>
      <c r="AB1821">
        <f>IF(Z1821&gt;=0.5,2,IF(Z1821&gt;=0.25, 1,0))</f>
        <v>1</v>
      </c>
      <c r="AC1821" t="str">
        <f>AA1821&amp;"_"&amp;AB1821</f>
        <v>soda_1</v>
      </c>
      <c r="AD1821" t="str">
        <f>IF(W1821&gt;0.5,"soda",IF(X1821&gt;0.5,"coke",IF(V1821&gt;0.5,"pop", IF(Y1821&gt;0.5,"other",IF(Z1821=0,"null","none")))))</f>
        <v>none</v>
      </c>
      <c r="AE1821" t="str">
        <f t="shared" si="28"/>
        <v>none</v>
      </c>
    </row>
    <row r="1822" spans="1:31">
      <c r="A1822" t="b">
        <v>1</v>
      </c>
      <c r="B1822" t="s">
        <v>606</v>
      </c>
      <c r="C1822" t="s">
        <v>913</v>
      </c>
      <c r="D1822">
        <v>35</v>
      </c>
      <c r="E1822">
        <v>55</v>
      </c>
      <c r="F1822">
        <v>35055</v>
      </c>
      <c r="G1822">
        <v>35055</v>
      </c>
      <c r="H1822">
        <v>32</v>
      </c>
      <c r="I1822" t="s">
        <v>606</v>
      </c>
      <c r="J1822">
        <v>1827</v>
      </c>
      <c r="K1822" t="s">
        <v>913</v>
      </c>
      <c r="N1822" t="s">
        <v>1935</v>
      </c>
      <c r="O1822" t="s">
        <v>1935</v>
      </c>
      <c r="P1822">
        <v>10</v>
      </c>
      <c r="Q1822">
        <v>0</v>
      </c>
      <c r="R1822">
        <v>4</v>
      </c>
      <c r="S1822">
        <v>5</v>
      </c>
      <c r="T1822">
        <v>1</v>
      </c>
      <c r="U1822">
        <v>4</v>
      </c>
      <c r="V1822">
        <v>0</v>
      </c>
      <c r="W1822">
        <v>0.4</v>
      </c>
      <c r="X1822">
        <v>0.5</v>
      </c>
      <c r="Y1822">
        <v>0.1</v>
      </c>
      <c r="Z1822">
        <f>MAX(V1822:Y1822)</f>
        <v>0.5</v>
      </c>
      <c r="AA1822" t="str">
        <f>IF(Z1822=0,"null",IF(V1822=Z1822,"pop", IF(W1822=Z1822, "soda", IF(X1822=Z1822, "coke", "other"))))</f>
        <v>coke</v>
      </c>
      <c r="AB1822">
        <f>IF(Z1822&gt;=0.5,2,IF(Z1822&gt;=0.25, 1,0))</f>
        <v>2</v>
      </c>
      <c r="AC1822" t="str">
        <f>AA1822&amp;"_"&amp;AB1822</f>
        <v>coke_2</v>
      </c>
      <c r="AD1822" t="str">
        <f>IF(W1822&gt;0.5,"soda",IF(X1822&gt;0.5,"coke",IF(V1822&gt;0.5,"pop", IF(Y1822&gt;0.5,"other",IF(Z1822=0,"null","none")))))</f>
        <v>none</v>
      </c>
      <c r="AE1822" t="str">
        <f t="shared" si="28"/>
        <v>none</v>
      </c>
    </row>
    <row r="1823" spans="1:31">
      <c r="A1823" t="b">
        <v>1</v>
      </c>
      <c r="B1823" t="s">
        <v>606</v>
      </c>
      <c r="C1823" t="s">
        <v>914</v>
      </c>
      <c r="D1823">
        <v>35</v>
      </c>
      <c r="E1823">
        <v>57</v>
      </c>
      <c r="F1823">
        <v>35057</v>
      </c>
      <c r="G1823">
        <v>35057</v>
      </c>
      <c r="H1823">
        <v>32</v>
      </c>
      <c r="I1823" t="s">
        <v>606</v>
      </c>
      <c r="J1823">
        <v>1828</v>
      </c>
      <c r="K1823" t="s">
        <v>914</v>
      </c>
      <c r="N1823" t="s">
        <v>1935</v>
      </c>
      <c r="O1823" t="s">
        <v>1935</v>
      </c>
      <c r="P1823">
        <v>7</v>
      </c>
      <c r="Q1823">
        <v>0</v>
      </c>
      <c r="R1823">
        <v>0</v>
      </c>
      <c r="S1823">
        <v>6</v>
      </c>
      <c r="T1823">
        <v>1</v>
      </c>
      <c r="U1823">
        <v>2</v>
      </c>
      <c r="V1823">
        <v>0</v>
      </c>
      <c r="W1823">
        <v>0</v>
      </c>
      <c r="X1823">
        <v>0.85714000000000001</v>
      </c>
      <c r="Y1823">
        <v>0.14285999999999999</v>
      </c>
      <c r="Z1823">
        <f>MAX(V1823:Y1823)</f>
        <v>0.85714000000000001</v>
      </c>
      <c r="AA1823" t="str">
        <f>IF(Z1823=0,"null",IF(V1823=Z1823,"pop", IF(W1823=Z1823, "soda", IF(X1823=Z1823, "coke", "other"))))</f>
        <v>coke</v>
      </c>
      <c r="AB1823">
        <f>IF(Z1823&gt;=0.5,2,IF(Z1823&gt;=0.25, 1,0))</f>
        <v>2</v>
      </c>
      <c r="AC1823" t="str">
        <f>AA1823&amp;"_"&amp;AB1823</f>
        <v>coke_2</v>
      </c>
      <c r="AD1823" t="str">
        <f>IF(W1823&gt;0.5,"soda",IF(X1823&gt;0.5,"coke",IF(V1823&gt;0.5,"pop", IF(Y1823&gt;0.5,"other",IF(Z1823=0,"null","none")))))</f>
        <v>coke</v>
      </c>
      <c r="AE1823" t="str">
        <f t="shared" si="28"/>
        <v>null</v>
      </c>
    </row>
    <row r="1824" spans="1:31">
      <c r="A1824" t="b">
        <v>1</v>
      </c>
      <c r="B1824" t="s">
        <v>606</v>
      </c>
      <c r="C1824" t="s">
        <v>1845</v>
      </c>
      <c r="D1824">
        <v>35</v>
      </c>
      <c r="E1824">
        <v>59</v>
      </c>
      <c r="F1824">
        <v>35059</v>
      </c>
      <c r="G1824">
        <v>35059</v>
      </c>
      <c r="H1824">
        <v>32</v>
      </c>
      <c r="I1824" t="s">
        <v>606</v>
      </c>
      <c r="J1824">
        <v>1829</v>
      </c>
      <c r="K1824" t="s">
        <v>1845</v>
      </c>
      <c r="N1824" t="s">
        <v>1935</v>
      </c>
      <c r="O1824" t="s">
        <v>1935</v>
      </c>
      <c r="P1824">
        <v>3</v>
      </c>
      <c r="Q1824">
        <v>1</v>
      </c>
      <c r="R1824">
        <v>1</v>
      </c>
      <c r="S1824">
        <v>1</v>
      </c>
      <c r="T1824">
        <v>0</v>
      </c>
      <c r="U1824">
        <v>2</v>
      </c>
      <c r="V1824">
        <v>0.33333000000000002</v>
      </c>
      <c r="W1824">
        <v>0.33333000000000002</v>
      </c>
      <c r="X1824">
        <v>0.33333000000000002</v>
      </c>
      <c r="Y1824">
        <v>0</v>
      </c>
      <c r="Z1824">
        <f>MAX(V1824:Y1824)</f>
        <v>0.33333000000000002</v>
      </c>
      <c r="AA1824" t="str">
        <f>IF(Z1824=0,"null",IF(V1824=Z1824,"pop", IF(W1824=Z1824, "soda", IF(X1824=Z1824, "coke", "other"))))</f>
        <v>pop</v>
      </c>
      <c r="AB1824">
        <f>IF(Z1824&gt;=0.5,2,IF(Z1824&gt;=0.25, 1,0))</f>
        <v>1</v>
      </c>
      <c r="AC1824" t="str">
        <f>AA1824&amp;"_"&amp;AB1824</f>
        <v>pop_1</v>
      </c>
      <c r="AD1824" t="str">
        <f>IF(W1824&gt;0.5,"soda",IF(X1824&gt;0.5,"coke",IF(V1824&gt;0.5,"pop", IF(Y1824&gt;0.5,"other",IF(Z1824=0,"null","none")))))</f>
        <v>none</v>
      </c>
      <c r="AE1824" t="str">
        <f t="shared" si="28"/>
        <v>null</v>
      </c>
    </row>
    <row r="1825" spans="1:31">
      <c r="A1825" t="b">
        <v>1</v>
      </c>
      <c r="B1825" t="s">
        <v>606</v>
      </c>
      <c r="C1825" t="s">
        <v>915</v>
      </c>
      <c r="D1825">
        <v>35</v>
      </c>
      <c r="E1825">
        <v>61</v>
      </c>
      <c r="F1825">
        <v>35061</v>
      </c>
      <c r="G1825">
        <v>35061</v>
      </c>
      <c r="H1825">
        <v>32</v>
      </c>
      <c r="I1825" t="s">
        <v>606</v>
      </c>
      <c r="J1825">
        <v>1830</v>
      </c>
      <c r="K1825" t="s">
        <v>915</v>
      </c>
      <c r="N1825" t="s">
        <v>1935</v>
      </c>
      <c r="O1825" t="s">
        <v>1935</v>
      </c>
      <c r="P1825">
        <v>27</v>
      </c>
      <c r="Q1825">
        <v>4</v>
      </c>
      <c r="R1825">
        <v>8</v>
      </c>
      <c r="S1825">
        <v>15</v>
      </c>
      <c r="T1825">
        <v>0</v>
      </c>
      <c r="U1825">
        <v>5</v>
      </c>
      <c r="V1825">
        <v>0.14815</v>
      </c>
      <c r="W1825">
        <v>0.29630000000000001</v>
      </c>
      <c r="X1825">
        <v>0.55556000000000005</v>
      </c>
      <c r="Y1825">
        <v>0</v>
      </c>
      <c r="Z1825">
        <f>MAX(V1825:Y1825)</f>
        <v>0.55556000000000005</v>
      </c>
      <c r="AA1825" t="str">
        <f>IF(Z1825=0,"null",IF(V1825=Z1825,"pop", IF(W1825=Z1825, "soda", IF(X1825=Z1825, "coke", "other"))))</f>
        <v>coke</v>
      </c>
      <c r="AB1825">
        <f>IF(Z1825&gt;=0.5,2,IF(Z1825&gt;=0.25, 1,0))</f>
        <v>2</v>
      </c>
      <c r="AC1825" t="str">
        <f>AA1825&amp;"_"&amp;AB1825</f>
        <v>coke_2</v>
      </c>
      <c r="AD1825" t="str">
        <f>IF(W1825&gt;0.5,"soda",IF(X1825&gt;0.5,"coke",IF(V1825&gt;0.5,"pop", IF(Y1825&gt;0.5,"other",IF(Z1825=0,"null","none")))))</f>
        <v>coke</v>
      </c>
      <c r="AE1825" t="str">
        <f t="shared" si="28"/>
        <v>coke</v>
      </c>
    </row>
    <row r="1826" spans="1:31">
      <c r="A1826" t="b">
        <v>1</v>
      </c>
      <c r="B1826" t="s">
        <v>916</v>
      </c>
      <c r="C1826" t="s">
        <v>917</v>
      </c>
      <c r="D1826">
        <v>36</v>
      </c>
      <c r="E1826">
        <v>1</v>
      </c>
      <c r="F1826">
        <v>36001</v>
      </c>
      <c r="G1826">
        <v>36001</v>
      </c>
      <c r="H1826">
        <v>33</v>
      </c>
      <c r="I1826" t="s">
        <v>916</v>
      </c>
      <c r="J1826">
        <v>1831</v>
      </c>
      <c r="K1826" t="s">
        <v>917</v>
      </c>
      <c r="N1826" t="s">
        <v>1935</v>
      </c>
      <c r="O1826" t="s">
        <v>1935</v>
      </c>
      <c r="P1826">
        <v>378</v>
      </c>
      <c r="Q1826">
        <v>6</v>
      </c>
      <c r="R1826">
        <v>356</v>
      </c>
      <c r="S1826">
        <v>11</v>
      </c>
      <c r="T1826">
        <v>5</v>
      </c>
      <c r="U1826">
        <v>33</v>
      </c>
      <c r="V1826">
        <v>1.5869999999999999E-2</v>
      </c>
      <c r="W1826">
        <v>0.94179999999999997</v>
      </c>
      <c r="X1826">
        <v>2.9100000000000001E-2</v>
      </c>
      <c r="Y1826">
        <v>1.323E-2</v>
      </c>
      <c r="Z1826">
        <f>MAX(V1826:Y1826)</f>
        <v>0.94179999999999997</v>
      </c>
      <c r="AA1826" t="str">
        <f>IF(Z1826=0,"null",IF(V1826=Z1826,"pop", IF(W1826=Z1826, "soda", IF(X1826=Z1826, "coke", "other"))))</f>
        <v>soda</v>
      </c>
      <c r="AB1826">
        <f>IF(Z1826&gt;=0.5,2,IF(Z1826&gt;=0.25, 1,0))</f>
        <v>2</v>
      </c>
      <c r="AC1826" t="str">
        <f>AA1826&amp;"_"&amp;AB1826</f>
        <v>soda_2</v>
      </c>
      <c r="AD1826" t="str">
        <f>IF(W1826&gt;0.5,"soda",IF(X1826&gt;0.5,"coke",IF(V1826&gt;0.5,"pop", IF(Y1826&gt;0.5,"other",IF(Z1826=0,"null","none")))))</f>
        <v>soda</v>
      </c>
      <c r="AE1826" t="str">
        <f t="shared" si="28"/>
        <v>soda</v>
      </c>
    </row>
    <row r="1827" spans="1:31">
      <c r="A1827" t="b">
        <v>1</v>
      </c>
      <c r="B1827" t="s">
        <v>916</v>
      </c>
      <c r="C1827" t="s">
        <v>1098</v>
      </c>
      <c r="D1827">
        <v>36</v>
      </c>
      <c r="E1827">
        <v>3</v>
      </c>
      <c r="F1827">
        <v>36003</v>
      </c>
      <c r="G1827">
        <v>36003</v>
      </c>
      <c r="H1827">
        <v>33</v>
      </c>
      <c r="I1827" t="s">
        <v>916</v>
      </c>
      <c r="J1827">
        <v>1832</v>
      </c>
      <c r="K1827" t="s">
        <v>1098</v>
      </c>
      <c r="N1827" t="s">
        <v>1935</v>
      </c>
      <c r="O1827" t="s">
        <v>1935</v>
      </c>
      <c r="P1827">
        <v>101</v>
      </c>
      <c r="Q1827">
        <v>76</v>
      </c>
      <c r="R1827">
        <v>22</v>
      </c>
      <c r="S1827">
        <v>1</v>
      </c>
      <c r="T1827">
        <v>2</v>
      </c>
      <c r="U1827">
        <v>21</v>
      </c>
      <c r="V1827">
        <v>0.75248000000000004</v>
      </c>
      <c r="W1827">
        <v>0.21782000000000001</v>
      </c>
      <c r="X1827">
        <v>9.9000000000000008E-3</v>
      </c>
      <c r="Y1827">
        <v>1.9800000000000002E-2</v>
      </c>
      <c r="Z1827">
        <f>MAX(V1827:Y1827)</f>
        <v>0.75248000000000004</v>
      </c>
      <c r="AA1827" t="str">
        <f>IF(Z1827=0,"null",IF(V1827=Z1827,"pop", IF(W1827=Z1827, "soda", IF(X1827=Z1827, "coke", "other"))))</f>
        <v>pop</v>
      </c>
      <c r="AB1827">
        <f>IF(Z1827&gt;=0.5,2,IF(Z1827&gt;=0.25, 1,0))</f>
        <v>2</v>
      </c>
      <c r="AC1827" t="str">
        <f>AA1827&amp;"_"&amp;AB1827</f>
        <v>pop_2</v>
      </c>
      <c r="AD1827" t="str">
        <f>IF(W1827&gt;0.5,"soda",IF(X1827&gt;0.5,"coke",IF(V1827&gt;0.5,"pop", IF(Y1827&gt;0.5,"other",IF(Z1827=0,"null","none")))))</f>
        <v>pop</v>
      </c>
      <c r="AE1827" t="str">
        <f t="shared" si="28"/>
        <v>pop</v>
      </c>
    </row>
    <row r="1828" spans="1:31">
      <c r="A1828" t="b">
        <v>1</v>
      </c>
      <c r="B1828" t="s">
        <v>916</v>
      </c>
      <c r="C1828" t="s">
        <v>918</v>
      </c>
      <c r="D1828">
        <v>36</v>
      </c>
      <c r="E1828">
        <v>5</v>
      </c>
      <c r="F1828">
        <v>36005</v>
      </c>
      <c r="G1828">
        <v>36005</v>
      </c>
      <c r="H1828">
        <v>33</v>
      </c>
      <c r="I1828" t="s">
        <v>916</v>
      </c>
      <c r="J1828">
        <v>1833</v>
      </c>
      <c r="K1828" t="s">
        <v>918</v>
      </c>
      <c r="N1828" t="s">
        <v>1935</v>
      </c>
      <c r="O1828" t="s">
        <v>1935</v>
      </c>
      <c r="P1828">
        <v>453</v>
      </c>
      <c r="Q1828">
        <v>6</v>
      </c>
      <c r="R1828">
        <v>431</v>
      </c>
      <c r="S1828">
        <v>11</v>
      </c>
      <c r="T1828">
        <v>5</v>
      </c>
      <c r="U1828">
        <v>24</v>
      </c>
      <c r="V1828">
        <v>1.325E-2</v>
      </c>
      <c r="W1828">
        <v>0.95143</v>
      </c>
      <c r="X1828">
        <v>2.4279999999999999E-2</v>
      </c>
      <c r="Y1828">
        <v>1.1039999999999999E-2</v>
      </c>
      <c r="Z1828">
        <f>MAX(V1828:Y1828)</f>
        <v>0.95143</v>
      </c>
      <c r="AA1828" t="str">
        <f>IF(Z1828=0,"null",IF(V1828=Z1828,"pop", IF(W1828=Z1828, "soda", IF(X1828=Z1828, "coke", "other"))))</f>
        <v>soda</v>
      </c>
      <c r="AB1828">
        <f>IF(Z1828&gt;=0.5,2,IF(Z1828&gt;=0.25, 1,0))</f>
        <v>2</v>
      </c>
      <c r="AC1828" t="str">
        <f>AA1828&amp;"_"&amp;AB1828</f>
        <v>soda_2</v>
      </c>
      <c r="AD1828" t="str">
        <f>IF(W1828&gt;0.5,"soda",IF(X1828&gt;0.5,"coke",IF(V1828&gt;0.5,"pop", IF(Y1828&gt;0.5,"other",IF(Z1828=0,"null","none")))))</f>
        <v>soda</v>
      </c>
      <c r="AE1828" t="str">
        <f t="shared" si="28"/>
        <v>soda</v>
      </c>
    </row>
    <row r="1829" spans="1:31">
      <c r="A1829" t="b">
        <v>1</v>
      </c>
      <c r="B1829" t="s">
        <v>916</v>
      </c>
      <c r="C1829" t="s">
        <v>919</v>
      </c>
      <c r="D1829">
        <v>36</v>
      </c>
      <c r="E1829">
        <v>7</v>
      </c>
      <c r="F1829">
        <v>36007</v>
      </c>
      <c r="G1829">
        <v>36007</v>
      </c>
      <c r="H1829">
        <v>33</v>
      </c>
      <c r="I1829" t="s">
        <v>916</v>
      </c>
      <c r="J1829">
        <v>1834</v>
      </c>
      <c r="K1829" t="s">
        <v>919</v>
      </c>
      <c r="N1829" t="s">
        <v>1935</v>
      </c>
      <c r="O1829" t="s">
        <v>1935</v>
      </c>
      <c r="P1829">
        <v>351</v>
      </c>
      <c r="Q1829">
        <v>9</v>
      </c>
      <c r="R1829">
        <v>318</v>
      </c>
      <c r="S1829">
        <v>5</v>
      </c>
      <c r="T1829">
        <v>19</v>
      </c>
      <c r="U1829">
        <v>21</v>
      </c>
      <c r="V1829">
        <v>2.564E-2</v>
      </c>
      <c r="W1829">
        <v>0.90598000000000001</v>
      </c>
      <c r="X1829">
        <v>1.4250000000000001E-2</v>
      </c>
      <c r="Y1829">
        <v>5.4129999999999998E-2</v>
      </c>
      <c r="Z1829">
        <f>MAX(V1829:Y1829)</f>
        <v>0.90598000000000001</v>
      </c>
      <c r="AA1829" t="str">
        <f>IF(Z1829=0,"null",IF(V1829=Z1829,"pop", IF(W1829=Z1829, "soda", IF(X1829=Z1829, "coke", "other"))))</f>
        <v>soda</v>
      </c>
      <c r="AB1829">
        <f>IF(Z1829&gt;=0.5,2,IF(Z1829&gt;=0.25, 1,0))</f>
        <v>2</v>
      </c>
      <c r="AC1829" t="str">
        <f>AA1829&amp;"_"&amp;AB1829</f>
        <v>soda_2</v>
      </c>
      <c r="AD1829" t="str">
        <f>IF(W1829&gt;0.5,"soda",IF(X1829&gt;0.5,"coke",IF(V1829&gt;0.5,"pop", IF(Y1829&gt;0.5,"other",IF(Z1829=0,"null","none")))))</f>
        <v>soda</v>
      </c>
      <c r="AE1829" t="str">
        <f t="shared" si="28"/>
        <v>soda</v>
      </c>
    </row>
    <row r="1830" spans="1:31">
      <c r="A1830" t="b">
        <v>1</v>
      </c>
      <c r="B1830" t="s">
        <v>916</v>
      </c>
      <c r="C1830" t="s">
        <v>920</v>
      </c>
      <c r="D1830">
        <v>36</v>
      </c>
      <c r="E1830">
        <v>9</v>
      </c>
      <c r="F1830">
        <v>36009</v>
      </c>
      <c r="G1830">
        <v>36009</v>
      </c>
      <c r="H1830">
        <v>33</v>
      </c>
      <c r="I1830" t="s">
        <v>916</v>
      </c>
      <c r="J1830">
        <v>1835</v>
      </c>
      <c r="K1830" t="s">
        <v>920</v>
      </c>
      <c r="N1830" t="s">
        <v>1935</v>
      </c>
      <c r="O1830" t="s">
        <v>1935</v>
      </c>
      <c r="P1830">
        <v>192</v>
      </c>
      <c r="Q1830">
        <v>162</v>
      </c>
      <c r="R1830">
        <v>29</v>
      </c>
      <c r="S1830">
        <v>0</v>
      </c>
      <c r="T1830">
        <v>1</v>
      </c>
      <c r="U1830">
        <v>22</v>
      </c>
      <c r="V1830">
        <v>0.84375</v>
      </c>
      <c r="W1830">
        <v>0.15104000000000001</v>
      </c>
      <c r="X1830">
        <v>0</v>
      </c>
      <c r="Y1830">
        <v>5.2100000000000002E-3</v>
      </c>
      <c r="Z1830">
        <f>MAX(V1830:Y1830)</f>
        <v>0.84375</v>
      </c>
      <c r="AA1830" t="str">
        <f>IF(Z1830=0,"null",IF(V1830=Z1830,"pop", IF(W1830=Z1830, "soda", IF(X1830=Z1830, "coke", "other"))))</f>
        <v>pop</v>
      </c>
      <c r="AB1830">
        <f>IF(Z1830&gt;=0.5,2,IF(Z1830&gt;=0.25, 1,0))</f>
        <v>2</v>
      </c>
      <c r="AC1830" t="str">
        <f>AA1830&amp;"_"&amp;AB1830</f>
        <v>pop_2</v>
      </c>
      <c r="AD1830" t="str">
        <f>IF(W1830&gt;0.5,"soda",IF(X1830&gt;0.5,"coke",IF(V1830&gt;0.5,"pop", IF(Y1830&gt;0.5,"other",IF(Z1830=0,"null","none")))))</f>
        <v>pop</v>
      </c>
      <c r="AE1830" t="str">
        <f t="shared" si="28"/>
        <v>pop</v>
      </c>
    </row>
    <row r="1831" spans="1:31">
      <c r="A1831" t="b">
        <v>1</v>
      </c>
      <c r="B1831" t="s">
        <v>916</v>
      </c>
      <c r="C1831" t="s">
        <v>921</v>
      </c>
      <c r="D1831">
        <v>36</v>
      </c>
      <c r="E1831">
        <v>11</v>
      </c>
      <c r="F1831">
        <v>36011</v>
      </c>
      <c r="G1831">
        <v>36011</v>
      </c>
      <c r="H1831">
        <v>33</v>
      </c>
      <c r="I1831" t="s">
        <v>916</v>
      </c>
      <c r="J1831">
        <v>1836</v>
      </c>
      <c r="K1831" t="s">
        <v>921</v>
      </c>
      <c r="N1831" t="s">
        <v>1935</v>
      </c>
      <c r="O1831" t="s">
        <v>1935</v>
      </c>
      <c r="P1831">
        <v>114</v>
      </c>
      <c r="Q1831">
        <v>17</v>
      </c>
      <c r="R1831">
        <v>93</v>
      </c>
      <c r="S1831">
        <v>3</v>
      </c>
      <c r="T1831">
        <v>1</v>
      </c>
      <c r="U1831">
        <v>15</v>
      </c>
      <c r="V1831">
        <v>0.14912</v>
      </c>
      <c r="W1831">
        <v>0.81579000000000002</v>
      </c>
      <c r="X1831">
        <v>2.632E-2</v>
      </c>
      <c r="Y1831">
        <v>8.77E-3</v>
      </c>
      <c r="Z1831">
        <f>MAX(V1831:Y1831)</f>
        <v>0.81579000000000002</v>
      </c>
      <c r="AA1831" t="str">
        <f>IF(Z1831=0,"null",IF(V1831=Z1831,"pop", IF(W1831=Z1831, "soda", IF(X1831=Z1831, "coke", "other"))))</f>
        <v>soda</v>
      </c>
      <c r="AB1831">
        <f>IF(Z1831&gt;=0.5,2,IF(Z1831&gt;=0.25, 1,0))</f>
        <v>2</v>
      </c>
      <c r="AC1831" t="str">
        <f>AA1831&amp;"_"&amp;AB1831</f>
        <v>soda_2</v>
      </c>
      <c r="AD1831" t="str">
        <f>IF(W1831&gt;0.5,"soda",IF(X1831&gt;0.5,"coke",IF(V1831&gt;0.5,"pop", IF(Y1831&gt;0.5,"other",IF(Z1831=0,"null","none")))))</f>
        <v>soda</v>
      </c>
      <c r="AE1831" t="str">
        <f t="shared" si="28"/>
        <v>soda</v>
      </c>
    </row>
    <row r="1832" spans="1:31">
      <c r="A1832" t="b">
        <v>1</v>
      </c>
      <c r="B1832" t="s">
        <v>916</v>
      </c>
      <c r="C1832" t="s">
        <v>1467</v>
      </c>
      <c r="D1832">
        <v>36</v>
      </c>
      <c r="E1832">
        <v>13</v>
      </c>
      <c r="F1832">
        <v>36013</v>
      </c>
      <c r="G1832">
        <v>36013</v>
      </c>
      <c r="H1832">
        <v>33</v>
      </c>
      <c r="I1832" t="s">
        <v>916</v>
      </c>
      <c r="J1832">
        <v>1837</v>
      </c>
      <c r="K1832" t="s">
        <v>1467</v>
      </c>
      <c r="N1832" t="s">
        <v>1935</v>
      </c>
      <c r="O1832" t="s">
        <v>1935</v>
      </c>
      <c r="P1832">
        <v>322</v>
      </c>
      <c r="Q1832">
        <v>282</v>
      </c>
      <c r="R1832">
        <v>35</v>
      </c>
      <c r="S1832">
        <v>0</v>
      </c>
      <c r="T1832">
        <v>5</v>
      </c>
      <c r="U1832">
        <v>27</v>
      </c>
      <c r="V1832">
        <v>0.87578</v>
      </c>
      <c r="W1832">
        <v>0.1087</v>
      </c>
      <c r="X1832">
        <v>0</v>
      </c>
      <c r="Y1832">
        <v>1.553E-2</v>
      </c>
      <c r="Z1832">
        <f>MAX(V1832:Y1832)</f>
        <v>0.87578</v>
      </c>
      <c r="AA1832" t="str">
        <f>IF(Z1832=0,"null",IF(V1832=Z1832,"pop", IF(W1832=Z1832, "soda", IF(X1832=Z1832, "coke", "other"))))</f>
        <v>pop</v>
      </c>
      <c r="AB1832">
        <f>IF(Z1832&gt;=0.5,2,IF(Z1832&gt;=0.25, 1,0))</f>
        <v>2</v>
      </c>
      <c r="AC1832" t="str">
        <f>AA1832&amp;"_"&amp;AB1832</f>
        <v>pop_2</v>
      </c>
      <c r="AD1832" t="str">
        <f>IF(W1832&gt;0.5,"soda",IF(X1832&gt;0.5,"coke",IF(V1832&gt;0.5,"pop", IF(Y1832&gt;0.5,"other",IF(Z1832=0,"null","none")))))</f>
        <v>pop</v>
      </c>
      <c r="AE1832" t="str">
        <f t="shared" si="28"/>
        <v>pop</v>
      </c>
    </row>
    <row r="1833" spans="1:31">
      <c r="A1833" t="b">
        <v>1</v>
      </c>
      <c r="B1833" t="s">
        <v>916</v>
      </c>
      <c r="C1833" t="s">
        <v>922</v>
      </c>
      <c r="D1833">
        <v>36</v>
      </c>
      <c r="E1833">
        <v>15</v>
      </c>
      <c r="F1833">
        <v>36015</v>
      </c>
      <c r="G1833">
        <v>36015</v>
      </c>
      <c r="H1833">
        <v>33</v>
      </c>
      <c r="I1833" t="s">
        <v>916</v>
      </c>
      <c r="J1833">
        <v>1838</v>
      </c>
      <c r="K1833" t="s">
        <v>922</v>
      </c>
      <c r="N1833" t="s">
        <v>1935</v>
      </c>
      <c r="O1833" t="s">
        <v>1935</v>
      </c>
      <c r="P1833">
        <v>164</v>
      </c>
      <c r="Q1833">
        <v>58</v>
      </c>
      <c r="R1833">
        <v>103</v>
      </c>
      <c r="S1833">
        <v>3</v>
      </c>
      <c r="T1833">
        <v>0</v>
      </c>
      <c r="U1833">
        <v>14</v>
      </c>
      <c r="V1833">
        <v>0.35365999999999997</v>
      </c>
      <c r="W1833">
        <v>0.62805</v>
      </c>
      <c r="X1833">
        <v>1.8290000000000001E-2</v>
      </c>
      <c r="Y1833">
        <v>0</v>
      </c>
      <c r="Z1833">
        <f>MAX(V1833:Y1833)</f>
        <v>0.62805</v>
      </c>
      <c r="AA1833" t="str">
        <f>IF(Z1833=0,"null",IF(V1833=Z1833,"pop", IF(W1833=Z1833, "soda", IF(X1833=Z1833, "coke", "other"))))</f>
        <v>soda</v>
      </c>
      <c r="AB1833">
        <f>IF(Z1833&gt;=0.5,2,IF(Z1833&gt;=0.25, 1,0))</f>
        <v>2</v>
      </c>
      <c r="AC1833" t="str">
        <f>AA1833&amp;"_"&amp;AB1833</f>
        <v>soda_2</v>
      </c>
      <c r="AD1833" t="str">
        <f>IF(W1833&gt;0.5,"soda",IF(X1833&gt;0.5,"coke",IF(V1833&gt;0.5,"pop", IF(Y1833&gt;0.5,"other",IF(Z1833=0,"null","none")))))</f>
        <v>soda</v>
      </c>
      <c r="AE1833" t="str">
        <f t="shared" si="28"/>
        <v>soda</v>
      </c>
    </row>
    <row r="1834" spans="1:31">
      <c r="A1834" t="b">
        <v>1</v>
      </c>
      <c r="B1834" t="s">
        <v>916</v>
      </c>
      <c r="C1834" t="s">
        <v>923</v>
      </c>
      <c r="D1834">
        <v>36</v>
      </c>
      <c r="E1834">
        <v>17</v>
      </c>
      <c r="F1834">
        <v>36017</v>
      </c>
      <c r="G1834">
        <v>36017</v>
      </c>
      <c r="H1834">
        <v>33</v>
      </c>
      <c r="I1834" t="s">
        <v>916</v>
      </c>
      <c r="J1834">
        <v>1839</v>
      </c>
      <c r="K1834" t="s">
        <v>923</v>
      </c>
      <c r="N1834" t="s">
        <v>1935</v>
      </c>
      <c r="O1834" t="s">
        <v>1935</v>
      </c>
      <c r="P1834">
        <v>54</v>
      </c>
      <c r="Q1834">
        <v>3</v>
      </c>
      <c r="R1834">
        <v>49</v>
      </c>
      <c r="S1834">
        <v>1</v>
      </c>
      <c r="T1834">
        <v>1</v>
      </c>
      <c r="U1834">
        <v>10</v>
      </c>
      <c r="V1834">
        <v>5.5559999999999998E-2</v>
      </c>
      <c r="W1834">
        <v>0.90741000000000005</v>
      </c>
      <c r="X1834">
        <v>1.8519999999999998E-2</v>
      </c>
      <c r="Y1834">
        <v>1.8519999999999998E-2</v>
      </c>
      <c r="Z1834">
        <f>MAX(V1834:Y1834)</f>
        <v>0.90741000000000005</v>
      </c>
      <c r="AA1834" t="str">
        <f>IF(Z1834=0,"null",IF(V1834=Z1834,"pop", IF(W1834=Z1834, "soda", IF(X1834=Z1834, "coke", "other"))))</f>
        <v>soda</v>
      </c>
      <c r="AB1834">
        <f>IF(Z1834&gt;=0.5,2,IF(Z1834&gt;=0.25, 1,0))</f>
        <v>2</v>
      </c>
      <c r="AC1834" t="str">
        <f>AA1834&amp;"_"&amp;AB1834</f>
        <v>soda_2</v>
      </c>
      <c r="AD1834" t="str">
        <f>IF(W1834&gt;0.5,"soda",IF(X1834&gt;0.5,"coke",IF(V1834&gt;0.5,"pop", IF(Y1834&gt;0.5,"other",IF(Z1834=0,"null","none")))))</f>
        <v>soda</v>
      </c>
      <c r="AE1834" t="str">
        <f t="shared" si="28"/>
        <v>soda</v>
      </c>
    </row>
    <row r="1835" spans="1:31">
      <c r="A1835" t="b">
        <v>1</v>
      </c>
      <c r="B1835" t="s">
        <v>916</v>
      </c>
      <c r="C1835" t="s">
        <v>1614</v>
      </c>
      <c r="D1835">
        <v>36</v>
      </c>
      <c r="E1835">
        <v>19</v>
      </c>
      <c r="F1835">
        <v>36019</v>
      </c>
      <c r="G1835">
        <v>36019</v>
      </c>
      <c r="H1835">
        <v>33</v>
      </c>
      <c r="I1835" t="s">
        <v>916</v>
      </c>
      <c r="J1835">
        <v>1840</v>
      </c>
      <c r="K1835" t="s">
        <v>1614</v>
      </c>
      <c r="N1835" t="s">
        <v>1935</v>
      </c>
      <c r="O1835" t="s">
        <v>1935</v>
      </c>
      <c r="P1835">
        <v>87</v>
      </c>
      <c r="Q1835">
        <v>1</v>
      </c>
      <c r="R1835">
        <v>84</v>
      </c>
      <c r="S1835">
        <v>1</v>
      </c>
      <c r="T1835">
        <v>1</v>
      </c>
      <c r="U1835">
        <v>16</v>
      </c>
      <c r="V1835">
        <v>1.149E-2</v>
      </c>
      <c r="W1835">
        <v>0.96552000000000004</v>
      </c>
      <c r="X1835">
        <v>1.149E-2</v>
      </c>
      <c r="Y1835">
        <v>1.149E-2</v>
      </c>
      <c r="Z1835">
        <f>MAX(V1835:Y1835)</f>
        <v>0.96552000000000004</v>
      </c>
      <c r="AA1835" t="str">
        <f>IF(Z1835=0,"null",IF(V1835=Z1835,"pop", IF(W1835=Z1835, "soda", IF(X1835=Z1835, "coke", "other"))))</f>
        <v>soda</v>
      </c>
      <c r="AB1835">
        <f>IF(Z1835&gt;=0.5,2,IF(Z1835&gt;=0.25, 1,0))</f>
        <v>2</v>
      </c>
      <c r="AC1835" t="str">
        <f>AA1835&amp;"_"&amp;AB1835</f>
        <v>soda_2</v>
      </c>
      <c r="AD1835" t="str">
        <f>IF(W1835&gt;0.5,"soda",IF(X1835&gt;0.5,"coke",IF(V1835&gt;0.5,"pop", IF(Y1835&gt;0.5,"other",IF(Z1835=0,"null","none")))))</f>
        <v>soda</v>
      </c>
      <c r="AE1835" t="str">
        <f t="shared" si="28"/>
        <v>soda</v>
      </c>
    </row>
    <row r="1836" spans="1:31">
      <c r="A1836" t="b">
        <v>1</v>
      </c>
      <c r="B1836" t="s">
        <v>916</v>
      </c>
      <c r="C1836" t="s">
        <v>1802</v>
      </c>
      <c r="D1836">
        <v>36</v>
      </c>
      <c r="E1836">
        <v>21</v>
      </c>
      <c r="F1836">
        <v>36021</v>
      </c>
      <c r="G1836">
        <v>36021</v>
      </c>
      <c r="H1836">
        <v>33</v>
      </c>
      <c r="I1836" t="s">
        <v>916</v>
      </c>
      <c r="J1836">
        <v>1841</v>
      </c>
      <c r="K1836" t="s">
        <v>1802</v>
      </c>
      <c r="N1836" t="s">
        <v>1935</v>
      </c>
      <c r="O1836" t="s">
        <v>1935</v>
      </c>
      <c r="P1836">
        <v>64</v>
      </c>
      <c r="Q1836">
        <v>0</v>
      </c>
      <c r="R1836">
        <v>61</v>
      </c>
      <c r="S1836">
        <v>3</v>
      </c>
      <c r="T1836">
        <v>0</v>
      </c>
      <c r="U1836">
        <v>17</v>
      </c>
      <c r="V1836">
        <v>0</v>
      </c>
      <c r="W1836">
        <v>0.95311999999999997</v>
      </c>
      <c r="X1836">
        <v>4.6879999999999998E-2</v>
      </c>
      <c r="Y1836">
        <v>0</v>
      </c>
      <c r="Z1836">
        <f>MAX(V1836:Y1836)</f>
        <v>0.95311999999999997</v>
      </c>
      <c r="AA1836" t="str">
        <f>IF(Z1836=0,"null",IF(V1836=Z1836,"pop", IF(W1836=Z1836, "soda", IF(X1836=Z1836, "coke", "other"))))</f>
        <v>soda</v>
      </c>
      <c r="AB1836">
        <f>IF(Z1836&gt;=0.5,2,IF(Z1836&gt;=0.25, 1,0))</f>
        <v>2</v>
      </c>
      <c r="AC1836" t="str">
        <f>AA1836&amp;"_"&amp;AB1836</f>
        <v>soda_2</v>
      </c>
      <c r="AD1836" t="str">
        <f>IF(W1836&gt;0.5,"soda",IF(X1836&gt;0.5,"coke",IF(V1836&gt;0.5,"pop", IF(Y1836&gt;0.5,"other",IF(Z1836=0,"null","none")))))</f>
        <v>soda</v>
      </c>
      <c r="AE1836" t="str">
        <f t="shared" si="28"/>
        <v>soda</v>
      </c>
    </row>
    <row r="1837" spans="1:31">
      <c r="A1837" t="b">
        <v>1</v>
      </c>
      <c r="B1837" t="s">
        <v>916</v>
      </c>
      <c r="C1837" t="s">
        <v>924</v>
      </c>
      <c r="D1837">
        <v>36</v>
      </c>
      <c r="E1837">
        <v>23</v>
      </c>
      <c r="F1837">
        <v>36023</v>
      </c>
      <c r="G1837">
        <v>36023</v>
      </c>
      <c r="H1837">
        <v>33</v>
      </c>
      <c r="I1837" t="s">
        <v>916</v>
      </c>
      <c r="J1837">
        <v>1842</v>
      </c>
      <c r="K1837" t="s">
        <v>924</v>
      </c>
      <c r="N1837" t="s">
        <v>1935</v>
      </c>
      <c r="O1837" t="s">
        <v>1935</v>
      </c>
      <c r="P1837">
        <v>66</v>
      </c>
      <c r="Q1837">
        <v>3</v>
      </c>
      <c r="R1837">
        <v>56</v>
      </c>
      <c r="S1837">
        <v>5</v>
      </c>
      <c r="T1837">
        <v>2</v>
      </c>
      <c r="U1837">
        <v>9</v>
      </c>
      <c r="V1837">
        <v>4.5449999999999997E-2</v>
      </c>
      <c r="W1837">
        <v>0.84848000000000001</v>
      </c>
      <c r="X1837">
        <v>7.5759999999999994E-2</v>
      </c>
      <c r="Y1837">
        <v>3.0300000000000001E-2</v>
      </c>
      <c r="Z1837">
        <f>MAX(V1837:Y1837)</f>
        <v>0.84848000000000001</v>
      </c>
      <c r="AA1837" t="str">
        <f>IF(Z1837=0,"null",IF(V1837=Z1837,"pop", IF(W1837=Z1837, "soda", IF(X1837=Z1837, "coke", "other"))))</f>
        <v>soda</v>
      </c>
      <c r="AB1837">
        <f>IF(Z1837&gt;=0.5,2,IF(Z1837&gt;=0.25, 1,0))</f>
        <v>2</v>
      </c>
      <c r="AC1837" t="str">
        <f>AA1837&amp;"_"&amp;AB1837</f>
        <v>soda_2</v>
      </c>
      <c r="AD1837" t="str">
        <f>IF(W1837&gt;0.5,"soda",IF(X1837&gt;0.5,"coke",IF(V1837&gt;0.5,"pop", IF(Y1837&gt;0.5,"other",IF(Z1837=0,"null","none")))))</f>
        <v>soda</v>
      </c>
      <c r="AE1837" t="str">
        <f t="shared" si="28"/>
        <v>soda</v>
      </c>
    </row>
    <row r="1838" spans="1:31">
      <c r="A1838" t="b">
        <v>1</v>
      </c>
      <c r="B1838" t="s">
        <v>916</v>
      </c>
      <c r="C1838" t="s">
        <v>1691</v>
      </c>
      <c r="D1838">
        <v>36</v>
      </c>
      <c r="E1838">
        <v>25</v>
      </c>
      <c r="F1838">
        <v>36025</v>
      </c>
      <c r="G1838">
        <v>36025</v>
      </c>
      <c r="H1838">
        <v>33</v>
      </c>
      <c r="I1838" t="s">
        <v>916</v>
      </c>
      <c r="J1838">
        <v>1843</v>
      </c>
      <c r="K1838" t="s">
        <v>1691</v>
      </c>
      <c r="N1838" t="s">
        <v>1935</v>
      </c>
      <c r="O1838" t="s">
        <v>1935</v>
      </c>
      <c r="P1838">
        <v>31</v>
      </c>
      <c r="Q1838">
        <v>0</v>
      </c>
      <c r="R1838">
        <v>30</v>
      </c>
      <c r="S1838">
        <v>0</v>
      </c>
      <c r="T1838">
        <v>1</v>
      </c>
      <c r="U1838">
        <v>13</v>
      </c>
      <c r="V1838">
        <v>0</v>
      </c>
      <c r="W1838">
        <v>0.96774000000000004</v>
      </c>
      <c r="X1838">
        <v>0</v>
      </c>
      <c r="Y1838">
        <v>3.2259999999999997E-2</v>
      </c>
      <c r="Z1838">
        <f>MAX(V1838:Y1838)</f>
        <v>0.96774000000000004</v>
      </c>
      <c r="AA1838" t="str">
        <f>IF(Z1838=0,"null",IF(V1838=Z1838,"pop", IF(W1838=Z1838, "soda", IF(X1838=Z1838, "coke", "other"))))</f>
        <v>soda</v>
      </c>
      <c r="AB1838">
        <f>IF(Z1838&gt;=0.5,2,IF(Z1838&gt;=0.25, 1,0))</f>
        <v>2</v>
      </c>
      <c r="AC1838" t="str">
        <f>AA1838&amp;"_"&amp;AB1838</f>
        <v>soda_2</v>
      </c>
      <c r="AD1838" t="str">
        <f>IF(W1838&gt;0.5,"soda",IF(X1838&gt;0.5,"coke",IF(V1838&gt;0.5,"pop", IF(Y1838&gt;0.5,"other",IF(Z1838=0,"null","none")))))</f>
        <v>soda</v>
      </c>
      <c r="AE1838" t="str">
        <f t="shared" si="28"/>
        <v>soda</v>
      </c>
    </row>
    <row r="1839" spans="1:31">
      <c r="A1839" t="b">
        <v>1</v>
      </c>
      <c r="B1839" t="s">
        <v>916</v>
      </c>
      <c r="C1839" t="s">
        <v>925</v>
      </c>
      <c r="D1839">
        <v>36</v>
      </c>
      <c r="E1839">
        <v>27</v>
      </c>
      <c r="F1839">
        <v>36027</v>
      </c>
      <c r="G1839">
        <v>36027</v>
      </c>
      <c r="H1839">
        <v>33</v>
      </c>
      <c r="I1839" t="s">
        <v>916</v>
      </c>
      <c r="J1839">
        <v>1844</v>
      </c>
      <c r="K1839" t="s">
        <v>925</v>
      </c>
      <c r="N1839" t="s">
        <v>1935</v>
      </c>
      <c r="O1839" t="s">
        <v>1935</v>
      </c>
      <c r="P1839">
        <v>371</v>
      </c>
      <c r="Q1839">
        <v>7</v>
      </c>
      <c r="R1839">
        <v>347</v>
      </c>
      <c r="S1839">
        <v>10</v>
      </c>
      <c r="T1839">
        <v>7</v>
      </c>
      <c r="U1839">
        <v>30</v>
      </c>
      <c r="V1839">
        <v>1.8870000000000001E-2</v>
      </c>
      <c r="W1839">
        <v>0.93530999999999997</v>
      </c>
      <c r="X1839">
        <v>2.6950000000000002E-2</v>
      </c>
      <c r="Y1839">
        <v>1.8870000000000001E-2</v>
      </c>
      <c r="Z1839">
        <f>MAX(V1839:Y1839)</f>
        <v>0.93530999999999997</v>
      </c>
      <c r="AA1839" t="str">
        <f>IF(Z1839=0,"null",IF(V1839=Z1839,"pop", IF(W1839=Z1839, "soda", IF(X1839=Z1839, "coke", "other"))))</f>
        <v>soda</v>
      </c>
      <c r="AB1839">
        <f>IF(Z1839&gt;=0.5,2,IF(Z1839&gt;=0.25, 1,0))</f>
        <v>2</v>
      </c>
      <c r="AC1839" t="str">
        <f>AA1839&amp;"_"&amp;AB1839</f>
        <v>soda_2</v>
      </c>
      <c r="AD1839" t="str">
        <f>IF(W1839&gt;0.5,"soda",IF(X1839&gt;0.5,"coke",IF(V1839&gt;0.5,"pop", IF(Y1839&gt;0.5,"other",IF(Z1839=0,"null","none")))))</f>
        <v>soda</v>
      </c>
      <c r="AE1839" t="str">
        <f t="shared" si="28"/>
        <v>soda</v>
      </c>
    </row>
    <row r="1840" spans="1:31">
      <c r="A1840" t="b">
        <v>1</v>
      </c>
      <c r="B1840" t="s">
        <v>916</v>
      </c>
      <c r="C1840" t="s">
        <v>926</v>
      </c>
      <c r="D1840">
        <v>36</v>
      </c>
      <c r="E1840">
        <v>29</v>
      </c>
      <c r="F1840">
        <v>36029</v>
      </c>
      <c r="G1840">
        <v>36029</v>
      </c>
      <c r="H1840">
        <v>33</v>
      </c>
      <c r="I1840" t="s">
        <v>916</v>
      </c>
      <c r="J1840">
        <v>1845</v>
      </c>
      <c r="K1840" t="s">
        <v>926</v>
      </c>
      <c r="N1840" t="s">
        <v>1935</v>
      </c>
      <c r="O1840" t="s">
        <v>1935</v>
      </c>
      <c r="P1840">
        <v>3137</v>
      </c>
      <c r="Q1840">
        <v>2842</v>
      </c>
      <c r="R1840">
        <v>254</v>
      </c>
      <c r="S1840">
        <v>12</v>
      </c>
      <c r="T1840">
        <v>29</v>
      </c>
      <c r="U1840">
        <v>60</v>
      </c>
      <c r="V1840">
        <v>0.90595999999999999</v>
      </c>
      <c r="W1840">
        <v>8.097E-2</v>
      </c>
      <c r="X1840">
        <v>3.8300000000000001E-3</v>
      </c>
      <c r="Y1840">
        <v>9.2399999999999999E-3</v>
      </c>
      <c r="Z1840">
        <f>MAX(V1840:Y1840)</f>
        <v>0.90595999999999999</v>
      </c>
      <c r="AA1840" t="str">
        <f>IF(Z1840=0,"null",IF(V1840=Z1840,"pop", IF(W1840=Z1840, "soda", IF(X1840=Z1840, "coke", "other"))))</f>
        <v>pop</v>
      </c>
      <c r="AB1840">
        <f>IF(Z1840&gt;=0.5,2,IF(Z1840&gt;=0.25, 1,0))</f>
        <v>2</v>
      </c>
      <c r="AC1840" t="str">
        <f>AA1840&amp;"_"&amp;AB1840</f>
        <v>pop_2</v>
      </c>
      <c r="AD1840" t="str">
        <f>IF(W1840&gt;0.5,"soda",IF(X1840&gt;0.5,"coke",IF(V1840&gt;0.5,"pop", IF(Y1840&gt;0.5,"other",IF(Z1840=0,"null","none")))))</f>
        <v>pop</v>
      </c>
      <c r="AE1840" t="str">
        <f t="shared" si="28"/>
        <v>pop</v>
      </c>
    </row>
    <row r="1841" spans="1:31">
      <c r="A1841" t="b">
        <v>1</v>
      </c>
      <c r="B1841" t="s">
        <v>916</v>
      </c>
      <c r="C1841" t="s">
        <v>1122</v>
      </c>
      <c r="D1841">
        <v>36</v>
      </c>
      <c r="E1841">
        <v>31</v>
      </c>
      <c r="F1841">
        <v>36031</v>
      </c>
      <c r="G1841">
        <v>36031</v>
      </c>
      <c r="H1841">
        <v>33</v>
      </c>
      <c r="I1841" t="s">
        <v>916</v>
      </c>
      <c r="J1841">
        <v>1846</v>
      </c>
      <c r="K1841" t="s">
        <v>1122</v>
      </c>
      <c r="N1841" t="s">
        <v>1935</v>
      </c>
      <c r="O1841" t="s">
        <v>1935</v>
      </c>
      <c r="P1841">
        <v>26</v>
      </c>
      <c r="Q1841">
        <v>0</v>
      </c>
      <c r="R1841">
        <v>26</v>
      </c>
      <c r="S1841">
        <v>0</v>
      </c>
      <c r="T1841">
        <v>0</v>
      </c>
      <c r="U1841">
        <v>13</v>
      </c>
      <c r="V1841">
        <v>0</v>
      </c>
      <c r="W1841">
        <v>1</v>
      </c>
      <c r="X1841">
        <v>0</v>
      </c>
      <c r="Y1841">
        <v>0</v>
      </c>
      <c r="Z1841">
        <f>MAX(V1841:Y1841)</f>
        <v>1</v>
      </c>
      <c r="AA1841" t="str">
        <f>IF(Z1841=0,"null",IF(V1841=Z1841,"pop", IF(W1841=Z1841, "soda", IF(X1841=Z1841, "coke", "other"))))</f>
        <v>soda</v>
      </c>
      <c r="AB1841">
        <f>IF(Z1841&gt;=0.5,2,IF(Z1841&gt;=0.25, 1,0))</f>
        <v>2</v>
      </c>
      <c r="AC1841" t="str">
        <f>AA1841&amp;"_"&amp;AB1841</f>
        <v>soda_2</v>
      </c>
      <c r="AD1841" t="str">
        <f>IF(W1841&gt;0.5,"soda",IF(X1841&gt;0.5,"coke",IF(V1841&gt;0.5,"pop", IF(Y1841&gt;0.5,"other",IF(Z1841=0,"null","none")))))</f>
        <v>soda</v>
      </c>
      <c r="AE1841" t="str">
        <f t="shared" si="28"/>
        <v>soda</v>
      </c>
    </row>
    <row r="1842" spans="1:31">
      <c r="A1842" t="b">
        <v>1</v>
      </c>
      <c r="B1842" t="s">
        <v>916</v>
      </c>
      <c r="C1842" t="s">
        <v>1964</v>
      </c>
      <c r="D1842">
        <v>36</v>
      </c>
      <c r="E1842">
        <v>33</v>
      </c>
      <c r="F1842">
        <v>36033</v>
      </c>
      <c r="G1842">
        <v>36033</v>
      </c>
      <c r="H1842">
        <v>33</v>
      </c>
      <c r="I1842" t="s">
        <v>916</v>
      </c>
      <c r="J1842">
        <v>1847</v>
      </c>
      <c r="K1842" t="s">
        <v>1964</v>
      </c>
      <c r="N1842" t="s">
        <v>1935</v>
      </c>
      <c r="O1842" t="s">
        <v>1935</v>
      </c>
      <c r="P1842">
        <v>49</v>
      </c>
      <c r="Q1842">
        <v>1</v>
      </c>
      <c r="R1842">
        <v>43</v>
      </c>
      <c r="S1842">
        <v>0</v>
      </c>
      <c r="T1842">
        <v>5</v>
      </c>
      <c r="U1842">
        <v>10</v>
      </c>
      <c r="V1842">
        <v>2.0410000000000001E-2</v>
      </c>
      <c r="W1842">
        <v>0.87755000000000005</v>
      </c>
      <c r="X1842">
        <v>0</v>
      </c>
      <c r="Y1842">
        <v>0.10204000000000001</v>
      </c>
      <c r="Z1842">
        <f>MAX(V1842:Y1842)</f>
        <v>0.87755000000000005</v>
      </c>
      <c r="AA1842" t="str">
        <f>IF(Z1842=0,"null",IF(V1842=Z1842,"pop", IF(W1842=Z1842, "soda", IF(X1842=Z1842, "coke", "other"))))</f>
        <v>soda</v>
      </c>
      <c r="AB1842">
        <f>IF(Z1842&gt;=0.5,2,IF(Z1842&gt;=0.25, 1,0))</f>
        <v>2</v>
      </c>
      <c r="AC1842" t="str">
        <f>AA1842&amp;"_"&amp;AB1842</f>
        <v>soda_2</v>
      </c>
      <c r="AD1842" t="str">
        <f>IF(W1842&gt;0.5,"soda",IF(X1842&gt;0.5,"coke",IF(V1842&gt;0.5,"pop", IF(Y1842&gt;0.5,"other",IF(Z1842=0,"null","none")))))</f>
        <v>soda</v>
      </c>
      <c r="AE1842" t="str">
        <f t="shared" si="28"/>
        <v>soda</v>
      </c>
    </row>
    <row r="1843" spans="1:31">
      <c r="A1843" t="b">
        <v>1</v>
      </c>
      <c r="B1843" t="s">
        <v>916</v>
      </c>
      <c r="C1843" t="s">
        <v>1811</v>
      </c>
      <c r="D1843">
        <v>36</v>
      </c>
      <c r="E1843">
        <v>35</v>
      </c>
      <c r="F1843">
        <v>36035</v>
      </c>
      <c r="G1843">
        <v>36035</v>
      </c>
      <c r="H1843">
        <v>33</v>
      </c>
      <c r="I1843" t="s">
        <v>916</v>
      </c>
      <c r="J1843">
        <v>1848</v>
      </c>
      <c r="K1843" t="s">
        <v>1811</v>
      </c>
      <c r="N1843" t="s">
        <v>1935</v>
      </c>
      <c r="O1843" t="s">
        <v>1935</v>
      </c>
      <c r="P1843">
        <v>39</v>
      </c>
      <c r="Q1843">
        <v>0</v>
      </c>
      <c r="R1843">
        <v>35</v>
      </c>
      <c r="S1843">
        <v>4</v>
      </c>
      <c r="T1843">
        <v>0</v>
      </c>
      <c r="U1843">
        <v>6</v>
      </c>
      <c r="V1843">
        <v>0</v>
      </c>
      <c r="W1843">
        <v>0.89744000000000002</v>
      </c>
      <c r="X1843">
        <v>0.10256</v>
      </c>
      <c r="Y1843">
        <v>0</v>
      </c>
      <c r="Z1843">
        <f>MAX(V1843:Y1843)</f>
        <v>0.89744000000000002</v>
      </c>
      <c r="AA1843" t="str">
        <f>IF(Z1843=0,"null",IF(V1843=Z1843,"pop", IF(W1843=Z1843, "soda", IF(X1843=Z1843, "coke", "other"))))</f>
        <v>soda</v>
      </c>
      <c r="AB1843">
        <f>IF(Z1843&gt;=0.5,2,IF(Z1843&gt;=0.25, 1,0))</f>
        <v>2</v>
      </c>
      <c r="AC1843" t="str">
        <f>AA1843&amp;"_"&amp;AB1843</f>
        <v>soda_2</v>
      </c>
      <c r="AD1843" t="str">
        <f>IF(W1843&gt;0.5,"soda",IF(X1843&gt;0.5,"coke",IF(V1843&gt;0.5,"pop", IF(Y1843&gt;0.5,"other",IF(Z1843=0,"null","none")))))</f>
        <v>soda</v>
      </c>
      <c r="AE1843" t="str">
        <f t="shared" si="28"/>
        <v>soda</v>
      </c>
    </row>
    <row r="1844" spans="1:31">
      <c r="A1844" t="b">
        <v>1</v>
      </c>
      <c r="B1844" t="s">
        <v>916</v>
      </c>
      <c r="C1844" t="s">
        <v>869</v>
      </c>
      <c r="D1844">
        <v>36</v>
      </c>
      <c r="E1844">
        <v>37</v>
      </c>
      <c r="F1844">
        <v>36037</v>
      </c>
      <c r="G1844">
        <v>36037</v>
      </c>
      <c r="H1844">
        <v>33</v>
      </c>
      <c r="I1844" t="s">
        <v>916</v>
      </c>
      <c r="J1844">
        <v>1849</v>
      </c>
      <c r="K1844" t="s">
        <v>869</v>
      </c>
      <c r="N1844" t="s">
        <v>1935</v>
      </c>
      <c r="O1844" t="s">
        <v>1935</v>
      </c>
      <c r="P1844">
        <v>185</v>
      </c>
      <c r="Q1844">
        <v>157</v>
      </c>
      <c r="R1844">
        <v>20</v>
      </c>
      <c r="S1844">
        <v>0</v>
      </c>
      <c r="T1844">
        <v>8</v>
      </c>
      <c r="U1844">
        <v>15</v>
      </c>
      <c r="V1844">
        <v>0.84865000000000002</v>
      </c>
      <c r="W1844">
        <v>0.10811</v>
      </c>
      <c r="X1844">
        <v>0</v>
      </c>
      <c r="Y1844">
        <v>4.3240000000000001E-2</v>
      </c>
      <c r="Z1844">
        <f>MAX(V1844:Y1844)</f>
        <v>0.84865000000000002</v>
      </c>
      <c r="AA1844" t="str">
        <f>IF(Z1844=0,"null",IF(V1844=Z1844,"pop", IF(W1844=Z1844, "soda", IF(X1844=Z1844, "coke", "other"))))</f>
        <v>pop</v>
      </c>
      <c r="AB1844">
        <f>IF(Z1844&gt;=0.5,2,IF(Z1844&gt;=0.25, 1,0))</f>
        <v>2</v>
      </c>
      <c r="AC1844" t="str">
        <f>AA1844&amp;"_"&amp;AB1844</f>
        <v>pop_2</v>
      </c>
      <c r="AD1844" t="str">
        <f>IF(W1844&gt;0.5,"soda",IF(X1844&gt;0.5,"coke",IF(V1844&gt;0.5,"pop", IF(Y1844&gt;0.5,"other",IF(Z1844=0,"null","none")))))</f>
        <v>pop</v>
      </c>
      <c r="AE1844" t="str">
        <f t="shared" si="28"/>
        <v>pop</v>
      </c>
    </row>
    <row r="1845" spans="1:31">
      <c r="A1845" t="b">
        <v>1</v>
      </c>
      <c r="B1845" t="s">
        <v>916</v>
      </c>
      <c r="C1845" t="s">
        <v>1966</v>
      </c>
      <c r="D1845">
        <v>36</v>
      </c>
      <c r="E1845">
        <v>39</v>
      </c>
      <c r="F1845">
        <v>36039</v>
      </c>
      <c r="G1845">
        <v>36039</v>
      </c>
      <c r="H1845">
        <v>33</v>
      </c>
      <c r="I1845" t="s">
        <v>916</v>
      </c>
      <c r="J1845">
        <v>1850</v>
      </c>
      <c r="K1845" t="s">
        <v>1966</v>
      </c>
      <c r="N1845" t="s">
        <v>1935</v>
      </c>
      <c r="O1845" t="s">
        <v>1935</v>
      </c>
      <c r="P1845">
        <v>42</v>
      </c>
      <c r="Q1845">
        <v>0</v>
      </c>
      <c r="R1845">
        <v>39</v>
      </c>
      <c r="S1845">
        <v>2</v>
      </c>
      <c r="T1845">
        <v>1</v>
      </c>
      <c r="U1845">
        <v>14</v>
      </c>
      <c r="V1845">
        <v>0</v>
      </c>
      <c r="W1845">
        <v>0.92857000000000001</v>
      </c>
      <c r="X1845">
        <v>4.7620000000000003E-2</v>
      </c>
      <c r="Y1845">
        <v>2.3810000000000001E-2</v>
      </c>
      <c r="Z1845">
        <f>MAX(V1845:Y1845)</f>
        <v>0.92857000000000001</v>
      </c>
      <c r="AA1845" t="str">
        <f>IF(Z1845=0,"null",IF(V1845=Z1845,"pop", IF(W1845=Z1845, "soda", IF(X1845=Z1845, "coke", "other"))))</f>
        <v>soda</v>
      </c>
      <c r="AB1845">
        <f>IF(Z1845&gt;=0.5,2,IF(Z1845&gt;=0.25, 1,0))</f>
        <v>2</v>
      </c>
      <c r="AC1845" t="str">
        <f>AA1845&amp;"_"&amp;AB1845</f>
        <v>soda_2</v>
      </c>
      <c r="AD1845" t="str">
        <f>IF(W1845&gt;0.5,"soda",IF(X1845&gt;0.5,"coke",IF(V1845&gt;0.5,"pop", IF(Y1845&gt;0.5,"other",IF(Z1845=0,"null","none")))))</f>
        <v>soda</v>
      </c>
      <c r="AE1845" t="str">
        <f t="shared" si="28"/>
        <v>soda</v>
      </c>
    </row>
    <row r="1846" spans="1:31">
      <c r="A1846" t="b">
        <v>1</v>
      </c>
      <c r="B1846" t="s">
        <v>916</v>
      </c>
      <c r="C1846" t="s">
        <v>1425</v>
      </c>
      <c r="D1846">
        <v>36</v>
      </c>
      <c r="E1846">
        <v>41</v>
      </c>
      <c r="F1846">
        <v>36041</v>
      </c>
      <c r="G1846">
        <v>36041</v>
      </c>
      <c r="H1846">
        <v>33</v>
      </c>
      <c r="I1846" t="s">
        <v>916</v>
      </c>
      <c r="J1846">
        <v>1851</v>
      </c>
      <c r="K1846" t="s">
        <v>1425</v>
      </c>
      <c r="N1846" t="s">
        <v>1935</v>
      </c>
      <c r="O1846" t="s">
        <v>1935</v>
      </c>
      <c r="P1846">
        <v>4</v>
      </c>
      <c r="Q1846">
        <v>0</v>
      </c>
      <c r="R1846">
        <v>4</v>
      </c>
      <c r="S1846">
        <v>0</v>
      </c>
      <c r="T1846">
        <v>0</v>
      </c>
      <c r="U1846">
        <v>4</v>
      </c>
      <c r="V1846">
        <v>0</v>
      </c>
      <c r="W1846">
        <v>1</v>
      </c>
      <c r="X1846">
        <v>0</v>
      </c>
      <c r="Y1846">
        <v>0</v>
      </c>
      <c r="Z1846">
        <f>MAX(V1846:Y1846)</f>
        <v>1</v>
      </c>
      <c r="AA1846" t="str">
        <f>IF(Z1846=0,"null",IF(V1846=Z1846,"pop", IF(W1846=Z1846, "soda", IF(X1846=Z1846, "coke", "other"))))</f>
        <v>soda</v>
      </c>
      <c r="AB1846">
        <f>IF(Z1846&gt;=0.5,2,IF(Z1846&gt;=0.25, 1,0))</f>
        <v>2</v>
      </c>
      <c r="AC1846" t="str">
        <f>AA1846&amp;"_"&amp;AB1846</f>
        <v>soda_2</v>
      </c>
      <c r="AD1846" t="str">
        <f>IF(W1846&gt;0.5,"soda",IF(X1846&gt;0.5,"coke",IF(V1846&gt;0.5,"pop", IF(Y1846&gt;0.5,"other",IF(Z1846=0,"null","none")))))</f>
        <v>soda</v>
      </c>
      <c r="AE1846" t="str">
        <f t="shared" si="28"/>
        <v>null</v>
      </c>
    </row>
    <row r="1847" spans="1:31">
      <c r="A1847" t="b">
        <v>1</v>
      </c>
      <c r="B1847" t="s">
        <v>916</v>
      </c>
      <c r="C1847" t="s">
        <v>927</v>
      </c>
      <c r="D1847">
        <v>36</v>
      </c>
      <c r="E1847">
        <v>43</v>
      </c>
      <c r="F1847">
        <v>36043</v>
      </c>
      <c r="G1847">
        <v>36043</v>
      </c>
      <c r="H1847">
        <v>33</v>
      </c>
      <c r="I1847" t="s">
        <v>916</v>
      </c>
      <c r="J1847">
        <v>1852</v>
      </c>
      <c r="K1847" t="s">
        <v>927</v>
      </c>
      <c r="N1847" t="s">
        <v>1935</v>
      </c>
      <c r="O1847" t="s">
        <v>1935</v>
      </c>
      <c r="P1847">
        <v>83</v>
      </c>
      <c r="Q1847">
        <v>3</v>
      </c>
      <c r="R1847">
        <v>79</v>
      </c>
      <c r="S1847">
        <v>0</v>
      </c>
      <c r="T1847">
        <v>1</v>
      </c>
      <c r="U1847">
        <v>13</v>
      </c>
      <c r="V1847">
        <v>3.6139999999999999E-2</v>
      </c>
      <c r="W1847">
        <v>0.95181000000000004</v>
      </c>
      <c r="X1847">
        <v>0</v>
      </c>
      <c r="Y1847">
        <v>1.205E-2</v>
      </c>
      <c r="Z1847">
        <f>MAX(V1847:Y1847)</f>
        <v>0.95181000000000004</v>
      </c>
      <c r="AA1847" t="str">
        <f>IF(Z1847=0,"null",IF(V1847=Z1847,"pop", IF(W1847=Z1847, "soda", IF(X1847=Z1847, "coke", "other"))))</f>
        <v>soda</v>
      </c>
      <c r="AB1847">
        <f>IF(Z1847&gt;=0.5,2,IF(Z1847&gt;=0.25, 1,0))</f>
        <v>2</v>
      </c>
      <c r="AC1847" t="str">
        <f>AA1847&amp;"_"&amp;AB1847</f>
        <v>soda_2</v>
      </c>
      <c r="AD1847" t="str">
        <f>IF(W1847&gt;0.5,"soda",IF(X1847&gt;0.5,"coke",IF(V1847&gt;0.5,"pop", IF(Y1847&gt;0.5,"other",IF(Z1847=0,"null","none")))))</f>
        <v>soda</v>
      </c>
      <c r="AE1847" t="str">
        <f t="shared" si="28"/>
        <v>soda</v>
      </c>
    </row>
    <row r="1848" spans="1:31">
      <c r="A1848" t="b">
        <v>1</v>
      </c>
      <c r="B1848" t="s">
        <v>916</v>
      </c>
      <c r="C1848" t="s">
        <v>1971</v>
      </c>
      <c r="D1848">
        <v>36</v>
      </c>
      <c r="E1848">
        <v>45</v>
      </c>
      <c r="F1848">
        <v>36045</v>
      </c>
      <c r="G1848">
        <v>36045</v>
      </c>
      <c r="H1848">
        <v>33</v>
      </c>
      <c r="I1848" t="s">
        <v>916</v>
      </c>
      <c r="J1848">
        <v>1853</v>
      </c>
      <c r="K1848" t="s">
        <v>1971</v>
      </c>
      <c r="N1848" t="s">
        <v>1935</v>
      </c>
      <c r="O1848" t="s">
        <v>1935</v>
      </c>
      <c r="P1848">
        <v>118</v>
      </c>
      <c r="Q1848">
        <v>5</v>
      </c>
      <c r="R1848">
        <v>94</v>
      </c>
      <c r="S1848">
        <v>7</v>
      </c>
      <c r="T1848">
        <v>12</v>
      </c>
      <c r="U1848">
        <v>26</v>
      </c>
      <c r="V1848">
        <v>4.2369999999999998E-2</v>
      </c>
      <c r="W1848">
        <v>0.79661000000000004</v>
      </c>
      <c r="X1848">
        <v>5.9319999999999998E-2</v>
      </c>
      <c r="Y1848">
        <v>0.10169</v>
      </c>
      <c r="Z1848">
        <f>MAX(V1848:Y1848)</f>
        <v>0.79661000000000004</v>
      </c>
      <c r="AA1848" t="str">
        <f>IF(Z1848=0,"null",IF(V1848=Z1848,"pop", IF(W1848=Z1848, "soda", IF(X1848=Z1848, "coke", "other"))))</f>
        <v>soda</v>
      </c>
      <c r="AB1848">
        <f>IF(Z1848&gt;=0.5,2,IF(Z1848&gt;=0.25, 1,0))</f>
        <v>2</v>
      </c>
      <c r="AC1848" t="str">
        <f>AA1848&amp;"_"&amp;AB1848</f>
        <v>soda_2</v>
      </c>
      <c r="AD1848" t="str">
        <f>IF(W1848&gt;0.5,"soda",IF(X1848&gt;0.5,"coke",IF(V1848&gt;0.5,"pop", IF(Y1848&gt;0.5,"other",IF(Z1848=0,"null","none")))))</f>
        <v>soda</v>
      </c>
      <c r="AE1848" t="str">
        <f t="shared" si="28"/>
        <v>soda</v>
      </c>
    </row>
    <row r="1849" spans="1:31">
      <c r="A1849" t="b">
        <v>1</v>
      </c>
      <c r="B1849" t="s">
        <v>916</v>
      </c>
      <c r="C1849" t="s">
        <v>1581</v>
      </c>
      <c r="D1849">
        <v>36</v>
      </c>
      <c r="E1849">
        <v>47</v>
      </c>
      <c r="F1849">
        <v>36047</v>
      </c>
      <c r="G1849">
        <v>36047</v>
      </c>
      <c r="H1849">
        <v>33</v>
      </c>
      <c r="I1849" t="s">
        <v>916</v>
      </c>
      <c r="J1849">
        <v>1854</v>
      </c>
      <c r="K1849" t="s">
        <v>1581</v>
      </c>
      <c r="N1849" t="s">
        <v>1935</v>
      </c>
      <c r="O1849" t="s">
        <v>1935</v>
      </c>
      <c r="P1849">
        <v>1087</v>
      </c>
      <c r="Q1849">
        <v>18</v>
      </c>
      <c r="R1849">
        <v>1025</v>
      </c>
      <c r="S1849">
        <v>28</v>
      </c>
      <c r="T1849">
        <v>16</v>
      </c>
      <c r="U1849">
        <v>44</v>
      </c>
      <c r="V1849">
        <v>1.6559999999999998E-2</v>
      </c>
      <c r="W1849">
        <v>0.94296000000000002</v>
      </c>
      <c r="X1849">
        <v>2.5760000000000002E-2</v>
      </c>
      <c r="Y1849">
        <v>1.472E-2</v>
      </c>
      <c r="Z1849">
        <f>MAX(V1849:Y1849)</f>
        <v>0.94296000000000002</v>
      </c>
      <c r="AA1849" t="str">
        <f>IF(Z1849=0,"null",IF(V1849=Z1849,"pop", IF(W1849=Z1849, "soda", IF(X1849=Z1849, "coke", "other"))))</f>
        <v>soda</v>
      </c>
      <c r="AB1849">
        <f>IF(Z1849&gt;=0.5,2,IF(Z1849&gt;=0.25, 1,0))</f>
        <v>2</v>
      </c>
      <c r="AC1849" t="str">
        <f>AA1849&amp;"_"&amp;AB1849</f>
        <v>soda_2</v>
      </c>
      <c r="AD1849" t="str">
        <f>IF(W1849&gt;0.5,"soda",IF(X1849&gt;0.5,"coke",IF(V1849&gt;0.5,"pop", IF(Y1849&gt;0.5,"other",IF(Z1849=0,"null","none")))))</f>
        <v>soda</v>
      </c>
      <c r="AE1849" t="str">
        <f t="shared" si="28"/>
        <v>soda</v>
      </c>
    </row>
    <row r="1850" spans="1:31">
      <c r="A1850" t="b">
        <v>1</v>
      </c>
      <c r="B1850" t="s">
        <v>916</v>
      </c>
      <c r="C1850" t="s">
        <v>1311</v>
      </c>
      <c r="D1850">
        <v>36</v>
      </c>
      <c r="E1850">
        <v>49</v>
      </c>
      <c r="F1850">
        <v>36049</v>
      </c>
      <c r="G1850">
        <v>36049</v>
      </c>
      <c r="H1850">
        <v>33</v>
      </c>
      <c r="I1850" t="s">
        <v>916</v>
      </c>
      <c r="J1850">
        <v>1856</v>
      </c>
      <c r="K1850" t="s">
        <v>1311</v>
      </c>
      <c r="N1850" t="s">
        <v>1935</v>
      </c>
      <c r="O1850" t="s">
        <v>1935</v>
      </c>
      <c r="P1850">
        <v>37</v>
      </c>
      <c r="Q1850">
        <v>1</v>
      </c>
      <c r="R1850">
        <v>34</v>
      </c>
      <c r="S1850">
        <v>1</v>
      </c>
      <c r="T1850">
        <v>1</v>
      </c>
      <c r="U1850">
        <v>8</v>
      </c>
      <c r="V1850">
        <v>2.7029999999999998E-2</v>
      </c>
      <c r="W1850">
        <v>0.91891999999999996</v>
      </c>
      <c r="X1850">
        <v>2.7029999999999998E-2</v>
      </c>
      <c r="Y1850">
        <v>2.7029999999999998E-2</v>
      </c>
      <c r="Z1850">
        <f>MAX(V1850:Y1850)</f>
        <v>0.91891999999999996</v>
      </c>
      <c r="AA1850" t="str">
        <f>IF(Z1850=0,"null",IF(V1850=Z1850,"pop", IF(W1850=Z1850, "soda", IF(X1850=Z1850, "coke", "other"))))</f>
        <v>soda</v>
      </c>
      <c r="AB1850">
        <f>IF(Z1850&gt;=0.5,2,IF(Z1850&gt;=0.25, 1,0))</f>
        <v>2</v>
      </c>
      <c r="AC1850" t="str">
        <f>AA1850&amp;"_"&amp;AB1850</f>
        <v>soda_2</v>
      </c>
      <c r="AD1850" t="str">
        <f>IF(W1850&gt;0.5,"soda",IF(X1850&gt;0.5,"coke",IF(V1850&gt;0.5,"pop", IF(Y1850&gt;0.5,"other",IF(Z1850=0,"null","none")))))</f>
        <v>soda</v>
      </c>
      <c r="AE1850" t="str">
        <f t="shared" si="28"/>
        <v>soda</v>
      </c>
    </row>
    <row r="1851" spans="1:31">
      <c r="A1851" t="b">
        <v>1</v>
      </c>
      <c r="B1851" t="s">
        <v>916</v>
      </c>
      <c r="C1851" t="s">
        <v>1636</v>
      </c>
      <c r="D1851">
        <v>36</v>
      </c>
      <c r="E1851">
        <v>51</v>
      </c>
      <c r="F1851">
        <v>36051</v>
      </c>
      <c r="G1851">
        <v>36051</v>
      </c>
      <c r="H1851">
        <v>33</v>
      </c>
      <c r="I1851" t="s">
        <v>916</v>
      </c>
      <c r="J1851">
        <v>1857</v>
      </c>
      <c r="K1851" t="s">
        <v>1636</v>
      </c>
      <c r="N1851" t="s">
        <v>1935</v>
      </c>
      <c r="O1851" t="s">
        <v>1935</v>
      </c>
      <c r="P1851">
        <v>124</v>
      </c>
      <c r="Q1851">
        <v>96</v>
      </c>
      <c r="R1851">
        <v>24</v>
      </c>
      <c r="S1851">
        <v>1</v>
      </c>
      <c r="T1851">
        <v>3</v>
      </c>
      <c r="U1851">
        <v>18</v>
      </c>
      <c r="V1851">
        <v>0.77419000000000004</v>
      </c>
      <c r="W1851">
        <v>0.19355</v>
      </c>
      <c r="X1851">
        <v>8.0599999999999995E-3</v>
      </c>
      <c r="Y1851">
        <v>2.419E-2</v>
      </c>
      <c r="Z1851">
        <f>MAX(V1851:Y1851)</f>
        <v>0.77419000000000004</v>
      </c>
      <c r="AA1851" t="str">
        <f>IF(Z1851=0,"null",IF(V1851=Z1851,"pop", IF(W1851=Z1851, "soda", IF(X1851=Z1851, "coke", "other"))))</f>
        <v>pop</v>
      </c>
      <c r="AB1851">
        <f>IF(Z1851&gt;=0.5,2,IF(Z1851&gt;=0.25, 1,0))</f>
        <v>2</v>
      </c>
      <c r="AC1851" t="str">
        <f>AA1851&amp;"_"&amp;AB1851</f>
        <v>pop_2</v>
      </c>
      <c r="AD1851" t="str">
        <f>IF(W1851&gt;0.5,"soda",IF(X1851&gt;0.5,"coke",IF(V1851&gt;0.5,"pop", IF(Y1851&gt;0.5,"other",IF(Z1851=0,"null","none")))))</f>
        <v>pop</v>
      </c>
      <c r="AE1851" t="str">
        <f t="shared" si="28"/>
        <v>pop</v>
      </c>
    </row>
    <row r="1852" spans="1:31">
      <c r="A1852" t="b">
        <v>1</v>
      </c>
      <c r="B1852" t="s">
        <v>916</v>
      </c>
      <c r="C1852" t="s">
        <v>1979</v>
      </c>
      <c r="D1852">
        <v>36</v>
      </c>
      <c r="E1852">
        <v>53</v>
      </c>
      <c r="F1852">
        <v>36053</v>
      </c>
      <c r="G1852">
        <v>36053</v>
      </c>
      <c r="H1852">
        <v>33</v>
      </c>
      <c r="I1852" t="s">
        <v>916</v>
      </c>
      <c r="J1852">
        <v>1858</v>
      </c>
      <c r="K1852" t="s">
        <v>1979</v>
      </c>
      <c r="N1852" t="s">
        <v>1935</v>
      </c>
      <c r="O1852" t="s">
        <v>1935</v>
      </c>
      <c r="P1852">
        <v>114</v>
      </c>
      <c r="Q1852">
        <v>2</v>
      </c>
      <c r="R1852">
        <v>109</v>
      </c>
      <c r="S1852">
        <v>2</v>
      </c>
      <c r="T1852">
        <v>1</v>
      </c>
      <c r="U1852">
        <v>14</v>
      </c>
      <c r="V1852">
        <v>1.754E-2</v>
      </c>
      <c r="W1852">
        <v>0.95613999999999999</v>
      </c>
      <c r="X1852">
        <v>1.754E-2</v>
      </c>
      <c r="Y1852">
        <v>8.77E-3</v>
      </c>
      <c r="Z1852">
        <f>MAX(V1852:Y1852)</f>
        <v>0.95613999999999999</v>
      </c>
      <c r="AA1852" t="str">
        <f>IF(Z1852=0,"null",IF(V1852=Z1852,"pop", IF(W1852=Z1852, "soda", IF(X1852=Z1852, "coke", "other"))))</f>
        <v>soda</v>
      </c>
      <c r="AB1852">
        <f>IF(Z1852&gt;=0.5,2,IF(Z1852&gt;=0.25, 1,0))</f>
        <v>2</v>
      </c>
      <c r="AC1852" t="str">
        <f>AA1852&amp;"_"&amp;AB1852</f>
        <v>soda_2</v>
      </c>
      <c r="AD1852" t="str">
        <f>IF(W1852&gt;0.5,"soda",IF(X1852&gt;0.5,"coke",IF(V1852&gt;0.5,"pop", IF(Y1852&gt;0.5,"other",IF(Z1852=0,"null","none")))))</f>
        <v>soda</v>
      </c>
      <c r="AE1852" t="str">
        <f t="shared" si="28"/>
        <v>soda</v>
      </c>
    </row>
    <row r="1853" spans="1:31">
      <c r="A1853" t="b">
        <v>1</v>
      </c>
      <c r="B1853" t="s">
        <v>916</v>
      </c>
      <c r="C1853" t="s">
        <v>1711</v>
      </c>
      <c r="D1853">
        <v>36</v>
      </c>
      <c r="E1853">
        <v>55</v>
      </c>
      <c r="F1853">
        <v>36055</v>
      </c>
      <c r="G1853">
        <v>36055</v>
      </c>
      <c r="H1853">
        <v>33</v>
      </c>
      <c r="I1853" t="s">
        <v>916</v>
      </c>
      <c r="J1853">
        <v>1859</v>
      </c>
      <c r="K1853" t="s">
        <v>1711</v>
      </c>
      <c r="N1853" t="s">
        <v>1935</v>
      </c>
      <c r="O1853" t="s">
        <v>1935</v>
      </c>
      <c r="P1853">
        <v>2124</v>
      </c>
      <c r="Q1853">
        <v>1397</v>
      </c>
      <c r="R1853">
        <v>651</v>
      </c>
      <c r="S1853">
        <v>30</v>
      </c>
      <c r="T1853">
        <v>46</v>
      </c>
      <c r="U1853">
        <v>47</v>
      </c>
      <c r="V1853">
        <v>0.65771999999999997</v>
      </c>
      <c r="W1853">
        <v>0.30649999999999999</v>
      </c>
      <c r="X1853">
        <v>1.4120000000000001E-2</v>
      </c>
      <c r="Y1853">
        <v>2.1659999999999999E-2</v>
      </c>
      <c r="Z1853">
        <f>MAX(V1853:Y1853)</f>
        <v>0.65771999999999997</v>
      </c>
      <c r="AA1853" t="str">
        <f>IF(Z1853=0,"null",IF(V1853=Z1853,"pop", IF(W1853=Z1853, "soda", IF(X1853=Z1853, "coke", "other"))))</f>
        <v>pop</v>
      </c>
      <c r="AB1853">
        <f>IF(Z1853&gt;=0.5,2,IF(Z1853&gt;=0.25, 1,0))</f>
        <v>2</v>
      </c>
      <c r="AC1853" t="str">
        <f>AA1853&amp;"_"&amp;AB1853</f>
        <v>pop_2</v>
      </c>
      <c r="AD1853" t="str">
        <f>IF(W1853&gt;0.5,"soda",IF(X1853&gt;0.5,"coke",IF(V1853&gt;0.5,"pop", IF(Y1853&gt;0.5,"other",IF(Z1853=0,"null","none")))))</f>
        <v>pop</v>
      </c>
      <c r="AE1853" t="str">
        <f t="shared" si="28"/>
        <v>pop</v>
      </c>
    </row>
    <row r="1854" spans="1:31">
      <c r="A1854" t="b">
        <v>1</v>
      </c>
      <c r="B1854" t="s">
        <v>916</v>
      </c>
      <c r="C1854" t="s">
        <v>1712</v>
      </c>
      <c r="D1854">
        <v>36</v>
      </c>
      <c r="E1854">
        <v>57</v>
      </c>
      <c r="F1854">
        <v>36057</v>
      </c>
      <c r="G1854">
        <v>36057</v>
      </c>
      <c r="H1854">
        <v>33</v>
      </c>
      <c r="I1854" t="s">
        <v>916</v>
      </c>
      <c r="J1854">
        <v>1860</v>
      </c>
      <c r="K1854" t="s">
        <v>1712</v>
      </c>
      <c r="N1854" t="s">
        <v>1935</v>
      </c>
      <c r="O1854" t="s">
        <v>1935</v>
      </c>
      <c r="P1854">
        <v>50</v>
      </c>
      <c r="Q1854">
        <v>0</v>
      </c>
      <c r="R1854">
        <v>47</v>
      </c>
      <c r="S1854">
        <v>2</v>
      </c>
      <c r="T1854">
        <v>1</v>
      </c>
      <c r="U1854">
        <v>11</v>
      </c>
      <c r="V1854">
        <v>0</v>
      </c>
      <c r="W1854">
        <v>0.94</v>
      </c>
      <c r="X1854">
        <v>0.04</v>
      </c>
      <c r="Y1854">
        <v>0.02</v>
      </c>
      <c r="Z1854">
        <f>MAX(V1854:Y1854)</f>
        <v>0.94</v>
      </c>
      <c r="AA1854" t="str">
        <f>IF(Z1854=0,"null",IF(V1854=Z1854,"pop", IF(W1854=Z1854, "soda", IF(X1854=Z1854, "coke", "other"))))</f>
        <v>soda</v>
      </c>
      <c r="AB1854">
        <f>IF(Z1854&gt;=0.5,2,IF(Z1854&gt;=0.25, 1,0))</f>
        <v>2</v>
      </c>
      <c r="AC1854" t="str">
        <f>AA1854&amp;"_"&amp;AB1854</f>
        <v>soda_2</v>
      </c>
      <c r="AD1854" t="str">
        <f>IF(W1854&gt;0.5,"soda",IF(X1854&gt;0.5,"coke",IF(V1854&gt;0.5,"pop", IF(Y1854&gt;0.5,"other",IF(Z1854=0,"null","none")))))</f>
        <v>soda</v>
      </c>
      <c r="AE1854" t="str">
        <f t="shared" si="28"/>
        <v>soda</v>
      </c>
    </row>
    <row r="1855" spans="1:31">
      <c r="A1855" t="b">
        <v>1</v>
      </c>
      <c r="B1855" t="s">
        <v>916</v>
      </c>
      <c r="C1855" t="s">
        <v>1439</v>
      </c>
      <c r="D1855">
        <v>36</v>
      </c>
      <c r="E1855">
        <v>59</v>
      </c>
      <c r="F1855">
        <v>36059</v>
      </c>
      <c r="G1855">
        <v>36059</v>
      </c>
      <c r="H1855">
        <v>33</v>
      </c>
      <c r="I1855" t="s">
        <v>916</v>
      </c>
      <c r="J1855">
        <v>1861</v>
      </c>
      <c r="K1855" t="s">
        <v>1439</v>
      </c>
      <c r="N1855" t="s">
        <v>1935</v>
      </c>
      <c r="O1855" t="s">
        <v>1935</v>
      </c>
      <c r="P1855">
        <v>1509</v>
      </c>
      <c r="Q1855">
        <v>30</v>
      </c>
      <c r="R1855">
        <v>1405</v>
      </c>
      <c r="S1855">
        <v>51</v>
      </c>
      <c r="T1855">
        <v>23</v>
      </c>
      <c r="U1855">
        <v>68</v>
      </c>
      <c r="V1855">
        <v>1.9879999999999998E-2</v>
      </c>
      <c r="W1855">
        <v>0.93108000000000002</v>
      </c>
      <c r="X1855">
        <v>3.3799999999999997E-2</v>
      </c>
      <c r="Y1855">
        <v>1.524E-2</v>
      </c>
      <c r="Z1855">
        <f>MAX(V1855:Y1855)</f>
        <v>0.93108000000000002</v>
      </c>
      <c r="AA1855" t="str">
        <f>IF(Z1855=0,"null",IF(V1855=Z1855,"pop", IF(W1855=Z1855, "soda", IF(X1855=Z1855, "coke", "other"))))</f>
        <v>soda</v>
      </c>
      <c r="AB1855">
        <f>IF(Z1855&gt;=0.5,2,IF(Z1855&gt;=0.25, 1,0))</f>
        <v>2</v>
      </c>
      <c r="AC1855" t="str">
        <f>AA1855&amp;"_"&amp;AB1855</f>
        <v>soda_2</v>
      </c>
      <c r="AD1855" t="str">
        <f>IF(W1855&gt;0.5,"soda",IF(X1855&gt;0.5,"coke",IF(V1855&gt;0.5,"pop", IF(Y1855&gt;0.5,"other",IF(Z1855=0,"null","none")))))</f>
        <v>soda</v>
      </c>
      <c r="AE1855" t="str">
        <f t="shared" si="28"/>
        <v>soda</v>
      </c>
    </row>
    <row r="1856" spans="1:31">
      <c r="A1856" t="b">
        <v>1</v>
      </c>
      <c r="B1856" t="s">
        <v>916</v>
      </c>
      <c r="C1856" t="s">
        <v>916</v>
      </c>
      <c r="D1856">
        <v>36</v>
      </c>
      <c r="E1856">
        <v>61</v>
      </c>
      <c r="F1856">
        <v>36061</v>
      </c>
      <c r="G1856">
        <v>36061</v>
      </c>
      <c r="H1856">
        <v>33</v>
      </c>
      <c r="I1856" t="s">
        <v>916</v>
      </c>
      <c r="J1856">
        <v>1862</v>
      </c>
      <c r="K1856" t="s">
        <v>916</v>
      </c>
      <c r="N1856" t="s">
        <v>1935</v>
      </c>
      <c r="O1856" t="s">
        <v>1935</v>
      </c>
      <c r="P1856">
        <v>1106</v>
      </c>
      <c r="Q1856">
        <v>32</v>
      </c>
      <c r="R1856">
        <v>988</v>
      </c>
      <c r="S1856">
        <v>56</v>
      </c>
      <c r="T1856">
        <v>30</v>
      </c>
      <c r="U1856">
        <v>61</v>
      </c>
      <c r="V1856">
        <v>2.8930000000000001E-2</v>
      </c>
      <c r="W1856">
        <v>0.89331000000000005</v>
      </c>
      <c r="X1856">
        <v>5.0630000000000001E-2</v>
      </c>
      <c r="Y1856">
        <v>2.7119999999999998E-2</v>
      </c>
      <c r="Z1856">
        <f>MAX(V1856:Y1856)</f>
        <v>0.89331000000000005</v>
      </c>
      <c r="AA1856" t="str">
        <f>IF(Z1856=0,"null",IF(V1856=Z1856,"pop", IF(W1856=Z1856, "soda", IF(X1856=Z1856, "coke", "other"))))</f>
        <v>soda</v>
      </c>
      <c r="AB1856">
        <f>IF(Z1856&gt;=0.5,2,IF(Z1856&gt;=0.25, 1,0))</f>
        <v>2</v>
      </c>
      <c r="AC1856" t="str">
        <f>AA1856&amp;"_"&amp;AB1856</f>
        <v>soda_2</v>
      </c>
      <c r="AD1856" t="str">
        <f>IF(W1856&gt;0.5,"soda",IF(X1856&gt;0.5,"coke",IF(V1856&gt;0.5,"pop", IF(Y1856&gt;0.5,"other",IF(Z1856=0,"null","none")))))</f>
        <v>soda</v>
      </c>
      <c r="AE1856" t="str">
        <f t="shared" si="28"/>
        <v>soda</v>
      </c>
    </row>
    <row r="1857" spans="1:31">
      <c r="A1857" t="b">
        <v>1</v>
      </c>
      <c r="B1857" t="s">
        <v>916</v>
      </c>
      <c r="C1857" t="s">
        <v>928</v>
      </c>
      <c r="D1857">
        <v>36</v>
      </c>
      <c r="E1857">
        <v>63</v>
      </c>
      <c r="F1857">
        <v>36063</v>
      </c>
      <c r="G1857">
        <v>36063</v>
      </c>
      <c r="H1857">
        <v>33</v>
      </c>
      <c r="I1857" t="s">
        <v>916</v>
      </c>
      <c r="J1857">
        <v>1863</v>
      </c>
      <c r="K1857" t="s">
        <v>928</v>
      </c>
      <c r="N1857" t="s">
        <v>1935</v>
      </c>
      <c r="O1857" t="s">
        <v>1935</v>
      </c>
      <c r="P1857">
        <v>614</v>
      </c>
      <c r="Q1857">
        <v>564</v>
      </c>
      <c r="R1857">
        <v>42</v>
      </c>
      <c r="S1857">
        <v>2</v>
      </c>
      <c r="T1857">
        <v>6</v>
      </c>
      <c r="U1857">
        <v>18</v>
      </c>
      <c r="V1857">
        <v>0.91857</v>
      </c>
      <c r="W1857">
        <v>6.8400000000000002E-2</v>
      </c>
      <c r="X1857">
        <v>3.2599999999999999E-3</v>
      </c>
      <c r="Y1857">
        <v>9.7699999999999992E-3</v>
      </c>
      <c r="Z1857">
        <f>MAX(V1857:Y1857)</f>
        <v>0.91857</v>
      </c>
      <c r="AA1857" t="str">
        <f>IF(Z1857=0,"null",IF(V1857=Z1857,"pop", IF(W1857=Z1857, "soda", IF(X1857=Z1857, "coke", "other"))))</f>
        <v>pop</v>
      </c>
      <c r="AB1857">
        <f>IF(Z1857&gt;=0.5,2,IF(Z1857&gt;=0.25, 1,0))</f>
        <v>2</v>
      </c>
      <c r="AC1857" t="str">
        <f>AA1857&amp;"_"&amp;AB1857</f>
        <v>pop_2</v>
      </c>
      <c r="AD1857" t="str">
        <f>IF(W1857&gt;0.5,"soda",IF(X1857&gt;0.5,"coke",IF(V1857&gt;0.5,"pop", IF(Y1857&gt;0.5,"other",IF(Z1857=0,"null","none")))))</f>
        <v>pop</v>
      </c>
      <c r="AE1857" t="str">
        <f t="shared" si="28"/>
        <v>pop</v>
      </c>
    </row>
    <row r="1858" spans="1:31">
      <c r="A1858" t="b">
        <v>1</v>
      </c>
      <c r="B1858" t="s">
        <v>916</v>
      </c>
      <c r="C1858" t="s">
        <v>1314</v>
      </c>
      <c r="D1858">
        <v>36</v>
      </c>
      <c r="E1858">
        <v>65</v>
      </c>
      <c r="F1858">
        <v>36065</v>
      </c>
      <c r="G1858">
        <v>36065</v>
      </c>
      <c r="H1858">
        <v>33</v>
      </c>
      <c r="I1858" t="s">
        <v>916</v>
      </c>
      <c r="J1858">
        <v>1864</v>
      </c>
      <c r="K1858" t="s">
        <v>1314</v>
      </c>
      <c r="N1858" t="s">
        <v>1935</v>
      </c>
      <c r="O1858" t="s">
        <v>1935</v>
      </c>
      <c r="P1858">
        <v>334</v>
      </c>
      <c r="Q1858">
        <v>11</v>
      </c>
      <c r="R1858">
        <v>308</v>
      </c>
      <c r="S1858">
        <v>10</v>
      </c>
      <c r="T1858">
        <v>5</v>
      </c>
      <c r="U1858">
        <v>36</v>
      </c>
      <c r="V1858">
        <v>3.2930000000000001E-2</v>
      </c>
      <c r="W1858">
        <v>0.92215999999999998</v>
      </c>
      <c r="X1858">
        <v>2.9940000000000001E-2</v>
      </c>
      <c r="Y1858">
        <v>1.4970000000000001E-2</v>
      </c>
      <c r="Z1858">
        <f>MAX(V1858:Y1858)</f>
        <v>0.92215999999999998</v>
      </c>
      <c r="AA1858" t="str">
        <f>IF(Z1858=0,"null",IF(V1858=Z1858,"pop", IF(W1858=Z1858, "soda", IF(X1858=Z1858, "coke", "other"))))</f>
        <v>soda</v>
      </c>
      <c r="AB1858">
        <f>IF(Z1858&gt;=0.5,2,IF(Z1858&gt;=0.25, 1,0))</f>
        <v>2</v>
      </c>
      <c r="AC1858" t="str">
        <f>AA1858&amp;"_"&amp;AB1858</f>
        <v>soda_2</v>
      </c>
      <c r="AD1858" t="str">
        <f>IF(W1858&gt;0.5,"soda",IF(X1858&gt;0.5,"coke",IF(V1858&gt;0.5,"pop", IF(Y1858&gt;0.5,"other",IF(Z1858=0,"null","none")))))</f>
        <v>soda</v>
      </c>
      <c r="AE1858" t="str">
        <f t="shared" si="28"/>
        <v>soda</v>
      </c>
    </row>
    <row r="1859" spans="1:31">
      <c r="A1859" t="b">
        <v>1</v>
      </c>
      <c r="B1859" t="s">
        <v>916</v>
      </c>
      <c r="C1859" t="s">
        <v>929</v>
      </c>
      <c r="D1859">
        <v>36</v>
      </c>
      <c r="E1859">
        <v>67</v>
      </c>
      <c r="F1859">
        <v>36067</v>
      </c>
      <c r="G1859">
        <v>36067</v>
      </c>
      <c r="H1859">
        <v>33</v>
      </c>
      <c r="I1859" t="s">
        <v>916</v>
      </c>
      <c r="J1859">
        <v>1865</v>
      </c>
      <c r="K1859" t="s">
        <v>929</v>
      </c>
      <c r="N1859" t="s">
        <v>1935</v>
      </c>
      <c r="O1859" t="s">
        <v>1935</v>
      </c>
      <c r="P1859">
        <v>860</v>
      </c>
      <c r="Q1859">
        <v>16</v>
      </c>
      <c r="R1859">
        <v>821</v>
      </c>
      <c r="S1859">
        <v>13</v>
      </c>
      <c r="T1859">
        <v>10</v>
      </c>
      <c r="U1859">
        <v>43</v>
      </c>
      <c r="V1859">
        <v>1.8599999999999998E-2</v>
      </c>
      <c r="W1859">
        <v>0.95465</v>
      </c>
      <c r="X1859">
        <v>1.512E-2</v>
      </c>
      <c r="Y1859">
        <v>1.163E-2</v>
      </c>
      <c r="Z1859">
        <f>MAX(V1859:Y1859)</f>
        <v>0.95465</v>
      </c>
      <c r="AA1859" t="str">
        <f>IF(Z1859=0,"null",IF(V1859=Z1859,"pop", IF(W1859=Z1859, "soda", IF(X1859=Z1859, "coke", "other"))))</f>
        <v>soda</v>
      </c>
      <c r="AB1859">
        <f>IF(Z1859&gt;=0.5,2,IF(Z1859&gt;=0.25, 1,0))</f>
        <v>2</v>
      </c>
      <c r="AC1859" t="str">
        <f>AA1859&amp;"_"&amp;AB1859</f>
        <v>soda_2</v>
      </c>
      <c r="AD1859" t="str">
        <f>IF(W1859&gt;0.5,"soda",IF(X1859&gt;0.5,"coke",IF(V1859&gt;0.5,"pop", IF(Y1859&gt;0.5,"other",IF(Z1859=0,"null","none")))))</f>
        <v>soda</v>
      </c>
      <c r="AE1859" t="str">
        <f t="shared" ref="AE1859:AE1922" si="29">IF(P1859&gt;=10,AD1859,"null")</f>
        <v>soda</v>
      </c>
    </row>
    <row r="1860" spans="1:31">
      <c r="A1860" t="b">
        <v>1</v>
      </c>
      <c r="B1860" t="s">
        <v>916</v>
      </c>
      <c r="C1860" t="s">
        <v>930</v>
      </c>
      <c r="D1860">
        <v>36</v>
      </c>
      <c r="E1860">
        <v>69</v>
      </c>
      <c r="F1860">
        <v>36069</v>
      </c>
      <c r="G1860">
        <v>36069</v>
      </c>
      <c r="H1860">
        <v>33</v>
      </c>
      <c r="I1860" t="s">
        <v>916</v>
      </c>
      <c r="J1860">
        <v>1866</v>
      </c>
      <c r="K1860" t="s">
        <v>930</v>
      </c>
      <c r="N1860" t="s">
        <v>1935</v>
      </c>
      <c r="O1860" t="s">
        <v>1935</v>
      </c>
      <c r="P1860">
        <v>178</v>
      </c>
      <c r="Q1860">
        <v>106</v>
      </c>
      <c r="R1860">
        <v>62</v>
      </c>
      <c r="S1860">
        <v>2</v>
      </c>
      <c r="T1860">
        <v>8</v>
      </c>
      <c r="U1860">
        <v>16</v>
      </c>
      <c r="V1860">
        <v>0.59550999999999998</v>
      </c>
      <c r="W1860">
        <v>0.34831000000000001</v>
      </c>
      <c r="X1860">
        <v>1.124E-2</v>
      </c>
      <c r="Y1860">
        <v>4.4940000000000001E-2</v>
      </c>
      <c r="Z1860">
        <f>MAX(V1860:Y1860)</f>
        <v>0.59550999999999998</v>
      </c>
      <c r="AA1860" t="str">
        <f>IF(Z1860=0,"null",IF(V1860=Z1860,"pop", IF(W1860=Z1860, "soda", IF(X1860=Z1860, "coke", "other"))))</f>
        <v>pop</v>
      </c>
      <c r="AB1860">
        <f>IF(Z1860&gt;=0.5,2,IF(Z1860&gt;=0.25, 1,0))</f>
        <v>2</v>
      </c>
      <c r="AC1860" t="str">
        <f>AA1860&amp;"_"&amp;AB1860</f>
        <v>pop_2</v>
      </c>
      <c r="AD1860" t="str">
        <f>IF(W1860&gt;0.5,"soda",IF(X1860&gt;0.5,"coke",IF(V1860&gt;0.5,"pop", IF(Y1860&gt;0.5,"other",IF(Z1860=0,"null","none")))))</f>
        <v>pop</v>
      </c>
      <c r="AE1860" t="str">
        <f t="shared" si="29"/>
        <v>pop</v>
      </c>
    </row>
    <row r="1861" spans="1:31">
      <c r="A1861" t="b">
        <v>1</v>
      </c>
      <c r="B1861" t="s">
        <v>916</v>
      </c>
      <c r="C1861" t="s">
        <v>1594</v>
      </c>
      <c r="D1861">
        <v>36</v>
      </c>
      <c r="E1861">
        <v>71</v>
      </c>
      <c r="F1861">
        <v>36071</v>
      </c>
      <c r="G1861">
        <v>36071</v>
      </c>
      <c r="H1861">
        <v>33</v>
      </c>
      <c r="I1861" t="s">
        <v>916</v>
      </c>
      <c r="J1861">
        <v>1867</v>
      </c>
      <c r="K1861" t="s">
        <v>1594</v>
      </c>
      <c r="N1861" t="s">
        <v>1935</v>
      </c>
      <c r="O1861" t="s">
        <v>1935</v>
      </c>
      <c r="P1861">
        <v>351</v>
      </c>
      <c r="Q1861">
        <v>9</v>
      </c>
      <c r="R1861">
        <v>330</v>
      </c>
      <c r="S1861">
        <v>7</v>
      </c>
      <c r="T1861">
        <v>5</v>
      </c>
      <c r="U1861">
        <v>38</v>
      </c>
      <c r="V1861">
        <v>2.564E-2</v>
      </c>
      <c r="W1861">
        <v>0.94016999999999995</v>
      </c>
      <c r="X1861">
        <v>1.9939999999999999E-2</v>
      </c>
      <c r="Y1861">
        <v>1.4250000000000001E-2</v>
      </c>
      <c r="Z1861">
        <f>MAX(V1861:Y1861)</f>
        <v>0.94016999999999995</v>
      </c>
      <c r="AA1861" t="str">
        <f>IF(Z1861=0,"null",IF(V1861=Z1861,"pop", IF(W1861=Z1861, "soda", IF(X1861=Z1861, "coke", "other"))))</f>
        <v>soda</v>
      </c>
      <c r="AB1861">
        <f>IF(Z1861&gt;=0.5,2,IF(Z1861&gt;=0.25, 1,0))</f>
        <v>2</v>
      </c>
      <c r="AC1861" t="str">
        <f>AA1861&amp;"_"&amp;AB1861</f>
        <v>soda_2</v>
      </c>
      <c r="AD1861" t="str">
        <f>IF(W1861&gt;0.5,"soda",IF(X1861&gt;0.5,"coke",IF(V1861&gt;0.5,"pop", IF(Y1861&gt;0.5,"other",IF(Z1861=0,"null","none")))))</f>
        <v>soda</v>
      </c>
      <c r="AE1861" t="str">
        <f t="shared" si="29"/>
        <v>soda</v>
      </c>
    </row>
    <row r="1862" spans="1:31">
      <c r="A1862" t="b">
        <v>1</v>
      </c>
      <c r="B1862" t="s">
        <v>916</v>
      </c>
      <c r="C1862" t="s">
        <v>1328</v>
      </c>
      <c r="D1862">
        <v>36</v>
      </c>
      <c r="E1862">
        <v>73</v>
      </c>
      <c r="F1862">
        <v>36073</v>
      </c>
      <c r="G1862">
        <v>36073</v>
      </c>
      <c r="H1862">
        <v>33</v>
      </c>
      <c r="I1862" t="s">
        <v>916</v>
      </c>
      <c r="J1862">
        <v>1868</v>
      </c>
      <c r="K1862" t="s">
        <v>1328</v>
      </c>
      <c r="N1862" t="s">
        <v>1935</v>
      </c>
      <c r="O1862" t="s">
        <v>1935</v>
      </c>
      <c r="P1862">
        <v>111</v>
      </c>
      <c r="Q1862">
        <v>99</v>
      </c>
      <c r="R1862">
        <v>11</v>
      </c>
      <c r="S1862">
        <v>0</v>
      </c>
      <c r="T1862">
        <v>1</v>
      </c>
      <c r="U1862">
        <v>7</v>
      </c>
      <c r="V1862">
        <v>0.89188999999999996</v>
      </c>
      <c r="W1862">
        <v>9.9099999999999994E-2</v>
      </c>
      <c r="X1862">
        <v>0</v>
      </c>
      <c r="Y1862">
        <v>9.0100000000000006E-3</v>
      </c>
      <c r="Z1862">
        <f>MAX(V1862:Y1862)</f>
        <v>0.89188999999999996</v>
      </c>
      <c r="AA1862" t="str">
        <f>IF(Z1862=0,"null",IF(V1862=Z1862,"pop", IF(W1862=Z1862, "soda", IF(X1862=Z1862, "coke", "other"))))</f>
        <v>pop</v>
      </c>
      <c r="AB1862">
        <f>IF(Z1862&gt;=0.5,2,IF(Z1862&gt;=0.25, 1,0))</f>
        <v>2</v>
      </c>
      <c r="AC1862" t="str">
        <f>AA1862&amp;"_"&amp;AB1862</f>
        <v>pop_2</v>
      </c>
      <c r="AD1862" t="str">
        <f>IF(W1862&gt;0.5,"soda",IF(X1862&gt;0.5,"coke",IF(V1862&gt;0.5,"pop", IF(Y1862&gt;0.5,"other",IF(Z1862=0,"null","none")))))</f>
        <v>pop</v>
      </c>
      <c r="AE1862" t="str">
        <f t="shared" si="29"/>
        <v>pop</v>
      </c>
    </row>
    <row r="1863" spans="1:31">
      <c r="A1863" t="b">
        <v>1</v>
      </c>
      <c r="B1863" t="s">
        <v>916</v>
      </c>
      <c r="C1863" t="s">
        <v>931</v>
      </c>
      <c r="D1863">
        <v>36</v>
      </c>
      <c r="E1863">
        <v>75</v>
      </c>
      <c r="F1863">
        <v>36075</v>
      </c>
      <c r="G1863">
        <v>36075</v>
      </c>
      <c r="H1863">
        <v>33</v>
      </c>
      <c r="I1863" t="s">
        <v>916</v>
      </c>
      <c r="J1863">
        <v>1869</v>
      </c>
      <c r="K1863" t="s">
        <v>931</v>
      </c>
      <c r="N1863" t="s">
        <v>1935</v>
      </c>
      <c r="O1863" t="s">
        <v>1935</v>
      </c>
      <c r="P1863">
        <v>269</v>
      </c>
      <c r="Q1863">
        <v>54</v>
      </c>
      <c r="R1863">
        <v>209</v>
      </c>
      <c r="S1863">
        <v>1</v>
      </c>
      <c r="T1863">
        <v>5</v>
      </c>
      <c r="U1863">
        <v>18</v>
      </c>
      <c r="V1863">
        <v>0.20074</v>
      </c>
      <c r="W1863">
        <v>0.77695000000000003</v>
      </c>
      <c r="X1863">
        <v>3.7200000000000002E-3</v>
      </c>
      <c r="Y1863">
        <v>1.8589999999999999E-2</v>
      </c>
      <c r="Z1863">
        <f>MAX(V1863:Y1863)</f>
        <v>0.77695000000000003</v>
      </c>
      <c r="AA1863" t="str">
        <f>IF(Z1863=0,"null",IF(V1863=Z1863,"pop", IF(W1863=Z1863, "soda", IF(X1863=Z1863, "coke", "other"))))</f>
        <v>soda</v>
      </c>
      <c r="AB1863">
        <f>IF(Z1863&gt;=0.5,2,IF(Z1863&gt;=0.25, 1,0))</f>
        <v>2</v>
      </c>
      <c r="AC1863" t="str">
        <f>AA1863&amp;"_"&amp;AB1863</f>
        <v>soda_2</v>
      </c>
      <c r="AD1863" t="str">
        <f>IF(W1863&gt;0.5,"soda",IF(X1863&gt;0.5,"coke",IF(V1863&gt;0.5,"pop", IF(Y1863&gt;0.5,"other",IF(Z1863=0,"null","none")))))</f>
        <v>soda</v>
      </c>
      <c r="AE1863" t="str">
        <f t="shared" si="29"/>
        <v>soda</v>
      </c>
    </row>
    <row r="1864" spans="1:31">
      <c r="A1864" t="b">
        <v>1</v>
      </c>
      <c r="B1864" t="s">
        <v>916</v>
      </c>
      <c r="C1864" t="s">
        <v>1181</v>
      </c>
      <c r="D1864">
        <v>36</v>
      </c>
      <c r="E1864">
        <v>77</v>
      </c>
      <c r="F1864">
        <v>36077</v>
      </c>
      <c r="G1864">
        <v>36077</v>
      </c>
      <c r="H1864">
        <v>33</v>
      </c>
      <c r="I1864" t="s">
        <v>916</v>
      </c>
      <c r="J1864">
        <v>1870</v>
      </c>
      <c r="K1864" t="s">
        <v>1181</v>
      </c>
      <c r="N1864" t="s">
        <v>1935</v>
      </c>
      <c r="O1864" t="s">
        <v>1935</v>
      </c>
      <c r="P1864">
        <v>88</v>
      </c>
      <c r="Q1864">
        <v>1</v>
      </c>
      <c r="R1864">
        <v>83</v>
      </c>
      <c r="S1864">
        <v>2</v>
      </c>
      <c r="T1864">
        <v>2</v>
      </c>
      <c r="U1864">
        <v>19</v>
      </c>
      <c r="V1864">
        <v>1.136E-2</v>
      </c>
      <c r="W1864">
        <v>0.94318000000000002</v>
      </c>
      <c r="X1864">
        <v>2.273E-2</v>
      </c>
      <c r="Y1864">
        <v>2.273E-2</v>
      </c>
      <c r="Z1864">
        <f>MAX(V1864:Y1864)</f>
        <v>0.94318000000000002</v>
      </c>
      <c r="AA1864" t="str">
        <f>IF(Z1864=0,"null",IF(V1864=Z1864,"pop", IF(W1864=Z1864, "soda", IF(X1864=Z1864, "coke", "other"))))</f>
        <v>soda</v>
      </c>
      <c r="AB1864">
        <f>IF(Z1864&gt;=0.5,2,IF(Z1864&gt;=0.25, 1,0))</f>
        <v>2</v>
      </c>
      <c r="AC1864" t="str">
        <f>AA1864&amp;"_"&amp;AB1864</f>
        <v>soda_2</v>
      </c>
      <c r="AD1864" t="str">
        <f>IF(W1864&gt;0.5,"soda",IF(X1864&gt;0.5,"coke",IF(V1864&gt;0.5,"pop", IF(Y1864&gt;0.5,"other",IF(Z1864=0,"null","none")))))</f>
        <v>soda</v>
      </c>
      <c r="AE1864" t="str">
        <f t="shared" si="29"/>
        <v>soda</v>
      </c>
    </row>
    <row r="1865" spans="1:31">
      <c r="A1865" t="b">
        <v>1</v>
      </c>
      <c r="B1865" t="s">
        <v>916</v>
      </c>
      <c r="C1865" t="s">
        <v>1446</v>
      </c>
      <c r="D1865">
        <v>36</v>
      </c>
      <c r="E1865">
        <v>79</v>
      </c>
      <c r="F1865">
        <v>36079</v>
      </c>
      <c r="G1865">
        <v>36079</v>
      </c>
      <c r="H1865">
        <v>33</v>
      </c>
      <c r="I1865" t="s">
        <v>916</v>
      </c>
      <c r="J1865">
        <v>1871</v>
      </c>
      <c r="K1865" t="s">
        <v>1446</v>
      </c>
      <c r="N1865" t="s">
        <v>1935</v>
      </c>
      <c r="O1865" t="s">
        <v>1935</v>
      </c>
      <c r="P1865">
        <v>92</v>
      </c>
      <c r="Q1865">
        <v>0</v>
      </c>
      <c r="R1865">
        <v>84</v>
      </c>
      <c r="S1865">
        <v>7</v>
      </c>
      <c r="T1865">
        <v>1</v>
      </c>
      <c r="U1865">
        <v>7</v>
      </c>
      <c r="V1865">
        <v>0</v>
      </c>
      <c r="W1865">
        <v>0.91303999999999996</v>
      </c>
      <c r="X1865">
        <v>7.6090000000000005E-2</v>
      </c>
      <c r="Y1865">
        <v>1.0869999999999999E-2</v>
      </c>
      <c r="Z1865">
        <f>MAX(V1865:Y1865)</f>
        <v>0.91303999999999996</v>
      </c>
      <c r="AA1865" t="str">
        <f>IF(Z1865=0,"null",IF(V1865=Z1865,"pop", IF(W1865=Z1865, "soda", IF(X1865=Z1865, "coke", "other"))))</f>
        <v>soda</v>
      </c>
      <c r="AB1865">
        <f>IF(Z1865&gt;=0.5,2,IF(Z1865&gt;=0.25, 1,0))</f>
        <v>2</v>
      </c>
      <c r="AC1865" t="str">
        <f>AA1865&amp;"_"&amp;AB1865</f>
        <v>soda_2</v>
      </c>
      <c r="AD1865" t="str">
        <f>IF(W1865&gt;0.5,"soda",IF(X1865&gt;0.5,"coke",IF(V1865&gt;0.5,"pop", IF(Y1865&gt;0.5,"other",IF(Z1865=0,"null","none")))))</f>
        <v>soda</v>
      </c>
      <c r="AE1865" t="str">
        <f t="shared" si="29"/>
        <v>soda</v>
      </c>
    </row>
    <row r="1866" spans="1:31">
      <c r="A1866" t="b">
        <v>1</v>
      </c>
      <c r="B1866" t="s">
        <v>916</v>
      </c>
      <c r="C1866" t="s">
        <v>648</v>
      </c>
      <c r="D1866">
        <v>36</v>
      </c>
      <c r="E1866">
        <v>81</v>
      </c>
      <c r="F1866">
        <v>36081</v>
      </c>
      <c r="G1866">
        <v>36081</v>
      </c>
      <c r="H1866">
        <v>33</v>
      </c>
      <c r="I1866" t="s">
        <v>916</v>
      </c>
      <c r="J1866">
        <v>1872</v>
      </c>
      <c r="K1866" t="s">
        <v>648</v>
      </c>
      <c r="N1866" t="s">
        <v>1935</v>
      </c>
      <c r="O1866" t="s">
        <v>1935</v>
      </c>
      <c r="P1866">
        <v>1060</v>
      </c>
      <c r="Q1866">
        <v>15</v>
      </c>
      <c r="R1866">
        <v>1002</v>
      </c>
      <c r="S1866">
        <v>35</v>
      </c>
      <c r="T1866">
        <v>8</v>
      </c>
      <c r="U1866">
        <v>62</v>
      </c>
      <c r="V1866">
        <v>1.4149999999999999E-2</v>
      </c>
      <c r="W1866">
        <v>0.94528000000000001</v>
      </c>
      <c r="X1866">
        <v>3.3020000000000001E-2</v>
      </c>
      <c r="Y1866">
        <v>7.5500000000000003E-3</v>
      </c>
      <c r="Z1866">
        <f>MAX(V1866:Y1866)</f>
        <v>0.94528000000000001</v>
      </c>
      <c r="AA1866" t="str">
        <f>IF(Z1866=0,"null",IF(V1866=Z1866,"pop", IF(W1866=Z1866, "soda", IF(X1866=Z1866, "coke", "other"))))</f>
        <v>soda</v>
      </c>
      <c r="AB1866">
        <f>IF(Z1866&gt;=0.5,2,IF(Z1866&gt;=0.25, 1,0))</f>
        <v>2</v>
      </c>
      <c r="AC1866" t="str">
        <f>AA1866&amp;"_"&amp;AB1866</f>
        <v>soda_2</v>
      </c>
      <c r="AD1866" t="str">
        <f>IF(W1866&gt;0.5,"soda",IF(X1866&gt;0.5,"coke",IF(V1866&gt;0.5,"pop", IF(Y1866&gt;0.5,"other",IF(Z1866=0,"null","none")))))</f>
        <v>soda</v>
      </c>
      <c r="AE1866" t="str">
        <f t="shared" si="29"/>
        <v>soda</v>
      </c>
    </row>
    <row r="1867" spans="1:31">
      <c r="A1867" t="b">
        <v>1</v>
      </c>
      <c r="B1867" t="s">
        <v>916</v>
      </c>
      <c r="C1867" t="s">
        <v>649</v>
      </c>
      <c r="D1867">
        <v>36</v>
      </c>
      <c r="E1867">
        <v>83</v>
      </c>
      <c r="F1867">
        <v>36083</v>
      </c>
      <c r="G1867">
        <v>36083</v>
      </c>
      <c r="H1867">
        <v>33</v>
      </c>
      <c r="I1867" t="s">
        <v>916</v>
      </c>
      <c r="J1867">
        <v>1873</v>
      </c>
      <c r="K1867" t="s">
        <v>649</v>
      </c>
      <c r="N1867" t="s">
        <v>1935</v>
      </c>
      <c r="O1867" t="s">
        <v>1935</v>
      </c>
      <c r="P1867">
        <v>183</v>
      </c>
      <c r="Q1867">
        <v>7</v>
      </c>
      <c r="R1867">
        <v>169</v>
      </c>
      <c r="S1867">
        <v>5</v>
      </c>
      <c r="T1867">
        <v>2</v>
      </c>
      <c r="U1867">
        <v>24</v>
      </c>
      <c r="V1867">
        <v>3.8249999999999999E-2</v>
      </c>
      <c r="W1867">
        <v>0.92349999999999999</v>
      </c>
      <c r="X1867">
        <v>2.7320000000000001E-2</v>
      </c>
      <c r="Y1867">
        <v>1.093E-2</v>
      </c>
      <c r="Z1867">
        <f>MAX(V1867:Y1867)</f>
        <v>0.92349999999999999</v>
      </c>
      <c r="AA1867" t="str">
        <f>IF(Z1867=0,"null",IF(V1867=Z1867,"pop", IF(W1867=Z1867, "soda", IF(X1867=Z1867, "coke", "other"))))</f>
        <v>soda</v>
      </c>
      <c r="AB1867">
        <f>IF(Z1867&gt;=0.5,2,IF(Z1867&gt;=0.25, 1,0))</f>
        <v>2</v>
      </c>
      <c r="AC1867" t="str">
        <f>AA1867&amp;"_"&amp;AB1867</f>
        <v>soda_2</v>
      </c>
      <c r="AD1867" t="str">
        <f>IF(W1867&gt;0.5,"soda",IF(X1867&gt;0.5,"coke",IF(V1867&gt;0.5,"pop", IF(Y1867&gt;0.5,"other",IF(Z1867=0,"null","none")))))</f>
        <v>soda</v>
      </c>
      <c r="AE1867" t="str">
        <f t="shared" si="29"/>
        <v>soda</v>
      </c>
    </row>
    <row r="1868" spans="1:31">
      <c r="A1868" t="b">
        <v>1</v>
      </c>
      <c r="B1868" t="s">
        <v>916</v>
      </c>
      <c r="C1868" t="s">
        <v>1539</v>
      </c>
      <c r="D1868">
        <v>36</v>
      </c>
      <c r="E1868">
        <v>85</v>
      </c>
      <c r="F1868">
        <v>36085</v>
      </c>
      <c r="G1868">
        <v>36085</v>
      </c>
      <c r="H1868">
        <v>33</v>
      </c>
      <c r="I1868" t="s">
        <v>916</v>
      </c>
      <c r="J1868">
        <v>1874</v>
      </c>
      <c r="K1868" t="s">
        <v>1539</v>
      </c>
      <c r="N1868" t="s">
        <v>1935</v>
      </c>
      <c r="O1868" t="s">
        <v>1935</v>
      </c>
      <c r="P1868">
        <v>265</v>
      </c>
      <c r="Q1868">
        <v>2</v>
      </c>
      <c r="R1868">
        <v>252</v>
      </c>
      <c r="S1868">
        <v>10</v>
      </c>
      <c r="T1868">
        <v>1</v>
      </c>
      <c r="U1868">
        <v>12</v>
      </c>
      <c r="V1868">
        <v>7.5500000000000003E-3</v>
      </c>
      <c r="W1868">
        <v>0.95094000000000001</v>
      </c>
      <c r="X1868">
        <v>3.7740000000000003E-2</v>
      </c>
      <c r="Y1868">
        <v>3.7699999999999999E-3</v>
      </c>
      <c r="Z1868">
        <f>MAX(V1868:Y1868)</f>
        <v>0.95094000000000001</v>
      </c>
      <c r="AA1868" t="str">
        <f>IF(Z1868=0,"null",IF(V1868=Z1868,"pop", IF(W1868=Z1868, "soda", IF(X1868=Z1868, "coke", "other"))))</f>
        <v>soda</v>
      </c>
      <c r="AB1868">
        <f>IF(Z1868&gt;=0.5,2,IF(Z1868&gt;=0.25, 1,0))</f>
        <v>2</v>
      </c>
      <c r="AC1868" t="str">
        <f>AA1868&amp;"_"&amp;AB1868</f>
        <v>soda_2</v>
      </c>
      <c r="AD1868" t="str">
        <f>IF(W1868&gt;0.5,"soda",IF(X1868&gt;0.5,"coke",IF(V1868&gt;0.5,"pop", IF(Y1868&gt;0.5,"other",IF(Z1868=0,"null","none")))))</f>
        <v>soda</v>
      </c>
      <c r="AE1868" t="str">
        <f t="shared" si="29"/>
        <v>soda</v>
      </c>
    </row>
    <row r="1869" spans="1:31">
      <c r="A1869" t="b">
        <v>1</v>
      </c>
      <c r="B1869" t="s">
        <v>916</v>
      </c>
      <c r="C1869" t="s">
        <v>650</v>
      </c>
      <c r="D1869">
        <v>36</v>
      </c>
      <c r="E1869">
        <v>87</v>
      </c>
      <c r="F1869">
        <v>36087</v>
      </c>
      <c r="G1869">
        <v>36087</v>
      </c>
      <c r="H1869">
        <v>33</v>
      </c>
      <c r="I1869" t="s">
        <v>916</v>
      </c>
      <c r="J1869">
        <v>1875</v>
      </c>
      <c r="K1869" t="s">
        <v>650</v>
      </c>
      <c r="N1869" t="s">
        <v>1935</v>
      </c>
      <c r="O1869" t="s">
        <v>1935</v>
      </c>
      <c r="P1869">
        <v>308</v>
      </c>
      <c r="Q1869">
        <v>2</v>
      </c>
      <c r="R1869">
        <v>296</v>
      </c>
      <c r="S1869">
        <v>6</v>
      </c>
      <c r="T1869">
        <v>4</v>
      </c>
      <c r="U1869">
        <v>22</v>
      </c>
      <c r="V1869">
        <v>6.4900000000000001E-3</v>
      </c>
      <c r="W1869">
        <v>0.96104000000000001</v>
      </c>
      <c r="X1869">
        <v>1.9480000000000001E-2</v>
      </c>
      <c r="Y1869">
        <v>1.299E-2</v>
      </c>
      <c r="Z1869">
        <f>MAX(V1869:Y1869)</f>
        <v>0.96104000000000001</v>
      </c>
      <c r="AA1869" t="str">
        <f>IF(Z1869=0,"null",IF(V1869=Z1869,"pop", IF(W1869=Z1869, "soda", IF(X1869=Z1869, "coke", "other"))))</f>
        <v>soda</v>
      </c>
      <c r="AB1869">
        <f>IF(Z1869&gt;=0.5,2,IF(Z1869&gt;=0.25, 1,0))</f>
        <v>2</v>
      </c>
      <c r="AC1869" t="str">
        <f>AA1869&amp;"_"&amp;AB1869</f>
        <v>soda_2</v>
      </c>
      <c r="AD1869" t="str">
        <f>IF(W1869&gt;0.5,"soda",IF(X1869&gt;0.5,"coke",IF(V1869&gt;0.5,"pop", IF(Y1869&gt;0.5,"other",IF(Z1869=0,"null","none")))))</f>
        <v>soda</v>
      </c>
      <c r="AE1869" t="str">
        <f t="shared" si="29"/>
        <v>soda</v>
      </c>
    </row>
    <row r="1870" spans="1:31">
      <c r="A1870" t="b">
        <v>0</v>
      </c>
      <c r="B1870" t="s">
        <v>916</v>
      </c>
      <c r="C1870" t="s">
        <v>651</v>
      </c>
      <c r="D1870">
        <v>36</v>
      </c>
      <c r="E1870">
        <v>89</v>
      </c>
      <c r="F1870">
        <v>36089</v>
      </c>
      <c r="G1870">
        <v>36089</v>
      </c>
      <c r="H1870">
        <v>33</v>
      </c>
      <c r="I1870" t="s">
        <v>916</v>
      </c>
      <c r="J1870">
        <v>1876</v>
      </c>
      <c r="K1870" t="s">
        <v>652</v>
      </c>
      <c r="N1870" t="s">
        <v>1935</v>
      </c>
      <c r="O1870" t="s">
        <v>1935</v>
      </c>
      <c r="P1870">
        <v>164</v>
      </c>
      <c r="Q1870">
        <v>12</v>
      </c>
      <c r="R1870">
        <v>140</v>
      </c>
      <c r="S1870">
        <v>2</v>
      </c>
      <c r="T1870">
        <v>10</v>
      </c>
      <c r="U1870">
        <v>23</v>
      </c>
      <c r="V1870">
        <v>7.3169999999999999E-2</v>
      </c>
      <c r="W1870">
        <v>0.85365999999999997</v>
      </c>
      <c r="X1870">
        <v>1.2200000000000001E-2</v>
      </c>
      <c r="Y1870">
        <v>6.0979999999999999E-2</v>
      </c>
      <c r="Z1870">
        <f>MAX(V1870:Y1870)</f>
        <v>0.85365999999999997</v>
      </c>
      <c r="AA1870" t="str">
        <f>IF(Z1870=0,"null",IF(V1870=Z1870,"pop", IF(W1870=Z1870, "soda", IF(X1870=Z1870, "coke", "other"))))</f>
        <v>soda</v>
      </c>
      <c r="AB1870">
        <f>IF(Z1870&gt;=0.5,2,IF(Z1870&gt;=0.25, 1,0))</f>
        <v>2</v>
      </c>
      <c r="AC1870" t="str">
        <f>AA1870&amp;"_"&amp;AB1870</f>
        <v>soda_2</v>
      </c>
      <c r="AD1870" t="str">
        <f>IF(W1870&gt;0.5,"soda",IF(X1870&gt;0.5,"coke",IF(V1870&gt;0.5,"pop", IF(Y1870&gt;0.5,"other",IF(Z1870=0,"null","none")))))</f>
        <v>soda</v>
      </c>
      <c r="AE1870" t="str">
        <f t="shared" si="29"/>
        <v>soda</v>
      </c>
    </row>
    <row r="1871" spans="1:31">
      <c r="A1871" t="b">
        <v>1</v>
      </c>
      <c r="B1871" t="s">
        <v>916</v>
      </c>
      <c r="C1871" t="s">
        <v>653</v>
      </c>
      <c r="D1871">
        <v>36</v>
      </c>
      <c r="E1871">
        <v>91</v>
      </c>
      <c r="F1871">
        <v>36091</v>
      </c>
      <c r="G1871">
        <v>36091</v>
      </c>
      <c r="H1871">
        <v>33</v>
      </c>
      <c r="I1871" t="s">
        <v>916</v>
      </c>
      <c r="J1871">
        <v>1877</v>
      </c>
      <c r="K1871" t="s">
        <v>653</v>
      </c>
      <c r="N1871" t="s">
        <v>1935</v>
      </c>
      <c r="O1871" t="s">
        <v>1935</v>
      </c>
      <c r="P1871">
        <v>289</v>
      </c>
      <c r="Q1871">
        <v>7</v>
      </c>
      <c r="R1871">
        <v>276</v>
      </c>
      <c r="S1871">
        <v>1</v>
      </c>
      <c r="T1871">
        <v>5</v>
      </c>
      <c r="U1871">
        <v>19</v>
      </c>
      <c r="V1871">
        <v>2.4219999999999998E-2</v>
      </c>
      <c r="W1871">
        <v>0.95501999999999998</v>
      </c>
      <c r="X1871">
        <v>3.46E-3</v>
      </c>
      <c r="Y1871">
        <v>1.7299999999999999E-2</v>
      </c>
      <c r="Z1871">
        <f>MAX(V1871:Y1871)</f>
        <v>0.95501999999999998</v>
      </c>
      <c r="AA1871" t="str">
        <f>IF(Z1871=0,"null",IF(V1871=Z1871,"pop", IF(W1871=Z1871, "soda", IF(X1871=Z1871, "coke", "other"))))</f>
        <v>soda</v>
      </c>
      <c r="AB1871">
        <f>IF(Z1871&gt;=0.5,2,IF(Z1871&gt;=0.25, 1,0))</f>
        <v>2</v>
      </c>
      <c r="AC1871" t="str">
        <f>AA1871&amp;"_"&amp;AB1871</f>
        <v>soda_2</v>
      </c>
      <c r="AD1871" t="str">
        <f>IF(W1871&gt;0.5,"soda",IF(X1871&gt;0.5,"coke",IF(V1871&gt;0.5,"pop", IF(Y1871&gt;0.5,"other",IF(Z1871=0,"null","none")))))</f>
        <v>soda</v>
      </c>
      <c r="AE1871" t="str">
        <f t="shared" si="29"/>
        <v>soda</v>
      </c>
    </row>
    <row r="1872" spans="1:31">
      <c r="A1872" t="b">
        <v>1</v>
      </c>
      <c r="B1872" t="s">
        <v>916</v>
      </c>
      <c r="C1872" t="s">
        <v>654</v>
      </c>
      <c r="D1872">
        <v>36</v>
      </c>
      <c r="E1872">
        <v>93</v>
      </c>
      <c r="F1872">
        <v>36093</v>
      </c>
      <c r="G1872">
        <v>36093</v>
      </c>
      <c r="H1872">
        <v>33</v>
      </c>
      <c r="I1872" t="s">
        <v>916</v>
      </c>
      <c r="J1872">
        <v>1878</v>
      </c>
      <c r="K1872" t="s">
        <v>654</v>
      </c>
      <c r="N1872" t="s">
        <v>1935</v>
      </c>
      <c r="O1872" t="s">
        <v>1935</v>
      </c>
      <c r="P1872">
        <v>283</v>
      </c>
      <c r="Q1872">
        <v>12</v>
      </c>
      <c r="R1872">
        <v>254</v>
      </c>
      <c r="S1872">
        <v>4</v>
      </c>
      <c r="T1872">
        <v>13</v>
      </c>
      <c r="U1872">
        <v>14</v>
      </c>
      <c r="V1872">
        <v>4.24E-2</v>
      </c>
      <c r="W1872">
        <v>0.89753000000000005</v>
      </c>
      <c r="X1872">
        <v>1.413E-2</v>
      </c>
      <c r="Y1872">
        <v>4.5940000000000002E-2</v>
      </c>
      <c r="Z1872">
        <f>MAX(V1872:Y1872)</f>
        <v>0.89753000000000005</v>
      </c>
      <c r="AA1872" t="str">
        <f>IF(Z1872=0,"null",IF(V1872=Z1872,"pop", IF(W1872=Z1872, "soda", IF(X1872=Z1872, "coke", "other"))))</f>
        <v>soda</v>
      </c>
      <c r="AB1872">
        <f>IF(Z1872&gt;=0.5,2,IF(Z1872&gt;=0.25, 1,0))</f>
        <v>2</v>
      </c>
      <c r="AC1872" t="str">
        <f>AA1872&amp;"_"&amp;AB1872</f>
        <v>soda_2</v>
      </c>
      <c r="AD1872" t="str">
        <f>IF(W1872&gt;0.5,"soda",IF(X1872&gt;0.5,"coke",IF(V1872&gt;0.5,"pop", IF(Y1872&gt;0.5,"other",IF(Z1872=0,"null","none")))))</f>
        <v>soda</v>
      </c>
      <c r="AE1872" t="str">
        <f t="shared" si="29"/>
        <v>soda</v>
      </c>
    </row>
    <row r="1873" spans="1:31">
      <c r="A1873" t="b">
        <v>1</v>
      </c>
      <c r="B1873" t="s">
        <v>916</v>
      </c>
      <c r="C1873" t="s">
        <v>655</v>
      </c>
      <c r="D1873">
        <v>36</v>
      </c>
      <c r="E1873">
        <v>95</v>
      </c>
      <c r="F1873">
        <v>36095</v>
      </c>
      <c r="G1873">
        <v>36095</v>
      </c>
      <c r="H1873">
        <v>33</v>
      </c>
      <c r="I1873" t="s">
        <v>916</v>
      </c>
      <c r="J1873">
        <v>1879</v>
      </c>
      <c r="K1873" t="s">
        <v>655</v>
      </c>
      <c r="N1873" t="s">
        <v>1935</v>
      </c>
      <c r="O1873" t="s">
        <v>1935</v>
      </c>
      <c r="P1873">
        <v>32</v>
      </c>
      <c r="Q1873">
        <v>1</v>
      </c>
      <c r="R1873">
        <v>27</v>
      </c>
      <c r="S1873">
        <v>0</v>
      </c>
      <c r="T1873">
        <v>4</v>
      </c>
      <c r="U1873">
        <v>11</v>
      </c>
      <c r="V1873">
        <v>3.125E-2</v>
      </c>
      <c r="W1873">
        <v>0.84375</v>
      </c>
      <c r="X1873">
        <v>0</v>
      </c>
      <c r="Y1873">
        <v>0.125</v>
      </c>
      <c r="Z1873">
        <f>MAX(V1873:Y1873)</f>
        <v>0.84375</v>
      </c>
      <c r="AA1873" t="str">
        <f>IF(Z1873=0,"null",IF(V1873=Z1873,"pop", IF(W1873=Z1873, "soda", IF(X1873=Z1873, "coke", "other"))))</f>
        <v>soda</v>
      </c>
      <c r="AB1873">
        <f>IF(Z1873&gt;=0.5,2,IF(Z1873&gt;=0.25, 1,0))</f>
        <v>2</v>
      </c>
      <c r="AC1873" t="str">
        <f>AA1873&amp;"_"&amp;AB1873</f>
        <v>soda_2</v>
      </c>
      <c r="AD1873" t="str">
        <f>IF(W1873&gt;0.5,"soda",IF(X1873&gt;0.5,"coke",IF(V1873&gt;0.5,"pop", IF(Y1873&gt;0.5,"other",IF(Z1873=0,"null","none")))))</f>
        <v>soda</v>
      </c>
      <c r="AE1873" t="str">
        <f t="shared" si="29"/>
        <v>soda</v>
      </c>
    </row>
    <row r="1874" spans="1:31">
      <c r="A1874" t="b">
        <v>1</v>
      </c>
      <c r="B1874" t="s">
        <v>916</v>
      </c>
      <c r="C1874" t="s">
        <v>1360</v>
      </c>
      <c r="D1874">
        <v>36</v>
      </c>
      <c r="E1874">
        <v>97</v>
      </c>
      <c r="F1874">
        <v>36097</v>
      </c>
      <c r="G1874">
        <v>36097</v>
      </c>
      <c r="H1874">
        <v>33</v>
      </c>
      <c r="I1874" t="s">
        <v>916</v>
      </c>
      <c r="J1874">
        <v>1880</v>
      </c>
      <c r="K1874" t="s">
        <v>1360</v>
      </c>
      <c r="N1874" t="s">
        <v>1935</v>
      </c>
      <c r="O1874" t="s">
        <v>1935</v>
      </c>
      <c r="P1874">
        <v>21</v>
      </c>
      <c r="Q1874">
        <v>10</v>
      </c>
      <c r="R1874">
        <v>9</v>
      </c>
      <c r="S1874">
        <v>0</v>
      </c>
      <c r="T1874">
        <v>2</v>
      </c>
      <c r="U1874">
        <v>6</v>
      </c>
      <c r="V1874">
        <v>0.47619</v>
      </c>
      <c r="W1874">
        <v>0.42857000000000001</v>
      </c>
      <c r="X1874">
        <v>0</v>
      </c>
      <c r="Y1874">
        <v>9.5240000000000005E-2</v>
      </c>
      <c r="Z1874">
        <f>MAX(V1874:Y1874)</f>
        <v>0.47619</v>
      </c>
      <c r="AA1874" t="str">
        <f>IF(Z1874=0,"null",IF(V1874=Z1874,"pop", IF(W1874=Z1874, "soda", IF(X1874=Z1874, "coke", "other"))))</f>
        <v>pop</v>
      </c>
      <c r="AB1874">
        <f>IF(Z1874&gt;=0.5,2,IF(Z1874&gt;=0.25, 1,0))</f>
        <v>1</v>
      </c>
      <c r="AC1874" t="str">
        <f>AA1874&amp;"_"&amp;AB1874</f>
        <v>pop_1</v>
      </c>
      <c r="AD1874" t="str">
        <f>IF(W1874&gt;0.5,"soda",IF(X1874&gt;0.5,"coke",IF(V1874&gt;0.5,"pop", IF(Y1874&gt;0.5,"other",IF(Z1874=0,"null","none")))))</f>
        <v>none</v>
      </c>
      <c r="AE1874" t="str">
        <f t="shared" si="29"/>
        <v>none</v>
      </c>
    </row>
    <row r="1875" spans="1:31">
      <c r="A1875" t="b">
        <v>1</v>
      </c>
      <c r="B1875" t="s">
        <v>916</v>
      </c>
      <c r="C1875" t="s">
        <v>656</v>
      </c>
      <c r="D1875">
        <v>36</v>
      </c>
      <c r="E1875">
        <v>99</v>
      </c>
      <c r="F1875">
        <v>36099</v>
      </c>
      <c r="G1875">
        <v>36099</v>
      </c>
      <c r="H1875">
        <v>33</v>
      </c>
      <c r="I1875" t="s">
        <v>916</v>
      </c>
      <c r="J1875">
        <v>1881</v>
      </c>
      <c r="K1875" t="s">
        <v>656</v>
      </c>
      <c r="N1875" t="s">
        <v>1935</v>
      </c>
      <c r="O1875" t="s">
        <v>1935</v>
      </c>
      <c r="P1875">
        <v>35</v>
      </c>
      <c r="Q1875">
        <v>13</v>
      </c>
      <c r="R1875">
        <v>21</v>
      </c>
      <c r="S1875">
        <v>1</v>
      </c>
      <c r="T1875">
        <v>0</v>
      </c>
      <c r="U1875">
        <v>7</v>
      </c>
      <c r="V1875">
        <v>0.37142999999999998</v>
      </c>
      <c r="W1875">
        <v>0.6</v>
      </c>
      <c r="X1875">
        <v>2.8570000000000002E-2</v>
      </c>
      <c r="Y1875">
        <v>0</v>
      </c>
      <c r="Z1875">
        <f>MAX(V1875:Y1875)</f>
        <v>0.6</v>
      </c>
      <c r="AA1875" t="str">
        <f>IF(Z1875=0,"null",IF(V1875=Z1875,"pop", IF(W1875=Z1875, "soda", IF(X1875=Z1875, "coke", "other"))))</f>
        <v>soda</v>
      </c>
      <c r="AB1875">
        <f>IF(Z1875&gt;=0.5,2,IF(Z1875&gt;=0.25, 1,0))</f>
        <v>2</v>
      </c>
      <c r="AC1875" t="str">
        <f>AA1875&amp;"_"&amp;AB1875</f>
        <v>soda_2</v>
      </c>
      <c r="AD1875" t="str">
        <f>IF(W1875&gt;0.5,"soda",IF(X1875&gt;0.5,"coke",IF(V1875&gt;0.5,"pop", IF(Y1875&gt;0.5,"other",IF(Z1875=0,"null","none")))))</f>
        <v>soda</v>
      </c>
      <c r="AE1875" t="str">
        <f t="shared" si="29"/>
        <v>soda</v>
      </c>
    </row>
    <row r="1876" spans="1:31">
      <c r="A1876" t="b">
        <v>1</v>
      </c>
      <c r="B1876" t="s">
        <v>916</v>
      </c>
      <c r="C1876" t="s">
        <v>1404</v>
      </c>
      <c r="D1876">
        <v>36</v>
      </c>
      <c r="E1876">
        <v>101</v>
      </c>
      <c r="F1876">
        <v>36101</v>
      </c>
      <c r="G1876">
        <v>36101</v>
      </c>
      <c r="H1876">
        <v>33</v>
      </c>
      <c r="I1876" t="s">
        <v>916</v>
      </c>
      <c r="J1876">
        <v>1882</v>
      </c>
      <c r="K1876" t="s">
        <v>1404</v>
      </c>
      <c r="N1876" t="s">
        <v>1935</v>
      </c>
      <c r="O1876" t="s">
        <v>1935</v>
      </c>
      <c r="P1876">
        <v>131</v>
      </c>
      <c r="Q1876">
        <v>58</v>
      </c>
      <c r="R1876">
        <v>66</v>
      </c>
      <c r="S1876">
        <v>3</v>
      </c>
      <c r="T1876">
        <v>4</v>
      </c>
      <c r="U1876">
        <v>18</v>
      </c>
      <c r="V1876">
        <v>0.44274999999999998</v>
      </c>
      <c r="W1876">
        <v>0.50382000000000005</v>
      </c>
      <c r="X1876">
        <v>2.29E-2</v>
      </c>
      <c r="Y1876">
        <v>3.0530000000000002E-2</v>
      </c>
      <c r="Z1876">
        <f>MAX(V1876:Y1876)</f>
        <v>0.50382000000000005</v>
      </c>
      <c r="AA1876" t="str">
        <f>IF(Z1876=0,"null",IF(V1876=Z1876,"pop", IF(W1876=Z1876, "soda", IF(X1876=Z1876, "coke", "other"))))</f>
        <v>soda</v>
      </c>
      <c r="AB1876">
        <f>IF(Z1876&gt;=0.5,2,IF(Z1876&gt;=0.25, 1,0))</f>
        <v>2</v>
      </c>
      <c r="AC1876" t="str">
        <f>AA1876&amp;"_"&amp;AB1876</f>
        <v>soda_2</v>
      </c>
      <c r="AD1876" t="str">
        <f>IF(W1876&gt;0.5,"soda",IF(X1876&gt;0.5,"coke",IF(V1876&gt;0.5,"pop", IF(Y1876&gt;0.5,"other",IF(Z1876=0,"null","none")))))</f>
        <v>soda</v>
      </c>
      <c r="AE1876" t="str">
        <f t="shared" si="29"/>
        <v>soda</v>
      </c>
    </row>
    <row r="1877" spans="1:31">
      <c r="A1877" t="b">
        <v>1</v>
      </c>
      <c r="B1877" t="s">
        <v>916</v>
      </c>
      <c r="C1877" t="s">
        <v>1127</v>
      </c>
      <c r="D1877">
        <v>36</v>
      </c>
      <c r="E1877">
        <v>103</v>
      </c>
      <c r="F1877">
        <v>36103</v>
      </c>
      <c r="G1877">
        <v>36103</v>
      </c>
      <c r="H1877">
        <v>33</v>
      </c>
      <c r="I1877" t="s">
        <v>916</v>
      </c>
      <c r="J1877">
        <v>1883</v>
      </c>
      <c r="K1877" t="s">
        <v>1127</v>
      </c>
      <c r="N1877" t="s">
        <v>1935</v>
      </c>
      <c r="O1877" t="s">
        <v>1935</v>
      </c>
      <c r="P1877">
        <v>1338</v>
      </c>
      <c r="Q1877">
        <v>16</v>
      </c>
      <c r="R1877">
        <v>1264</v>
      </c>
      <c r="S1877">
        <v>41</v>
      </c>
      <c r="T1877">
        <v>17</v>
      </c>
      <c r="U1877">
        <v>98</v>
      </c>
      <c r="V1877">
        <v>1.196E-2</v>
      </c>
      <c r="W1877">
        <v>0.94469000000000003</v>
      </c>
      <c r="X1877">
        <v>3.0640000000000001E-2</v>
      </c>
      <c r="Y1877">
        <v>1.2710000000000001E-2</v>
      </c>
      <c r="Z1877">
        <f>MAX(V1877:Y1877)</f>
        <v>0.94469000000000003</v>
      </c>
      <c r="AA1877" t="str">
        <f>IF(Z1877=0,"null",IF(V1877=Z1877,"pop", IF(W1877=Z1877, "soda", IF(X1877=Z1877, "coke", "other"))))</f>
        <v>soda</v>
      </c>
      <c r="AB1877">
        <f>IF(Z1877&gt;=0.5,2,IF(Z1877&gt;=0.25, 1,0))</f>
        <v>2</v>
      </c>
      <c r="AC1877" t="str">
        <f>AA1877&amp;"_"&amp;AB1877</f>
        <v>soda_2</v>
      </c>
      <c r="AD1877" t="str">
        <f>IF(W1877&gt;0.5,"soda",IF(X1877&gt;0.5,"coke",IF(V1877&gt;0.5,"pop", IF(Y1877&gt;0.5,"other",IF(Z1877=0,"null","none")))))</f>
        <v>soda</v>
      </c>
      <c r="AE1877" t="str">
        <f t="shared" si="29"/>
        <v>soda</v>
      </c>
    </row>
    <row r="1878" spans="1:31">
      <c r="A1878" t="b">
        <v>1</v>
      </c>
      <c r="B1878" t="s">
        <v>916</v>
      </c>
      <c r="C1878" t="s">
        <v>1405</v>
      </c>
      <c r="D1878">
        <v>36</v>
      </c>
      <c r="E1878">
        <v>105</v>
      </c>
      <c r="F1878">
        <v>36105</v>
      </c>
      <c r="G1878">
        <v>36105</v>
      </c>
      <c r="H1878">
        <v>33</v>
      </c>
      <c r="I1878" t="s">
        <v>916</v>
      </c>
      <c r="J1878">
        <v>1884</v>
      </c>
      <c r="K1878" t="s">
        <v>1405</v>
      </c>
      <c r="N1878" t="s">
        <v>1935</v>
      </c>
      <c r="O1878" t="s">
        <v>1935</v>
      </c>
      <c r="P1878">
        <v>53</v>
      </c>
      <c r="Q1878">
        <v>1</v>
      </c>
      <c r="R1878">
        <v>51</v>
      </c>
      <c r="S1878">
        <v>1</v>
      </c>
      <c r="T1878">
        <v>0</v>
      </c>
      <c r="U1878">
        <v>22</v>
      </c>
      <c r="V1878">
        <v>1.8870000000000001E-2</v>
      </c>
      <c r="W1878">
        <v>0.96226</v>
      </c>
      <c r="X1878">
        <v>1.8870000000000001E-2</v>
      </c>
      <c r="Y1878">
        <v>0</v>
      </c>
      <c r="Z1878">
        <f>MAX(V1878:Y1878)</f>
        <v>0.96226</v>
      </c>
      <c r="AA1878" t="str">
        <f>IF(Z1878=0,"null",IF(V1878=Z1878,"pop", IF(W1878=Z1878, "soda", IF(X1878=Z1878, "coke", "other"))))</f>
        <v>soda</v>
      </c>
      <c r="AB1878">
        <f>IF(Z1878&gt;=0.5,2,IF(Z1878&gt;=0.25, 1,0))</f>
        <v>2</v>
      </c>
      <c r="AC1878" t="str">
        <f>AA1878&amp;"_"&amp;AB1878</f>
        <v>soda_2</v>
      </c>
      <c r="AD1878" t="str">
        <f>IF(W1878&gt;0.5,"soda",IF(X1878&gt;0.5,"coke",IF(V1878&gt;0.5,"pop", IF(Y1878&gt;0.5,"other",IF(Z1878=0,"null","none")))))</f>
        <v>soda</v>
      </c>
      <c r="AE1878" t="str">
        <f t="shared" si="29"/>
        <v>soda</v>
      </c>
    </row>
    <row r="1879" spans="1:31">
      <c r="A1879" t="b">
        <v>1</v>
      </c>
      <c r="B1879" t="s">
        <v>916</v>
      </c>
      <c r="C1879" t="s">
        <v>657</v>
      </c>
      <c r="D1879">
        <v>36</v>
      </c>
      <c r="E1879">
        <v>107</v>
      </c>
      <c r="F1879">
        <v>36107</v>
      </c>
      <c r="G1879">
        <v>36107</v>
      </c>
      <c r="H1879">
        <v>33</v>
      </c>
      <c r="I1879" t="s">
        <v>916</v>
      </c>
      <c r="J1879">
        <v>1885</v>
      </c>
      <c r="K1879" t="s">
        <v>657</v>
      </c>
      <c r="N1879" t="s">
        <v>1935</v>
      </c>
      <c r="O1879" t="s">
        <v>1935</v>
      </c>
      <c r="P1879">
        <v>82</v>
      </c>
      <c r="Q1879">
        <v>11</v>
      </c>
      <c r="R1879">
        <v>69</v>
      </c>
      <c r="S1879">
        <v>2</v>
      </c>
      <c r="T1879">
        <v>0</v>
      </c>
      <c r="U1879">
        <v>10</v>
      </c>
      <c r="V1879">
        <v>0.13414999999999999</v>
      </c>
      <c r="W1879">
        <v>0.84145999999999999</v>
      </c>
      <c r="X1879">
        <v>2.4389999999999998E-2</v>
      </c>
      <c r="Y1879">
        <v>0</v>
      </c>
      <c r="Z1879">
        <f>MAX(V1879:Y1879)</f>
        <v>0.84145999999999999</v>
      </c>
      <c r="AA1879" t="str">
        <f>IF(Z1879=0,"null",IF(V1879=Z1879,"pop", IF(W1879=Z1879, "soda", IF(X1879=Z1879, "coke", "other"))))</f>
        <v>soda</v>
      </c>
      <c r="AB1879">
        <f>IF(Z1879&gt;=0.5,2,IF(Z1879&gt;=0.25, 1,0))</f>
        <v>2</v>
      </c>
      <c r="AC1879" t="str">
        <f>AA1879&amp;"_"&amp;AB1879</f>
        <v>soda_2</v>
      </c>
      <c r="AD1879" t="str">
        <f>IF(W1879&gt;0.5,"soda",IF(X1879&gt;0.5,"coke",IF(V1879&gt;0.5,"pop", IF(Y1879&gt;0.5,"other",IF(Z1879=0,"null","none")))))</f>
        <v>soda</v>
      </c>
      <c r="AE1879" t="str">
        <f t="shared" si="29"/>
        <v>soda</v>
      </c>
    </row>
    <row r="1880" spans="1:31">
      <c r="A1880" t="b">
        <v>1</v>
      </c>
      <c r="B1880" t="s">
        <v>916</v>
      </c>
      <c r="C1880" t="s">
        <v>658</v>
      </c>
      <c r="D1880">
        <v>36</v>
      </c>
      <c r="E1880">
        <v>109</v>
      </c>
      <c r="F1880">
        <v>36109</v>
      </c>
      <c r="G1880">
        <v>36109</v>
      </c>
      <c r="H1880">
        <v>33</v>
      </c>
      <c r="I1880" t="s">
        <v>916</v>
      </c>
      <c r="J1880">
        <v>1886</v>
      </c>
      <c r="K1880" t="s">
        <v>658</v>
      </c>
      <c r="N1880" t="s">
        <v>1935</v>
      </c>
      <c r="O1880" t="s">
        <v>1935</v>
      </c>
      <c r="P1880">
        <v>214</v>
      </c>
      <c r="Q1880">
        <v>22</v>
      </c>
      <c r="R1880">
        <v>186</v>
      </c>
      <c r="S1880">
        <v>3</v>
      </c>
      <c r="T1880">
        <v>3</v>
      </c>
      <c r="U1880">
        <v>10</v>
      </c>
      <c r="V1880">
        <v>0.1028</v>
      </c>
      <c r="W1880">
        <v>0.86916000000000004</v>
      </c>
      <c r="X1880">
        <v>1.4019999999999999E-2</v>
      </c>
      <c r="Y1880">
        <v>1.4019999999999999E-2</v>
      </c>
      <c r="Z1880">
        <f>MAX(V1880:Y1880)</f>
        <v>0.86916000000000004</v>
      </c>
      <c r="AA1880" t="str">
        <f>IF(Z1880=0,"null",IF(V1880=Z1880,"pop", IF(W1880=Z1880, "soda", IF(X1880=Z1880, "coke", "other"))))</f>
        <v>soda</v>
      </c>
      <c r="AB1880">
        <f>IF(Z1880&gt;=0.5,2,IF(Z1880&gt;=0.25, 1,0))</f>
        <v>2</v>
      </c>
      <c r="AC1880" t="str">
        <f>AA1880&amp;"_"&amp;AB1880</f>
        <v>soda_2</v>
      </c>
      <c r="AD1880" t="str">
        <f>IF(W1880&gt;0.5,"soda",IF(X1880&gt;0.5,"coke",IF(V1880&gt;0.5,"pop", IF(Y1880&gt;0.5,"other",IF(Z1880=0,"null","none")))))</f>
        <v>soda</v>
      </c>
      <c r="AE1880" t="str">
        <f t="shared" si="29"/>
        <v>soda</v>
      </c>
    </row>
    <row r="1881" spans="1:31">
      <c r="A1881" t="b">
        <v>1</v>
      </c>
      <c r="B1881" t="s">
        <v>916</v>
      </c>
      <c r="C1881" t="s">
        <v>659</v>
      </c>
      <c r="D1881">
        <v>36</v>
      </c>
      <c r="E1881">
        <v>111</v>
      </c>
      <c r="F1881">
        <v>36111</v>
      </c>
      <c r="G1881">
        <v>36111</v>
      </c>
      <c r="H1881">
        <v>33</v>
      </c>
      <c r="I1881" t="s">
        <v>916</v>
      </c>
      <c r="J1881">
        <v>1887</v>
      </c>
      <c r="K1881" t="s">
        <v>659</v>
      </c>
      <c r="N1881" t="s">
        <v>1935</v>
      </c>
      <c r="O1881" t="s">
        <v>1935</v>
      </c>
      <c r="P1881">
        <v>176</v>
      </c>
      <c r="Q1881">
        <v>3</v>
      </c>
      <c r="R1881">
        <v>167</v>
      </c>
      <c r="S1881">
        <v>3</v>
      </c>
      <c r="T1881">
        <v>3</v>
      </c>
      <c r="U1881">
        <v>31</v>
      </c>
      <c r="V1881">
        <v>1.7049999999999999E-2</v>
      </c>
      <c r="W1881">
        <v>0.94886000000000004</v>
      </c>
      <c r="X1881">
        <v>1.7049999999999999E-2</v>
      </c>
      <c r="Y1881">
        <v>1.7049999999999999E-2</v>
      </c>
      <c r="Z1881">
        <f>MAX(V1881:Y1881)</f>
        <v>0.94886000000000004</v>
      </c>
      <c r="AA1881" t="str">
        <f>IF(Z1881=0,"null",IF(V1881=Z1881,"pop", IF(W1881=Z1881, "soda", IF(X1881=Z1881, "coke", "other"))))</f>
        <v>soda</v>
      </c>
      <c r="AB1881">
        <f>IF(Z1881&gt;=0.5,2,IF(Z1881&gt;=0.25, 1,0))</f>
        <v>2</v>
      </c>
      <c r="AC1881" t="str">
        <f>AA1881&amp;"_"&amp;AB1881</f>
        <v>soda_2</v>
      </c>
      <c r="AD1881" t="str">
        <f>IF(W1881&gt;0.5,"soda",IF(X1881&gt;0.5,"coke",IF(V1881&gt;0.5,"pop", IF(Y1881&gt;0.5,"other",IF(Z1881=0,"null","none")))))</f>
        <v>soda</v>
      </c>
      <c r="AE1881" t="str">
        <f t="shared" si="29"/>
        <v>soda</v>
      </c>
    </row>
    <row r="1882" spans="1:31">
      <c r="A1882" t="b">
        <v>1</v>
      </c>
      <c r="B1882" t="s">
        <v>916</v>
      </c>
      <c r="C1882" t="s">
        <v>1561</v>
      </c>
      <c r="D1882">
        <v>36</v>
      </c>
      <c r="E1882">
        <v>113</v>
      </c>
      <c r="F1882">
        <v>36113</v>
      </c>
      <c r="G1882">
        <v>36113</v>
      </c>
      <c r="H1882">
        <v>33</v>
      </c>
      <c r="I1882" t="s">
        <v>916</v>
      </c>
      <c r="J1882">
        <v>1888</v>
      </c>
      <c r="K1882" t="s">
        <v>1561</v>
      </c>
      <c r="N1882" t="s">
        <v>1935</v>
      </c>
      <c r="O1882" t="s">
        <v>1935</v>
      </c>
      <c r="P1882">
        <v>83</v>
      </c>
      <c r="Q1882">
        <v>3</v>
      </c>
      <c r="R1882">
        <v>79</v>
      </c>
      <c r="S1882">
        <v>1</v>
      </c>
      <c r="T1882">
        <v>0</v>
      </c>
      <c r="U1882">
        <v>10</v>
      </c>
      <c r="V1882">
        <v>3.6139999999999999E-2</v>
      </c>
      <c r="W1882">
        <v>0.95181000000000004</v>
      </c>
      <c r="X1882">
        <v>1.205E-2</v>
      </c>
      <c r="Y1882">
        <v>0</v>
      </c>
      <c r="Z1882">
        <f>MAX(V1882:Y1882)</f>
        <v>0.95181000000000004</v>
      </c>
      <c r="AA1882" t="str">
        <f>IF(Z1882=0,"null",IF(V1882=Z1882,"pop", IF(W1882=Z1882, "soda", IF(X1882=Z1882, "coke", "other"))))</f>
        <v>soda</v>
      </c>
      <c r="AB1882">
        <f>IF(Z1882&gt;=0.5,2,IF(Z1882&gt;=0.25, 1,0))</f>
        <v>2</v>
      </c>
      <c r="AC1882" t="str">
        <f>AA1882&amp;"_"&amp;AB1882</f>
        <v>soda_2</v>
      </c>
      <c r="AD1882" t="str">
        <f>IF(W1882&gt;0.5,"soda",IF(X1882&gt;0.5,"coke",IF(V1882&gt;0.5,"pop", IF(Y1882&gt;0.5,"other",IF(Z1882=0,"null","none")))))</f>
        <v>soda</v>
      </c>
      <c r="AE1882" t="str">
        <f t="shared" si="29"/>
        <v>soda</v>
      </c>
    </row>
    <row r="1883" spans="1:31">
      <c r="A1883" t="b">
        <v>1</v>
      </c>
      <c r="B1883" t="s">
        <v>916</v>
      </c>
      <c r="C1883" t="s">
        <v>1727</v>
      </c>
      <c r="D1883">
        <v>36</v>
      </c>
      <c r="E1883">
        <v>115</v>
      </c>
      <c r="F1883">
        <v>36115</v>
      </c>
      <c r="G1883">
        <v>36115</v>
      </c>
      <c r="H1883">
        <v>33</v>
      </c>
      <c r="I1883" t="s">
        <v>916</v>
      </c>
      <c r="J1883">
        <v>1889</v>
      </c>
      <c r="K1883" t="s">
        <v>1727</v>
      </c>
      <c r="N1883" t="s">
        <v>1935</v>
      </c>
      <c r="O1883" t="s">
        <v>1935</v>
      </c>
      <c r="P1883">
        <v>50</v>
      </c>
      <c r="Q1883">
        <v>2</v>
      </c>
      <c r="R1883">
        <v>44</v>
      </c>
      <c r="S1883">
        <v>3</v>
      </c>
      <c r="T1883">
        <v>1</v>
      </c>
      <c r="U1883">
        <v>11</v>
      </c>
      <c r="V1883">
        <v>0.04</v>
      </c>
      <c r="W1883">
        <v>0.88</v>
      </c>
      <c r="X1883">
        <v>0.06</v>
      </c>
      <c r="Y1883">
        <v>0.02</v>
      </c>
      <c r="Z1883">
        <f>MAX(V1883:Y1883)</f>
        <v>0.88</v>
      </c>
      <c r="AA1883" t="str">
        <f>IF(Z1883=0,"null",IF(V1883=Z1883,"pop", IF(W1883=Z1883, "soda", IF(X1883=Z1883, "coke", "other"))))</f>
        <v>soda</v>
      </c>
      <c r="AB1883">
        <f>IF(Z1883&gt;=0.5,2,IF(Z1883&gt;=0.25, 1,0))</f>
        <v>2</v>
      </c>
      <c r="AC1883" t="str">
        <f>AA1883&amp;"_"&amp;AB1883</f>
        <v>soda_2</v>
      </c>
      <c r="AD1883" t="str">
        <f>IF(W1883&gt;0.5,"soda",IF(X1883&gt;0.5,"coke",IF(V1883&gt;0.5,"pop", IF(Y1883&gt;0.5,"other",IF(Z1883=0,"null","none")))))</f>
        <v>soda</v>
      </c>
      <c r="AE1883" t="str">
        <f t="shared" si="29"/>
        <v>soda</v>
      </c>
    </row>
    <row r="1884" spans="1:31">
      <c r="A1884" t="b">
        <v>1</v>
      </c>
      <c r="B1884" t="s">
        <v>916</v>
      </c>
      <c r="C1884" t="s">
        <v>1562</v>
      </c>
      <c r="D1884">
        <v>36</v>
      </c>
      <c r="E1884">
        <v>117</v>
      </c>
      <c r="F1884">
        <v>36117</v>
      </c>
      <c r="G1884">
        <v>36117</v>
      </c>
      <c r="H1884">
        <v>33</v>
      </c>
      <c r="I1884" t="s">
        <v>916</v>
      </c>
      <c r="J1884">
        <v>1890</v>
      </c>
      <c r="K1884" t="s">
        <v>1562</v>
      </c>
      <c r="N1884" t="s">
        <v>1935</v>
      </c>
      <c r="O1884" t="s">
        <v>1935</v>
      </c>
      <c r="P1884">
        <v>184</v>
      </c>
      <c r="Q1884">
        <v>126</v>
      </c>
      <c r="R1884">
        <v>54</v>
      </c>
      <c r="S1884">
        <v>1</v>
      </c>
      <c r="T1884">
        <v>3</v>
      </c>
      <c r="U1884">
        <v>16</v>
      </c>
      <c r="V1884">
        <v>0.68478000000000006</v>
      </c>
      <c r="W1884">
        <v>0.29348000000000002</v>
      </c>
      <c r="X1884">
        <v>5.4299999999999999E-3</v>
      </c>
      <c r="Y1884">
        <v>1.6299999999999999E-2</v>
      </c>
      <c r="Z1884">
        <f>MAX(V1884:Y1884)</f>
        <v>0.68478000000000006</v>
      </c>
      <c r="AA1884" t="str">
        <f>IF(Z1884=0,"null",IF(V1884=Z1884,"pop", IF(W1884=Z1884, "soda", IF(X1884=Z1884, "coke", "other"))))</f>
        <v>pop</v>
      </c>
      <c r="AB1884">
        <f>IF(Z1884&gt;=0.5,2,IF(Z1884&gt;=0.25, 1,0))</f>
        <v>2</v>
      </c>
      <c r="AC1884" t="str">
        <f>AA1884&amp;"_"&amp;AB1884</f>
        <v>pop_2</v>
      </c>
      <c r="AD1884" t="str">
        <f>IF(W1884&gt;0.5,"soda",IF(X1884&gt;0.5,"coke",IF(V1884&gt;0.5,"pop", IF(Y1884&gt;0.5,"other",IF(Z1884=0,"null","none")))))</f>
        <v>pop</v>
      </c>
      <c r="AE1884" t="str">
        <f t="shared" si="29"/>
        <v>pop</v>
      </c>
    </row>
    <row r="1885" spans="1:31">
      <c r="A1885" t="b">
        <v>1</v>
      </c>
      <c r="B1885" t="s">
        <v>916</v>
      </c>
      <c r="C1885" t="s">
        <v>660</v>
      </c>
      <c r="D1885">
        <v>36</v>
      </c>
      <c r="E1885">
        <v>119</v>
      </c>
      <c r="F1885">
        <v>36119</v>
      </c>
      <c r="G1885">
        <v>36119</v>
      </c>
      <c r="H1885">
        <v>33</v>
      </c>
      <c r="I1885" t="s">
        <v>916</v>
      </c>
      <c r="J1885">
        <v>1891</v>
      </c>
      <c r="K1885" t="s">
        <v>660</v>
      </c>
      <c r="N1885" t="s">
        <v>1935</v>
      </c>
      <c r="O1885" t="s">
        <v>1935</v>
      </c>
      <c r="P1885">
        <v>1050</v>
      </c>
      <c r="Q1885">
        <v>10</v>
      </c>
      <c r="R1885">
        <v>993</v>
      </c>
      <c r="S1885">
        <v>24</v>
      </c>
      <c r="T1885">
        <v>23</v>
      </c>
      <c r="U1885">
        <v>75</v>
      </c>
      <c r="V1885">
        <v>9.5200000000000007E-3</v>
      </c>
      <c r="W1885">
        <v>0.94571000000000005</v>
      </c>
      <c r="X1885">
        <v>2.2859999999999998E-2</v>
      </c>
      <c r="Y1885">
        <v>2.1899999999999999E-2</v>
      </c>
      <c r="Z1885">
        <f>MAX(V1885:Y1885)</f>
        <v>0.94571000000000005</v>
      </c>
      <c r="AA1885" t="str">
        <f>IF(Z1885=0,"null",IF(V1885=Z1885,"pop", IF(W1885=Z1885, "soda", IF(X1885=Z1885, "coke", "other"))))</f>
        <v>soda</v>
      </c>
      <c r="AB1885">
        <f>IF(Z1885&gt;=0.5,2,IF(Z1885&gt;=0.25, 1,0))</f>
        <v>2</v>
      </c>
      <c r="AC1885" t="str">
        <f>AA1885&amp;"_"&amp;AB1885</f>
        <v>soda_2</v>
      </c>
      <c r="AD1885" t="str">
        <f>IF(W1885&gt;0.5,"soda",IF(X1885&gt;0.5,"coke",IF(V1885&gt;0.5,"pop", IF(Y1885&gt;0.5,"other",IF(Z1885=0,"null","none")))))</f>
        <v>soda</v>
      </c>
      <c r="AE1885" t="str">
        <f t="shared" si="29"/>
        <v>soda</v>
      </c>
    </row>
    <row r="1886" spans="1:31">
      <c r="A1886" t="b">
        <v>1</v>
      </c>
      <c r="B1886" t="s">
        <v>916</v>
      </c>
      <c r="C1886" t="s">
        <v>661</v>
      </c>
      <c r="D1886">
        <v>36</v>
      </c>
      <c r="E1886">
        <v>121</v>
      </c>
      <c r="F1886">
        <v>36121</v>
      </c>
      <c r="G1886">
        <v>36121</v>
      </c>
      <c r="H1886">
        <v>33</v>
      </c>
      <c r="I1886" t="s">
        <v>916</v>
      </c>
      <c r="J1886">
        <v>1892</v>
      </c>
      <c r="K1886" t="s">
        <v>661</v>
      </c>
      <c r="N1886" t="s">
        <v>1935</v>
      </c>
      <c r="O1886" t="s">
        <v>1935</v>
      </c>
      <c r="P1886">
        <v>86</v>
      </c>
      <c r="Q1886">
        <v>74</v>
      </c>
      <c r="R1886">
        <v>9</v>
      </c>
      <c r="S1886">
        <v>0</v>
      </c>
      <c r="T1886">
        <v>3</v>
      </c>
      <c r="U1886">
        <v>16</v>
      </c>
      <c r="V1886">
        <v>0.86046999999999996</v>
      </c>
      <c r="W1886">
        <v>0.10465000000000001</v>
      </c>
      <c r="X1886">
        <v>0</v>
      </c>
      <c r="Y1886">
        <v>3.4880000000000001E-2</v>
      </c>
      <c r="Z1886">
        <f>MAX(V1886:Y1886)</f>
        <v>0.86046999999999996</v>
      </c>
      <c r="AA1886" t="str">
        <f>IF(Z1886=0,"null",IF(V1886=Z1886,"pop", IF(W1886=Z1886, "soda", IF(X1886=Z1886, "coke", "other"))))</f>
        <v>pop</v>
      </c>
      <c r="AB1886">
        <f>IF(Z1886&gt;=0.5,2,IF(Z1886&gt;=0.25, 1,0))</f>
        <v>2</v>
      </c>
      <c r="AC1886" t="str">
        <f>AA1886&amp;"_"&amp;AB1886</f>
        <v>pop_2</v>
      </c>
      <c r="AD1886" t="str">
        <f>IF(W1886&gt;0.5,"soda",IF(X1886&gt;0.5,"coke",IF(V1886&gt;0.5,"pop", IF(Y1886&gt;0.5,"other",IF(Z1886=0,"null","none")))))</f>
        <v>pop</v>
      </c>
      <c r="AE1886" t="str">
        <f t="shared" si="29"/>
        <v>pop</v>
      </c>
    </row>
    <row r="1887" spans="1:31">
      <c r="A1887" t="b">
        <v>1</v>
      </c>
      <c r="B1887" t="s">
        <v>916</v>
      </c>
      <c r="C1887" t="s">
        <v>662</v>
      </c>
      <c r="D1887">
        <v>36</v>
      </c>
      <c r="E1887">
        <v>123</v>
      </c>
      <c r="F1887">
        <v>36123</v>
      </c>
      <c r="G1887">
        <v>36123</v>
      </c>
      <c r="H1887">
        <v>33</v>
      </c>
      <c r="I1887" t="s">
        <v>916</v>
      </c>
      <c r="J1887">
        <v>1893</v>
      </c>
      <c r="K1887" t="s">
        <v>662</v>
      </c>
      <c r="N1887" t="s">
        <v>1935</v>
      </c>
      <c r="O1887" t="s">
        <v>1935</v>
      </c>
      <c r="P1887">
        <v>42</v>
      </c>
      <c r="Q1887">
        <v>24</v>
      </c>
      <c r="R1887">
        <v>17</v>
      </c>
      <c r="S1887">
        <v>1</v>
      </c>
      <c r="T1887">
        <v>0</v>
      </c>
      <c r="U1887">
        <v>8</v>
      </c>
      <c r="V1887">
        <v>0.57142999999999999</v>
      </c>
      <c r="W1887">
        <v>0.40476000000000001</v>
      </c>
      <c r="X1887">
        <v>2.3810000000000001E-2</v>
      </c>
      <c r="Y1887">
        <v>0</v>
      </c>
      <c r="Z1887">
        <f>MAX(V1887:Y1887)</f>
        <v>0.57142999999999999</v>
      </c>
      <c r="AA1887" t="str">
        <f>IF(Z1887=0,"null",IF(V1887=Z1887,"pop", IF(W1887=Z1887, "soda", IF(X1887=Z1887, "coke", "other"))))</f>
        <v>pop</v>
      </c>
      <c r="AB1887">
        <f>IF(Z1887&gt;=0.5,2,IF(Z1887&gt;=0.25, 1,0))</f>
        <v>2</v>
      </c>
      <c r="AC1887" t="str">
        <f>AA1887&amp;"_"&amp;AB1887</f>
        <v>pop_2</v>
      </c>
      <c r="AD1887" t="str">
        <f>IF(W1887&gt;0.5,"soda",IF(X1887&gt;0.5,"coke",IF(V1887&gt;0.5,"pop", IF(Y1887&gt;0.5,"other",IF(Z1887=0,"null","none")))))</f>
        <v>pop</v>
      </c>
      <c r="AE1887" t="str">
        <f t="shared" si="29"/>
        <v>pop</v>
      </c>
    </row>
    <row r="1888" spans="1:31">
      <c r="A1888" t="b">
        <v>1</v>
      </c>
      <c r="B1888" t="s">
        <v>663</v>
      </c>
      <c r="C1888" t="s">
        <v>664</v>
      </c>
      <c r="D1888">
        <v>37</v>
      </c>
      <c r="E1888">
        <v>1</v>
      </c>
      <c r="F1888">
        <v>37001</v>
      </c>
      <c r="G1888">
        <v>37001</v>
      </c>
      <c r="H1888">
        <v>34</v>
      </c>
      <c r="I1888" t="s">
        <v>663</v>
      </c>
      <c r="J1888">
        <v>1894</v>
      </c>
      <c r="K1888" t="s">
        <v>664</v>
      </c>
      <c r="N1888" t="s">
        <v>1935</v>
      </c>
      <c r="O1888" t="s">
        <v>1935</v>
      </c>
      <c r="P1888">
        <v>70</v>
      </c>
      <c r="Q1888">
        <v>3</v>
      </c>
      <c r="R1888">
        <v>28</v>
      </c>
      <c r="S1888">
        <v>27</v>
      </c>
      <c r="T1888">
        <v>12</v>
      </c>
      <c r="U1888">
        <v>6</v>
      </c>
      <c r="V1888">
        <v>4.2860000000000002E-2</v>
      </c>
      <c r="W1888">
        <v>0.4</v>
      </c>
      <c r="X1888">
        <v>0.38571</v>
      </c>
      <c r="Y1888">
        <v>0.17143</v>
      </c>
      <c r="Z1888">
        <f>MAX(V1888:Y1888)</f>
        <v>0.4</v>
      </c>
      <c r="AA1888" t="str">
        <f>IF(Z1888=0,"null",IF(V1888=Z1888,"pop", IF(W1888=Z1888, "soda", IF(X1888=Z1888, "coke", "other"))))</f>
        <v>soda</v>
      </c>
      <c r="AB1888">
        <f>IF(Z1888&gt;=0.5,2,IF(Z1888&gt;=0.25, 1,0))</f>
        <v>1</v>
      </c>
      <c r="AC1888" t="str">
        <f>AA1888&amp;"_"&amp;AB1888</f>
        <v>soda_1</v>
      </c>
      <c r="AD1888" t="str">
        <f>IF(W1888&gt;0.5,"soda",IF(X1888&gt;0.5,"coke",IF(V1888&gt;0.5,"pop", IF(Y1888&gt;0.5,"other",IF(Z1888=0,"null","none")))))</f>
        <v>none</v>
      </c>
      <c r="AE1888" t="str">
        <f t="shared" si="29"/>
        <v>none</v>
      </c>
    </row>
    <row r="1889" spans="1:31">
      <c r="A1889" t="b">
        <v>1</v>
      </c>
      <c r="B1889" t="s">
        <v>663</v>
      </c>
      <c r="C1889" t="s">
        <v>1607</v>
      </c>
      <c r="D1889">
        <v>37</v>
      </c>
      <c r="E1889">
        <v>3</v>
      </c>
      <c r="F1889">
        <v>37003</v>
      </c>
      <c r="G1889">
        <v>37003</v>
      </c>
      <c r="H1889">
        <v>34</v>
      </c>
      <c r="I1889" t="s">
        <v>663</v>
      </c>
      <c r="J1889">
        <v>1895</v>
      </c>
      <c r="K1889" t="s">
        <v>1607</v>
      </c>
      <c r="N1889" t="s">
        <v>1935</v>
      </c>
      <c r="O1889" t="s">
        <v>1935</v>
      </c>
      <c r="P1889">
        <v>7</v>
      </c>
      <c r="Q1889">
        <v>0</v>
      </c>
      <c r="R1889">
        <v>2</v>
      </c>
      <c r="S1889">
        <v>4</v>
      </c>
      <c r="T1889">
        <v>1</v>
      </c>
      <c r="U1889">
        <v>3</v>
      </c>
      <c r="V1889">
        <v>0</v>
      </c>
      <c r="W1889">
        <v>0.28571000000000002</v>
      </c>
      <c r="X1889">
        <v>0.57142999999999999</v>
      </c>
      <c r="Y1889">
        <v>0.14285999999999999</v>
      </c>
      <c r="Z1889">
        <f>MAX(V1889:Y1889)</f>
        <v>0.57142999999999999</v>
      </c>
      <c r="AA1889" t="str">
        <f>IF(Z1889=0,"null",IF(V1889=Z1889,"pop", IF(W1889=Z1889, "soda", IF(X1889=Z1889, "coke", "other"))))</f>
        <v>coke</v>
      </c>
      <c r="AB1889">
        <f>IF(Z1889&gt;=0.5,2,IF(Z1889&gt;=0.25, 1,0))</f>
        <v>2</v>
      </c>
      <c r="AC1889" t="str">
        <f>AA1889&amp;"_"&amp;AB1889</f>
        <v>coke_2</v>
      </c>
      <c r="AD1889" t="str">
        <f>IF(W1889&gt;0.5,"soda",IF(X1889&gt;0.5,"coke",IF(V1889&gt;0.5,"pop", IF(Y1889&gt;0.5,"other",IF(Z1889=0,"null","none")))))</f>
        <v>coke</v>
      </c>
      <c r="AE1889" t="str">
        <f t="shared" si="29"/>
        <v>null</v>
      </c>
    </row>
    <row r="1890" spans="1:31">
      <c r="A1890" t="b">
        <v>1</v>
      </c>
      <c r="B1890" t="s">
        <v>663</v>
      </c>
      <c r="C1890" t="s">
        <v>665</v>
      </c>
      <c r="D1890">
        <v>37</v>
      </c>
      <c r="E1890">
        <v>5</v>
      </c>
      <c r="F1890">
        <v>37005</v>
      </c>
      <c r="G1890">
        <v>37005</v>
      </c>
      <c r="H1890">
        <v>34</v>
      </c>
      <c r="I1890" t="s">
        <v>663</v>
      </c>
      <c r="J1890">
        <v>1896</v>
      </c>
      <c r="K1890" t="s">
        <v>665</v>
      </c>
      <c r="N1890" t="s">
        <v>1935</v>
      </c>
      <c r="O1890" t="s">
        <v>1935</v>
      </c>
      <c r="P1890">
        <v>2</v>
      </c>
      <c r="Q1890">
        <v>0</v>
      </c>
      <c r="R1890">
        <v>0</v>
      </c>
      <c r="S1890">
        <v>1</v>
      </c>
      <c r="T1890">
        <v>1</v>
      </c>
      <c r="U1890">
        <v>1</v>
      </c>
      <c r="V1890">
        <v>0</v>
      </c>
      <c r="W1890">
        <v>0</v>
      </c>
      <c r="X1890">
        <v>0.5</v>
      </c>
      <c r="Y1890">
        <v>0.5</v>
      </c>
      <c r="Z1890">
        <f>MAX(V1890:Y1890)</f>
        <v>0.5</v>
      </c>
      <c r="AA1890" t="str">
        <f>IF(Z1890=0,"null",IF(V1890=Z1890,"pop", IF(W1890=Z1890, "soda", IF(X1890=Z1890, "coke", "other"))))</f>
        <v>coke</v>
      </c>
      <c r="AB1890">
        <f>IF(Z1890&gt;=0.5,2,IF(Z1890&gt;=0.25, 1,0))</f>
        <v>2</v>
      </c>
      <c r="AC1890" t="str">
        <f>AA1890&amp;"_"&amp;AB1890</f>
        <v>coke_2</v>
      </c>
      <c r="AD1890" t="str">
        <f>IF(W1890&gt;0.5,"soda",IF(X1890&gt;0.5,"coke",IF(V1890&gt;0.5,"pop", IF(Y1890&gt;0.5,"other",IF(Z1890=0,"null","none")))))</f>
        <v>none</v>
      </c>
      <c r="AE1890" t="str">
        <f t="shared" si="29"/>
        <v>null</v>
      </c>
    </row>
    <row r="1891" spans="1:31">
      <c r="A1891" t="b">
        <v>1</v>
      </c>
      <c r="B1891" t="s">
        <v>663</v>
      </c>
      <c r="C1891" t="s">
        <v>666</v>
      </c>
      <c r="D1891">
        <v>37</v>
      </c>
      <c r="E1891">
        <v>7</v>
      </c>
      <c r="F1891">
        <v>37007</v>
      </c>
      <c r="G1891">
        <v>37007</v>
      </c>
      <c r="H1891">
        <v>34</v>
      </c>
      <c r="I1891" t="s">
        <v>663</v>
      </c>
      <c r="J1891">
        <v>1897</v>
      </c>
      <c r="K1891" t="s">
        <v>666</v>
      </c>
      <c r="N1891" t="s">
        <v>1935</v>
      </c>
      <c r="O1891" t="s">
        <v>1935</v>
      </c>
      <c r="P1891">
        <v>10</v>
      </c>
      <c r="Q1891">
        <v>1</v>
      </c>
      <c r="R1891">
        <v>3</v>
      </c>
      <c r="S1891">
        <v>4</v>
      </c>
      <c r="T1891">
        <v>2</v>
      </c>
      <c r="U1891">
        <v>3</v>
      </c>
      <c r="V1891">
        <v>0.1</v>
      </c>
      <c r="W1891">
        <v>0.3</v>
      </c>
      <c r="X1891">
        <v>0.4</v>
      </c>
      <c r="Y1891">
        <v>0.2</v>
      </c>
      <c r="Z1891">
        <f>MAX(V1891:Y1891)</f>
        <v>0.4</v>
      </c>
      <c r="AA1891" t="str">
        <f>IF(Z1891=0,"null",IF(V1891=Z1891,"pop", IF(W1891=Z1891, "soda", IF(X1891=Z1891, "coke", "other"))))</f>
        <v>coke</v>
      </c>
      <c r="AB1891">
        <f>IF(Z1891&gt;=0.5,2,IF(Z1891&gt;=0.25, 1,0))</f>
        <v>1</v>
      </c>
      <c r="AC1891" t="str">
        <f>AA1891&amp;"_"&amp;AB1891</f>
        <v>coke_1</v>
      </c>
      <c r="AD1891" t="str">
        <f>IF(W1891&gt;0.5,"soda",IF(X1891&gt;0.5,"coke",IF(V1891&gt;0.5,"pop", IF(Y1891&gt;0.5,"other",IF(Z1891=0,"null","none")))))</f>
        <v>none</v>
      </c>
      <c r="AE1891" t="str">
        <f t="shared" si="29"/>
        <v>none</v>
      </c>
    </row>
    <row r="1892" spans="1:31">
      <c r="A1892" t="b">
        <v>1</v>
      </c>
      <c r="B1892" t="s">
        <v>663</v>
      </c>
      <c r="C1892" t="s">
        <v>667</v>
      </c>
      <c r="D1892">
        <v>37</v>
      </c>
      <c r="E1892">
        <v>9</v>
      </c>
      <c r="F1892">
        <v>37009</v>
      </c>
      <c r="G1892">
        <v>37009</v>
      </c>
      <c r="H1892">
        <v>34</v>
      </c>
      <c r="I1892" t="s">
        <v>663</v>
      </c>
      <c r="J1892">
        <v>1898</v>
      </c>
      <c r="K1892" t="s">
        <v>667</v>
      </c>
      <c r="N1892" t="s">
        <v>1935</v>
      </c>
      <c r="O1892" t="s">
        <v>1935</v>
      </c>
      <c r="P1892">
        <v>8</v>
      </c>
      <c r="Q1892">
        <v>2</v>
      </c>
      <c r="R1892">
        <v>3</v>
      </c>
      <c r="S1892">
        <v>2</v>
      </c>
      <c r="T1892">
        <v>1</v>
      </c>
      <c r="U1892">
        <v>5</v>
      </c>
      <c r="V1892">
        <v>0.25</v>
      </c>
      <c r="W1892">
        <v>0.375</v>
      </c>
      <c r="X1892">
        <v>0.25</v>
      </c>
      <c r="Y1892">
        <v>0.125</v>
      </c>
      <c r="Z1892">
        <f>MAX(V1892:Y1892)</f>
        <v>0.375</v>
      </c>
      <c r="AA1892" t="str">
        <f>IF(Z1892=0,"null",IF(V1892=Z1892,"pop", IF(W1892=Z1892, "soda", IF(X1892=Z1892, "coke", "other"))))</f>
        <v>soda</v>
      </c>
      <c r="AB1892">
        <f>IF(Z1892&gt;=0.5,2,IF(Z1892&gt;=0.25, 1,0))</f>
        <v>1</v>
      </c>
      <c r="AC1892" t="str">
        <f>AA1892&amp;"_"&amp;AB1892</f>
        <v>soda_1</v>
      </c>
      <c r="AD1892" t="str">
        <f>IF(W1892&gt;0.5,"soda",IF(X1892&gt;0.5,"coke",IF(V1892&gt;0.5,"pop", IF(Y1892&gt;0.5,"other",IF(Z1892=0,"null","none")))))</f>
        <v>none</v>
      </c>
      <c r="AE1892" t="str">
        <f t="shared" si="29"/>
        <v>null</v>
      </c>
    </row>
    <row r="1893" spans="1:31">
      <c r="A1893" t="b">
        <v>1</v>
      </c>
      <c r="B1893" t="s">
        <v>663</v>
      </c>
      <c r="C1893" t="s">
        <v>668</v>
      </c>
      <c r="D1893">
        <v>37</v>
      </c>
      <c r="E1893">
        <v>11</v>
      </c>
      <c r="F1893">
        <v>37011</v>
      </c>
      <c r="G1893">
        <v>37011</v>
      </c>
      <c r="H1893">
        <v>34</v>
      </c>
      <c r="I1893" t="s">
        <v>663</v>
      </c>
      <c r="J1893">
        <v>1899</v>
      </c>
      <c r="K1893" t="s">
        <v>668</v>
      </c>
      <c r="N1893" t="s">
        <v>1935</v>
      </c>
      <c r="O1893" t="s">
        <v>1935</v>
      </c>
      <c r="P1893">
        <v>6</v>
      </c>
      <c r="Q1893">
        <v>0</v>
      </c>
      <c r="R1893">
        <v>3</v>
      </c>
      <c r="S1893">
        <v>2</v>
      </c>
      <c r="T1893">
        <v>1</v>
      </c>
      <c r="U1893">
        <v>3</v>
      </c>
      <c r="V1893">
        <v>0</v>
      </c>
      <c r="W1893">
        <v>0.5</v>
      </c>
      <c r="X1893">
        <v>0.33333000000000002</v>
      </c>
      <c r="Y1893">
        <v>0.16667000000000001</v>
      </c>
      <c r="Z1893">
        <f>MAX(V1893:Y1893)</f>
        <v>0.5</v>
      </c>
      <c r="AA1893" t="str">
        <f>IF(Z1893=0,"null",IF(V1893=Z1893,"pop", IF(W1893=Z1893, "soda", IF(X1893=Z1893, "coke", "other"))))</f>
        <v>soda</v>
      </c>
      <c r="AB1893">
        <f>IF(Z1893&gt;=0.5,2,IF(Z1893&gt;=0.25, 1,0))</f>
        <v>2</v>
      </c>
      <c r="AC1893" t="str">
        <f>AA1893&amp;"_"&amp;AB1893</f>
        <v>soda_2</v>
      </c>
      <c r="AD1893" t="str">
        <f>IF(W1893&gt;0.5,"soda",IF(X1893&gt;0.5,"coke",IF(V1893&gt;0.5,"pop", IF(Y1893&gt;0.5,"other",IF(Z1893=0,"null","none")))))</f>
        <v>none</v>
      </c>
      <c r="AE1893" t="str">
        <f t="shared" si="29"/>
        <v>null</v>
      </c>
    </row>
    <row r="1894" spans="1:31">
      <c r="A1894" t="b">
        <v>1</v>
      </c>
      <c r="B1894" t="s">
        <v>663</v>
      </c>
      <c r="C1894" t="s">
        <v>669</v>
      </c>
      <c r="D1894">
        <v>37</v>
      </c>
      <c r="E1894">
        <v>13</v>
      </c>
      <c r="F1894">
        <v>37013</v>
      </c>
      <c r="G1894">
        <v>37013</v>
      </c>
      <c r="H1894">
        <v>34</v>
      </c>
      <c r="I1894" t="s">
        <v>663</v>
      </c>
      <c r="J1894">
        <v>1900</v>
      </c>
      <c r="K1894" t="s">
        <v>669</v>
      </c>
      <c r="N1894" t="s">
        <v>1935</v>
      </c>
      <c r="O1894" t="s">
        <v>1935</v>
      </c>
      <c r="P1894">
        <v>19</v>
      </c>
      <c r="Q1894">
        <v>0</v>
      </c>
      <c r="R1894">
        <v>6</v>
      </c>
      <c r="S1894">
        <v>7</v>
      </c>
      <c r="T1894">
        <v>6</v>
      </c>
      <c r="U1894">
        <v>5</v>
      </c>
      <c r="V1894">
        <v>0</v>
      </c>
      <c r="W1894">
        <v>0.31579000000000002</v>
      </c>
      <c r="X1894">
        <v>0.36842000000000003</v>
      </c>
      <c r="Y1894">
        <v>0.31579000000000002</v>
      </c>
      <c r="Z1894">
        <f>MAX(V1894:Y1894)</f>
        <v>0.36842000000000003</v>
      </c>
      <c r="AA1894" t="str">
        <f>IF(Z1894=0,"null",IF(V1894=Z1894,"pop", IF(W1894=Z1894, "soda", IF(X1894=Z1894, "coke", "other"))))</f>
        <v>coke</v>
      </c>
      <c r="AB1894">
        <f>IF(Z1894&gt;=0.5,2,IF(Z1894&gt;=0.25, 1,0))</f>
        <v>1</v>
      </c>
      <c r="AC1894" t="str">
        <f>AA1894&amp;"_"&amp;AB1894</f>
        <v>coke_1</v>
      </c>
      <c r="AD1894" t="str">
        <f>IF(W1894&gt;0.5,"soda",IF(X1894&gt;0.5,"coke",IF(V1894&gt;0.5,"pop", IF(Y1894&gt;0.5,"other",IF(Z1894=0,"null","none")))))</f>
        <v>none</v>
      </c>
      <c r="AE1894" t="str">
        <f t="shared" si="29"/>
        <v>none</v>
      </c>
    </row>
    <row r="1895" spans="1:31">
      <c r="A1895" t="b">
        <v>1</v>
      </c>
      <c r="B1895" t="s">
        <v>663</v>
      </c>
      <c r="C1895" t="s">
        <v>670</v>
      </c>
      <c r="D1895">
        <v>37</v>
      </c>
      <c r="E1895">
        <v>15</v>
      </c>
      <c r="F1895">
        <v>37015</v>
      </c>
      <c r="G1895">
        <v>37015</v>
      </c>
      <c r="H1895">
        <v>34</v>
      </c>
      <c r="I1895" t="s">
        <v>663</v>
      </c>
      <c r="J1895">
        <v>1901</v>
      </c>
      <c r="K1895" t="s">
        <v>670</v>
      </c>
      <c r="N1895" t="s">
        <v>1935</v>
      </c>
      <c r="O1895" t="s">
        <v>1935</v>
      </c>
      <c r="P1895">
        <v>2</v>
      </c>
      <c r="Q1895">
        <v>0</v>
      </c>
      <c r="R1895">
        <v>1</v>
      </c>
      <c r="S1895">
        <v>1</v>
      </c>
      <c r="T1895">
        <v>0</v>
      </c>
      <c r="U1895">
        <v>2</v>
      </c>
      <c r="V1895">
        <v>0</v>
      </c>
      <c r="W1895">
        <v>0.5</v>
      </c>
      <c r="X1895">
        <v>0.5</v>
      </c>
      <c r="Y1895">
        <v>0</v>
      </c>
      <c r="Z1895">
        <f>MAX(V1895:Y1895)</f>
        <v>0.5</v>
      </c>
      <c r="AA1895" t="str">
        <f>IF(Z1895=0,"null",IF(V1895=Z1895,"pop", IF(W1895=Z1895, "soda", IF(X1895=Z1895, "coke", "other"))))</f>
        <v>soda</v>
      </c>
      <c r="AB1895">
        <f>IF(Z1895&gt;=0.5,2,IF(Z1895&gt;=0.25, 1,0))</f>
        <v>2</v>
      </c>
      <c r="AC1895" t="str">
        <f>AA1895&amp;"_"&amp;AB1895</f>
        <v>soda_2</v>
      </c>
      <c r="AD1895" t="str">
        <f>IF(W1895&gt;0.5,"soda",IF(X1895&gt;0.5,"coke",IF(V1895&gt;0.5,"pop", IF(Y1895&gt;0.5,"other",IF(Z1895=0,"null","none")))))</f>
        <v>none</v>
      </c>
      <c r="AE1895" t="str">
        <f t="shared" si="29"/>
        <v>null</v>
      </c>
    </row>
    <row r="1896" spans="1:31">
      <c r="A1896" t="b">
        <v>1</v>
      </c>
      <c r="B1896" t="s">
        <v>663</v>
      </c>
      <c r="C1896" t="s">
        <v>671</v>
      </c>
      <c r="D1896">
        <v>37</v>
      </c>
      <c r="E1896">
        <v>17</v>
      </c>
      <c r="F1896">
        <v>37017</v>
      </c>
      <c r="G1896">
        <v>37017</v>
      </c>
      <c r="H1896">
        <v>34</v>
      </c>
      <c r="I1896" t="s">
        <v>663</v>
      </c>
      <c r="J1896">
        <v>1902</v>
      </c>
      <c r="K1896" t="s">
        <v>671</v>
      </c>
      <c r="N1896" t="s">
        <v>1935</v>
      </c>
      <c r="O1896" t="s">
        <v>1935</v>
      </c>
      <c r="P1896">
        <v>15</v>
      </c>
      <c r="Q1896">
        <v>0</v>
      </c>
      <c r="R1896">
        <v>3</v>
      </c>
      <c r="S1896">
        <v>2</v>
      </c>
      <c r="T1896">
        <v>10</v>
      </c>
      <c r="U1896">
        <v>5</v>
      </c>
      <c r="V1896">
        <v>0</v>
      </c>
      <c r="W1896">
        <v>0.2</v>
      </c>
      <c r="X1896">
        <v>0.13333</v>
      </c>
      <c r="Y1896">
        <v>0.66666999999999998</v>
      </c>
      <c r="Z1896">
        <f>MAX(V1896:Y1896)</f>
        <v>0.66666999999999998</v>
      </c>
      <c r="AA1896" t="str">
        <f>IF(Z1896=0,"null",IF(V1896=Z1896,"pop", IF(W1896=Z1896, "soda", IF(X1896=Z1896, "coke", "other"))))</f>
        <v>other</v>
      </c>
      <c r="AB1896">
        <f>IF(Z1896&gt;=0.5,2,IF(Z1896&gt;=0.25, 1,0))</f>
        <v>2</v>
      </c>
      <c r="AC1896" t="str">
        <f>AA1896&amp;"_"&amp;AB1896</f>
        <v>other_2</v>
      </c>
      <c r="AD1896" t="str">
        <f>IF(W1896&gt;0.5,"soda",IF(X1896&gt;0.5,"coke",IF(V1896&gt;0.5,"pop", IF(Y1896&gt;0.5,"other",IF(Z1896=0,"null","none")))))</f>
        <v>other</v>
      </c>
      <c r="AE1896" t="str">
        <f t="shared" si="29"/>
        <v>other</v>
      </c>
    </row>
    <row r="1897" spans="1:31">
      <c r="A1897" t="b">
        <v>1</v>
      </c>
      <c r="B1897" t="s">
        <v>663</v>
      </c>
      <c r="C1897" t="s">
        <v>672</v>
      </c>
      <c r="D1897">
        <v>37</v>
      </c>
      <c r="E1897">
        <v>19</v>
      </c>
      <c r="F1897">
        <v>37019</v>
      </c>
      <c r="G1897">
        <v>37019</v>
      </c>
      <c r="H1897">
        <v>34</v>
      </c>
      <c r="I1897" t="s">
        <v>663</v>
      </c>
      <c r="J1897">
        <v>1903</v>
      </c>
      <c r="K1897" t="s">
        <v>672</v>
      </c>
      <c r="N1897" t="s">
        <v>1935</v>
      </c>
      <c r="O1897" t="s">
        <v>1935</v>
      </c>
      <c r="P1897">
        <v>23</v>
      </c>
      <c r="Q1897">
        <v>0</v>
      </c>
      <c r="R1897">
        <v>9</v>
      </c>
      <c r="S1897">
        <v>7</v>
      </c>
      <c r="T1897">
        <v>7</v>
      </c>
      <c r="U1897">
        <v>8</v>
      </c>
      <c r="V1897">
        <v>0</v>
      </c>
      <c r="W1897">
        <v>0.39129999999999998</v>
      </c>
      <c r="X1897">
        <v>0.30435000000000001</v>
      </c>
      <c r="Y1897">
        <v>0.30435000000000001</v>
      </c>
      <c r="Z1897">
        <f>MAX(V1897:Y1897)</f>
        <v>0.39129999999999998</v>
      </c>
      <c r="AA1897" t="str">
        <f>IF(Z1897=0,"null",IF(V1897=Z1897,"pop", IF(W1897=Z1897, "soda", IF(X1897=Z1897, "coke", "other"))))</f>
        <v>soda</v>
      </c>
      <c r="AB1897">
        <f>IF(Z1897&gt;=0.5,2,IF(Z1897&gt;=0.25, 1,0))</f>
        <v>1</v>
      </c>
      <c r="AC1897" t="str">
        <f>AA1897&amp;"_"&amp;AB1897</f>
        <v>soda_1</v>
      </c>
      <c r="AD1897" t="str">
        <f>IF(W1897&gt;0.5,"soda",IF(X1897&gt;0.5,"coke",IF(V1897&gt;0.5,"pop", IF(Y1897&gt;0.5,"other",IF(Z1897=0,"null","none")))))</f>
        <v>none</v>
      </c>
      <c r="AE1897" t="str">
        <f t="shared" si="29"/>
        <v>none</v>
      </c>
    </row>
    <row r="1898" spans="1:31">
      <c r="A1898" t="b">
        <v>1</v>
      </c>
      <c r="B1898" t="s">
        <v>663</v>
      </c>
      <c r="C1898" t="s">
        <v>673</v>
      </c>
      <c r="D1898">
        <v>37</v>
      </c>
      <c r="E1898">
        <v>21</v>
      </c>
      <c r="F1898">
        <v>37021</v>
      </c>
      <c r="G1898">
        <v>37021</v>
      </c>
      <c r="H1898">
        <v>34</v>
      </c>
      <c r="I1898" t="s">
        <v>663</v>
      </c>
      <c r="J1898">
        <v>1904</v>
      </c>
      <c r="K1898" t="s">
        <v>673</v>
      </c>
      <c r="N1898" t="s">
        <v>1935</v>
      </c>
      <c r="O1898" t="s">
        <v>1935</v>
      </c>
      <c r="P1898">
        <v>100</v>
      </c>
      <c r="Q1898">
        <v>1</v>
      </c>
      <c r="R1898">
        <v>37</v>
      </c>
      <c r="S1898">
        <v>48</v>
      </c>
      <c r="T1898">
        <v>14</v>
      </c>
      <c r="U1898">
        <v>17</v>
      </c>
      <c r="V1898">
        <v>0.01</v>
      </c>
      <c r="W1898">
        <v>0.37</v>
      </c>
      <c r="X1898">
        <v>0.48</v>
      </c>
      <c r="Y1898">
        <v>0.14000000000000001</v>
      </c>
      <c r="Z1898">
        <f>MAX(V1898:Y1898)</f>
        <v>0.48</v>
      </c>
      <c r="AA1898" t="str">
        <f>IF(Z1898=0,"null",IF(V1898=Z1898,"pop", IF(W1898=Z1898, "soda", IF(X1898=Z1898, "coke", "other"))))</f>
        <v>coke</v>
      </c>
      <c r="AB1898">
        <f>IF(Z1898&gt;=0.5,2,IF(Z1898&gt;=0.25, 1,0))</f>
        <v>1</v>
      </c>
      <c r="AC1898" t="str">
        <f>AA1898&amp;"_"&amp;AB1898</f>
        <v>coke_1</v>
      </c>
      <c r="AD1898" t="str">
        <f>IF(W1898&gt;0.5,"soda",IF(X1898&gt;0.5,"coke",IF(V1898&gt;0.5,"pop", IF(Y1898&gt;0.5,"other",IF(Z1898=0,"null","none")))))</f>
        <v>none</v>
      </c>
      <c r="AE1898" t="str">
        <f t="shared" si="29"/>
        <v>none</v>
      </c>
    </row>
    <row r="1899" spans="1:31">
      <c r="A1899" t="b">
        <v>1</v>
      </c>
      <c r="B1899" t="s">
        <v>663</v>
      </c>
      <c r="C1899" t="s">
        <v>1762</v>
      </c>
      <c r="D1899">
        <v>37</v>
      </c>
      <c r="E1899">
        <v>23</v>
      </c>
      <c r="F1899">
        <v>37023</v>
      </c>
      <c r="G1899">
        <v>37023</v>
      </c>
      <c r="H1899">
        <v>34</v>
      </c>
      <c r="I1899" t="s">
        <v>663</v>
      </c>
      <c r="J1899">
        <v>1905</v>
      </c>
      <c r="K1899" t="s">
        <v>1762</v>
      </c>
      <c r="N1899" t="s">
        <v>1935</v>
      </c>
      <c r="O1899" t="s">
        <v>1935</v>
      </c>
      <c r="P1899">
        <v>28</v>
      </c>
      <c r="Q1899">
        <v>0</v>
      </c>
      <c r="R1899">
        <v>12</v>
      </c>
      <c r="S1899">
        <v>7</v>
      </c>
      <c r="T1899">
        <v>9</v>
      </c>
      <c r="U1899">
        <v>6</v>
      </c>
      <c r="V1899">
        <v>0</v>
      </c>
      <c r="W1899">
        <v>0.42857000000000001</v>
      </c>
      <c r="X1899">
        <v>0.25</v>
      </c>
      <c r="Y1899">
        <v>0.32142999999999999</v>
      </c>
      <c r="Z1899">
        <f>MAX(V1899:Y1899)</f>
        <v>0.42857000000000001</v>
      </c>
      <c r="AA1899" t="str">
        <f>IF(Z1899=0,"null",IF(V1899=Z1899,"pop", IF(W1899=Z1899, "soda", IF(X1899=Z1899, "coke", "other"))))</f>
        <v>soda</v>
      </c>
      <c r="AB1899">
        <f>IF(Z1899&gt;=0.5,2,IF(Z1899&gt;=0.25, 1,0))</f>
        <v>1</v>
      </c>
      <c r="AC1899" t="str">
        <f>AA1899&amp;"_"&amp;AB1899</f>
        <v>soda_1</v>
      </c>
      <c r="AD1899" t="str">
        <f>IF(W1899&gt;0.5,"soda",IF(X1899&gt;0.5,"coke",IF(V1899&gt;0.5,"pop", IF(Y1899&gt;0.5,"other",IF(Z1899=0,"null","none")))))</f>
        <v>none</v>
      </c>
      <c r="AE1899" t="str">
        <f t="shared" si="29"/>
        <v>none</v>
      </c>
    </row>
    <row r="1900" spans="1:31">
      <c r="A1900" t="b">
        <v>1</v>
      </c>
      <c r="B1900" t="s">
        <v>663</v>
      </c>
      <c r="C1900" t="s">
        <v>674</v>
      </c>
      <c r="D1900">
        <v>37</v>
      </c>
      <c r="E1900">
        <v>25</v>
      </c>
      <c r="F1900">
        <v>37025</v>
      </c>
      <c r="G1900">
        <v>37025</v>
      </c>
      <c r="H1900">
        <v>34</v>
      </c>
      <c r="I1900" t="s">
        <v>663</v>
      </c>
      <c r="J1900">
        <v>1906</v>
      </c>
      <c r="K1900" t="s">
        <v>674</v>
      </c>
      <c r="N1900" t="s">
        <v>1935</v>
      </c>
      <c r="O1900" t="s">
        <v>1935</v>
      </c>
      <c r="P1900">
        <v>91</v>
      </c>
      <c r="Q1900">
        <v>4</v>
      </c>
      <c r="R1900">
        <v>40</v>
      </c>
      <c r="S1900">
        <v>28</v>
      </c>
      <c r="T1900">
        <v>19</v>
      </c>
      <c r="U1900">
        <v>7</v>
      </c>
      <c r="V1900">
        <v>4.3959999999999999E-2</v>
      </c>
      <c r="W1900">
        <v>0.43956000000000001</v>
      </c>
      <c r="X1900">
        <v>0.30769000000000002</v>
      </c>
      <c r="Y1900">
        <v>0.20879</v>
      </c>
      <c r="Z1900">
        <f>MAX(V1900:Y1900)</f>
        <v>0.43956000000000001</v>
      </c>
      <c r="AA1900" t="str">
        <f>IF(Z1900=0,"null",IF(V1900=Z1900,"pop", IF(W1900=Z1900, "soda", IF(X1900=Z1900, "coke", "other"))))</f>
        <v>soda</v>
      </c>
      <c r="AB1900">
        <f>IF(Z1900&gt;=0.5,2,IF(Z1900&gt;=0.25, 1,0))</f>
        <v>1</v>
      </c>
      <c r="AC1900" t="str">
        <f>AA1900&amp;"_"&amp;AB1900</f>
        <v>soda_1</v>
      </c>
      <c r="AD1900" t="str">
        <f>IF(W1900&gt;0.5,"soda",IF(X1900&gt;0.5,"coke",IF(V1900&gt;0.5,"pop", IF(Y1900&gt;0.5,"other",IF(Z1900=0,"null","none")))))</f>
        <v>none</v>
      </c>
      <c r="AE1900" t="str">
        <f t="shared" si="29"/>
        <v>none</v>
      </c>
    </row>
    <row r="1901" spans="1:31">
      <c r="A1901" t="b">
        <v>1</v>
      </c>
      <c r="B1901" t="s">
        <v>663</v>
      </c>
      <c r="C1901" t="s">
        <v>1256</v>
      </c>
      <c r="D1901">
        <v>37</v>
      </c>
      <c r="E1901">
        <v>27</v>
      </c>
      <c r="F1901">
        <v>37027</v>
      </c>
      <c r="G1901">
        <v>37027</v>
      </c>
      <c r="H1901">
        <v>34</v>
      </c>
      <c r="I1901" t="s">
        <v>663</v>
      </c>
      <c r="J1901">
        <v>1907</v>
      </c>
      <c r="K1901" t="s">
        <v>1256</v>
      </c>
      <c r="N1901" t="s">
        <v>1935</v>
      </c>
      <c r="O1901" t="s">
        <v>1935</v>
      </c>
      <c r="P1901">
        <v>32</v>
      </c>
      <c r="Q1901">
        <v>0</v>
      </c>
      <c r="R1901">
        <v>13</v>
      </c>
      <c r="S1901">
        <v>12</v>
      </c>
      <c r="T1901">
        <v>7</v>
      </c>
      <c r="U1901">
        <v>4</v>
      </c>
      <c r="V1901">
        <v>0</v>
      </c>
      <c r="W1901">
        <v>0.40625</v>
      </c>
      <c r="X1901">
        <v>0.375</v>
      </c>
      <c r="Y1901">
        <v>0.21875</v>
      </c>
      <c r="Z1901">
        <f>MAX(V1901:Y1901)</f>
        <v>0.40625</v>
      </c>
      <c r="AA1901" t="str">
        <f>IF(Z1901=0,"null",IF(V1901=Z1901,"pop", IF(W1901=Z1901, "soda", IF(X1901=Z1901, "coke", "other"))))</f>
        <v>soda</v>
      </c>
      <c r="AB1901">
        <f>IF(Z1901&gt;=0.5,2,IF(Z1901&gt;=0.25, 1,0))</f>
        <v>1</v>
      </c>
      <c r="AC1901" t="str">
        <f>AA1901&amp;"_"&amp;AB1901</f>
        <v>soda_1</v>
      </c>
      <c r="AD1901" t="str">
        <f>IF(W1901&gt;0.5,"soda",IF(X1901&gt;0.5,"coke",IF(V1901&gt;0.5,"pop", IF(Y1901&gt;0.5,"other",IF(Z1901=0,"null","none")))))</f>
        <v>none</v>
      </c>
      <c r="AE1901" t="str">
        <f t="shared" si="29"/>
        <v>none</v>
      </c>
    </row>
    <row r="1902" spans="1:31">
      <c r="A1902" t="b">
        <v>1</v>
      </c>
      <c r="B1902" t="s">
        <v>663</v>
      </c>
      <c r="C1902" t="s">
        <v>1764</v>
      </c>
      <c r="D1902">
        <v>37</v>
      </c>
      <c r="E1902">
        <v>29</v>
      </c>
      <c r="F1902">
        <v>37029</v>
      </c>
      <c r="G1902">
        <v>37029</v>
      </c>
      <c r="H1902">
        <v>34</v>
      </c>
      <c r="I1902" t="s">
        <v>663</v>
      </c>
      <c r="J1902">
        <v>1908</v>
      </c>
      <c r="K1902" t="s">
        <v>1764</v>
      </c>
      <c r="N1902" t="s">
        <v>1935</v>
      </c>
      <c r="O1902" t="s">
        <v>1935</v>
      </c>
      <c r="P1902">
        <v>1</v>
      </c>
      <c r="Q1902">
        <v>0</v>
      </c>
      <c r="R1902">
        <v>1</v>
      </c>
      <c r="S1902">
        <v>0</v>
      </c>
      <c r="T1902">
        <v>0</v>
      </c>
      <c r="U1902">
        <v>1</v>
      </c>
      <c r="V1902">
        <v>0</v>
      </c>
      <c r="W1902">
        <v>1</v>
      </c>
      <c r="X1902">
        <v>0</v>
      </c>
      <c r="Y1902">
        <v>0</v>
      </c>
      <c r="Z1902">
        <f>MAX(V1902:Y1902)</f>
        <v>1</v>
      </c>
      <c r="AA1902" t="str">
        <f>IF(Z1902=0,"null",IF(V1902=Z1902,"pop", IF(W1902=Z1902, "soda", IF(X1902=Z1902, "coke", "other"))))</f>
        <v>soda</v>
      </c>
      <c r="AB1902">
        <f>IF(Z1902&gt;=0.5,2,IF(Z1902&gt;=0.25, 1,0))</f>
        <v>2</v>
      </c>
      <c r="AC1902" t="str">
        <f>AA1902&amp;"_"&amp;AB1902</f>
        <v>soda_2</v>
      </c>
      <c r="AD1902" t="str">
        <f>IF(W1902&gt;0.5,"soda",IF(X1902&gt;0.5,"coke",IF(V1902&gt;0.5,"pop", IF(Y1902&gt;0.5,"other",IF(Z1902=0,"null","none")))))</f>
        <v>soda</v>
      </c>
      <c r="AE1902" t="str">
        <f t="shared" si="29"/>
        <v>null</v>
      </c>
    </row>
    <row r="1903" spans="1:31">
      <c r="A1903" t="b">
        <v>1</v>
      </c>
      <c r="B1903" t="s">
        <v>663</v>
      </c>
      <c r="C1903" t="s">
        <v>675</v>
      </c>
      <c r="D1903">
        <v>37</v>
      </c>
      <c r="E1903">
        <v>31</v>
      </c>
      <c r="F1903">
        <v>37031</v>
      </c>
      <c r="G1903">
        <v>37031</v>
      </c>
      <c r="H1903">
        <v>34</v>
      </c>
      <c r="I1903" t="s">
        <v>663</v>
      </c>
      <c r="J1903">
        <v>1909</v>
      </c>
      <c r="K1903" t="s">
        <v>675</v>
      </c>
      <c r="N1903" t="s">
        <v>1935</v>
      </c>
      <c r="O1903" t="s">
        <v>1935</v>
      </c>
      <c r="P1903">
        <v>22</v>
      </c>
      <c r="Q1903">
        <v>1</v>
      </c>
      <c r="R1903">
        <v>9</v>
      </c>
      <c r="S1903">
        <v>7</v>
      </c>
      <c r="T1903">
        <v>5</v>
      </c>
      <c r="U1903">
        <v>6</v>
      </c>
      <c r="V1903">
        <v>4.5449999999999997E-2</v>
      </c>
      <c r="W1903">
        <v>0.40909000000000001</v>
      </c>
      <c r="X1903">
        <v>0.31818000000000002</v>
      </c>
      <c r="Y1903">
        <v>0.22727</v>
      </c>
      <c r="Z1903">
        <f>MAX(V1903:Y1903)</f>
        <v>0.40909000000000001</v>
      </c>
      <c r="AA1903" t="str">
        <f>IF(Z1903=0,"null",IF(V1903=Z1903,"pop", IF(W1903=Z1903, "soda", IF(X1903=Z1903, "coke", "other"))))</f>
        <v>soda</v>
      </c>
      <c r="AB1903">
        <f>IF(Z1903&gt;=0.5,2,IF(Z1903&gt;=0.25, 1,0))</f>
        <v>1</v>
      </c>
      <c r="AC1903" t="str">
        <f>AA1903&amp;"_"&amp;AB1903</f>
        <v>soda_1</v>
      </c>
      <c r="AD1903" t="str">
        <f>IF(W1903&gt;0.5,"soda",IF(X1903&gt;0.5,"coke",IF(V1903&gt;0.5,"pop", IF(Y1903&gt;0.5,"other",IF(Z1903=0,"null","none")))))</f>
        <v>none</v>
      </c>
      <c r="AE1903" t="str">
        <f t="shared" si="29"/>
        <v>none</v>
      </c>
    </row>
    <row r="1904" spans="1:31">
      <c r="A1904" t="b">
        <v>1</v>
      </c>
      <c r="B1904" t="s">
        <v>663</v>
      </c>
      <c r="C1904" t="s">
        <v>676</v>
      </c>
      <c r="D1904">
        <v>37</v>
      </c>
      <c r="E1904">
        <v>33</v>
      </c>
      <c r="F1904">
        <v>37033</v>
      </c>
      <c r="G1904">
        <v>37033</v>
      </c>
      <c r="H1904">
        <v>34</v>
      </c>
      <c r="I1904" t="s">
        <v>663</v>
      </c>
      <c r="J1904">
        <v>1910</v>
      </c>
      <c r="K1904" t="s">
        <v>676</v>
      </c>
      <c r="N1904" t="s">
        <v>1935</v>
      </c>
      <c r="O1904" t="s">
        <v>1935</v>
      </c>
      <c r="P1904">
        <v>4</v>
      </c>
      <c r="Q1904">
        <v>1</v>
      </c>
      <c r="R1904">
        <v>3</v>
      </c>
      <c r="S1904">
        <v>0</v>
      </c>
      <c r="T1904">
        <v>0</v>
      </c>
      <c r="U1904">
        <v>2</v>
      </c>
      <c r="V1904">
        <v>0.25</v>
      </c>
      <c r="W1904">
        <v>0.75</v>
      </c>
      <c r="X1904">
        <v>0</v>
      </c>
      <c r="Y1904">
        <v>0</v>
      </c>
      <c r="Z1904">
        <f>MAX(V1904:Y1904)</f>
        <v>0.75</v>
      </c>
      <c r="AA1904" t="str">
        <f>IF(Z1904=0,"null",IF(V1904=Z1904,"pop", IF(W1904=Z1904, "soda", IF(X1904=Z1904, "coke", "other"))))</f>
        <v>soda</v>
      </c>
      <c r="AB1904">
        <f>IF(Z1904&gt;=0.5,2,IF(Z1904&gt;=0.25, 1,0))</f>
        <v>2</v>
      </c>
      <c r="AC1904" t="str">
        <f>AA1904&amp;"_"&amp;AB1904</f>
        <v>soda_2</v>
      </c>
      <c r="AD1904" t="str">
        <f>IF(W1904&gt;0.5,"soda",IF(X1904&gt;0.5,"coke",IF(V1904&gt;0.5,"pop", IF(Y1904&gt;0.5,"other",IF(Z1904=0,"null","none")))))</f>
        <v>soda</v>
      </c>
      <c r="AE1904" t="str">
        <f t="shared" si="29"/>
        <v>null</v>
      </c>
    </row>
    <row r="1905" spans="1:31">
      <c r="A1905" t="b">
        <v>1</v>
      </c>
      <c r="B1905" t="s">
        <v>663</v>
      </c>
      <c r="C1905" t="s">
        <v>677</v>
      </c>
      <c r="D1905">
        <v>37</v>
      </c>
      <c r="E1905">
        <v>35</v>
      </c>
      <c r="F1905">
        <v>37035</v>
      </c>
      <c r="G1905">
        <v>37035</v>
      </c>
      <c r="H1905">
        <v>34</v>
      </c>
      <c r="I1905" t="s">
        <v>663</v>
      </c>
      <c r="J1905">
        <v>1911</v>
      </c>
      <c r="K1905" t="s">
        <v>677</v>
      </c>
      <c r="N1905" t="s">
        <v>1935</v>
      </c>
      <c r="O1905" t="s">
        <v>1935</v>
      </c>
      <c r="P1905">
        <v>85</v>
      </c>
      <c r="Q1905">
        <v>3</v>
      </c>
      <c r="R1905">
        <v>35</v>
      </c>
      <c r="S1905">
        <v>28</v>
      </c>
      <c r="T1905">
        <v>19</v>
      </c>
      <c r="U1905">
        <v>8</v>
      </c>
      <c r="V1905">
        <v>3.5290000000000002E-2</v>
      </c>
      <c r="W1905">
        <v>0.41176000000000001</v>
      </c>
      <c r="X1905">
        <v>0.32940999999999998</v>
      </c>
      <c r="Y1905">
        <v>0.22353000000000001</v>
      </c>
      <c r="Z1905">
        <f>MAX(V1905:Y1905)</f>
        <v>0.41176000000000001</v>
      </c>
      <c r="AA1905" t="str">
        <f>IF(Z1905=0,"null",IF(V1905=Z1905,"pop", IF(W1905=Z1905, "soda", IF(X1905=Z1905, "coke", "other"))))</f>
        <v>soda</v>
      </c>
      <c r="AB1905">
        <f>IF(Z1905&gt;=0.5,2,IF(Z1905&gt;=0.25, 1,0))</f>
        <v>1</v>
      </c>
      <c r="AC1905" t="str">
        <f>AA1905&amp;"_"&amp;AB1905</f>
        <v>soda_1</v>
      </c>
      <c r="AD1905" t="str">
        <f>IF(W1905&gt;0.5,"soda",IF(X1905&gt;0.5,"coke",IF(V1905&gt;0.5,"pop", IF(Y1905&gt;0.5,"other",IF(Z1905=0,"null","none")))))</f>
        <v>none</v>
      </c>
      <c r="AE1905" t="str">
        <f t="shared" si="29"/>
        <v>none</v>
      </c>
    </row>
    <row r="1906" spans="1:31">
      <c r="A1906" t="b">
        <v>1</v>
      </c>
      <c r="B1906" t="s">
        <v>663</v>
      </c>
      <c r="C1906" t="s">
        <v>1768</v>
      </c>
      <c r="D1906">
        <v>37</v>
      </c>
      <c r="E1906">
        <v>37</v>
      </c>
      <c r="F1906">
        <v>37037</v>
      </c>
      <c r="G1906">
        <v>37037</v>
      </c>
      <c r="H1906">
        <v>34</v>
      </c>
      <c r="I1906" t="s">
        <v>663</v>
      </c>
      <c r="J1906">
        <v>1912</v>
      </c>
      <c r="K1906" t="s">
        <v>1768</v>
      </c>
      <c r="N1906" t="s">
        <v>1935</v>
      </c>
      <c r="O1906" t="s">
        <v>1935</v>
      </c>
      <c r="P1906">
        <v>21</v>
      </c>
      <c r="Q1906">
        <v>1</v>
      </c>
      <c r="R1906">
        <v>8</v>
      </c>
      <c r="S1906">
        <v>4</v>
      </c>
      <c r="T1906">
        <v>8</v>
      </c>
      <c r="U1906">
        <v>7</v>
      </c>
      <c r="V1906">
        <v>4.7620000000000003E-2</v>
      </c>
      <c r="W1906">
        <v>0.38095000000000001</v>
      </c>
      <c r="X1906">
        <v>0.19048000000000001</v>
      </c>
      <c r="Y1906">
        <v>0.38095000000000001</v>
      </c>
      <c r="Z1906">
        <f>MAX(V1906:Y1906)</f>
        <v>0.38095000000000001</v>
      </c>
      <c r="AA1906" t="str">
        <f>IF(Z1906=0,"null",IF(V1906=Z1906,"pop", IF(W1906=Z1906, "soda", IF(X1906=Z1906, "coke", "other"))))</f>
        <v>soda</v>
      </c>
      <c r="AB1906">
        <f>IF(Z1906&gt;=0.5,2,IF(Z1906&gt;=0.25, 1,0))</f>
        <v>1</v>
      </c>
      <c r="AC1906" t="str">
        <f>AA1906&amp;"_"&amp;AB1906</f>
        <v>soda_1</v>
      </c>
      <c r="AD1906" t="str">
        <f>IF(W1906&gt;0.5,"soda",IF(X1906&gt;0.5,"coke",IF(V1906&gt;0.5,"pop", IF(Y1906&gt;0.5,"other",IF(Z1906=0,"null","none")))))</f>
        <v>none</v>
      </c>
      <c r="AE1906" t="str">
        <f t="shared" si="29"/>
        <v>none</v>
      </c>
    </row>
    <row r="1907" spans="1:31">
      <c r="A1907" t="b">
        <v>1</v>
      </c>
      <c r="B1907" t="s">
        <v>663</v>
      </c>
      <c r="C1907" t="s">
        <v>1944</v>
      </c>
      <c r="D1907">
        <v>37</v>
      </c>
      <c r="E1907">
        <v>39</v>
      </c>
      <c r="F1907">
        <v>37039</v>
      </c>
      <c r="G1907">
        <v>37039</v>
      </c>
      <c r="H1907">
        <v>34</v>
      </c>
      <c r="I1907" t="s">
        <v>663</v>
      </c>
      <c r="J1907">
        <v>1913</v>
      </c>
      <c r="K1907" t="s">
        <v>1944</v>
      </c>
      <c r="N1907" t="s">
        <v>1935</v>
      </c>
      <c r="O1907" t="s">
        <v>1935</v>
      </c>
      <c r="P1907">
        <v>13</v>
      </c>
      <c r="Q1907">
        <v>0</v>
      </c>
      <c r="R1907">
        <v>5</v>
      </c>
      <c r="S1907">
        <v>7</v>
      </c>
      <c r="T1907">
        <v>1</v>
      </c>
      <c r="U1907">
        <v>2</v>
      </c>
      <c r="V1907">
        <v>0</v>
      </c>
      <c r="W1907">
        <v>0.38462000000000002</v>
      </c>
      <c r="X1907">
        <v>0.53846000000000005</v>
      </c>
      <c r="Y1907">
        <v>7.6920000000000002E-2</v>
      </c>
      <c r="Z1907">
        <f>MAX(V1907:Y1907)</f>
        <v>0.53846000000000005</v>
      </c>
      <c r="AA1907" t="str">
        <f>IF(Z1907=0,"null",IF(V1907=Z1907,"pop", IF(W1907=Z1907, "soda", IF(X1907=Z1907, "coke", "other"))))</f>
        <v>coke</v>
      </c>
      <c r="AB1907">
        <f>IF(Z1907&gt;=0.5,2,IF(Z1907&gt;=0.25, 1,0))</f>
        <v>2</v>
      </c>
      <c r="AC1907" t="str">
        <f>AA1907&amp;"_"&amp;AB1907</f>
        <v>coke_2</v>
      </c>
      <c r="AD1907" t="str">
        <f>IF(W1907&gt;0.5,"soda",IF(X1907&gt;0.5,"coke",IF(V1907&gt;0.5,"pop", IF(Y1907&gt;0.5,"other",IF(Z1907=0,"null","none")))))</f>
        <v>coke</v>
      </c>
      <c r="AE1907" t="str">
        <f t="shared" si="29"/>
        <v>coke</v>
      </c>
    </row>
    <row r="1908" spans="1:31">
      <c r="A1908" t="b">
        <v>1</v>
      </c>
      <c r="B1908" t="s">
        <v>663</v>
      </c>
      <c r="C1908" t="s">
        <v>678</v>
      </c>
      <c r="D1908">
        <v>37</v>
      </c>
      <c r="E1908">
        <v>41</v>
      </c>
      <c r="F1908">
        <v>37041</v>
      </c>
      <c r="G1908">
        <v>37041</v>
      </c>
      <c r="H1908">
        <v>34</v>
      </c>
      <c r="I1908" t="s">
        <v>663</v>
      </c>
      <c r="J1908">
        <v>1914</v>
      </c>
      <c r="K1908" t="s">
        <v>678</v>
      </c>
      <c r="N1908" t="s">
        <v>1935</v>
      </c>
      <c r="O1908" t="s">
        <v>1935</v>
      </c>
      <c r="P1908">
        <v>6</v>
      </c>
      <c r="Q1908">
        <v>0</v>
      </c>
      <c r="R1908">
        <v>2</v>
      </c>
      <c r="S1908">
        <v>2</v>
      </c>
      <c r="T1908">
        <v>2</v>
      </c>
      <c r="U1908">
        <v>2</v>
      </c>
      <c r="V1908">
        <v>0</v>
      </c>
      <c r="W1908">
        <v>0.33333000000000002</v>
      </c>
      <c r="X1908">
        <v>0.33333000000000002</v>
      </c>
      <c r="Y1908">
        <v>0.33333000000000002</v>
      </c>
      <c r="Z1908">
        <f>MAX(V1908:Y1908)</f>
        <v>0.33333000000000002</v>
      </c>
      <c r="AA1908" t="str">
        <f>IF(Z1908=0,"null",IF(V1908=Z1908,"pop", IF(W1908=Z1908, "soda", IF(X1908=Z1908, "coke", "other"))))</f>
        <v>soda</v>
      </c>
      <c r="AB1908">
        <f>IF(Z1908&gt;=0.5,2,IF(Z1908&gt;=0.25, 1,0))</f>
        <v>1</v>
      </c>
      <c r="AC1908" t="str">
        <f>AA1908&amp;"_"&amp;AB1908</f>
        <v>soda_1</v>
      </c>
      <c r="AD1908" t="str">
        <f>IF(W1908&gt;0.5,"soda",IF(X1908&gt;0.5,"coke",IF(V1908&gt;0.5,"pop", IF(Y1908&gt;0.5,"other",IF(Z1908=0,"null","none")))))</f>
        <v>none</v>
      </c>
      <c r="AE1908" t="str">
        <f t="shared" si="29"/>
        <v>null</v>
      </c>
    </row>
    <row r="1909" spans="1:31">
      <c r="A1909" t="b">
        <v>1</v>
      </c>
      <c r="B1909" t="s">
        <v>663</v>
      </c>
      <c r="C1909" t="s">
        <v>1948</v>
      </c>
      <c r="D1909">
        <v>37</v>
      </c>
      <c r="E1909">
        <v>43</v>
      </c>
      <c r="F1909">
        <v>37043</v>
      </c>
      <c r="G1909">
        <v>37043</v>
      </c>
      <c r="H1909">
        <v>34</v>
      </c>
      <c r="I1909" t="s">
        <v>663</v>
      </c>
      <c r="J1909">
        <v>1915</v>
      </c>
      <c r="K1909" t="s">
        <v>1948</v>
      </c>
      <c r="N1909" t="s">
        <v>1935</v>
      </c>
      <c r="O1909" t="s">
        <v>1935</v>
      </c>
      <c r="P1909">
        <v>3</v>
      </c>
      <c r="Q1909">
        <v>0</v>
      </c>
      <c r="R1909">
        <v>1</v>
      </c>
      <c r="S1909">
        <v>2</v>
      </c>
      <c r="T1909">
        <v>0</v>
      </c>
      <c r="U1909">
        <v>1</v>
      </c>
      <c r="V1909">
        <v>0</v>
      </c>
      <c r="W1909">
        <v>0.33333000000000002</v>
      </c>
      <c r="X1909">
        <v>0.66666999999999998</v>
      </c>
      <c r="Y1909">
        <v>0</v>
      </c>
      <c r="Z1909">
        <f>MAX(V1909:Y1909)</f>
        <v>0.66666999999999998</v>
      </c>
      <c r="AA1909" t="str">
        <f>IF(Z1909=0,"null",IF(V1909=Z1909,"pop", IF(W1909=Z1909, "soda", IF(X1909=Z1909, "coke", "other"))))</f>
        <v>coke</v>
      </c>
      <c r="AB1909">
        <f>IF(Z1909&gt;=0.5,2,IF(Z1909&gt;=0.25, 1,0))</f>
        <v>2</v>
      </c>
      <c r="AC1909" t="str">
        <f>AA1909&amp;"_"&amp;AB1909</f>
        <v>coke_2</v>
      </c>
      <c r="AD1909" t="str">
        <f>IF(W1909&gt;0.5,"soda",IF(X1909&gt;0.5,"coke",IF(V1909&gt;0.5,"pop", IF(Y1909&gt;0.5,"other",IF(Z1909=0,"null","none")))))</f>
        <v>coke</v>
      </c>
      <c r="AE1909" t="str">
        <f t="shared" si="29"/>
        <v>null</v>
      </c>
    </row>
    <row r="1910" spans="1:31">
      <c r="A1910" t="b">
        <v>1</v>
      </c>
      <c r="B1910" t="s">
        <v>663</v>
      </c>
      <c r="C1910" t="s">
        <v>1801</v>
      </c>
      <c r="D1910">
        <v>37</v>
      </c>
      <c r="E1910">
        <v>45</v>
      </c>
      <c r="F1910">
        <v>37045</v>
      </c>
      <c r="G1910">
        <v>37045</v>
      </c>
      <c r="H1910">
        <v>34</v>
      </c>
      <c r="I1910" t="s">
        <v>663</v>
      </c>
      <c r="J1910">
        <v>1916</v>
      </c>
      <c r="K1910" t="s">
        <v>1801</v>
      </c>
      <c r="N1910" t="s">
        <v>1935</v>
      </c>
      <c r="O1910" t="s">
        <v>1935</v>
      </c>
      <c r="P1910">
        <v>48</v>
      </c>
      <c r="Q1910">
        <v>0</v>
      </c>
      <c r="R1910">
        <v>9</v>
      </c>
      <c r="S1910">
        <v>29</v>
      </c>
      <c r="T1910">
        <v>10</v>
      </c>
      <c r="U1910">
        <v>9</v>
      </c>
      <c r="V1910">
        <v>0</v>
      </c>
      <c r="W1910">
        <v>0.1875</v>
      </c>
      <c r="X1910">
        <v>0.60416999999999998</v>
      </c>
      <c r="Y1910">
        <v>0.20832999999999999</v>
      </c>
      <c r="Z1910">
        <f>MAX(V1910:Y1910)</f>
        <v>0.60416999999999998</v>
      </c>
      <c r="AA1910" t="str">
        <f>IF(Z1910=0,"null",IF(V1910=Z1910,"pop", IF(W1910=Z1910, "soda", IF(X1910=Z1910, "coke", "other"))))</f>
        <v>coke</v>
      </c>
      <c r="AB1910">
        <f>IF(Z1910&gt;=0.5,2,IF(Z1910&gt;=0.25, 1,0))</f>
        <v>2</v>
      </c>
      <c r="AC1910" t="str">
        <f>AA1910&amp;"_"&amp;AB1910</f>
        <v>coke_2</v>
      </c>
      <c r="AD1910" t="str">
        <f>IF(W1910&gt;0.5,"soda",IF(X1910&gt;0.5,"coke",IF(V1910&gt;0.5,"pop", IF(Y1910&gt;0.5,"other",IF(Z1910=0,"null","none")))))</f>
        <v>coke</v>
      </c>
      <c r="AE1910" t="str">
        <f t="shared" si="29"/>
        <v>coke</v>
      </c>
    </row>
    <row r="1911" spans="1:31">
      <c r="A1911" t="b">
        <v>1</v>
      </c>
      <c r="B1911" t="s">
        <v>663</v>
      </c>
      <c r="C1911" t="s">
        <v>679</v>
      </c>
      <c r="D1911">
        <v>37</v>
      </c>
      <c r="E1911">
        <v>47</v>
      </c>
      <c r="F1911">
        <v>37047</v>
      </c>
      <c r="G1911">
        <v>37047</v>
      </c>
      <c r="H1911">
        <v>34</v>
      </c>
      <c r="I1911" t="s">
        <v>663</v>
      </c>
      <c r="J1911">
        <v>1917</v>
      </c>
      <c r="K1911" t="s">
        <v>679</v>
      </c>
      <c r="N1911" t="s">
        <v>1935</v>
      </c>
      <c r="O1911" t="s">
        <v>1935</v>
      </c>
      <c r="P1911">
        <v>27</v>
      </c>
      <c r="Q1911">
        <v>0</v>
      </c>
      <c r="R1911">
        <v>5</v>
      </c>
      <c r="S1911">
        <v>4</v>
      </c>
      <c r="T1911">
        <v>18</v>
      </c>
      <c r="U1911">
        <v>5</v>
      </c>
      <c r="V1911">
        <v>0</v>
      </c>
      <c r="W1911">
        <v>0.18518999999999999</v>
      </c>
      <c r="X1911">
        <v>0.14815</v>
      </c>
      <c r="Y1911">
        <v>0.66666999999999998</v>
      </c>
      <c r="Z1911">
        <f>MAX(V1911:Y1911)</f>
        <v>0.66666999999999998</v>
      </c>
      <c r="AA1911" t="str">
        <f>IF(Z1911=0,"null",IF(V1911=Z1911,"pop", IF(W1911=Z1911, "soda", IF(X1911=Z1911, "coke", "other"))))</f>
        <v>other</v>
      </c>
      <c r="AB1911">
        <f>IF(Z1911&gt;=0.5,2,IF(Z1911&gt;=0.25, 1,0))</f>
        <v>2</v>
      </c>
      <c r="AC1911" t="str">
        <f>AA1911&amp;"_"&amp;AB1911</f>
        <v>other_2</v>
      </c>
      <c r="AD1911" t="str">
        <f>IF(W1911&gt;0.5,"soda",IF(X1911&gt;0.5,"coke",IF(V1911&gt;0.5,"pop", IF(Y1911&gt;0.5,"other",IF(Z1911=0,"null","none")))))</f>
        <v>other</v>
      </c>
      <c r="AE1911" t="str">
        <f t="shared" si="29"/>
        <v>other</v>
      </c>
    </row>
    <row r="1912" spans="1:31">
      <c r="A1912" t="b">
        <v>1</v>
      </c>
      <c r="B1912" t="s">
        <v>663</v>
      </c>
      <c r="C1912" t="s">
        <v>680</v>
      </c>
      <c r="D1912">
        <v>37</v>
      </c>
      <c r="E1912">
        <v>49</v>
      </c>
      <c r="F1912">
        <v>37049</v>
      </c>
      <c r="G1912">
        <v>37049</v>
      </c>
      <c r="H1912">
        <v>34</v>
      </c>
      <c r="I1912" t="s">
        <v>663</v>
      </c>
      <c r="J1912">
        <v>1918</v>
      </c>
      <c r="K1912" t="s">
        <v>680</v>
      </c>
      <c r="N1912" t="s">
        <v>1935</v>
      </c>
      <c r="O1912" t="s">
        <v>1935</v>
      </c>
      <c r="P1912">
        <v>56</v>
      </c>
      <c r="Q1912">
        <v>4</v>
      </c>
      <c r="R1912">
        <v>25</v>
      </c>
      <c r="S1912">
        <v>15</v>
      </c>
      <c r="T1912">
        <v>12</v>
      </c>
      <c r="U1912">
        <v>6</v>
      </c>
      <c r="V1912">
        <v>7.1429999999999993E-2</v>
      </c>
      <c r="W1912">
        <v>0.44642999999999999</v>
      </c>
      <c r="X1912">
        <v>0.26785999999999999</v>
      </c>
      <c r="Y1912">
        <v>0.21429000000000001</v>
      </c>
      <c r="Z1912">
        <f>MAX(V1912:Y1912)</f>
        <v>0.44642999999999999</v>
      </c>
      <c r="AA1912" t="str">
        <f>IF(Z1912=0,"null",IF(V1912=Z1912,"pop", IF(W1912=Z1912, "soda", IF(X1912=Z1912, "coke", "other"))))</f>
        <v>soda</v>
      </c>
      <c r="AB1912">
        <f>IF(Z1912&gt;=0.5,2,IF(Z1912&gt;=0.25, 1,0))</f>
        <v>1</v>
      </c>
      <c r="AC1912" t="str">
        <f>AA1912&amp;"_"&amp;AB1912</f>
        <v>soda_1</v>
      </c>
      <c r="AD1912" t="str">
        <f>IF(W1912&gt;0.5,"soda",IF(X1912&gt;0.5,"coke",IF(V1912&gt;0.5,"pop", IF(Y1912&gt;0.5,"other",IF(Z1912=0,"null","none")))))</f>
        <v>none</v>
      </c>
      <c r="AE1912" t="str">
        <f t="shared" si="29"/>
        <v>none</v>
      </c>
    </row>
    <row r="1913" spans="1:31">
      <c r="A1913" t="b">
        <v>1</v>
      </c>
      <c r="B1913" t="s">
        <v>663</v>
      </c>
      <c r="C1913" t="s">
        <v>1616</v>
      </c>
      <c r="D1913">
        <v>37</v>
      </c>
      <c r="E1913">
        <v>51</v>
      </c>
      <c r="F1913">
        <v>37051</v>
      </c>
      <c r="G1913">
        <v>37051</v>
      </c>
      <c r="H1913">
        <v>34</v>
      </c>
      <c r="I1913" t="s">
        <v>663</v>
      </c>
      <c r="J1913">
        <v>1919</v>
      </c>
      <c r="K1913" t="s">
        <v>1616</v>
      </c>
      <c r="N1913" t="s">
        <v>1935</v>
      </c>
      <c r="O1913" t="s">
        <v>1935</v>
      </c>
      <c r="P1913">
        <v>168</v>
      </c>
      <c r="Q1913">
        <v>3</v>
      </c>
      <c r="R1913">
        <v>88</v>
      </c>
      <c r="S1913">
        <v>65</v>
      </c>
      <c r="T1913">
        <v>12</v>
      </c>
      <c r="U1913">
        <v>13</v>
      </c>
      <c r="V1913">
        <v>1.7860000000000001E-2</v>
      </c>
      <c r="W1913">
        <v>0.52381</v>
      </c>
      <c r="X1913">
        <v>0.38690000000000002</v>
      </c>
      <c r="Y1913">
        <v>7.1429999999999993E-2</v>
      </c>
      <c r="Z1913">
        <f>MAX(V1913:Y1913)</f>
        <v>0.52381</v>
      </c>
      <c r="AA1913" t="str">
        <f>IF(Z1913=0,"null",IF(V1913=Z1913,"pop", IF(W1913=Z1913, "soda", IF(X1913=Z1913, "coke", "other"))))</f>
        <v>soda</v>
      </c>
      <c r="AB1913">
        <f>IF(Z1913&gt;=0.5,2,IF(Z1913&gt;=0.25, 1,0))</f>
        <v>2</v>
      </c>
      <c r="AC1913" t="str">
        <f>AA1913&amp;"_"&amp;AB1913</f>
        <v>soda_2</v>
      </c>
      <c r="AD1913" t="str">
        <f>IF(W1913&gt;0.5,"soda",IF(X1913&gt;0.5,"coke",IF(V1913&gt;0.5,"pop", IF(Y1913&gt;0.5,"other",IF(Z1913=0,"null","none")))))</f>
        <v>soda</v>
      </c>
      <c r="AE1913" t="str">
        <f t="shared" si="29"/>
        <v>soda</v>
      </c>
    </row>
    <row r="1914" spans="1:31">
      <c r="A1914" t="b">
        <v>1</v>
      </c>
      <c r="B1914" t="s">
        <v>663</v>
      </c>
      <c r="C1914" t="s">
        <v>681</v>
      </c>
      <c r="D1914">
        <v>37</v>
      </c>
      <c r="E1914">
        <v>53</v>
      </c>
      <c r="F1914">
        <v>37053</v>
      </c>
      <c r="G1914">
        <v>37053</v>
      </c>
      <c r="H1914">
        <v>34</v>
      </c>
      <c r="I1914" t="s">
        <v>663</v>
      </c>
      <c r="J1914">
        <v>1920</v>
      </c>
      <c r="K1914" t="s">
        <v>681</v>
      </c>
      <c r="N1914" t="s">
        <v>1935</v>
      </c>
      <c r="O1914" t="s">
        <v>1935</v>
      </c>
      <c r="P1914">
        <v>3</v>
      </c>
      <c r="Q1914">
        <v>0</v>
      </c>
      <c r="R1914">
        <v>2</v>
      </c>
      <c r="S1914">
        <v>1</v>
      </c>
      <c r="T1914">
        <v>0</v>
      </c>
      <c r="U1914">
        <v>3</v>
      </c>
      <c r="V1914">
        <v>0</v>
      </c>
      <c r="W1914">
        <v>0.66666999999999998</v>
      </c>
      <c r="X1914">
        <v>0.33333000000000002</v>
      </c>
      <c r="Y1914">
        <v>0</v>
      </c>
      <c r="Z1914">
        <f>MAX(V1914:Y1914)</f>
        <v>0.66666999999999998</v>
      </c>
      <c r="AA1914" t="str">
        <f>IF(Z1914=0,"null",IF(V1914=Z1914,"pop", IF(W1914=Z1914, "soda", IF(X1914=Z1914, "coke", "other"))))</f>
        <v>soda</v>
      </c>
      <c r="AB1914">
        <f>IF(Z1914&gt;=0.5,2,IF(Z1914&gt;=0.25, 1,0))</f>
        <v>2</v>
      </c>
      <c r="AC1914" t="str">
        <f>AA1914&amp;"_"&amp;AB1914</f>
        <v>soda_2</v>
      </c>
      <c r="AD1914" t="str">
        <f>IF(W1914&gt;0.5,"soda",IF(X1914&gt;0.5,"coke",IF(V1914&gt;0.5,"pop", IF(Y1914&gt;0.5,"other",IF(Z1914=0,"null","none")))))</f>
        <v>soda</v>
      </c>
      <c r="AE1914" t="str">
        <f t="shared" si="29"/>
        <v>null</v>
      </c>
    </row>
    <row r="1915" spans="1:31">
      <c r="A1915" t="b">
        <v>1</v>
      </c>
      <c r="B1915" t="s">
        <v>663</v>
      </c>
      <c r="C1915" t="s">
        <v>682</v>
      </c>
      <c r="D1915">
        <v>37</v>
      </c>
      <c r="E1915">
        <v>55</v>
      </c>
      <c r="F1915">
        <v>37055</v>
      </c>
      <c r="G1915">
        <v>37055</v>
      </c>
      <c r="H1915">
        <v>34</v>
      </c>
      <c r="I1915" t="s">
        <v>663</v>
      </c>
      <c r="J1915">
        <v>1921</v>
      </c>
      <c r="K1915" t="s">
        <v>682</v>
      </c>
      <c r="N1915" t="s">
        <v>1935</v>
      </c>
      <c r="O1915" t="s">
        <v>1935</v>
      </c>
      <c r="P1915">
        <v>17</v>
      </c>
      <c r="Q1915">
        <v>0</v>
      </c>
      <c r="R1915">
        <v>10</v>
      </c>
      <c r="S1915">
        <v>7</v>
      </c>
      <c r="T1915">
        <v>0</v>
      </c>
      <c r="U1915">
        <v>7</v>
      </c>
      <c r="V1915">
        <v>0</v>
      </c>
      <c r="W1915">
        <v>0.58823999999999999</v>
      </c>
      <c r="X1915">
        <v>0.41176000000000001</v>
      </c>
      <c r="Y1915">
        <v>0</v>
      </c>
      <c r="Z1915">
        <f>MAX(V1915:Y1915)</f>
        <v>0.58823999999999999</v>
      </c>
      <c r="AA1915" t="str">
        <f>IF(Z1915=0,"null",IF(V1915=Z1915,"pop", IF(W1915=Z1915, "soda", IF(X1915=Z1915, "coke", "other"))))</f>
        <v>soda</v>
      </c>
      <c r="AB1915">
        <f>IF(Z1915&gt;=0.5,2,IF(Z1915&gt;=0.25, 1,0))</f>
        <v>2</v>
      </c>
      <c r="AC1915" t="str">
        <f>AA1915&amp;"_"&amp;AB1915</f>
        <v>soda_2</v>
      </c>
      <c r="AD1915" t="str">
        <f>IF(W1915&gt;0.5,"soda",IF(X1915&gt;0.5,"coke",IF(V1915&gt;0.5,"pop", IF(Y1915&gt;0.5,"other",IF(Z1915=0,"null","none")))))</f>
        <v>soda</v>
      </c>
      <c r="AE1915" t="str">
        <f t="shared" si="29"/>
        <v>soda</v>
      </c>
    </row>
    <row r="1916" spans="1:31">
      <c r="A1916" t="b">
        <v>1</v>
      </c>
      <c r="B1916" t="s">
        <v>663</v>
      </c>
      <c r="C1916" t="s">
        <v>683</v>
      </c>
      <c r="D1916">
        <v>37</v>
      </c>
      <c r="E1916">
        <v>57</v>
      </c>
      <c r="F1916">
        <v>37057</v>
      </c>
      <c r="G1916">
        <v>37057</v>
      </c>
      <c r="H1916">
        <v>34</v>
      </c>
      <c r="I1916" t="s">
        <v>663</v>
      </c>
      <c r="J1916">
        <v>1922</v>
      </c>
      <c r="K1916" t="s">
        <v>683</v>
      </c>
      <c r="N1916" t="s">
        <v>1935</v>
      </c>
      <c r="O1916" t="s">
        <v>1935</v>
      </c>
      <c r="P1916">
        <v>49</v>
      </c>
      <c r="Q1916">
        <v>1</v>
      </c>
      <c r="R1916">
        <v>10</v>
      </c>
      <c r="S1916">
        <v>19</v>
      </c>
      <c r="T1916">
        <v>19</v>
      </c>
      <c r="U1916">
        <v>5</v>
      </c>
      <c r="V1916">
        <v>2.0410000000000001E-2</v>
      </c>
      <c r="W1916">
        <v>0.20408000000000001</v>
      </c>
      <c r="X1916">
        <v>0.38775999999999999</v>
      </c>
      <c r="Y1916">
        <v>0.38775999999999999</v>
      </c>
      <c r="Z1916">
        <f>MAX(V1916:Y1916)</f>
        <v>0.38775999999999999</v>
      </c>
      <c r="AA1916" t="str">
        <f>IF(Z1916=0,"null",IF(V1916=Z1916,"pop", IF(W1916=Z1916, "soda", IF(X1916=Z1916, "coke", "other"))))</f>
        <v>coke</v>
      </c>
      <c r="AB1916">
        <f>IF(Z1916&gt;=0.5,2,IF(Z1916&gt;=0.25, 1,0))</f>
        <v>1</v>
      </c>
      <c r="AC1916" t="str">
        <f>AA1916&amp;"_"&amp;AB1916</f>
        <v>coke_1</v>
      </c>
      <c r="AD1916" t="str">
        <f>IF(W1916&gt;0.5,"soda",IF(X1916&gt;0.5,"coke",IF(V1916&gt;0.5,"pop", IF(Y1916&gt;0.5,"other",IF(Z1916=0,"null","none")))))</f>
        <v>none</v>
      </c>
      <c r="AE1916" t="str">
        <f t="shared" si="29"/>
        <v>none</v>
      </c>
    </row>
    <row r="1917" spans="1:31">
      <c r="A1917" t="b">
        <v>1</v>
      </c>
      <c r="B1917" t="s">
        <v>663</v>
      </c>
      <c r="C1917" t="s">
        <v>684</v>
      </c>
      <c r="D1917">
        <v>37</v>
      </c>
      <c r="E1917">
        <v>59</v>
      </c>
      <c r="F1917">
        <v>37059</v>
      </c>
      <c r="G1917">
        <v>37059</v>
      </c>
      <c r="H1917">
        <v>34</v>
      </c>
      <c r="I1917" t="s">
        <v>663</v>
      </c>
      <c r="J1917">
        <v>1923</v>
      </c>
      <c r="K1917" t="s">
        <v>684</v>
      </c>
      <c r="N1917" t="s">
        <v>1935</v>
      </c>
      <c r="O1917" t="s">
        <v>1935</v>
      </c>
      <c r="P1917">
        <v>17</v>
      </c>
      <c r="Q1917">
        <v>2</v>
      </c>
      <c r="R1917">
        <v>5</v>
      </c>
      <c r="S1917">
        <v>6</v>
      </c>
      <c r="T1917">
        <v>4</v>
      </c>
      <c r="U1917">
        <v>2</v>
      </c>
      <c r="V1917">
        <v>0.11765</v>
      </c>
      <c r="W1917">
        <v>0.29411999999999999</v>
      </c>
      <c r="X1917">
        <v>0.35293999999999998</v>
      </c>
      <c r="Y1917">
        <v>0.23529</v>
      </c>
      <c r="Z1917">
        <f>MAX(V1917:Y1917)</f>
        <v>0.35293999999999998</v>
      </c>
      <c r="AA1917" t="str">
        <f>IF(Z1917=0,"null",IF(V1917=Z1917,"pop", IF(W1917=Z1917, "soda", IF(X1917=Z1917, "coke", "other"))))</f>
        <v>coke</v>
      </c>
      <c r="AB1917">
        <f>IF(Z1917&gt;=0.5,2,IF(Z1917&gt;=0.25, 1,0))</f>
        <v>1</v>
      </c>
      <c r="AC1917" t="str">
        <f>AA1917&amp;"_"&amp;AB1917</f>
        <v>coke_1</v>
      </c>
      <c r="AD1917" t="str">
        <f>IF(W1917&gt;0.5,"soda",IF(X1917&gt;0.5,"coke",IF(V1917&gt;0.5,"pop", IF(Y1917&gt;0.5,"other",IF(Z1917=0,"null","none")))))</f>
        <v>none</v>
      </c>
      <c r="AE1917" t="str">
        <f t="shared" si="29"/>
        <v>none</v>
      </c>
    </row>
    <row r="1918" spans="1:31">
      <c r="A1918" t="b">
        <v>1</v>
      </c>
      <c r="B1918" t="s">
        <v>663</v>
      </c>
      <c r="C1918" t="s">
        <v>685</v>
      </c>
      <c r="D1918">
        <v>37</v>
      </c>
      <c r="E1918">
        <v>61</v>
      </c>
      <c r="F1918">
        <v>37061</v>
      </c>
      <c r="G1918">
        <v>37061</v>
      </c>
      <c r="H1918">
        <v>34</v>
      </c>
      <c r="I1918" t="s">
        <v>663</v>
      </c>
      <c r="J1918">
        <v>1924</v>
      </c>
      <c r="K1918" t="s">
        <v>685</v>
      </c>
      <c r="N1918" t="s">
        <v>1935</v>
      </c>
      <c r="O1918" t="s">
        <v>1935</v>
      </c>
      <c r="P1918">
        <v>12</v>
      </c>
      <c r="Q1918">
        <v>1</v>
      </c>
      <c r="R1918">
        <v>2</v>
      </c>
      <c r="S1918">
        <v>2</v>
      </c>
      <c r="T1918">
        <v>7</v>
      </c>
      <c r="U1918">
        <v>8</v>
      </c>
      <c r="V1918">
        <v>8.3330000000000001E-2</v>
      </c>
      <c r="W1918">
        <v>0.16667000000000001</v>
      </c>
      <c r="X1918">
        <v>0.16667000000000001</v>
      </c>
      <c r="Y1918">
        <v>0.58333000000000002</v>
      </c>
      <c r="Z1918">
        <f>MAX(V1918:Y1918)</f>
        <v>0.58333000000000002</v>
      </c>
      <c r="AA1918" t="str">
        <f>IF(Z1918=0,"null",IF(V1918=Z1918,"pop", IF(W1918=Z1918, "soda", IF(X1918=Z1918, "coke", "other"))))</f>
        <v>other</v>
      </c>
      <c r="AB1918">
        <f>IF(Z1918&gt;=0.5,2,IF(Z1918&gt;=0.25, 1,0))</f>
        <v>2</v>
      </c>
      <c r="AC1918" t="str">
        <f>AA1918&amp;"_"&amp;AB1918</f>
        <v>other_2</v>
      </c>
      <c r="AD1918" t="str">
        <f>IF(W1918&gt;0.5,"soda",IF(X1918&gt;0.5,"coke",IF(V1918&gt;0.5,"pop", IF(Y1918&gt;0.5,"other",IF(Z1918=0,"null","none")))))</f>
        <v>other</v>
      </c>
      <c r="AE1918" t="str">
        <f t="shared" si="29"/>
        <v>other</v>
      </c>
    </row>
    <row r="1919" spans="1:31">
      <c r="A1919" t="b">
        <v>1</v>
      </c>
      <c r="B1919" t="s">
        <v>663</v>
      </c>
      <c r="C1919" t="s">
        <v>686</v>
      </c>
      <c r="D1919">
        <v>37</v>
      </c>
      <c r="E1919">
        <v>63</v>
      </c>
      <c r="F1919">
        <v>37063</v>
      </c>
      <c r="G1919">
        <v>37063</v>
      </c>
      <c r="H1919">
        <v>34</v>
      </c>
      <c r="I1919" t="s">
        <v>663</v>
      </c>
      <c r="J1919">
        <v>1925</v>
      </c>
      <c r="K1919" t="s">
        <v>686</v>
      </c>
      <c r="N1919" t="s">
        <v>1935</v>
      </c>
      <c r="O1919" t="s">
        <v>1935</v>
      </c>
      <c r="P1919">
        <v>199</v>
      </c>
      <c r="Q1919">
        <v>19</v>
      </c>
      <c r="R1919">
        <v>88</v>
      </c>
      <c r="S1919">
        <v>71</v>
      </c>
      <c r="T1919">
        <v>21</v>
      </c>
      <c r="U1919">
        <v>10</v>
      </c>
      <c r="V1919">
        <v>9.5479999999999995E-2</v>
      </c>
      <c r="W1919">
        <v>0.44220999999999999</v>
      </c>
      <c r="X1919">
        <v>0.35677999999999999</v>
      </c>
      <c r="Y1919">
        <v>0.10553</v>
      </c>
      <c r="Z1919">
        <f>MAX(V1919:Y1919)</f>
        <v>0.44220999999999999</v>
      </c>
      <c r="AA1919" t="str">
        <f>IF(Z1919=0,"null",IF(V1919=Z1919,"pop", IF(W1919=Z1919, "soda", IF(X1919=Z1919, "coke", "other"))))</f>
        <v>soda</v>
      </c>
      <c r="AB1919">
        <f>IF(Z1919&gt;=0.5,2,IF(Z1919&gt;=0.25, 1,0))</f>
        <v>1</v>
      </c>
      <c r="AC1919" t="str">
        <f>AA1919&amp;"_"&amp;AB1919</f>
        <v>soda_1</v>
      </c>
      <c r="AD1919" t="str">
        <f>IF(W1919&gt;0.5,"soda",IF(X1919&gt;0.5,"coke",IF(V1919&gt;0.5,"pop", IF(Y1919&gt;0.5,"other",IF(Z1919=0,"null","none")))))</f>
        <v>none</v>
      </c>
      <c r="AE1919" t="str">
        <f t="shared" si="29"/>
        <v>none</v>
      </c>
    </row>
    <row r="1920" spans="1:31">
      <c r="A1920" t="b">
        <v>1</v>
      </c>
      <c r="B1920" t="s">
        <v>663</v>
      </c>
      <c r="C1920" t="s">
        <v>687</v>
      </c>
      <c r="D1920">
        <v>37</v>
      </c>
      <c r="E1920">
        <v>65</v>
      </c>
      <c r="F1920">
        <v>37065</v>
      </c>
      <c r="G1920">
        <v>37065</v>
      </c>
      <c r="H1920">
        <v>34</v>
      </c>
      <c r="I1920" t="s">
        <v>663</v>
      </c>
      <c r="J1920">
        <v>1926</v>
      </c>
      <c r="K1920" t="s">
        <v>687</v>
      </c>
      <c r="N1920" t="s">
        <v>1935</v>
      </c>
      <c r="O1920" t="s">
        <v>1935</v>
      </c>
      <c r="P1920">
        <v>18</v>
      </c>
      <c r="Q1920">
        <v>0</v>
      </c>
      <c r="R1920">
        <v>4</v>
      </c>
      <c r="S1920">
        <v>3</v>
      </c>
      <c r="T1920">
        <v>11</v>
      </c>
      <c r="U1920">
        <v>5</v>
      </c>
      <c r="V1920">
        <v>0</v>
      </c>
      <c r="W1920">
        <v>0.22222</v>
      </c>
      <c r="X1920">
        <v>0.16667000000000001</v>
      </c>
      <c r="Y1920">
        <v>0.61111000000000004</v>
      </c>
      <c r="Z1920">
        <f>MAX(V1920:Y1920)</f>
        <v>0.61111000000000004</v>
      </c>
      <c r="AA1920" t="str">
        <f>IF(Z1920=0,"null",IF(V1920=Z1920,"pop", IF(W1920=Z1920, "soda", IF(X1920=Z1920, "coke", "other"))))</f>
        <v>other</v>
      </c>
      <c r="AB1920">
        <f>IF(Z1920&gt;=0.5,2,IF(Z1920&gt;=0.25, 1,0))</f>
        <v>2</v>
      </c>
      <c r="AC1920" t="str">
        <f>AA1920&amp;"_"&amp;AB1920</f>
        <v>other_2</v>
      </c>
      <c r="AD1920" t="str">
        <f>IF(W1920&gt;0.5,"soda",IF(X1920&gt;0.5,"coke",IF(V1920&gt;0.5,"pop", IF(Y1920&gt;0.5,"other",IF(Z1920=0,"null","none")))))</f>
        <v>other</v>
      </c>
      <c r="AE1920" t="str">
        <f t="shared" si="29"/>
        <v>other</v>
      </c>
    </row>
    <row r="1921" spans="1:31">
      <c r="A1921" t="b">
        <v>1</v>
      </c>
      <c r="B1921" t="s">
        <v>663</v>
      </c>
      <c r="C1921" t="s">
        <v>1503</v>
      </c>
      <c r="D1921">
        <v>37</v>
      </c>
      <c r="E1921">
        <v>67</v>
      </c>
      <c r="F1921">
        <v>37067</v>
      </c>
      <c r="G1921">
        <v>37067</v>
      </c>
      <c r="H1921">
        <v>34</v>
      </c>
      <c r="I1921" t="s">
        <v>663</v>
      </c>
      <c r="J1921">
        <v>1927</v>
      </c>
      <c r="K1921" t="s">
        <v>1503</v>
      </c>
      <c r="N1921" t="s">
        <v>1935</v>
      </c>
      <c r="O1921" t="s">
        <v>1935</v>
      </c>
      <c r="P1921">
        <v>230</v>
      </c>
      <c r="Q1921">
        <v>8</v>
      </c>
      <c r="R1921">
        <v>90</v>
      </c>
      <c r="S1921">
        <v>90</v>
      </c>
      <c r="T1921">
        <v>42</v>
      </c>
      <c r="U1921">
        <v>19</v>
      </c>
      <c r="V1921">
        <v>3.4779999999999998E-2</v>
      </c>
      <c r="W1921">
        <v>0.39129999999999998</v>
      </c>
      <c r="X1921">
        <v>0.39129999999999998</v>
      </c>
      <c r="Y1921">
        <v>0.18260999999999999</v>
      </c>
      <c r="Z1921">
        <f>MAX(V1921:Y1921)</f>
        <v>0.39129999999999998</v>
      </c>
      <c r="AA1921" t="str">
        <f>IF(Z1921=0,"null",IF(V1921=Z1921,"pop", IF(W1921=Z1921, "soda", IF(X1921=Z1921, "coke", "other"))))</f>
        <v>soda</v>
      </c>
      <c r="AB1921">
        <f>IF(Z1921&gt;=0.5,2,IF(Z1921&gt;=0.25, 1,0))</f>
        <v>1</v>
      </c>
      <c r="AC1921" t="str">
        <f>AA1921&amp;"_"&amp;AB1921</f>
        <v>soda_1</v>
      </c>
      <c r="AD1921" t="str">
        <f>IF(W1921&gt;0.5,"soda",IF(X1921&gt;0.5,"coke",IF(V1921&gt;0.5,"pop", IF(Y1921&gt;0.5,"other",IF(Z1921=0,"null","none")))))</f>
        <v>none</v>
      </c>
      <c r="AE1921" t="str">
        <f t="shared" si="29"/>
        <v>none</v>
      </c>
    </row>
    <row r="1922" spans="1:31">
      <c r="A1922" t="b">
        <v>1</v>
      </c>
      <c r="B1922" t="s">
        <v>663</v>
      </c>
      <c r="C1922" t="s">
        <v>1964</v>
      </c>
      <c r="D1922">
        <v>37</v>
      </c>
      <c r="E1922">
        <v>69</v>
      </c>
      <c r="F1922">
        <v>37069</v>
      </c>
      <c r="G1922">
        <v>37069</v>
      </c>
      <c r="H1922">
        <v>34</v>
      </c>
      <c r="I1922" t="s">
        <v>663</v>
      </c>
      <c r="J1922">
        <v>1928</v>
      </c>
      <c r="K1922" t="s">
        <v>1964</v>
      </c>
      <c r="N1922" t="s">
        <v>1935</v>
      </c>
      <c r="O1922" t="s">
        <v>1935</v>
      </c>
      <c r="P1922">
        <v>20</v>
      </c>
      <c r="Q1922">
        <v>0</v>
      </c>
      <c r="R1922">
        <v>9</v>
      </c>
      <c r="S1922">
        <v>5</v>
      </c>
      <c r="T1922">
        <v>6</v>
      </c>
      <c r="U1922">
        <v>4</v>
      </c>
      <c r="V1922">
        <v>0</v>
      </c>
      <c r="W1922">
        <v>0.45</v>
      </c>
      <c r="X1922">
        <v>0.25</v>
      </c>
      <c r="Y1922">
        <v>0.3</v>
      </c>
      <c r="Z1922">
        <f>MAX(V1922:Y1922)</f>
        <v>0.45</v>
      </c>
      <c r="AA1922" t="str">
        <f>IF(Z1922=0,"null",IF(V1922=Z1922,"pop", IF(W1922=Z1922, "soda", IF(X1922=Z1922, "coke", "other"))))</f>
        <v>soda</v>
      </c>
      <c r="AB1922">
        <f>IF(Z1922&gt;=0.5,2,IF(Z1922&gt;=0.25, 1,0))</f>
        <v>1</v>
      </c>
      <c r="AC1922" t="str">
        <f>AA1922&amp;"_"&amp;AB1922</f>
        <v>soda_1</v>
      </c>
      <c r="AD1922" t="str">
        <f>IF(W1922&gt;0.5,"soda",IF(X1922&gt;0.5,"coke",IF(V1922&gt;0.5,"pop", IF(Y1922&gt;0.5,"other",IF(Z1922=0,"null","none")))))</f>
        <v>none</v>
      </c>
      <c r="AE1922" t="str">
        <f t="shared" si="29"/>
        <v>none</v>
      </c>
    </row>
    <row r="1923" spans="1:31">
      <c r="A1923" t="b">
        <v>1</v>
      </c>
      <c r="B1923" t="s">
        <v>663</v>
      </c>
      <c r="C1923" t="s">
        <v>688</v>
      </c>
      <c r="D1923">
        <v>37</v>
      </c>
      <c r="E1923">
        <v>71</v>
      </c>
      <c r="F1923">
        <v>37071</v>
      </c>
      <c r="G1923">
        <v>37071</v>
      </c>
      <c r="H1923">
        <v>34</v>
      </c>
      <c r="I1923" t="s">
        <v>663</v>
      </c>
      <c r="J1923">
        <v>1929</v>
      </c>
      <c r="K1923" t="s">
        <v>688</v>
      </c>
      <c r="N1923" t="s">
        <v>1935</v>
      </c>
      <c r="O1923" t="s">
        <v>1935</v>
      </c>
      <c r="P1923">
        <v>102</v>
      </c>
      <c r="Q1923">
        <v>2</v>
      </c>
      <c r="R1923">
        <v>22</v>
      </c>
      <c r="S1923">
        <v>50</v>
      </c>
      <c r="T1923">
        <v>28</v>
      </c>
      <c r="U1923">
        <v>12</v>
      </c>
      <c r="V1923">
        <v>1.9609999999999999E-2</v>
      </c>
      <c r="W1923">
        <v>0.21568999999999999</v>
      </c>
      <c r="X1923">
        <v>0.49020000000000002</v>
      </c>
      <c r="Y1923">
        <v>0.27450999999999998</v>
      </c>
      <c r="Z1923">
        <f>MAX(V1923:Y1923)</f>
        <v>0.49020000000000002</v>
      </c>
      <c r="AA1923" t="str">
        <f>IF(Z1923=0,"null",IF(V1923=Z1923,"pop", IF(W1923=Z1923, "soda", IF(X1923=Z1923, "coke", "other"))))</f>
        <v>coke</v>
      </c>
      <c r="AB1923">
        <f>IF(Z1923&gt;=0.5,2,IF(Z1923&gt;=0.25, 1,0))</f>
        <v>1</v>
      </c>
      <c r="AC1923" t="str">
        <f>AA1923&amp;"_"&amp;AB1923</f>
        <v>coke_1</v>
      </c>
      <c r="AD1923" t="str">
        <f>IF(W1923&gt;0.5,"soda",IF(X1923&gt;0.5,"coke",IF(V1923&gt;0.5,"pop", IF(Y1923&gt;0.5,"other",IF(Z1923=0,"null","none")))))</f>
        <v>none</v>
      </c>
      <c r="AE1923" t="str">
        <f t="shared" ref="AE1923:AE1986" si="30">IF(P1923&gt;=10,AD1923,"null")</f>
        <v>none</v>
      </c>
    </row>
    <row r="1924" spans="1:31">
      <c r="A1924" t="b">
        <v>1</v>
      </c>
      <c r="B1924" t="s">
        <v>663</v>
      </c>
      <c r="C1924" t="s">
        <v>689</v>
      </c>
      <c r="D1924">
        <v>37</v>
      </c>
      <c r="E1924">
        <v>73</v>
      </c>
      <c r="F1924">
        <v>37073</v>
      </c>
      <c r="G1924">
        <v>37073</v>
      </c>
      <c r="H1924">
        <v>34</v>
      </c>
      <c r="I1924" t="s">
        <v>663</v>
      </c>
      <c r="J1924">
        <v>1930</v>
      </c>
      <c r="K1924" t="s">
        <v>689</v>
      </c>
      <c r="N1924" t="s">
        <v>1935</v>
      </c>
      <c r="O1924" t="s">
        <v>1935</v>
      </c>
      <c r="P1924">
        <v>4</v>
      </c>
      <c r="Q1924">
        <v>0</v>
      </c>
      <c r="R1924">
        <v>2</v>
      </c>
      <c r="S1924">
        <v>1</v>
      </c>
      <c r="T1924">
        <v>1</v>
      </c>
      <c r="U1924">
        <v>3</v>
      </c>
      <c r="V1924">
        <v>0</v>
      </c>
      <c r="W1924">
        <v>0.5</v>
      </c>
      <c r="X1924">
        <v>0.25</v>
      </c>
      <c r="Y1924">
        <v>0.25</v>
      </c>
      <c r="Z1924">
        <f>MAX(V1924:Y1924)</f>
        <v>0.5</v>
      </c>
      <c r="AA1924" t="str">
        <f>IF(Z1924=0,"null",IF(V1924=Z1924,"pop", IF(W1924=Z1924, "soda", IF(X1924=Z1924, "coke", "other"))))</f>
        <v>soda</v>
      </c>
      <c r="AB1924">
        <f>IF(Z1924&gt;=0.5,2,IF(Z1924&gt;=0.25, 1,0))</f>
        <v>2</v>
      </c>
      <c r="AC1924" t="str">
        <f>AA1924&amp;"_"&amp;AB1924</f>
        <v>soda_2</v>
      </c>
      <c r="AD1924" t="str">
        <f>IF(W1924&gt;0.5,"soda",IF(X1924&gt;0.5,"coke",IF(V1924&gt;0.5,"pop", IF(Y1924&gt;0.5,"other",IF(Z1924=0,"null","none")))))</f>
        <v>none</v>
      </c>
      <c r="AE1924" t="str">
        <f t="shared" si="30"/>
        <v>null</v>
      </c>
    </row>
    <row r="1925" spans="1:31">
      <c r="A1925" t="b">
        <v>1</v>
      </c>
      <c r="B1925" t="s">
        <v>663</v>
      </c>
      <c r="C1925" t="s">
        <v>1781</v>
      </c>
      <c r="D1925">
        <v>37</v>
      </c>
      <c r="E1925">
        <v>75</v>
      </c>
      <c r="F1925">
        <v>37075</v>
      </c>
      <c r="G1925">
        <v>37075</v>
      </c>
      <c r="H1925">
        <v>34</v>
      </c>
      <c r="I1925" t="s">
        <v>663</v>
      </c>
      <c r="J1925">
        <v>1931</v>
      </c>
      <c r="K1925" t="s">
        <v>1781</v>
      </c>
      <c r="N1925" t="s">
        <v>1935</v>
      </c>
      <c r="O1925" t="s">
        <v>1935</v>
      </c>
      <c r="P1925">
        <v>2</v>
      </c>
      <c r="Q1925">
        <v>0</v>
      </c>
      <c r="R1925">
        <v>0</v>
      </c>
      <c r="S1925">
        <v>1</v>
      </c>
      <c r="T1925">
        <v>1</v>
      </c>
      <c r="U1925">
        <v>1</v>
      </c>
      <c r="V1925">
        <v>0</v>
      </c>
      <c r="W1925">
        <v>0</v>
      </c>
      <c r="X1925">
        <v>0.5</v>
      </c>
      <c r="Y1925">
        <v>0.5</v>
      </c>
      <c r="Z1925">
        <f>MAX(V1925:Y1925)</f>
        <v>0.5</v>
      </c>
      <c r="AA1925" t="str">
        <f>IF(Z1925=0,"null",IF(V1925=Z1925,"pop", IF(W1925=Z1925, "soda", IF(X1925=Z1925, "coke", "other"))))</f>
        <v>coke</v>
      </c>
      <c r="AB1925">
        <f>IF(Z1925&gt;=0.5,2,IF(Z1925&gt;=0.25, 1,0))</f>
        <v>2</v>
      </c>
      <c r="AC1925" t="str">
        <f>AA1925&amp;"_"&amp;AB1925</f>
        <v>coke_2</v>
      </c>
      <c r="AD1925" t="str">
        <f>IF(W1925&gt;0.5,"soda",IF(X1925&gt;0.5,"coke",IF(V1925&gt;0.5,"pop", IF(Y1925&gt;0.5,"other",IF(Z1925=0,"null","none")))))</f>
        <v>none</v>
      </c>
      <c r="AE1925" t="str">
        <f t="shared" si="30"/>
        <v>null</v>
      </c>
    </row>
    <row r="1926" spans="1:31">
      <c r="A1926" t="b">
        <v>1</v>
      </c>
      <c r="B1926" t="s">
        <v>663</v>
      </c>
      <c r="C1926" t="s">
        <v>690</v>
      </c>
      <c r="D1926">
        <v>37</v>
      </c>
      <c r="E1926">
        <v>77</v>
      </c>
      <c r="F1926">
        <v>37077</v>
      </c>
      <c r="G1926">
        <v>37077</v>
      </c>
      <c r="H1926">
        <v>34</v>
      </c>
      <c r="I1926" t="s">
        <v>663</v>
      </c>
      <c r="J1926">
        <v>1932</v>
      </c>
      <c r="K1926" t="s">
        <v>690</v>
      </c>
      <c r="N1926" t="s">
        <v>1935</v>
      </c>
      <c r="O1926" t="s">
        <v>1935</v>
      </c>
      <c r="P1926">
        <v>13</v>
      </c>
      <c r="Q1926">
        <v>0</v>
      </c>
      <c r="R1926">
        <v>5</v>
      </c>
      <c r="S1926">
        <v>4</v>
      </c>
      <c r="T1926">
        <v>4</v>
      </c>
      <c r="U1926">
        <v>4</v>
      </c>
      <c r="V1926">
        <v>0</v>
      </c>
      <c r="W1926">
        <v>0.38462000000000002</v>
      </c>
      <c r="X1926">
        <v>0.30769000000000002</v>
      </c>
      <c r="Y1926">
        <v>0.30769000000000002</v>
      </c>
      <c r="Z1926">
        <f>MAX(V1926:Y1926)</f>
        <v>0.38462000000000002</v>
      </c>
      <c r="AA1926" t="str">
        <f>IF(Z1926=0,"null",IF(V1926=Z1926,"pop", IF(W1926=Z1926, "soda", IF(X1926=Z1926, "coke", "other"))))</f>
        <v>soda</v>
      </c>
      <c r="AB1926">
        <f>IF(Z1926&gt;=0.5,2,IF(Z1926&gt;=0.25, 1,0))</f>
        <v>1</v>
      </c>
      <c r="AC1926" t="str">
        <f>AA1926&amp;"_"&amp;AB1926</f>
        <v>soda_1</v>
      </c>
      <c r="AD1926" t="str">
        <f>IF(W1926&gt;0.5,"soda",IF(X1926&gt;0.5,"coke",IF(V1926&gt;0.5,"pop", IF(Y1926&gt;0.5,"other",IF(Z1926=0,"null","none")))))</f>
        <v>none</v>
      </c>
      <c r="AE1926" t="str">
        <f t="shared" si="30"/>
        <v>none</v>
      </c>
    </row>
    <row r="1927" spans="1:31">
      <c r="A1927" t="b">
        <v>1</v>
      </c>
      <c r="B1927" t="s">
        <v>663</v>
      </c>
      <c r="C1927" t="s">
        <v>1966</v>
      </c>
      <c r="D1927">
        <v>37</v>
      </c>
      <c r="E1927">
        <v>79</v>
      </c>
      <c r="F1927">
        <v>37079</v>
      </c>
      <c r="G1927">
        <v>37079</v>
      </c>
      <c r="H1927">
        <v>34</v>
      </c>
      <c r="I1927" t="s">
        <v>663</v>
      </c>
      <c r="J1927">
        <v>1933</v>
      </c>
      <c r="K1927" t="s">
        <v>1966</v>
      </c>
      <c r="N1927" t="s">
        <v>1935</v>
      </c>
      <c r="O1927" t="s">
        <v>1935</v>
      </c>
      <c r="P1927">
        <v>3</v>
      </c>
      <c r="Q1927">
        <v>0</v>
      </c>
      <c r="R1927">
        <v>1</v>
      </c>
      <c r="S1927">
        <v>0</v>
      </c>
      <c r="T1927">
        <v>2</v>
      </c>
      <c r="U1927">
        <v>2</v>
      </c>
      <c r="V1927">
        <v>0</v>
      </c>
      <c r="W1927">
        <v>0.33333000000000002</v>
      </c>
      <c r="X1927">
        <v>0</v>
      </c>
      <c r="Y1927">
        <v>0.66666999999999998</v>
      </c>
      <c r="Z1927">
        <f>MAX(V1927:Y1927)</f>
        <v>0.66666999999999998</v>
      </c>
      <c r="AA1927" t="str">
        <f>IF(Z1927=0,"null",IF(V1927=Z1927,"pop", IF(W1927=Z1927, "soda", IF(X1927=Z1927, "coke", "other"))))</f>
        <v>other</v>
      </c>
      <c r="AB1927">
        <f>IF(Z1927&gt;=0.5,2,IF(Z1927&gt;=0.25, 1,0))</f>
        <v>2</v>
      </c>
      <c r="AC1927" t="str">
        <f>AA1927&amp;"_"&amp;AB1927</f>
        <v>other_2</v>
      </c>
      <c r="AD1927" t="str">
        <f>IF(W1927&gt;0.5,"soda",IF(X1927&gt;0.5,"coke",IF(V1927&gt;0.5,"pop", IF(Y1927&gt;0.5,"other",IF(Z1927=0,"null","none")))))</f>
        <v>other</v>
      </c>
      <c r="AE1927" t="str">
        <f t="shared" si="30"/>
        <v>null</v>
      </c>
    </row>
    <row r="1928" spans="1:31">
      <c r="A1928" t="b">
        <v>1</v>
      </c>
      <c r="B1928" t="s">
        <v>663</v>
      </c>
      <c r="C1928" t="s">
        <v>691</v>
      </c>
      <c r="D1928">
        <v>37</v>
      </c>
      <c r="E1928">
        <v>81</v>
      </c>
      <c r="F1928">
        <v>37081</v>
      </c>
      <c r="G1928">
        <v>37081</v>
      </c>
      <c r="H1928">
        <v>34</v>
      </c>
      <c r="I1928" t="s">
        <v>663</v>
      </c>
      <c r="J1928">
        <v>1934</v>
      </c>
      <c r="K1928" t="s">
        <v>691</v>
      </c>
      <c r="N1928" t="s">
        <v>1935</v>
      </c>
      <c r="O1928" t="s">
        <v>1935</v>
      </c>
      <c r="P1928">
        <v>290</v>
      </c>
      <c r="Q1928">
        <v>8</v>
      </c>
      <c r="R1928">
        <v>127</v>
      </c>
      <c r="S1928">
        <v>121</v>
      </c>
      <c r="T1928">
        <v>34</v>
      </c>
      <c r="U1928">
        <v>24</v>
      </c>
      <c r="V1928">
        <v>2.759E-2</v>
      </c>
      <c r="W1928">
        <v>0.43792999999999999</v>
      </c>
      <c r="X1928">
        <v>0.41724</v>
      </c>
      <c r="Y1928">
        <v>0.11724</v>
      </c>
      <c r="Z1928">
        <f>MAX(V1928:Y1928)</f>
        <v>0.43792999999999999</v>
      </c>
      <c r="AA1928" t="str">
        <f>IF(Z1928=0,"null",IF(V1928=Z1928,"pop", IF(W1928=Z1928, "soda", IF(X1928=Z1928, "coke", "other"))))</f>
        <v>soda</v>
      </c>
      <c r="AB1928">
        <f>IF(Z1928&gt;=0.5,2,IF(Z1928&gt;=0.25, 1,0))</f>
        <v>1</v>
      </c>
      <c r="AC1928" t="str">
        <f>AA1928&amp;"_"&amp;AB1928</f>
        <v>soda_1</v>
      </c>
      <c r="AD1928" t="str">
        <f>IF(W1928&gt;0.5,"soda",IF(X1928&gt;0.5,"coke",IF(V1928&gt;0.5,"pop", IF(Y1928&gt;0.5,"other",IF(Z1928=0,"null","none")))))</f>
        <v>none</v>
      </c>
      <c r="AE1928" t="str">
        <f t="shared" si="30"/>
        <v>none</v>
      </c>
    </row>
    <row r="1929" spans="1:31">
      <c r="A1929" t="b">
        <v>1</v>
      </c>
      <c r="B1929" t="s">
        <v>663</v>
      </c>
      <c r="C1929" t="s">
        <v>692</v>
      </c>
      <c r="D1929">
        <v>37</v>
      </c>
      <c r="E1929">
        <v>83</v>
      </c>
      <c r="F1929">
        <v>37083</v>
      </c>
      <c r="G1929">
        <v>37083</v>
      </c>
      <c r="H1929">
        <v>34</v>
      </c>
      <c r="I1929" t="s">
        <v>663</v>
      </c>
      <c r="J1929">
        <v>1935</v>
      </c>
      <c r="K1929" t="s">
        <v>692</v>
      </c>
      <c r="N1929" t="s">
        <v>1935</v>
      </c>
      <c r="O1929" t="s">
        <v>1935</v>
      </c>
      <c r="P1929">
        <v>24</v>
      </c>
      <c r="Q1929">
        <v>0</v>
      </c>
      <c r="R1929">
        <v>12</v>
      </c>
      <c r="S1929">
        <v>4</v>
      </c>
      <c r="T1929">
        <v>8</v>
      </c>
      <c r="U1929">
        <v>5</v>
      </c>
      <c r="V1929">
        <v>0</v>
      </c>
      <c r="W1929">
        <v>0.5</v>
      </c>
      <c r="X1929">
        <v>0.16667000000000001</v>
      </c>
      <c r="Y1929">
        <v>0.33333000000000002</v>
      </c>
      <c r="Z1929">
        <f>MAX(V1929:Y1929)</f>
        <v>0.5</v>
      </c>
      <c r="AA1929" t="str">
        <f>IF(Z1929=0,"null",IF(V1929=Z1929,"pop", IF(W1929=Z1929, "soda", IF(X1929=Z1929, "coke", "other"))))</f>
        <v>soda</v>
      </c>
      <c r="AB1929">
        <f>IF(Z1929&gt;=0.5,2,IF(Z1929&gt;=0.25, 1,0))</f>
        <v>2</v>
      </c>
      <c r="AC1929" t="str">
        <f>AA1929&amp;"_"&amp;AB1929</f>
        <v>soda_2</v>
      </c>
      <c r="AD1929" t="str">
        <f>IF(W1929&gt;0.5,"soda",IF(X1929&gt;0.5,"coke",IF(V1929&gt;0.5,"pop", IF(Y1929&gt;0.5,"other",IF(Z1929=0,"null","none")))))</f>
        <v>none</v>
      </c>
      <c r="AE1929" t="str">
        <f t="shared" si="30"/>
        <v>none</v>
      </c>
    </row>
    <row r="1930" spans="1:31">
      <c r="A1930" t="b">
        <v>1</v>
      </c>
      <c r="B1930" t="s">
        <v>663</v>
      </c>
      <c r="C1930" t="s">
        <v>693</v>
      </c>
      <c r="D1930">
        <v>37</v>
      </c>
      <c r="E1930">
        <v>85</v>
      </c>
      <c r="F1930">
        <v>37085</v>
      </c>
      <c r="G1930">
        <v>37085</v>
      </c>
      <c r="H1930">
        <v>34</v>
      </c>
      <c r="I1930" t="s">
        <v>663</v>
      </c>
      <c r="J1930">
        <v>1936</v>
      </c>
      <c r="K1930" t="s">
        <v>693</v>
      </c>
      <c r="N1930" t="s">
        <v>1935</v>
      </c>
      <c r="O1930" t="s">
        <v>1935</v>
      </c>
      <c r="P1930">
        <v>47</v>
      </c>
      <c r="Q1930">
        <v>1</v>
      </c>
      <c r="R1930">
        <v>16</v>
      </c>
      <c r="S1930">
        <v>19</v>
      </c>
      <c r="T1930">
        <v>11</v>
      </c>
      <c r="U1930">
        <v>9</v>
      </c>
      <c r="V1930">
        <v>2.128E-2</v>
      </c>
      <c r="W1930">
        <v>0.34043000000000001</v>
      </c>
      <c r="X1930">
        <v>0.40426000000000001</v>
      </c>
      <c r="Y1930">
        <v>0.23404</v>
      </c>
      <c r="Z1930">
        <f>MAX(V1930:Y1930)</f>
        <v>0.40426000000000001</v>
      </c>
      <c r="AA1930" t="str">
        <f>IF(Z1930=0,"null",IF(V1930=Z1930,"pop", IF(W1930=Z1930, "soda", IF(X1930=Z1930, "coke", "other"))))</f>
        <v>coke</v>
      </c>
      <c r="AB1930">
        <f>IF(Z1930&gt;=0.5,2,IF(Z1930&gt;=0.25, 1,0))</f>
        <v>1</v>
      </c>
      <c r="AC1930" t="str">
        <f>AA1930&amp;"_"&amp;AB1930</f>
        <v>coke_1</v>
      </c>
      <c r="AD1930" t="str">
        <f>IF(W1930&gt;0.5,"soda",IF(X1930&gt;0.5,"coke",IF(V1930&gt;0.5,"pop", IF(Y1930&gt;0.5,"other",IF(Z1930=0,"null","none")))))</f>
        <v>none</v>
      </c>
      <c r="AE1930" t="str">
        <f t="shared" si="30"/>
        <v>none</v>
      </c>
    </row>
    <row r="1931" spans="1:31">
      <c r="A1931" t="b">
        <v>1</v>
      </c>
      <c r="B1931" t="s">
        <v>663</v>
      </c>
      <c r="C1931" t="s">
        <v>694</v>
      </c>
      <c r="D1931">
        <v>37</v>
      </c>
      <c r="E1931">
        <v>87</v>
      </c>
      <c r="F1931">
        <v>37087</v>
      </c>
      <c r="G1931">
        <v>37087</v>
      </c>
      <c r="H1931">
        <v>34</v>
      </c>
      <c r="I1931" t="s">
        <v>663</v>
      </c>
      <c r="J1931">
        <v>1937</v>
      </c>
      <c r="K1931" t="s">
        <v>694</v>
      </c>
      <c r="N1931" t="s">
        <v>1935</v>
      </c>
      <c r="O1931" t="s">
        <v>1935</v>
      </c>
      <c r="P1931">
        <v>19</v>
      </c>
      <c r="Q1931">
        <v>0</v>
      </c>
      <c r="R1931">
        <v>5</v>
      </c>
      <c r="S1931">
        <v>9</v>
      </c>
      <c r="T1931">
        <v>5</v>
      </c>
      <c r="U1931">
        <v>5</v>
      </c>
      <c r="V1931">
        <v>0</v>
      </c>
      <c r="W1931">
        <v>0.26316000000000001</v>
      </c>
      <c r="X1931">
        <v>0.47367999999999999</v>
      </c>
      <c r="Y1931">
        <v>0.26316000000000001</v>
      </c>
      <c r="Z1931">
        <f>MAX(V1931:Y1931)</f>
        <v>0.47367999999999999</v>
      </c>
      <c r="AA1931" t="str">
        <f>IF(Z1931=0,"null",IF(V1931=Z1931,"pop", IF(W1931=Z1931, "soda", IF(X1931=Z1931, "coke", "other"))))</f>
        <v>coke</v>
      </c>
      <c r="AB1931">
        <f>IF(Z1931&gt;=0.5,2,IF(Z1931&gt;=0.25, 1,0))</f>
        <v>1</v>
      </c>
      <c r="AC1931" t="str">
        <f>AA1931&amp;"_"&amp;AB1931</f>
        <v>coke_1</v>
      </c>
      <c r="AD1931" t="str">
        <f>IF(W1931&gt;0.5,"soda",IF(X1931&gt;0.5,"coke",IF(V1931&gt;0.5,"pop", IF(Y1931&gt;0.5,"other",IF(Z1931=0,"null","none")))))</f>
        <v>none</v>
      </c>
      <c r="AE1931" t="str">
        <f t="shared" si="30"/>
        <v>none</v>
      </c>
    </row>
    <row r="1932" spans="1:31">
      <c r="A1932" t="b">
        <v>1</v>
      </c>
      <c r="B1932" t="s">
        <v>663</v>
      </c>
      <c r="C1932" t="s">
        <v>1627</v>
      </c>
      <c r="D1932">
        <v>37</v>
      </c>
      <c r="E1932">
        <v>89</v>
      </c>
      <c r="F1932">
        <v>37089</v>
      </c>
      <c r="G1932">
        <v>37089</v>
      </c>
      <c r="H1932">
        <v>34</v>
      </c>
      <c r="I1932" t="s">
        <v>663</v>
      </c>
      <c r="J1932">
        <v>1938</v>
      </c>
      <c r="K1932" t="s">
        <v>1627</v>
      </c>
      <c r="N1932" t="s">
        <v>1935</v>
      </c>
      <c r="O1932" t="s">
        <v>1935</v>
      </c>
      <c r="P1932">
        <v>43</v>
      </c>
      <c r="Q1932">
        <v>2</v>
      </c>
      <c r="R1932">
        <v>7</v>
      </c>
      <c r="S1932">
        <v>31</v>
      </c>
      <c r="T1932">
        <v>3</v>
      </c>
      <c r="U1932">
        <v>11</v>
      </c>
      <c r="V1932">
        <v>4.6510000000000003E-2</v>
      </c>
      <c r="W1932">
        <v>0.16278999999999999</v>
      </c>
      <c r="X1932">
        <v>0.72092999999999996</v>
      </c>
      <c r="Y1932">
        <v>6.9769999999999999E-2</v>
      </c>
      <c r="Z1932">
        <f>MAX(V1932:Y1932)</f>
        <v>0.72092999999999996</v>
      </c>
      <c r="AA1932" t="str">
        <f>IF(Z1932=0,"null",IF(V1932=Z1932,"pop", IF(W1932=Z1932, "soda", IF(X1932=Z1932, "coke", "other"))))</f>
        <v>coke</v>
      </c>
      <c r="AB1932">
        <f>IF(Z1932&gt;=0.5,2,IF(Z1932&gt;=0.25, 1,0))</f>
        <v>2</v>
      </c>
      <c r="AC1932" t="str">
        <f>AA1932&amp;"_"&amp;AB1932</f>
        <v>coke_2</v>
      </c>
      <c r="AD1932" t="str">
        <f>IF(W1932&gt;0.5,"soda",IF(X1932&gt;0.5,"coke",IF(V1932&gt;0.5,"pop", IF(Y1932&gt;0.5,"other",IF(Z1932=0,"null","none")))))</f>
        <v>coke</v>
      </c>
      <c r="AE1932" t="str">
        <f t="shared" si="30"/>
        <v>coke</v>
      </c>
    </row>
    <row r="1933" spans="1:31">
      <c r="A1933" t="b">
        <v>1</v>
      </c>
      <c r="B1933" t="s">
        <v>663</v>
      </c>
      <c r="C1933" t="s">
        <v>695</v>
      </c>
      <c r="D1933">
        <v>37</v>
      </c>
      <c r="E1933">
        <v>91</v>
      </c>
      <c r="F1933">
        <v>37091</v>
      </c>
      <c r="G1933">
        <v>37091</v>
      </c>
      <c r="H1933">
        <v>34</v>
      </c>
      <c r="I1933" t="s">
        <v>663</v>
      </c>
      <c r="J1933">
        <v>1939</v>
      </c>
      <c r="K1933" t="s">
        <v>695</v>
      </c>
      <c r="N1933" t="s">
        <v>1935</v>
      </c>
      <c r="O1933" t="s">
        <v>1935</v>
      </c>
      <c r="P1933">
        <v>7</v>
      </c>
      <c r="Q1933">
        <v>0</v>
      </c>
      <c r="R1933">
        <v>2</v>
      </c>
      <c r="S1933">
        <v>3</v>
      </c>
      <c r="T1933">
        <v>2</v>
      </c>
      <c r="U1933">
        <v>3</v>
      </c>
      <c r="V1933">
        <v>0</v>
      </c>
      <c r="W1933">
        <v>0.28571000000000002</v>
      </c>
      <c r="X1933">
        <v>0.42857000000000001</v>
      </c>
      <c r="Y1933">
        <v>0.28571000000000002</v>
      </c>
      <c r="Z1933">
        <f>MAX(V1933:Y1933)</f>
        <v>0.42857000000000001</v>
      </c>
      <c r="AA1933" t="str">
        <f>IF(Z1933=0,"null",IF(V1933=Z1933,"pop", IF(W1933=Z1933, "soda", IF(X1933=Z1933, "coke", "other"))))</f>
        <v>coke</v>
      </c>
      <c r="AB1933">
        <f>IF(Z1933&gt;=0.5,2,IF(Z1933&gt;=0.25, 1,0))</f>
        <v>1</v>
      </c>
      <c r="AC1933" t="str">
        <f>AA1933&amp;"_"&amp;AB1933</f>
        <v>coke_1</v>
      </c>
      <c r="AD1933" t="str">
        <f>IF(W1933&gt;0.5,"soda",IF(X1933&gt;0.5,"coke",IF(V1933&gt;0.5,"pop", IF(Y1933&gt;0.5,"other",IF(Z1933=0,"null","none")))))</f>
        <v>none</v>
      </c>
      <c r="AE1933" t="str">
        <f t="shared" si="30"/>
        <v>null</v>
      </c>
    </row>
    <row r="1934" spans="1:31">
      <c r="A1934" t="b">
        <v>1</v>
      </c>
      <c r="B1934" t="s">
        <v>663</v>
      </c>
      <c r="C1934" t="s">
        <v>696</v>
      </c>
      <c r="D1934">
        <v>37</v>
      </c>
      <c r="E1934">
        <v>93</v>
      </c>
      <c r="F1934">
        <v>37093</v>
      </c>
      <c r="G1934">
        <v>37093</v>
      </c>
      <c r="H1934">
        <v>34</v>
      </c>
      <c r="I1934" t="s">
        <v>663</v>
      </c>
      <c r="J1934">
        <v>1940</v>
      </c>
      <c r="K1934" t="s">
        <v>696</v>
      </c>
      <c r="N1934" t="s">
        <v>1935</v>
      </c>
      <c r="O1934" t="s">
        <v>1935</v>
      </c>
      <c r="P1934">
        <v>6</v>
      </c>
      <c r="Q1934">
        <v>0</v>
      </c>
      <c r="R1934">
        <v>2</v>
      </c>
      <c r="S1934">
        <v>1</v>
      </c>
      <c r="T1934">
        <v>3</v>
      </c>
      <c r="U1934">
        <v>1</v>
      </c>
      <c r="V1934">
        <v>0</v>
      </c>
      <c r="W1934">
        <v>0.33333000000000002</v>
      </c>
      <c r="X1934">
        <v>0.16667000000000001</v>
      </c>
      <c r="Y1934">
        <v>0.5</v>
      </c>
      <c r="Z1934">
        <f>MAX(V1934:Y1934)</f>
        <v>0.5</v>
      </c>
      <c r="AA1934" t="str">
        <f>IF(Z1934=0,"null",IF(V1934=Z1934,"pop", IF(W1934=Z1934, "soda", IF(X1934=Z1934, "coke", "other"))))</f>
        <v>other</v>
      </c>
      <c r="AB1934">
        <f>IF(Z1934&gt;=0.5,2,IF(Z1934&gt;=0.25, 1,0))</f>
        <v>2</v>
      </c>
      <c r="AC1934" t="str">
        <f>AA1934&amp;"_"&amp;AB1934</f>
        <v>other_2</v>
      </c>
      <c r="AD1934" t="str">
        <f>IF(W1934&gt;0.5,"soda",IF(X1934&gt;0.5,"coke",IF(V1934&gt;0.5,"pop", IF(Y1934&gt;0.5,"other",IF(Z1934=0,"null","none")))))</f>
        <v>none</v>
      </c>
      <c r="AE1934" t="str">
        <f t="shared" si="30"/>
        <v>null</v>
      </c>
    </row>
    <row r="1935" spans="1:31">
      <c r="A1935" t="b">
        <v>1</v>
      </c>
      <c r="B1935" t="s">
        <v>663</v>
      </c>
      <c r="C1935" t="s">
        <v>697</v>
      </c>
      <c r="D1935">
        <v>37</v>
      </c>
      <c r="E1935">
        <v>95</v>
      </c>
      <c r="F1935">
        <v>37095</v>
      </c>
      <c r="G1935">
        <v>37095</v>
      </c>
      <c r="H1935">
        <v>34</v>
      </c>
      <c r="I1935" t="s">
        <v>663</v>
      </c>
      <c r="J1935">
        <v>1941</v>
      </c>
      <c r="K1935" t="s">
        <v>697</v>
      </c>
      <c r="N1935" t="s">
        <v>1935</v>
      </c>
      <c r="O1935" t="s">
        <v>1935</v>
      </c>
      <c r="P1935">
        <v>1</v>
      </c>
      <c r="Q1935">
        <v>0</v>
      </c>
      <c r="R1935">
        <v>0</v>
      </c>
      <c r="S1935">
        <v>0</v>
      </c>
      <c r="T1935">
        <v>1</v>
      </c>
      <c r="U1935">
        <v>1</v>
      </c>
      <c r="V1935">
        <v>0</v>
      </c>
      <c r="W1935">
        <v>0</v>
      </c>
      <c r="X1935">
        <v>0</v>
      </c>
      <c r="Y1935">
        <v>1</v>
      </c>
      <c r="Z1935">
        <f>MAX(V1935:Y1935)</f>
        <v>1</v>
      </c>
      <c r="AA1935" t="str">
        <f>IF(Z1935=0,"null",IF(V1935=Z1935,"pop", IF(W1935=Z1935, "soda", IF(X1935=Z1935, "coke", "other"))))</f>
        <v>other</v>
      </c>
      <c r="AB1935">
        <f>IF(Z1935&gt;=0.5,2,IF(Z1935&gt;=0.25, 1,0))</f>
        <v>2</v>
      </c>
      <c r="AC1935" t="str">
        <f>AA1935&amp;"_"&amp;AB1935</f>
        <v>other_2</v>
      </c>
      <c r="AD1935" t="str">
        <f>IF(W1935&gt;0.5,"soda",IF(X1935&gt;0.5,"coke",IF(V1935&gt;0.5,"pop", IF(Y1935&gt;0.5,"other",IF(Z1935=0,"null","none")))))</f>
        <v>other</v>
      </c>
      <c r="AE1935" t="str">
        <f t="shared" si="30"/>
        <v>null</v>
      </c>
    </row>
    <row r="1936" spans="1:31">
      <c r="A1936" t="b">
        <v>1</v>
      </c>
      <c r="B1936" t="s">
        <v>663</v>
      </c>
      <c r="C1936" t="s">
        <v>698</v>
      </c>
      <c r="D1936">
        <v>37</v>
      </c>
      <c r="E1936">
        <v>97</v>
      </c>
      <c r="F1936">
        <v>37097</v>
      </c>
      <c r="G1936">
        <v>37097</v>
      </c>
      <c r="H1936">
        <v>34</v>
      </c>
      <c r="I1936" t="s">
        <v>663</v>
      </c>
      <c r="J1936">
        <v>1942</v>
      </c>
      <c r="K1936" t="s">
        <v>698</v>
      </c>
      <c r="N1936" t="s">
        <v>1935</v>
      </c>
      <c r="O1936" t="s">
        <v>1935</v>
      </c>
      <c r="P1936">
        <v>60</v>
      </c>
      <c r="Q1936">
        <v>5</v>
      </c>
      <c r="R1936">
        <v>20</v>
      </c>
      <c r="S1936">
        <v>25</v>
      </c>
      <c r="T1936">
        <v>10</v>
      </c>
      <c r="U1936">
        <v>8</v>
      </c>
      <c r="V1936">
        <v>8.3330000000000001E-2</v>
      </c>
      <c r="W1936">
        <v>0.33333000000000002</v>
      </c>
      <c r="X1936">
        <v>0.41666999999999998</v>
      </c>
      <c r="Y1936">
        <v>0.16667000000000001</v>
      </c>
      <c r="Z1936">
        <f>MAX(V1936:Y1936)</f>
        <v>0.41666999999999998</v>
      </c>
      <c r="AA1936" t="str">
        <f>IF(Z1936=0,"null",IF(V1936=Z1936,"pop", IF(W1936=Z1936, "soda", IF(X1936=Z1936, "coke", "other"))))</f>
        <v>coke</v>
      </c>
      <c r="AB1936">
        <f>IF(Z1936&gt;=0.5,2,IF(Z1936&gt;=0.25, 1,0))</f>
        <v>1</v>
      </c>
      <c r="AC1936" t="str">
        <f>AA1936&amp;"_"&amp;AB1936</f>
        <v>coke_1</v>
      </c>
      <c r="AD1936" t="str">
        <f>IF(W1936&gt;0.5,"soda",IF(X1936&gt;0.5,"coke",IF(V1936&gt;0.5,"pop", IF(Y1936&gt;0.5,"other",IF(Z1936=0,"null","none")))))</f>
        <v>none</v>
      </c>
      <c r="AE1936" t="str">
        <f t="shared" si="30"/>
        <v>none</v>
      </c>
    </row>
    <row r="1937" spans="1:31">
      <c r="A1937" t="b">
        <v>1</v>
      </c>
      <c r="B1937" t="s">
        <v>663</v>
      </c>
      <c r="C1937" t="s">
        <v>1970</v>
      </c>
      <c r="D1937">
        <v>37</v>
      </c>
      <c r="E1937">
        <v>99</v>
      </c>
      <c r="F1937">
        <v>37099</v>
      </c>
      <c r="G1937">
        <v>37099</v>
      </c>
      <c r="H1937">
        <v>34</v>
      </c>
      <c r="I1937" t="s">
        <v>663</v>
      </c>
      <c r="J1937">
        <v>1943</v>
      </c>
      <c r="K1937" t="s">
        <v>1970</v>
      </c>
      <c r="N1937" t="s">
        <v>1935</v>
      </c>
      <c r="O1937" t="s">
        <v>1935</v>
      </c>
      <c r="P1937">
        <v>19</v>
      </c>
      <c r="Q1937">
        <v>0</v>
      </c>
      <c r="R1937">
        <v>4</v>
      </c>
      <c r="S1937">
        <v>14</v>
      </c>
      <c r="T1937">
        <v>1</v>
      </c>
      <c r="U1937">
        <v>5</v>
      </c>
      <c r="V1937">
        <v>0</v>
      </c>
      <c r="W1937">
        <v>0.21052999999999999</v>
      </c>
      <c r="X1937">
        <v>0.73684000000000005</v>
      </c>
      <c r="Y1937">
        <v>5.2630000000000003E-2</v>
      </c>
      <c r="Z1937">
        <f>MAX(V1937:Y1937)</f>
        <v>0.73684000000000005</v>
      </c>
      <c r="AA1937" t="str">
        <f>IF(Z1937=0,"null",IF(V1937=Z1937,"pop", IF(W1937=Z1937, "soda", IF(X1937=Z1937, "coke", "other"))))</f>
        <v>coke</v>
      </c>
      <c r="AB1937">
        <f>IF(Z1937&gt;=0.5,2,IF(Z1937&gt;=0.25, 1,0))</f>
        <v>2</v>
      </c>
      <c r="AC1937" t="str">
        <f>AA1937&amp;"_"&amp;AB1937</f>
        <v>coke_2</v>
      </c>
      <c r="AD1937" t="str">
        <f>IF(W1937&gt;0.5,"soda",IF(X1937&gt;0.5,"coke",IF(V1937&gt;0.5,"pop", IF(Y1937&gt;0.5,"other",IF(Z1937=0,"null","none")))))</f>
        <v>coke</v>
      </c>
      <c r="AE1937" t="str">
        <f t="shared" si="30"/>
        <v>coke</v>
      </c>
    </row>
    <row r="1938" spans="1:31">
      <c r="A1938" t="b">
        <v>1</v>
      </c>
      <c r="B1938" t="s">
        <v>663</v>
      </c>
      <c r="C1938" t="s">
        <v>699</v>
      </c>
      <c r="D1938">
        <v>37</v>
      </c>
      <c r="E1938">
        <v>101</v>
      </c>
      <c r="F1938">
        <v>37101</v>
      </c>
      <c r="G1938">
        <v>37101</v>
      </c>
      <c r="H1938">
        <v>34</v>
      </c>
      <c r="I1938" t="s">
        <v>663</v>
      </c>
      <c r="J1938">
        <v>1944</v>
      </c>
      <c r="K1938" t="s">
        <v>699</v>
      </c>
      <c r="N1938" t="s">
        <v>1935</v>
      </c>
      <c r="O1938" t="s">
        <v>1935</v>
      </c>
      <c r="P1938">
        <v>40</v>
      </c>
      <c r="Q1938">
        <v>0</v>
      </c>
      <c r="R1938">
        <v>12</v>
      </c>
      <c r="S1938">
        <v>15</v>
      </c>
      <c r="T1938">
        <v>13</v>
      </c>
      <c r="U1938">
        <v>6</v>
      </c>
      <c r="V1938">
        <v>0</v>
      </c>
      <c r="W1938">
        <v>0.3</v>
      </c>
      <c r="X1938">
        <v>0.375</v>
      </c>
      <c r="Y1938">
        <v>0.32500000000000001</v>
      </c>
      <c r="Z1938">
        <f>MAX(V1938:Y1938)</f>
        <v>0.375</v>
      </c>
      <c r="AA1938" t="str">
        <f>IF(Z1938=0,"null",IF(V1938=Z1938,"pop", IF(W1938=Z1938, "soda", IF(X1938=Z1938, "coke", "other"))))</f>
        <v>coke</v>
      </c>
      <c r="AB1938">
        <f>IF(Z1938&gt;=0.5,2,IF(Z1938&gt;=0.25, 1,0))</f>
        <v>1</v>
      </c>
      <c r="AC1938" t="str">
        <f>AA1938&amp;"_"&amp;AB1938</f>
        <v>coke_1</v>
      </c>
      <c r="AD1938" t="str">
        <f>IF(W1938&gt;0.5,"soda",IF(X1938&gt;0.5,"coke",IF(V1938&gt;0.5,"pop", IF(Y1938&gt;0.5,"other",IF(Z1938=0,"null","none")))))</f>
        <v>none</v>
      </c>
      <c r="AE1938" t="str">
        <f t="shared" si="30"/>
        <v>none</v>
      </c>
    </row>
    <row r="1939" spans="1:31">
      <c r="A1939" t="b">
        <v>1</v>
      </c>
      <c r="B1939" t="s">
        <v>663</v>
      </c>
      <c r="C1939" t="s">
        <v>1521</v>
      </c>
      <c r="D1939">
        <v>37</v>
      </c>
      <c r="E1939">
        <v>103</v>
      </c>
      <c r="F1939">
        <v>37103</v>
      </c>
      <c r="G1939">
        <v>37103</v>
      </c>
      <c r="H1939">
        <v>34</v>
      </c>
      <c r="I1939" t="s">
        <v>663</v>
      </c>
      <c r="J1939">
        <v>1945</v>
      </c>
      <c r="K1939" t="s">
        <v>1521</v>
      </c>
      <c r="N1939" t="s">
        <v>1935</v>
      </c>
      <c r="O1939" t="s">
        <v>1935</v>
      </c>
      <c r="P1939">
        <v>2</v>
      </c>
      <c r="Q1939">
        <v>0</v>
      </c>
      <c r="R1939">
        <v>1</v>
      </c>
      <c r="S1939">
        <v>0</v>
      </c>
      <c r="T1939">
        <v>1</v>
      </c>
      <c r="U1939">
        <v>2</v>
      </c>
      <c r="V1939">
        <v>0</v>
      </c>
      <c r="W1939">
        <v>0.5</v>
      </c>
      <c r="X1939">
        <v>0</v>
      </c>
      <c r="Y1939">
        <v>0.5</v>
      </c>
      <c r="Z1939">
        <f>MAX(V1939:Y1939)</f>
        <v>0.5</v>
      </c>
      <c r="AA1939" t="str">
        <f>IF(Z1939=0,"null",IF(V1939=Z1939,"pop", IF(W1939=Z1939, "soda", IF(X1939=Z1939, "coke", "other"))))</f>
        <v>soda</v>
      </c>
      <c r="AB1939">
        <f>IF(Z1939&gt;=0.5,2,IF(Z1939&gt;=0.25, 1,0))</f>
        <v>2</v>
      </c>
      <c r="AC1939" t="str">
        <f>AA1939&amp;"_"&amp;AB1939</f>
        <v>soda_2</v>
      </c>
      <c r="AD1939" t="str">
        <f>IF(W1939&gt;0.5,"soda",IF(X1939&gt;0.5,"coke",IF(V1939&gt;0.5,"pop", IF(Y1939&gt;0.5,"other",IF(Z1939=0,"null","none")))))</f>
        <v>none</v>
      </c>
      <c r="AE1939" t="str">
        <f t="shared" si="30"/>
        <v>null</v>
      </c>
    </row>
    <row r="1940" spans="1:31">
      <c r="A1940" t="b">
        <v>1</v>
      </c>
      <c r="B1940" t="s">
        <v>663</v>
      </c>
      <c r="C1940" t="s">
        <v>1975</v>
      </c>
      <c r="D1940">
        <v>37</v>
      </c>
      <c r="E1940">
        <v>105</v>
      </c>
      <c r="F1940">
        <v>37105</v>
      </c>
      <c r="G1940">
        <v>37105</v>
      </c>
      <c r="H1940">
        <v>34</v>
      </c>
      <c r="I1940" t="s">
        <v>663</v>
      </c>
      <c r="J1940">
        <v>1946</v>
      </c>
      <c r="K1940" t="s">
        <v>1975</v>
      </c>
      <c r="N1940" t="s">
        <v>1935</v>
      </c>
      <c r="O1940" t="s">
        <v>1935</v>
      </c>
      <c r="P1940">
        <v>18</v>
      </c>
      <c r="Q1940">
        <v>0</v>
      </c>
      <c r="R1940">
        <v>4</v>
      </c>
      <c r="S1940">
        <v>10</v>
      </c>
      <c r="T1940">
        <v>4</v>
      </c>
      <c r="U1940">
        <v>2</v>
      </c>
      <c r="V1940">
        <v>0</v>
      </c>
      <c r="W1940">
        <v>0.22222</v>
      </c>
      <c r="X1940">
        <v>0.55556000000000005</v>
      </c>
      <c r="Y1940">
        <v>0.22222</v>
      </c>
      <c r="Z1940">
        <f>MAX(V1940:Y1940)</f>
        <v>0.55556000000000005</v>
      </c>
      <c r="AA1940" t="str">
        <f>IF(Z1940=0,"null",IF(V1940=Z1940,"pop", IF(W1940=Z1940, "soda", IF(X1940=Z1940, "coke", "other"))))</f>
        <v>coke</v>
      </c>
      <c r="AB1940">
        <f>IF(Z1940&gt;=0.5,2,IF(Z1940&gt;=0.25, 1,0))</f>
        <v>2</v>
      </c>
      <c r="AC1940" t="str">
        <f>AA1940&amp;"_"&amp;AB1940</f>
        <v>coke_2</v>
      </c>
      <c r="AD1940" t="str">
        <f>IF(W1940&gt;0.5,"soda",IF(X1940&gt;0.5,"coke",IF(V1940&gt;0.5,"pop", IF(Y1940&gt;0.5,"other",IF(Z1940=0,"null","none")))))</f>
        <v>coke</v>
      </c>
      <c r="AE1940" t="str">
        <f t="shared" si="30"/>
        <v>coke</v>
      </c>
    </row>
    <row r="1941" spans="1:31">
      <c r="A1941" t="b">
        <v>1</v>
      </c>
      <c r="B1941" t="s">
        <v>663</v>
      </c>
      <c r="C1941" t="s">
        <v>700</v>
      </c>
      <c r="D1941">
        <v>37</v>
      </c>
      <c r="E1941">
        <v>107</v>
      </c>
      <c r="F1941">
        <v>37107</v>
      </c>
      <c r="G1941">
        <v>37107</v>
      </c>
      <c r="H1941">
        <v>34</v>
      </c>
      <c r="I1941" t="s">
        <v>663</v>
      </c>
      <c r="J1941">
        <v>1947</v>
      </c>
      <c r="K1941" t="s">
        <v>700</v>
      </c>
      <c r="N1941" t="s">
        <v>1935</v>
      </c>
      <c r="O1941" t="s">
        <v>1935</v>
      </c>
      <c r="P1941">
        <v>15</v>
      </c>
      <c r="Q1941">
        <v>1</v>
      </c>
      <c r="R1941">
        <v>7</v>
      </c>
      <c r="S1941">
        <v>3</v>
      </c>
      <c r="T1941">
        <v>4</v>
      </c>
      <c r="U1941">
        <v>3</v>
      </c>
      <c r="V1941">
        <v>6.6669999999999993E-2</v>
      </c>
      <c r="W1941">
        <v>0.46666999999999997</v>
      </c>
      <c r="X1941">
        <v>0.2</v>
      </c>
      <c r="Y1941">
        <v>0.26667000000000002</v>
      </c>
      <c r="Z1941">
        <f>MAX(V1941:Y1941)</f>
        <v>0.46666999999999997</v>
      </c>
      <c r="AA1941" t="str">
        <f>IF(Z1941=0,"null",IF(V1941=Z1941,"pop", IF(W1941=Z1941, "soda", IF(X1941=Z1941, "coke", "other"))))</f>
        <v>soda</v>
      </c>
      <c r="AB1941">
        <f>IF(Z1941&gt;=0.5,2,IF(Z1941&gt;=0.25, 1,0))</f>
        <v>1</v>
      </c>
      <c r="AC1941" t="str">
        <f>AA1941&amp;"_"&amp;AB1941</f>
        <v>soda_1</v>
      </c>
      <c r="AD1941" t="str">
        <f>IF(W1941&gt;0.5,"soda",IF(X1941&gt;0.5,"coke",IF(V1941&gt;0.5,"pop", IF(Y1941&gt;0.5,"other",IF(Z1941=0,"null","none")))))</f>
        <v>none</v>
      </c>
      <c r="AE1941" t="str">
        <f t="shared" si="30"/>
        <v>none</v>
      </c>
    </row>
    <row r="1942" spans="1:31">
      <c r="A1942" t="b">
        <v>1</v>
      </c>
      <c r="B1942" t="s">
        <v>663</v>
      </c>
      <c r="C1942" t="s">
        <v>1821</v>
      </c>
      <c r="D1942">
        <v>37</v>
      </c>
      <c r="E1942">
        <v>109</v>
      </c>
      <c r="F1942">
        <v>37109</v>
      </c>
      <c r="G1942">
        <v>37109</v>
      </c>
      <c r="H1942">
        <v>34</v>
      </c>
      <c r="I1942" t="s">
        <v>663</v>
      </c>
      <c r="J1942">
        <v>1948</v>
      </c>
      <c r="K1942" t="s">
        <v>1821</v>
      </c>
      <c r="N1942" t="s">
        <v>1935</v>
      </c>
      <c r="O1942" t="s">
        <v>1935</v>
      </c>
      <c r="P1942">
        <v>32</v>
      </c>
      <c r="Q1942">
        <v>3</v>
      </c>
      <c r="R1942">
        <v>5</v>
      </c>
      <c r="S1942">
        <v>13</v>
      </c>
      <c r="T1942">
        <v>11</v>
      </c>
      <c r="U1942">
        <v>3</v>
      </c>
      <c r="V1942">
        <v>9.375E-2</v>
      </c>
      <c r="W1942">
        <v>0.15625</v>
      </c>
      <c r="X1942">
        <v>0.40625</v>
      </c>
      <c r="Y1942">
        <v>0.34375</v>
      </c>
      <c r="Z1942">
        <f>MAX(V1942:Y1942)</f>
        <v>0.40625</v>
      </c>
      <c r="AA1942" t="str">
        <f>IF(Z1942=0,"null",IF(V1942=Z1942,"pop", IF(W1942=Z1942, "soda", IF(X1942=Z1942, "coke", "other"))))</f>
        <v>coke</v>
      </c>
      <c r="AB1942">
        <f>IF(Z1942&gt;=0.5,2,IF(Z1942&gt;=0.25, 1,0))</f>
        <v>1</v>
      </c>
      <c r="AC1942" t="str">
        <f>AA1942&amp;"_"&amp;AB1942</f>
        <v>coke_1</v>
      </c>
      <c r="AD1942" t="str">
        <f>IF(W1942&gt;0.5,"soda",IF(X1942&gt;0.5,"coke",IF(V1942&gt;0.5,"pop", IF(Y1942&gt;0.5,"other",IF(Z1942=0,"null","none")))))</f>
        <v>none</v>
      </c>
      <c r="AE1942" t="str">
        <f t="shared" si="30"/>
        <v>none</v>
      </c>
    </row>
    <row r="1943" spans="1:31">
      <c r="A1943" t="b">
        <v>1</v>
      </c>
      <c r="B1943" t="s">
        <v>663</v>
      </c>
      <c r="C1943" t="s">
        <v>701</v>
      </c>
      <c r="D1943">
        <v>37</v>
      </c>
      <c r="E1943">
        <v>111</v>
      </c>
      <c r="F1943">
        <v>37111</v>
      </c>
      <c r="G1943">
        <v>37111</v>
      </c>
      <c r="H1943">
        <v>34</v>
      </c>
      <c r="I1943" t="s">
        <v>663</v>
      </c>
      <c r="J1943">
        <v>1952</v>
      </c>
      <c r="K1943" t="s">
        <v>701</v>
      </c>
      <c r="N1943" t="s">
        <v>1935</v>
      </c>
      <c r="O1943" t="s">
        <v>1935</v>
      </c>
      <c r="P1943">
        <v>14</v>
      </c>
      <c r="Q1943">
        <v>0</v>
      </c>
      <c r="R1943">
        <v>2</v>
      </c>
      <c r="S1943">
        <v>6</v>
      </c>
      <c r="T1943">
        <v>6</v>
      </c>
      <c r="U1943">
        <v>3</v>
      </c>
      <c r="V1943">
        <v>0</v>
      </c>
      <c r="W1943">
        <v>0.14285999999999999</v>
      </c>
      <c r="X1943">
        <v>0.42857000000000001</v>
      </c>
      <c r="Y1943">
        <v>0.42857000000000001</v>
      </c>
      <c r="Z1943">
        <f>MAX(V1943:Y1943)</f>
        <v>0.42857000000000001</v>
      </c>
      <c r="AA1943" t="str">
        <f>IF(Z1943=0,"null",IF(V1943=Z1943,"pop", IF(W1943=Z1943, "soda", IF(X1943=Z1943, "coke", "other"))))</f>
        <v>coke</v>
      </c>
      <c r="AB1943">
        <f>IF(Z1943&gt;=0.5,2,IF(Z1943&gt;=0.25, 1,0))</f>
        <v>1</v>
      </c>
      <c r="AC1943" t="str">
        <f>AA1943&amp;"_"&amp;AB1943</f>
        <v>coke_1</v>
      </c>
      <c r="AD1943" t="str">
        <f>IF(W1943&gt;0.5,"soda",IF(X1943&gt;0.5,"coke",IF(V1943&gt;0.5,"pop", IF(Y1943&gt;0.5,"other",IF(Z1943=0,"null","none")))))</f>
        <v>none</v>
      </c>
      <c r="AE1943" t="str">
        <f t="shared" si="30"/>
        <v>none</v>
      </c>
    </row>
    <row r="1944" spans="1:31">
      <c r="A1944" t="b">
        <v>1</v>
      </c>
      <c r="B1944" t="s">
        <v>663</v>
      </c>
      <c r="C1944" t="s">
        <v>1978</v>
      </c>
      <c r="D1944">
        <v>37</v>
      </c>
      <c r="E1944">
        <v>113</v>
      </c>
      <c r="F1944">
        <v>37113</v>
      </c>
      <c r="G1944">
        <v>37113</v>
      </c>
      <c r="H1944">
        <v>34</v>
      </c>
      <c r="I1944" t="s">
        <v>663</v>
      </c>
      <c r="J1944">
        <v>1949</v>
      </c>
      <c r="K1944" t="s">
        <v>1978</v>
      </c>
      <c r="N1944" t="s">
        <v>1935</v>
      </c>
      <c r="O1944" t="s">
        <v>1935</v>
      </c>
      <c r="P1944">
        <v>8</v>
      </c>
      <c r="Q1944">
        <v>0</v>
      </c>
      <c r="R1944">
        <v>2</v>
      </c>
      <c r="S1944">
        <v>6</v>
      </c>
      <c r="T1944">
        <v>0</v>
      </c>
      <c r="U1944">
        <v>2</v>
      </c>
      <c r="V1944">
        <v>0</v>
      </c>
      <c r="W1944">
        <v>0.25</v>
      </c>
      <c r="X1944">
        <v>0.75</v>
      </c>
      <c r="Y1944">
        <v>0</v>
      </c>
      <c r="Z1944">
        <f>MAX(V1944:Y1944)</f>
        <v>0.75</v>
      </c>
      <c r="AA1944" t="str">
        <f>IF(Z1944=0,"null",IF(V1944=Z1944,"pop", IF(W1944=Z1944, "soda", IF(X1944=Z1944, "coke", "other"))))</f>
        <v>coke</v>
      </c>
      <c r="AB1944">
        <f>IF(Z1944&gt;=0.5,2,IF(Z1944&gt;=0.25, 1,0))</f>
        <v>2</v>
      </c>
      <c r="AC1944" t="str">
        <f>AA1944&amp;"_"&amp;AB1944</f>
        <v>coke_2</v>
      </c>
      <c r="AD1944" t="str">
        <f>IF(W1944&gt;0.5,"soda",IF(X1944&gt;0.5,"coke",IF(V1944&gt;0.5,"pop", IF(Y1944&gt;0.5,"other",IF(Z1944=0,"null","none")))))</f>
        <v>coke</v>
      </c>
      <c r="AE1944" t="str">
        <f t="shared" si="30"/>
        <v>null</v>
      </c>
    </row>
    <row r="1945" spans="1:31">
      <c r="A1945" t="b">
        <v>1</v>
      </c>
      <c r="B1945" t="s">
        <v>663</v>
      </c>
      <c r="C1945" t="s">
        <v>1979</v>
      </c>
      <c r="D1945">
        <v>37</v>
      </c>
      <c r="E1945">
        <v>115</v>
      </c>
      <c r="F1945">
        <v>37115</v>
      </c>
      <c r="G1945">
        <v>37115</v>
      </c>
      <c r="H1945">
        <v>34</v>
      </c>
      <c r="I1945" t="s">
        <v>663</v>
      </c>
      <c r="J1945">
        <v>1950</v>
      </c>
      <c r="K1945" t="s">
        <v>1979</v>
      </c>
      <c r="N1945" t="s">
        <v>1935</v>
      </c>
      <c r="O1945" t="s">
        <v>1935</v>
      </c>
      <c r="P1945">
        <v>5</v>
      </c>
      <c r="Q1945">
        <v>0</v>
      </c>
      <c r="R1945">
        <v>0</v>
      </c>
      <c r="S1945">
        <v>4</v>
      </c>
      <c r="T1945">
        <v>1</v>
      </c>
      <c r="U1945">
        <v>2</v>
      </c>
      <c r="V1945">
        <v>0</v>
      </c>
      <c r="W1945">
        <v>0</v>
      </c>
      <c r="X1945">
        <v>0.8</v>
      </c>
      <c r="Y1945">
        <v>0.2</v>
      </c>
      <c r="Z1945">
        <f>MAX(V1945:Y1945)</f>
        <v>0.8</v>
      </c>
      <c r="AA1945" t="str">
        <f>IF(Z1945=0,"null",IF(V1945=Z1945,"pop", IF(W1945=Z1945, "soda", IF(X1945=Z1945, "coke", "other"))))</f>
        <v>coke</v>
      </c>
      <c r="AB1945">
        <f>IF(Z1945&gt;=0.5,2,IF(Z1945&gt;=0.25, 1,0))</f>
        <v>2</v>
      </c>
      <c r="AC1945" t="str">
        <f>AA1945&amp;"_"&amp;AB1945</f>
        <v>coke_2</v>
      </c>
      <c r="AD1945" t="str">
        <f>IF(W1945&gt;0.5,"soda",IF(X1945&gt;0.5,"coke",IF(V1945&gt;0.5,"pop", IF(Y1945&gt;0.5,"other",IF(Z1945=0,"null","none")))))</f>
        <v>coke</v>
      </c>
      <c r="AE1945" t="str">
        <f t="shared" si="30"/>
        <v>null</v>
      </c>
    </row>
    <row r="1946" spans="1:31">
      <c r="A1946" t="b">
        <v>1</v>
      </c>
      <c r="B1946" t="s">
        <v>663</v>
      </c>
      <c r="C1946" t="s">
        <v>1437</v>
      </c>
      <c r="D1946">
        <v>37</v>
      </c>
      <c r="E1946">
        <v>117</v>
      </c>
      <c r="F1946">
        <v>37117</v>
      </c>
      <c r="G1946">
        <v>37117</v>
      </c>
      <c r="H1946">
        <v>34</v>
      </c>
      <c r="I1946" t="s">
        <v>663</v>
      </c>
      <c r="J1946">
        <v>1951</v>
      </c>
      <c r="K1946" t="s">
        <v>1437</v>
      </c>
      <c r="N1946" t="s">
        <v>1935</v>
      </c>
      <c r="O1946" t="s">
        <v>1935</v>
      </c>
      <c r="P1946">
        <v>10</v>
      </c>
      <c r="Q1946">
        <v>0</v>
      </c>
      <c r="R1946">
        <v>3</v>
      </c>
      <c r="S1946">
        <v>2</v>
      </c>
      <c r="T1946">
        <v>5</v>
      </c>
      <c r="U1946">
        <v>4</v>
      </c>
      <c r="V1946">
        <v>0</v>
      </c>
      <c r="W1946">
        <v>0.3</v>
      </c>
      <c r="X1946">
        <v>0.2</v>
      </c>
      <c r="Y1946">
        <v>0.5</v>
      </c>
      <c r="Z1946">
        <f>MAX(V1946:Y1946)</f>
        <v>0.5</v>
      </c>
      <c r="AA1946" t="str">
        <f>IF(Z1946=0,"null",IF(V1946=Z1946,"pop", IF(W1946=Z1946, "soda", IF(X1946=Z1946, "coke", "other"))))</f>
        <v>other</v>
      </c>
      <c r="AB1946">
        <f>IF(Z1946&gt;=0.5,2,IF(Z1946&gt;=0.25, 1,0))</f>
        <v>2</v>
      </c>
      <c r="AC1946" t="str">
        <f>AA1946&amp;"_"&amp;AB1946</f>
        <v>other_2</v>
      </c>
      <c r="AD1946" t="str">
        <f>IF(W1946&gt;0.5,"soda",IF(X1946&gt;0.5,"coke",IF(V1946&gt;0.5,"pop", IF(Y1946&gt;0.5,"other",IF(Z1946=0,"null","none")))))</f>
        <v>none</v>
      </c>
      <c r="AE1946" t="str">
        <f t="shared" si="30"/>
        <v>none</v>
      </c>
    </row>
    <row r="1947" spans="1:31">
      <c r="A1947" t="b">
        <v>1</v>
      </c>
      <c r="B1947" t="s">
        <v>663</v>
      </c>
      <c r="C1947" t="s">
        <v>702</v>
      </c>
      <c r="D1947">
        <v>37</v>
      </c>
      <c r="E1947">
        <v>119</v>
      </c>
      <c r="F1947">
        <v>37119</v>
      </c>
      <c r="G1947">
        <v>37119</v>
      </c>
      <c r="H1947">
        <v>34</v>
      </c>
      <c r="I1947" t="s">
        <v>663</v>
      </c>
      <c r="J1947">
        <v>1953</v>
      </c>
      <c r="K1947" t="s">
        <v>702</v>
      </c>
      <c r="N1947" t="s">
        <v>1935</v>
      </c>
      <c r="O1947" t="s">
        <v>1935</v>
      </c>
      <c r="P1947">
        <v>545</v>
      </c>
      <c r="Q1947">
        <v>18</v>
      </c>
      <c r="R1947">
        <v>203</v>
      </c>
      <c r="S1947">
        <v>290</v>
      </c>
      <c r="T1947">
        <v>34</v>
      </c>
      <c r="U1947">
        <v>36</v>
      </c>
      <c r="V1947">
        <v>3.3029999999999997E-2</v>
      </c>
      <c r="W1947">
        <v>0.37247999999999998</v>
      </c>
      <c r="X1947">
        <v>0.53210999999999997</v>
      </c>
      <c r="Y1947">
        <v>6.2390000000000001E-2</v>
      </c>
      <c r="Z1947">
        <f>MAX(V1947:Y1947)</f>
        <v>0.53210999999999997</v>
      </c>
      <c r="AA1947" t="str">
        <f>IF(Z1947=0,"null",IF(V1947=Z1947,"pop", IF(W1947=Z1947, "soda", IF(X1947=Z1947, "coke", "other"))))</f>
        <v>coke</v>
      </c>
      <c r="AB1947">
        <f>IF(Z1947&gt;=0.5,2,IF(Z1947&gt;=0.25, 1,0))</f>
        <v>2</v>
      </c>
      <c r="AC1947" t="str">
        <f>AA1947&amp;"_"&amp;AB1947</f>
        <v>coke_2</v>
      </c>
      <c r="AD1947" t="str">
        <f>IF(W1947&gt;0.5,"soda",IF(X1947&gt;0.5,"coke",IF(V1947&gt;0.5,"pop", IF(Y1947&gt;0.5,"other",IF(Z1947=0,"null","none")))))</f>
        <v>coke</v>
      </c>
      <c r="AE1947" t="str">
        <f t="shared" si="30"/>
        <v>coke</v>
      </c>
    </row>
    <row r="1948" spans="1:31">
      <c r="A1948" t="b">
        <v>1</v>
      </c>
      <c r="B1948" t="s">
        <v>663</v>
      </c>
      <c r="C1948" t="s">
        <v>1529</v>
      </c>
      <c r="D1948">
        <v>37</v>
      </c>
      <c r="E1948">
        <v>121</v>
      </c>
      <c r="F1948">
        <v>37121</v>
      </c>
      <c r="G1948">
        <v>37121</v>
      </c>
      <c r="H1948">
        <v>34</v>
      </c>
      <c r="I1948" t="s">
        <v>663</v>
      </c>
      <c r="J1948">
        <v>1954</v>
      </c>
      <c r="K1948" t="s">
        <v>1529</v>
      </c>
      <c r="N1948" t="s">
        <v>1935</v>
      </c>
      <c r="O1948" t="s">
        <v>1935</v>
      </c>
      <c r="P1948">
        <v>15</v>
      </c>
      <c r="Q1948">
        <v>0</v>
      </c>
      <c r="R1948">
        <v>5</v>
      </c>
      <c r="S1948">
        <v>2</v>
      </c>
      <c r="T1948">
        <v>8</v>
      </c>
      <c r="U1948">
        <v>3</v>
      </c>
      <c r="V1948">
        <v>0</v>
      </c>
      <c r="W1948">
        <v>0.33333000000000002</v>
      </c>
      <c r="X1948">
        <v>0.13333</v>
      </c>
      <c r="Y1948">
        <v>0.53332999999999997</v>
      </c>
      <c r="Z1948">
        <f>MAX(V1948:Y1948)</f>
        <v>0.53332999999999997</v>
      </c>
      <c r="AA1948" t="str">
        <f>IF(Z1948=0,"null",IF(V1948=Z1948,"pop", IF(W1948=Z1948, "soda", IF(X1948=Z1948, "coke", "other"))))</f>
        <v>other</v>
      </c>
      <c r="AB1948">
        <f>IF(Z1948&gt;=0.5,2,IF(Z1948&gt;=0.25, 1,0))</f>
        <v>2</v>
      </c>
      <c r="AC1948" t="str">
        <f>AA1948&amp;"_"&amp;AB1948</f>
        <v>other_2</v>
      </c>
      <c r="AD1948" t="str">
        <f>IF(W1948&gt;0.5,"soda",IF(X1948&gt;0.5,"coke",IF(V1948&gt;0.5,"pop", IF(Y1948&gt;0.5,"other",IF(Z1948=0,"null","none")))))</f>
        <v>other</v>
      </c>
      <c r="AE1948" t="str">
        <f t="shared" si="30"/>
        <v>other</v>
      </c>
    </row>
    <row r="1949" spans="1:31">
      <c r="A1949" t="b">
        <v>1</v>
      </c>
      <c r="B1949" t="s">
        <v>663</v>
      </c>
      <c r="C1949" t="s">
        <v>1712</v>
      </c>
      <c r="D1949">
        <v>37</v>
      </c>
      <c r="E1949">
        <v>123</v>
      </c>
      <c r="F1949">
        <v>37123</v>
      </c>
      <c r="G1949">
        <v>37123</v>
      </c>
      <c r="H1949">
        <v>34</v>
      </c>
      <c r="I1949" t="s">
        <v>663</v>
      </c>
      <c r="J1949">
        <v>1955</v>
      </c>
      <c r="K1949" t="s">
        <v>1712</v>
      </c>
      <c r="N1949" t="s">
        <v>1935</v>
      </c>
      <c r="O1949" t="s">
        <v>1935</v>
      </c>
      <c r="P1949">
        <v>3</v>
      </c>
      <c r="Q1949">
        <v>0</v>
      </c>
      <c r="R1949">
        <v>1</v>
      </c>
      <c r="S1949">
        <v>1</v>
      </c>
      <c r="T1949">
        <v>1</v>
      </c>
      <c r="U1949">
        <v>2</v>
      </c>
      <c r="V1949">
        <v>0</v>
      </c>
      <c r="W1949">
        <v>0.33333000000000002</v>
      </c>
      <c r="X1949">
        <v>0.33333000000000002</v>
      </c>
      <c r="Y1949">
        <v>0.33333000000000002</v>
      </c>
      <c r="Z1949">
        <f>MAX(V1949:Y1949)</f>
        <v>0.33333000000000002</v>
      </c>
      <c r="AA1949" t="str">
        <f>IF(Z1949=0,"null",IF(V1949=Z1949,"pop", IF(W1949=Z1949, "soda", IF(X1949=Z1949, "coke", "other"))))</f>
        <v>soda</v>
      </c>
      <c r="AB1949">
        <f>IF(Z1949&gt;=0.5,2,IF(Z1949&gt;=0.25, 1,0))</f>
        <v>1</v>
      </c>
      <c r="AC1949" t="str">
        <f>AA1949&amp;"_"&amp;AB1949</f>
        <v>soda_1</v>
      </c>
      <c r="AD1949" t="str">
        <f>IF(W1949&gt;0.5,"soda",IF(X1949&gt;0.5,"coke",IF(V1949&gt;0.5,"pop", IF(Y1949&gt;0.5,"other",IF(Z1949=0,"null","none")))))</f>
        <v>none</v>
      </c>
      <c r="AE1949" t="str">
        <f t="shared" si="30"/>
        <v>null</v>
      </c>
    </row>
    <row r="1950" spans="1:31">
      <c r="A1950" t="b">
        <v>1</v>
      </c>
      <c r="B1950" t="s">
        <v>663</v>
      </c>
      <c r="C1950" t="s">
        <v>703</v>
      </c>
      <c r="D1950">
        <v>37</v>
      </c>
      <c r="E1950">
        <v>125</v>
      </c>
      <c r="F1950">
        <v>37125</v>
      </c>
      <c r="G1950">
        <v>37125</v>
      </c>
      <c r="H1950">
        <v>34</v>
      </c>
      <c r="I1950" t="s">
        <v>663</v>
      </c>
      <c r="J1950">
        <v>1956</v>
      </c>
      <c r="K1950" t="s">
        <v>703</v>
      </c>
      <c r="N1950" t="s">
        <v>1935</v>
      </c>
      <c r="O1950" t="s">
        <v>1935</v>
      </c>
      <c r="P1950">
        <v>24</v>
      </c>
      <c r="Q1950">
        <v>1</v>
      </c>
      <c r="R1950">
        <v>13</v>
      </c>
      <c r="S1950">
        <v>10</v>
      </c>
      <c r="T1950">
        <v>0</v>
      </c>
      <c r="U1950">
        <v>6</v>
      </c>
      <c r="V1950">
        <v>4.1669999999999999E-2</v>
      </c>
      <c r="W1950">
        <v>0.54166999999999998</v>
      </c>
      <c r="X1950">
        <v>0.41666999999999998</v>
      </c>
      <c r="Y1950">
        <v>0</v>
      </c>
      <c r="Z1950">
        <f>MAX(V1950:Y1950)</f>
        <v>0.54166999999999998</v>
      </c>
      <c r="AA1950" t="str">
        <f>IF(Z1950=0,"null",IF(V1950=Z1950,"pop", IF(W1950=Z1950, "soda", IF(X1950=Z1950, "coke", "other"))))</f>
        <v>soda</v>
      </c>
      <c r="AB1950">
        <f>IF(Z1950&gt;=0.5,2,IF(Z1950&gt;=0.25, 1,0))</f>
        <v>2</v>
      </c>
      <c r="AC1950" t="str">
        <f>AA1950&amp;"_"&amp;AB1950</f>
        <v>soda_2</v>
      </c>
      <c r="AD1950" t="str">
        <f>IF(W1950&gt;0.5,"soda",IF(X1950&gt;0.5,"coke",IF(V1950&gt;0.5,"pop", IF(Y1950&gt;0.5,"other",IF(Z1950=0,"null","none")))))</f>
        <v>soda</v>
      </c>
      <c r="AE1950" t="str">
        <f t="shared" si="30"/>
        <v>soda</v>
      </c>
    </row>
    <row r="1951" spans="1:31">
      <c r="A1951" t="b">
        <v>1</v>
      </c>
      <c r="B1951" t="s">
        <v>663</v>
      </c>
      <c r="C1951" t="s">
        <v>704</v>
      </c>
      <c r="D1951">
        <v>37</v>
      </c>
      <c r="E1951">
        <v>127</v>
      </c>
      <c r="F1951">
        <v>37127</v>
      </c>
      <c r="G1951">
        <v>37127</v>
      </c>
      <c r="H1951">
        <v>34</v>
      </c>
      <c r="I1951" t="s">
        <v>663</v>
      </c>
      <c r="J1951">
        <v>1957</v>
      </c>
      <c r="K1951" t="s">
        <v>704</v>
      </c>
      <c r="N1951" t="s">
        <v>1935</v>
      </c>
      <c r="O1951" t="s">
        <v>1935</v>
      </c>
      <c r="P1951">
        <v>39</v>
      </c>
      <c r="Q1951">
        <v>0</v>
      </c>
      <c r="R1951">
        <v>20</v>
      </c>
      <c r="S1951">
        <v>11</v>
      </c>
      <c r="T1951">
        <v>8</v>
      </c>
      <c r="U1951">
        <v>8</v>
      </c>
      <c r="V1951">
        <v>0</v>
      </c>
      <c r="W1951">
        <v>0.51282000000000005</v>
      </c>
      <c r="X1951">
        <v>0.28205000000000002</v>
      </c>
      <c r="Y1951">
        <v>0.20513000000000001</v>
      </c>
      <c r="Z1951">
        <f>MAX(V1951:Y1951)</f>
        <v>0.51282000000000005</v>
      </c>
      <c r="AA1951" t="str">
        <f>IF(Z1951=0,"null",IF(V1951=Z1951,"pop", IF(W1951=Z1951, "soda", IF(X1951=Z1951, "coke", "other"))))</f>
        <v>soda</v>
      </c>
      <c r="AB1951">
        <f>IF(Z1951&gt;=0.5,2,IF(Z1951&gt;=0.25, 1,0))</f>
        <v>2</v>
      </c>
      <c r="AC1951" t="str">
        <f>AA1951&amp;"_"&amp;AB1951</f>
        <v>soda_2</v>
      </c>
      <c r="AD1951" t="str">
        <f>IF(W1951&gt;0.5,"soda",IF(X1951&gt;0.5,"coke",IF(V1951&gt;0.5,"pop", IF(Y1951&gt;0.5,"other",IF(Z1951=0,"null","none")))))</f>
        <v>soda</v>
      </c>
      <c r="AE1951" t="str">
        <f t="shared" si="30"/>
        <v>soda</v>
      </c>
    </row>
    <row r="1952" spans="1:31">
      <c r="A1952" t="b">
        <v>1</v>
      </c>
      <c r="B1952" t="s">
        <v>663</v>
      </c>
      <c r="C1952" t="s">
        <v>705</v>
      </c>
      <c r="D1952">
        <v>37</v>
      </c>
      <c r="E1952">
        <v>129</v>
      </c>
      <c r="F1952">
        <v>37129</v>
      </c>
      <c r="G1952">
        <v>37129</v>
      </c>
      <c r="H1952">
        <v>34</v>
      </c>
      <c r="I1952" t="s">
        <v>663</v>
      </c>
      <c r="J1952">
        <v>1958</v>
      </c>
      <c r="K1952" t="s">
        <v>705</v>
      </c>
      <c r="N1952" t="s">
        <v>1935</v>
      </c>
      <c r="O1952" t="s">
        <v>1935</v>
      </c>
      <c r="P1952">
        <v>103</v>
      </c>
      <c r="Q1952">
        <v>3</v>
      </c>
      <c r="R1952">
        <v>51</v>
      </c>
      <c r="S1952">
        <v>29</v>
      </c>
      <c r="T1952">
        <v>20</v>
      </c>
      <c r="U1952">
        <v>8</v>
      </c>
      <c r="V1952">
        <v>2.913E-2</v>
      </c>
      <c r="W1952">
        <v>0.49514999999999998</v>
      </c>
      <c r="X1952">
        <v>0.28155000000000002</v>
      </c>
      <c r="Y1952">
        <v>0.19417000000000001</v>
      </c>
      <c r="Z1952">
        <f>MAX(V1952:Y1952)</f>
        <v>0.49514999999999998</v>
      </c>
      <c r="AA1952" t="str">
        <f>IF(Z1952=0,"null",IF(V1952=Z1952,"pop", IF(W1952=Z1952, "soda", IF(X1952=Z1952, "coke", "other"))))</f>
        <v>soda</v>
      </c>
      <c r="AB1952">
        <f>IF(Z1952&gt;=0.5,2,IF(Z1952&gt;=0.25, 1,0))</f>
        <v>1</v>
      </c>
      <c r="AC1952" t="str">
        <f>AA1952&amp;"_"&amp;AB1952</f>
        <v>soda_1</v>
      </c>
      <c r="AD1952" t="str">
        <f>IF(W1952&gt;0.5,"soda",IF(X1952&gt;0.5,"coke",IF(V1952&gt;0.5,"pop", IF(Y1952&gt;0.5,"other",IF(Z1952=0,"null","none")))))</f>
        <v>none</v>
      </c>
      <c r="AE1952" t="str">
        <f t="shared" si="30"/>
        <v>none</v>
      </c>
    </row>
    <row r="1953" spans="1:31">
      <c r="A1953" t="b">
        <v>1</v>
      </c>
      <c r="B1953" t="s">
        <v>663</v>
      </c>
      <c r="C1953" t="s">
        <v>706</v>
      </c>
      <c r="D1953">
        <v>37</v>
      </c>
      <c r="E1953">
        <v>131</v>
      </c>
      <c r="F1953">
        <v>37131</v>
      </c>
      <c r="G1953">
        <v>37131</v>
      </c>
      <c r="H1953">
        <v>34</v>
      </c>
      <c r="I1953" t="s">
        <v>663</v>
      </c>
      <c r="J1953">
        <v>1959</v>
      </c>
      <c r="K1953" t="s">
        <v>706</v>
      </c>
      <c r="N1953" t="s">
        <v>1935</v>
      </c>
      <c r="O1953" t="s">
        <v>1935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f>MAX(V1953:Y1953)</f>
        <v>0</v>
      </c>
      <c r="AA1953" t="str">
        <f>IF(Z1953=0,"null",IF(V1953=Z1953,"pop", IF(W1953=Z1953, "soda", IF(X1953=Z1953, "coke", "other"))))</f>
        <v>null</v>
      </c>
      <c r="AB1953">
        <f>IF(Z1953&gt;=0.5,2,IF(Z1953&gt;=0.25, 1,0))</f>
        <v>0</v>
      </c>
      <c r="AC1953" t="str">
        <f>AA1953&amp;"_"&amp;AB1953</f>
        <v>null_0</v>
      </c>
      <c r="AD1953" t="str">
        <f>IF(W1953&gt;0.5,"soda",IF(X1953&gt;0.5,"coke",IF(V1953&gt;0.5,"pop", IF(Y1953&gt;0.5,"other",IF(Z1953=0,"null","none")))))</f>
        <v>null</v>
      </c>
      <c r="AE1953" t="str">
        <f t="shared" si="30"/>
        <v>null</v>
      </c>
    </row>
    <row r="1954" spans="1:31">
      <c r="A1954" t="b">
        <v>1</v>
      </c>
      <c r="B1954" t="s">
        <v>663</v>
      </c>
      <c r="C1954" t="s">
        <v>707</v>
      </c>
      <c r="D1954">
        <v>37</v>
      </c>
      <c r="E1954">
        <v>133</v>
      </c>
      <c r="F1954">
        <v>37133</v>
      </c>
      <c r="G1954">
        <v>37133</v>
      </c>
      <c r="H1954">
        <v>34</v>
      </c>
      <c r="I1954" t="s">
        <v>663</v>
      </c>
      <c r="J1954">
        <v>1960</v>
      </c>
      <c r="K1954" t="s">
        <v>707</v>
      </c>
      <c r="N1954" t="s">
        <v>1935</v>
      </c>
      <c r="O1954" t="s">
        <v>1935</v>
      </c>
      <c r="P1954">
        <v>47</v>
      </c>
      <c r="Q1954">
        <v>2</v>
      </c>
      <c r="R1954">
        <v>27</v>
      </c>
      <c r="S1954">
        <v>10</v>
      </c>
      <c r="T1954">
        <v>8</v>
      </c>
      <c r="U1954">
        <v>7</v>
      </c>
      <c r="V1954">
        <v>4.2549999999999998E-2</v>
      </c>
      <c r="W1954">
        <v>0.57447000000000004</v>
      </c>
      <c r="X1954">
        <v>0.21276999999999999</v>
      </c>
      <c r="Y1954">
        <v>0.17021</v>
      </c>
      <c r="Z1954">
        <f>MAX(V1954:Y1954)</f>
        <v>0.57447000000000004</v>
      </c>
      <c r="AA1954" t="str">
        <f>IF(Z1954=0,"null",IF(V1954=Z1954,"pop", IF(W1954=Z1954, "soda", IF(X1954=Z1954, "coke", "other"))))</f>
        <v>soda</v>
      </c>
      <c r="AB1954">
        <f>IF(Z1954&gt;=0.5,2,IF(Z1954&gt;=0.25, 1,0))</f>
        <v>2</v>
      </c>
      <c r="AC1954" t="str">
        <f>AA1954&amp;"_"&amp;AB1954</f>
        <v>soda_2</v>
      </c>
      <c r="AD1954" t="str">
        <f>IF(W1954&gt;0.5,"soda",IF(X1954&gt;0.5,"coke",IF(V1954&gt;0.5,"pop", IF(Y1954&gt;0.5,"other",IF(Z1954=0,"null","none")))))</f>
        <v>soda</v>
      </c>
      <c r="AE1954" t="str">
        <f t="shared" si="30"/>
        <v>soda</v>
      </c>
    </row>
    <row r="1955" spans="1:31">
      <c r="A1955" t="b">
        <v>1</v>
      </c>
      <c r="B1955" t="s">
        <v>663</v>
      </c>
      <c r="C1955" t="s">
        <v>1594</v>
      </c>
      <c r="D1955">
        <v>37</v>
      </c>
      <c r="E1955">
        <v>135</v>
      </c>
      <c r="F1955">
        <v>37135</v>
      </c>
      <c r="G1955">
        <v>37135</v>
      </c>
      <c r="H1955">
        <v>34</v>
      </c>
      <c r="I1955" t="s">
        <v>663</v>
      </c>
      <c r="J1955">
        <v>1961</v>
      </c>
      <c r="K1955" t="s">
        <v>1594</v>
      </c>
      <c r="N1955" t="s">
        <v>1935</v>
      </c>
      <c r="O1955" t="s">
        <v>1935</v>
      </c>
      <c r="P1955">
        <v>157</v>
      </c>
      <c r="Q1955">
        <v>2</v>
      </c>
      <c r="R1955">
        <v>95</v>
      </c>
      <c r="S1955">
        <v>46</v>
      </c>
      <c r="T1955">
        <v>14</v>
      </c>
      <c r="U1955">
        <v>6</v>
      </c>
      <c r="V1955">
        <v>1.274E-2</v>
      </c>
      <c r="W1955">
        <v>0.60509999999999997</v>
      </c>
      <c r="X1955">
        <v>0.29298999999999997</v>
      </c>
      <c r="Y1955">
        <v>8.9169999999999999E-2</v>
      </c>
      <c r="Z1955">
        <f>MAX(V1955:Y1955)</f>
        <v>0.60509999999999997</v>
      </c>
      <c r="AA1955" t="str">
        <f>IF(Z1955=0,"null",IF(V1955=Z1955,"pop", IF(W1955=Z1955, "soda", IF(X1955=Z1955, "coke", "other"))))</f>
        <v>soda</v>
      </c>
      <c r="AB1955">
        <f>IF(Z1955&gt;=0.5,2,IF(Z1955&gt;=0.25, 1,0))</f>
        <v>2</v>
      </c>
      <c r="AC1955" t="str">
        <f>AA1955&amp;"_"&amp;AB1955</f>
        <v>soda_2</v>
      </c>
      <c r="AD1955" t="str">
        <f>IF(W1955&gt;0.5,"soda",IF(X1955&gt;0.5,"coke",IF(V1955&gt;0.5,"pop", IF(Y1955&gt;0.5,"other",IF(Z1955=0,"null","none")))))</f>
        <v>soda</v>
      </c>
      <c r="AE1955" t="str">
        <f t="shared" si="30"/>
        <v>soda</v>
      </c>
    </row>
    <row r="1956" spans="1:31">
      <c r="A1956" t="b">
        <v>1</v>
      </c>
      <c r="B1956" t="s">
        <v>663</v>
      </c>
      <c r="C1956" t="s">
        <v>708</v>
      </c>
      <c r="D1956">
        <v>37</v>
      </c>
      <c r="E1956">
        <v>137</v>
      </c>
      <c r="F1956">
        <v>37137</v>
      </c>
      <c r="G1956">
        <v>37137</v>
      </c>
      <c r="H1956">
        <v>34</v>
      </c>
      <c r="I1956" t="s">
        <v>663</v>
      </c>
      <c r="J1956">
        <v>1962</v>
      </c>
      <c r="K1956" t="s">
        <v>708</v>
      </c>
      <c r="N1956" t="s">
        <v>1935</v>
      </c>
      <c r="O1956" t="s">
        <v>1935</v>
      </c>
      <c r="P1956">
        <v>2</v>
      </c>
      <c r="Q1956">
        <v>0</v>
      </c>
      <c r="R1956">
        <v>2</v>
      </c>
      <c r="S1956">
        <v>0</v>
      </c>
      <c r="T1956">
        <v>0</v>
      </c>
      <c r="U1956">
        <v>2</v>
      </c>
      <c r="V1956">
        <v>0</v>
      </c>
      <c r="W1956">
        <v>1</v>
      </c>
      <c r="X1956">
        <v>0</v>
      </c>
      <c r="Y1956">
        <v>0</v>
      </c>
      <c r="Z1956">
        <f>MAX(V1956:Y1956)</f>
        <v>1</v>
      </c>
      <c r="AA1956" t="str">
        <f>IF(Z1956=0,"null",IF(V1956=Z1956,"pop", IF(W1956=Z1956, "soda", IF(X1956=Z1956, "coke", "other"))))</f>
        <v>soda</v>
      </c>
      <c r="AB1956">
        <f>IF(Z1956&gt;=0.5,2,IF(Z1956&gt;=0.25, 1,0))</f>
        <v>2</v>
      </c>
      <c r="AC1956" t="str">
        <f>AA1956&amp;"_"&amp;AB1956</f>
        <v>soda_2</v>
      </c>
      <c r="AD1956" t="str">
        <f>IF(W1956&gt;0.5,"soda",IF(X1956&gt;0.5,"coke",IF(V1956&gt;0.5,"pop", IF(Y1956&gt;0.5,"other",IF(Z1956=0,"null","none")))))</f>
        <v>soda</v>
      </c>
      <c r="AE1956" t="str">
        <f t="shared" si="30"/>
        <v>null</v>
      </c>
    </row>
    <row r="1957" spans="1:31">
      <c r="A1957" t="b">
        <v>1</v>
      </c>
      <c r="B1957" t="s">
        <v>663</v>
      </c>
      <c r="C1957" t="s">
        <v>709</v>
      </c>
      <c r="D1957">
        <v>37</v>
      </c>
      <c r="E1957">
        <v>139</v>
      </c>
      <c r="F1957">
        <v>37139</v>
      </c>
      <c r="G1957">
        <v>37139</v>
      </c>
      <c r="H1957">
        <v>34</v>
      </c>
      <c r="I1957" t="s">
        <v>663</v>
      </c>
      <c r="J1957">
        <v>1963</v>
      </c>
      <c r="K1957" t="s">
        <v>709</v>
      </c>
      <c r="N1957" t="s">
        <v>1935</v>
      </c>
      <c r="O1957" t="s">
        <v>1935</v>
      </c>
      <c r="P1957">
        <v>9</v>
      </c>
      <c r="Q1957">
        <v>0</v>
      </c>
      <c r="R1957">
        <v>6</v>
      </c>
      <c r="S1957">
        <v>3</v>
      </c>
      <c r="T1957">
        <v>0</v>
      </c>
      <c r="U1957">
        <v>1</v>
      </c>
      <c r="V1957">
        <v>0</v>
      </c>
      <c r="W1957">
        <v>0.66666999999999998</v>
      </c>
      <c r="X1957">
        <v>0.33333000000000002</v>
      </c>
      <c r="Y1957">
        <v>0</v>
      </c>
      <c r="Z1957">
        <f>MAX(V1957:Y1957)</f>
        <v>0.66666999999999998</v>
      </c>
      <c r="AA1957" t="str">
        <f>IF(Z1957=0,"null",IF(V1957=Z1957,"pop", IF(W1957=Z1957, "soda", IF(X1957=Z1957, "coke", "other"))))</f>
        <v>soda</v>
      </c>
      <c r="AB1957">
        <f>IF(Z1957&gt;=0.5,2,IF(Z1957&gt;=0.25, 1,0))</f>
        <v>2</v>
      </c>
      <c r="AC1957" t="str">
        <f>AA1957&amp;"_"&amp;AB1957</f>
        <v>soda_2</v>
      </c>
      <c r="AD1957" t="str">
        <f>IF(W1957&gt;0.5,"soda",IF(X1957&gt;0.5,"coke",IF(V1957&gt;0.5,"pop", IF(Y1957&gt;0.5,"other",IF(Z1957=0,"null","none")))))</f>
        <v>soda</v>
      </c>
      <c r="AE1957" t="str">
        <f t="shared" si="30"/>
        <v>null</v>
      </c>
    </row>
    <row r="1958" spans="1:31">
      <c r="A1958" t="b">
        <v>1</v>
      </c>
      <c r="B1958" t="s">
        <v>663</v>
      </c>
      <c r="C1958" t="s">
        <v>710</v>
      </c>
      <c r="D1958">
        <v>37</v>
      </c>
      <c r="E1958">
        <v>141</v>
      </c>
      <c r="F1958">
        <v>37141</v>
      </c>
      <c r="G1958">
        <v>37141</v>
      </c>
      <c r="H1958">
        <v>34</v>
      </c>
      <c r="I1958" t="s">
        <v>663</v>
      </c>
      <c r="J1958">
        <v>1964</v>
      </c>
      <c r="K1958" t="s">
        <v>710</v>
      </c>
      <c r="N1958" t="s">
        <v>1935</v>
      </c>
      <c r="O1958" t="s">
        <v>1935</v>
      </c>
      <c r="P1958">
        <v>12</v>
      </c>
      <c r="Q1958">
        <v>0</v>
      </c>
      <c r="R1958">
        <v>7</v>
      </c>
      <c r="S1958">
        <v>1</v>
      </c>
      <c r="T1958">
        <v>4</v>
      </c>
      <c r="U1958">
        <v>3</v>
      </c>
      <c r="V1958">
        <v>0</v>
      </c>
      <c r="W1958">
        <v>0.58333000000000002</v>
      </c>
      <c r="X1958">
        <v>8.3330000000000001E-2</v>
      </c>
      <c r="Y1958">
        <v>0.33333000000000002</v>
      </c>
      <c r="Z1958">
        <f>MAX(V1958:Y1958)</f>
        <v>0.58333000000000002</v>
      </c>
      <c r="AA1958" t="str">
        <f>IF(Z1958=0,"null",IF(V1958=Z1958,"pop", IF(W1958=Z1958, "soda", IF(X1958=Z1958, "coke", "other"))))</f>
        <v>soda</v>
      </c>
      <c r="AB1958">
        <f>IF(Z1958&gt;=0.5,2,IF(Z1958&gt;=0.25, 1,0))</f>
        <v>2</v>
      </c>
      <c r="AC1958" t="str">
        <f>AA1958&amp;"_"&amp;AB1958</f>
        <v>soda_2</v>
      </c>
      <c r="AD1958" t="str">
        <f>IF(W1958&gt;0.5,"soda",IF(X1958&gt;0.5,"coke",IF(V1958&gt;0.5,"pop", IF(Y1958&gt;0.5,"other",IF(Z1958=0,"null","none")))))</f>
        <v>soda</v>
      </c>
      <c r="AE1958" t="str">
        <f t="shared" si="30"/>
        <v>soda</v>
      </c>
    </row>
    <row r="1959" spans="1:31">
      <c r="A1959" t="b">
        <v>1</v>
      </c>
      <c r="B1959" t="s">
        <v>663</v>
      </c>
      <c r="C1959" t="s">
        <v>711</v>
      </c>
      <c r="D1959">
        <v>37</v>
      </c>
      <c r="E1959">
        <v>143</v>
      </c>
      <c r="F1959">
        <v>37143</v>
      </c>
      <c r="G1959">
        <v>37143</v>
      </c>
      <c r="H1959">
        <v>34</v>
      </c>
      <c r="I1959" t="s">
        <v>663</v>
      </c>
      <c r="J1959">
        <v>1965</v>
      </c>
      <c r="K1959" t="s">
        <v>711</v>
      </c>
      <c r="N1959" t="s">
        <v>1935</v>
      </c>
      <c r="O1959" t="s">
        <v>1935</v>
      </c>
      <c r="P1959">
        <v>6</v>
      </c>
      <c r="Q1959">
        <v>1</v>
      </c>
      <c r="R1959">
        <v>3</v>
      </c>
      <c r="S1959">
        <v>1</v>
      </c>
      <c r="T1959">
        <v>1</v>
      </c>
      <c r="U1959">
        <v>2</v>
      </c>
      <c r="V1959">
        <v>0.16667000000000001</v>
      </c>
      <c r="W1959">
        <v>0.5</v>
      </c>
      <c r="X1959">
        <v>0.16667000000000001</v>
      </c>
      <c r="Y1959">
        <v>0.16667000000000001</v>
      </c>
      <c r="Z1959">
        <f>MAX(V1959:Y1959)</f>
        <v>0.5</v>
      </c>
      <c r="AA1959" t="str">
        <f>IF(Z1959=0,"null",IF(V1959=Z1959,"pop", IF(W1959=Z1959, "soda", IF(X1959=Z1959, "coke", "other"))))</f>
        <v>soda</v>
      </c>
      <c r="AB1959">
        <f>IF(Z1959&gt;=0.5,2,IF(Z1959&gt;=0.25, 1,0))</f>
        <v>2</v>
      </c>
      <c r="AC1959" t="str">
        <f>AA1959&amp;"_"&amp;AB1959</f>
        <v>soda_2</v>
      </c>
      <c r="AD1959" t="str">
        <f>IF(W1959&gt;0.5,"soda",IF(X1959&gt;0.5,"coke",IF(V1959&gt;0.5,"pop", IF(Y1959&gt;0.5,"other",IF(Z1959=0,"null","none")))))</f>
        <v>none</v>
      </c>
      <c r="AE1959" t="str">
        <f t="shared" si="30"/>
        <v>null</v>
      </c>
    </row>
    <row r="1960" spans="1:31">
      <c r="A1960" t="b">
        <v>1</v>
      </c>
      <c r="B1960" t="s">
        <v>663</v>
      </c>
      <c r="C1960" t="s">
        <v>712</v>
      </c>
      <c r="D1960">
        <v>37</v>
      </c>
      <c r="E1960">
        <v>145</v>
      </c>
      <c r="F1960">
        <v>37145</v>
      </c>
      <c r="G1960">
        <v>37145</v>
      </c>
      <c r="H1960">
        <v>34</v>
      </c>
      <c r="I1960" t="s">
        <v>663</v>
      </c>
      <c r="J1960">
        <v>1966</v>
      </c>
      <c r="K1960" t="s">
        <v>712</v>
      </c>
      <c r="N1960" t="s">
        <v>1935</v>
      </c>
      <c r="O1960" t="s">
        <v>1935</v>
      </c>
      <c r="P1960">
        <v>17</v>
      </c>
      <c r="Q1960">
        <v>0</v>
      </c>
      <c r="R1960">
        <v>3</v>
      </c>
      <c r="S1960">
        <v>8</v>
      </c>
      <c r="T1960">
        <v>6</v>
      </c>
      <c r="U1960">
        <v>5</v>
      </c>
      <c r="V1960">
        <v>0</v>
      </c>
      <c r="W1960">
        <v>0.17646999999999999</v>
      </c>
      <c r="X1960">
        <v>0.47059000000000001</v>
      </c>
      <c r="Y1960">
        <v>0.35293999999999998</v>
      </c>
      <c r="Z1960">
        <f>MAX(V1960:Y1960)</f>
        <v>0.47059000000000001</v>
      </c>
      <c r="AA1960" t="str">
        <f>IF(Z1960=0,"null",IF(V1960=Z1960,"pop", IF(W1960=Z1960, "soda", IF(X1960=Z1960, "coke", "other"))))</f>
        <v>coke</v>
      </c>
      <c r="AB1960">
        <f>IF(Z1960&gt;=0.5,2,IF(Z1960&gt;=0.25, 1,0))</f>
        <v>1</v>
      </c>
      <c r="AC1960" t="str">
        <f>AA1960&amp;"_"&amp;AB1960</f>
        <v>coke_1</v>
      </c>
      <c r="AD1960" t="str">
        <f>IF(W1960&gt;0.5,"soda",IF(X1960&gt;0.5,"coke",IF(V1960&gt;0.5,"pop", IF(Y1960&gt;0.5,"other",IF(Z1960=0,"null","none")))))</f>
        <v>none</v>
      </c>
      <c r="AE1960" t="str">
        <f t="shared" si="30"/>
        <v>none</v>
      </c>
    </row>
    <row r="1961" spans="1:31">
      <c r="A1961" t="b">
        <v>1</v>
      </c>
      <c r="B1961" t="s">
        <v>663</v>
      </c>
      <c r="C1961" t="s">
        <v>713</v>
      </c>
      <c r="D1961">
        <v>37</v>
      </c>
      <c r="E1961">
        <v>147</v>
      </c>
      <c r="F1961">
        <v>37147</v>
      </c>
      <c r="G1961">
        <v>37147</v>
      </c>
      <c r="H1961">
        <v>34</v>
      </c>
      <c r="I1961" t="s">
        <v>663</v>
      </c>
      <c r="J1961">
        <v>1967</v>
      </c>
      <c r="K1961" t="s">
        <v>713</v>
      </c>
      <c r="N1961" t="s">
        <v>1935</v>
      </c>
      <c r="O1961" t="s">
        <v>1935</v>
      </c>
      <c r="P1961">
        <v>58</v>
      </c>
      <c r="Q1961">
        <v>1</v>
      </c>
      <c r="R1961">
        <v>27</v>
      </c>
      <c r="S1961">
        <v>15</v>
      </c>
      <c r="T1961">
        <v>15</v>
      </c>
      <c r="U1961">
        <v>10</v>
      </c>
      <c r="V1961">
        <v>1.7239999999999998E-2</v>
      </c>
      <c r="W1961">
        <v>0.46551999999999999</v>
      </c>
      <c r="X1961">
        <v>0.25862000000000002</v>
      </c>
      <c r="Y1961">
        <v>0.25862000000000002</v>
      </c>
      <c r="Z1961">
        <f>MAX(V1961:Y1961)</f>
        <v>0.46551999999999999</v>
      </c>
      <c r="AA1961" t="str">
        <f>IF(Z1961=0,"null",IF(V1961=Z1961,"pop", IF(W1961=Z1961, "soda", IF(X1961=Z1961, "coke", "other"))))</f>
        <v>soda</v>
      </c>
      <c r="AB1961">
        <f>IF(Z1961&gt;=0.5,2,IF(Z1961&gt;=0.25, 1,0))</f>
        <v>1</v>
      </c>
      <c r="AC1961" t="str">
        <f>AA1961&amp;"_"&amp;AB1961</f>
        <v>soda_1</v>
      </c>
      <c r="AD1961" t="str">
        <f>IF(W1961&gt;0.5,"soda",IF(X1961&gt;0.5,"coke",IF(V1961&gt;0.5,"pop", IF(Y1961&gt;0.5,"other",IF(Z1961=0,"null","none")))))</f>
        <v>none</v>
      </c>
      <c r="AE1961" t="str">
        <f t="shared" si="30"/>
        <v>none</v>
      </c>
    </row>
    <row r="1962" spans="1:31">
      <c r="A1962" t="b">
        <v>1</v>
      </c>
      <c r="B1962" t="s">
        <v>663</v>
      </c>
      <c r="C1962" t="s">
        <v>1832</v>
      </c>
      <c r="D1962">
        <v>37</v>
      </c>
      <c r="E1962">
        <v>149</v>
      </c>
      <c r="F1962">
        <v>37149</v>
      </c>
      <c r="G1962">
        <v>37149</v>
      </c>
      <c r="H1962">
        <v>34</v>
      </c>
      <c r="I1962" t="s">
        <v>663</v>
      </c>
      <c r="J1962">
        <v>1968</v>
      </c>
      <c r="K1962" t="s">
        <v>1832</v>
      </c>
      <c r="N1962" t="s">
        <v>1935</v>
      </c>
      <c r="O1962" t="s">
        <v>1935</v>
      </c>
      <c r="P1962">
        <v>4</v>
      </c>
      <c r="Q1962">
        <v>0</v>
      </c>
      <c r="R1962">
        <v>1</v>
      </c>
      <c r="S1962">
        <v>2</v>
      </c>
      <c r="T1962">
        <v>1</v>
      </c>
      <c r="U1962">
        <v>3</v>
      </c>
      <c r="V1962">
        <v>0</v>
      </c>
      <c r="W1962">
        <v>0.25</v>
      </c>
      <c r="X1962">
        <v>0.5</v>
      </c>
      <c r="Y1962">
        <v>0.25</v>
      </c>
      <c r="Z1962">
        <f>MAX(V1962:Y1962)</f>
        <v>0.5</v>
      </c>
      <c r="AA1962" t="str">
        <f>IF(Z1962=0,"null",IF(V1962=Z1962,"pop", IF(W1962=Z1962, "soda", IF(X1962=Z1962, "coke", "other"))))</f>
        <v>coke</v>
      </c>
      <c r="AB1962">
        <f>IF(Z1962&gt;=0.5,2,IF(Z1962&gt;=0.25, 1,0))</f>
        <v>2</v>
      </c>
      <c r="AC1962" t="str">
        <f>AA1962&amp;"_"&amp;AB1962</f>
        <v>coke_2</v>
      </c>
      <c r="AD1962" t="str">
        <f>IF(W1962&gt;0.5,"soda",IF(X1962&gt;0.5,"coke",IF(V1962&gt;0.5,"pop", IF(Y1962&gt;0.5,"other",IF(Z1962=0,"null","none")))))</f>
        <v>none</v>
      </c>
      <c r="AE1962" t="str">
        <f t="shared" si="30"/>
        <v>null</v>
      </c>
    </row>
    <row r="1963" spans="1:31">
      <c r="A1963" t="b">
        <v>1</v>
      </c>
      <c r="B1963" t="s">
        <v>663</v>
      </c>
      <c r="C1963" t="s">
        <v>1717</v>
      </c>
      <c r="D1963">
        <v>37</v>
      </c>
      <c r="E1963">
        <v>151</v>
      </c>
      <c r="F1963">
        <v>37151</v>
      </c>
      <c r="G1963">
        <v>37151</v>
      </c>
      <c r="H1963">
        <v>34</v>
      </c>
      <c r="I1963" t="s">
        <v>663</v>
      </c>
      <c r="J1963">
        <v>1969</v>
      </c>
      <c r="K1963" t="s">
        <v>1717</v>
      </c>
      <c r="N1963" t="s">
        <v>1935</v>
      </c>
      <c r="O1963" t="s">
        <v>1935</v>
      </c>
      <c r="P1963">
        <v>51</v>
      </c>
      <c r="Q1963">
        <v>1</v>
      </c>
      <c r="R1963">
        <v>19</v>
      </c>
      <c r="S1963">
        <v>15</v>
      </c>
      <c r="T1963">
        <v>16</v>
      </c>
      <c r="U1963">
        <v>11</v>
      </c>
      <c r="V1963">
        <v>1.9609999999999999E-2</v>
      </c>
      <c r="W1963">
        <v>0.37254999999999999</v>
      </c>
      <c r="X1963">
        <v>0.29411999999999999</v>
      </c>
      <c r="Y1963">
        <v>0.31373000000000001</v>
      </c>
      <c r="Z1963">
        <f>MAX(V1963:Y1963)</f>
        <v>0.37254999999999999</v>
      </c>
      <c r="AA1963" t="str">
        <f>IF(Z1963=0,"null",IF(V1963=Z1963,"pop", IF(W1963=Z1963, "soda", IF(X1963=Z1963, "coke", "other"))))</f>
        <v>soda</v>
      </c>
      <c r="AB1963">
        <f>IF(Z1963&gt;=0.5,2,IF(Z1963&gt;=0.25, 1,0))</f>
        <v>1</v>
      </c>
      <c r="AC1963" t="str">
        <f>AA1963&amp;"_"&amp;AB1963</f>
        <v>soda_1</v>
      </c>
      <c r="AD1963" t="str">
        <f>IF(W1963&gt;0.5,"soda",IF(X1963&gt;0.5,"coke",IF(V1963&gt;0.5,"pop", IF(Y1963&gt;0.5,"other",IF(Z1963=0,"null","none")))))</f>
        <v>none</v>
      </c>
      <c r="AE1963" t="str">
        <f t="shared" si="30"/>
        <v>none</v>
      </c>
    </row>
    <row r="1964" spans="1:31">
      <c r="A1964" t="b">
        <v>1</v>
      </c>
      <c r="B1964" t="s">
        <v>663</v>
      </c>
      <c r="C1964" t="s">
        <v>1539</v>
      </c>
      <c r="D1964">
        <v>37</v>
      </c>
      <c r="E1964">
        <v>153</v>
      </c>
      <c r="F1964">
        <v>37153</v>
      </c>
      <c r="G1964">
        <v>37153</v>
      </c>
      <c r="H1964">
        <v>34</v>
      </c>
      <c r="I1964" t="s">
        <v>663</v>
      </c>
      <c r="J1964">
        <v>1970</v>
      </c>
      <c r="K1964" t="s">
        <v>1539</v>
      </c>
      <c r="N1964" t="s">
        <v>1935</v>
      </c>
      <c r="O1964" t="s">
        <v>1935</v>
      </c>
      <c r="P1964">
        <v>22</v>
      </c>
      <c r="Q1964">
        <v>1</v>
      </c>
      <c r="R1964">
        <v>6</v>
      </c>
      <c r="S1964">
        <v>6</v>
      </c>
      <c r="T1964">
        <v>9</v>
      </c>
      <c r="U1964">
        <v>4</v>
      </c>
      <c r="V1964">
        <v>4.5449999999999997E-2</v>
      </c>
      <c r="W1964">
        <v>0.27272999999999997</v>
      </c>
      <c r="X1964">
        <v>0.27272999999999997</v>
      </c>
      <c r="Y1964">
        <v>0.40909000000000001</v>
      </c>
      <c r="Z1964">
        <f>MAX(V1964:Y1964)</f>
        <v>0.40909000000000001</v>
      </c>
      <c r="AA1964" t="str">
        <f>IF(Z1964=0,"null",IF(V1964=Z1964,"pop", IF(W1964=Z1964, "soda", IF(X1964=Z1964, "coke", "other"))))</f>
        <v>other</v>
      </c>
      <c r="AB1964">
        <f>IF(Z1964&gt;=0.5,2,IF(Z1964&gt;=0.25, 1,0))</f>
        <v>1</v>
      </c>
      <c r="AC1964" t="str">
        <f>AA1964&amp;"_"&amp;AB1964</f>
        <v>other_1</v>
      </c>
      <c r="AD1964" t="str">
        <f>IF(W1964&gt;0.5,"soda",IF(X1964&gt;0.5,"coke",IF(V1964&gt;0.5,"pop", IF(Y1964&gt;0.5,"other",IF(Z1964=0,"null","none")))))</f>
        <v>none</v>
      </c>
      <c r="AE1964" t="str">
        <f t="shared" si="30"/>
        <v>none</v>
      </c>
    </row>
    <row r="1965" spans="1:31">
      <c r="A1965" t="b">
        <v>1</v>
      </c>
      <c r="B1965" t="s">
        <v>663</v>
      </c>
      <c r="C1965" t="s">
        <v>714</v>
      </c>
      <c r="D1965">
        <v>37</v>
      </c>
      <c r="E1965">
        <v>155</v>
      </c>
      <c r="F1965">
        <v>37155</v>
      </c>
      <c r="G1965">
        <v>37155</v>
      </c>
      <c r="H1965">
        <v>34</v>
      </c>
      <c r="I1965" t="s">
        <v>663</v>
      </c>
      <c r="J1965">
        <v>1971</v>
      </c>
      <c r="K1965" t="s">
        <v>714</v>
      </c>
      <c r="N1965" t="s">
        <v>1935</v>
      </c>
      <c r="O1965" t="s">
        <v>1935</v>
      </c>
      <c r="P1965">
        <v>20</v>
      </c>
      <c r="Q1965">
        <v>0</v>
      </c>
      <c r="R1965">
        <v>5</v>
      </c>
      <c r="S1965">
        <v>2</v>
      </c>
      <c r="T1965">
        <v>13</v>
      </c>
      <c r="U1965">
        <v>7</v>
      </c>
      <c r="V1965">
        <v>0</v>
      </c>
      <c r="W1965">
        <v>0.25</v>
      </c>
      <c r="X1965">
        <v>0.1</v>
      </c>
      <c r="Y1965">
        <v>0.65</v>
      </c>
      <c r="Z1965">
        <f>MAX(V1965:Y1965)</f>
        <v>0.65</v>
      </c>
      <c r="AA1965" t="str">
        <f>IF(Z1965=0,"null",IF(V1965=Z1965,"pop", IF(W1965=Z1965, "soda", IF(X1965=Z1965, "coke", "other"))))</f>
        <v>other</v>
      </c>
      <c r="AB1965">
        <f>IF(Z1965&gt;=0.5,2,IF(Z1965&gt;=0.25, 1,0))</f>
        <v>2</v>
      </c>
      <c r="AC1965" t="str">
        <f>AA1965&amp;"_"&amp;AB1965</f>
        <v>other_2</v>
      </c>
      <c r="AD1965" t="str">
        <f>IF(W1965&gt;0.5,"soda",IF(X1965&gt;0.5,"coke",IF(V1965&gt;0.5,"pop", IF(Y1965&gt;0.5,"other",IF(Z1965=0,"null","none")))))</f>
        <v>other</v>
      </c>
      <c r="AE1965" t="str">
        <f t="shared" si="30"/>
        <v>other</v>
      </c>
    </row>
    <row r="1966" spans="1:31">
      <c r="A1966" t="b">
        <v>1</v>
      </c>
      <c r="B1966" t="s">
        <v>663</v>
      </c>
      <c r="C1966" t="s">
        <v>592</v>
      </c>
      <c r="D1966">
        <v>37</v>
      </c>
      <c r="E1966">
        <v>157</v>
      </c>
      <c r="F1966">
        <v>37157</v>
      </c>
      <c r="G1966">
        <v>37157</v>
      </c>
      <c r="H1966">
        <v>34</v>
      </c>
      <c r="I1966" t="s">
        <v>663</v>
      </c>
      <c r="J1966">
        <v>1972</v>
      </c>
      <c r="K1966" t="s">
        <v>592</v>
      </c>
      <c r="N1966" t="s">
        <v>1935</v>
      </c>
      <c r="O1966" t="s">
        <v>1935</v>
      </c>
      <c r="P1966">
        <v>28</v>
      </c>
      <c r="Q1966">
        <v>2</v>
      </c>
      <c r="R1966">
        <v>13</v>
      </c>
      <c r="S1966">
        <v>9</v>
      </c>
      <c r="T1966">
        <v>4</v>
      </c>
      <c r="U1966">
        <v>4</v>
      </c>
      <c r="V1966">
        <v>7.1429999999999993E-2</v>
      </c>
      <c r="W1966">
        <v>0.46428999999999998</v>
      </c>
      <c r="X1966">
        <v>0.32142999999999999</v>
      </c>
      <c r="Y1966">
        <v>0.14285999999999999</v>
      </c>
      <c r="Z1966">
        <f>MAX(V1966:Y1966)</f>
        <v>0.46428999999999998</v>
      </c>
      <c r="AA1966" t="str">
        <f>IF(Z1966=0,"null",IF(V1966=Z1966,"pop", IF(W1966=Z1966, "soda", IF(X1966=Z1966, "coke", "other"))))</f>
        <v>soda</v>
      </c>
      <c r="AB1966">
        <f>IF(Z1966&gt;=0.5,2,IF(Z1966&gt;=0.25, 1,0))</f>
        <v>1</v>
      </c>
      <c r="AC1966" t="str">
        <f>AA1966&amp;"_"&amp;AB1966</f>
        <v>soda_1</v>
      </c>
      <c r="AD1966" t="str">
        <f>IF(W1966&gt;0.5,"soda",IF(X1966&gt;0.5,"coke",IF(V1966&gt;0.5,"pop", IF(Y1966&gt;0.5,"other",IF(Z1966=0,"null","none")))))</f>
        <v>none</v>
      </c>
      <c r="AE1966" t="str">
        <f t="shared" si="30"/>
        <v>none</v>
      </c>
    </row>
    <row r="1967" spans="1:31">
      <c r="A1967" t="b">
        <v>1</v>
      </c>
      <c r="B1967" t="s">
        <v>663</v>
      </c>
      <c r="C1967" t="s">
        <v>1017</v>
      </c>
      <c r="D1967">
        <v>37</v>
      </c>
      <c r="E1967">
        <v>159</v>
      </c>
      <c r="F1967">
        <v>37159</v>
      </c>
      <c r="G1967">
        <v>37159</v>
      </c>
      <c r="H1967">
        <v>34</v>
      </c>
      <c r="I1967" t="s">
        <v>663</v>
      </c>
      <c r="J1967">
        <v>1973</v>
      </c>
      <c r="K1967" t="s">
        <v>1017</v>
      </c>
      <c r="N1967" t="s">
        <v>1935</v>
      </c>
      <c r="O1967" t="s">
        <v>1935</v>
      </c>
      <c r="P1967">
        <v>63</v>
      </c>
      <c r="Q1967">
        <v>6</v>
      </c>
      <c r="R1967">
        <v>22</v>
      </c>
      <c r="S1967">
        <v>15</v>
      </c>
      <c r="T1967">
        <v>20</v>
      </c>
      <c r="U1967">
        <v>11</v>
      </c>
      <c r="V1967">
        <v>9.5240000000000005E-2</v>
      </c>
      <c r="W1967">
        <v>0.34921000000000002</v>
      </c>
      <c r="X1967">
        <v>0.23810000000000001</v>
      </c>
      <c r="Y1967">
        <v>0.31746000000000002</v>
      </c>
      <c r="Z1967">
        <f>MAX(V1967:Y1967)</f>
        <v>0.34921000000000002</v>
      </c>
      <c r="AA1967" t="str">
        <f>IF(Z1967=0,"null",IF(V1967=Z1967,"pop", IF(W1967=Z1967, "soda", IF(X1967=Z1967, "coke", "other"))))</f>
        <v>soda</v>
      </c>
      <c r="AB1967">
        <f>IF(Z1967&gt;=0.5,2,IF(Z1967&gt;=0.25, 1,0))</f>
        <v>1</v>
      </c>
      <c r="AC1967" t="str">
        <f>AA1967&amp;"_"&amp;AB1967</f>
        <v>soda_1</v>
      </c>
      <c r="AD1967" t="str">
        <f>IF(W1967&gt;0.5,"soda",IF(X1967&gt;0.5,"coke",IF(V1967&gt;0.5,"pop", IF(Y1967&gt;0.5,"other",IF(Z1967=0,"null","none")))))</f>
        <v>none</v>
      </c>
      <c r="AE1967" t="str">
        <f t="shared" si="30"/>
        <v>none</v>
      </c>
    </row>
    <row r="1968" spans="1:31">
      <c r="A1968" t="b">
        <v>1</v>
      </c>
      <c r="B1968" t="s">
        <v>663</v>
      </c>
      <c r="C1968" t="s">
        <v>715</v>
      </c>
      <c r="D1968">
        <v>37</v>
      </c>
      <c r="E1968">
        <v>161</v>
      </c>
      <c r="F1968">
        <v>37161</v>
      </c>
      <c r="G1968">
        <v>37161</v>
      </c>
      <c r="H1968">
        <v>34</v>
      </c>
      <c r="I1968" t="s">
        <v>663</v>
      </c>
      <c r="J1968">
        <v>1974</v>
      </c>
      <c r="K1968" t="s">
        <v>715</v>
      </c>
      <c r="N1968" t="s">
        <v>1935</v>
      </c>
      <c r="O1968" t="s">
        <v>1935</v>
      </c>
      <c r="P1968">
        <v>30</v>
      </c>
      <c r="Q1968">
        <v>1</v>
      </c>
      <c r="R1968">
        <v>6</v>
      </c>
      <c r="S1968">
        <v>17</v>
      </c>
      <c r="T1968">
        <v>6</v>
      </c>
      <c r="U1968">
        <v>9</v>
      </c>
      <c r="V1968">
        <v>3.3329999999999999E-2</v>
      </c>
      <c r="W1968">
        <v>0.2</v>
      </c>
      <c r="X1968">
        <v>0.56667000000000001</v>
      </c>
      <c r="Y1968">
        <v>0.2</v>
      </c>
      <c r="Z1968">
        <f>MAX(V1968:Y1968)</f>
        <v>0.56667000000000001</v>
      </c>
      <c r="AA1968" t="str">
        <f>IF(Z1968=0,"null",IF(V1968=Z1968,"pop", IF(W1968=Z1968, "soda", IF(X1968=Z1968, "coke", "other"))))</f>
        <v>coke</v>
      </c>
      <c r="AB1968">
        <f>IF(Z1968&gt;=0.5,2,IF(Z1968&gt;=0.25, 1,0))</f>
        <v>2</v>
      </c>
      <c r="AC1968" t="str">
        <f>AA1968&amp;"_"&amp;AB1968</f>
        <v>coke_2</v>
      </c>
      <c r="AD1968" t="str">
        <f>IF(W1968&gt;0.5,"soda",IF(X1968&gt;0.5,"coke",IF(V1968&gt;0.5,"pop", IF(Y1968&gt;0.5,"other",IF(Z1968=0,"null","none")))))</f>
        <v>coke</v>
      </c>
      <c r="AE1968" t="str">
        <f t="shared" si="30"/>
        <v>coke</v>
      </c>
    </row>
    <row r="1969" spans="1:31">
      <c r="A1969" t="b">
        <v>1</v>
      </c>
      <c r="B1969" t="s">
        <v>663</v>
      </c>
      <c r="C1969" t="s">
        <v>716</v>
      </c>
      <c r="D1969">
        <v>37</v>
      </c>
      <c r="E1969">
        <v>163</v>
      </c>
      <c r="F1969">
        <v>37163</v>
      </c>
      <c r="G1969">
        <v>37163</v>
      </c>
      <c r="H1969">
        <v>34</v>
      </c>
      <c r="I1969" t="s">
        <v>663</v>
      </c>
      <c r="J1969">
        <v>1975</v>
      </c>
      <c r="K1969" t="s">
        <v>716</v>
      </c>
      <c r="N1969" t="s">
        <v>1935</v>
      </c>
      <c r="O1969" t="s">
        <v>1935</v>
      </c>
      <c r="P1969">
        <v>14</v>
      </c>
      <c r="Q1969">
        <v>0</v>
      </c>
      <c r="R1969">
        <v>3</v>
      </c>
      <c r="S1969">
        <v>7</v>
      </c>
      <c r="T1969">
        <v>4</v>
      </c>
      <c r="U1969">
        <v>5</v>
      </c>
      <c r="V1969">
        <v>0</v>
      </c>
      <c r="W1969">
        <v>0.21429000000000001</v>
      </c>
      <c r="X1969">
        <v>0.5</v>
      </c>
      <c r="Y1969">
        <v>0.28571000000000002</v>
      </c>
      <c r="Z1969">
        <f>MAX(V1969:Y1969)</f>
        <v>0.5</v>
      </c>
      <c r="AA1969" t="str">
        <f>IF(Z1969=0,"null",IF(V1969=Z1969,"pop", IF(W1969=Z1969, "soda", IF(X1969=Z1969, "coke", "other"))))</f>
        <v>coke</v>
      </c>
      <c r="AB1969">
        <f>IF(Z1969&gt;=0.5,2,IF(Z1969&gt;=0.25, 1,0))</f>
        <v>2</v>
      </c>
      <c r="AC1969" t="str">
        <f>AA1969&amp;"_"&amp;AB1969</f>
        <v>coke_2</v>
      </c>
      <c r="AD1969" t="str">
        <f>IF(W1969&gt;0.5,"soda",IF(X1969&gt;0.5,"coke",IF(V1969&gt;0.5,"pop", IF(Y1969&gt;0.5,"other",IF(Z1969=0,"null","none")))))</f>
        <v>none</v>
      </c>
      <c r="AE1969" t="str">
        <f t="shared" si="30"/>
        <v>none</v>
      </c>
    </row>
    <row r="1970" spans="1:31">
      <c r="A1970" t="b">
        <v>1</v>
      </c>
      <c r="B1970" t="s">
        <v>663</v>
      </c>
      <c r="C1970" t="s">
        <v>1053</v>
      </c>
      <c r="D1970">
        <v>37</v>
      </c>
      <c r="E1970">
        <v>165</v>
      </c>
      <c r="F1970">
        <v>37165</v>
      </c>
      <c r="G1970">
        <v>37165</v>
      </c>
      <c r="H1970">
        <v>34</v>
      </c>
      <c r="I1970" t="s">
        <v>663</v>
      </c>
      <c r="J1970">
        <v>1976</v>
      </c>
      <c r="K1970" t="s">
        <v>1053</v>
      </c>
      <c r="N1970" t="s">
        <v>1935</v>
      </c>
      <c r="O1970" t="s">
        <v>1935</v>
      </c>
      <c r="P1970">
        <v>10</v>
      </c>
      <c r="Q1970">
        <v>0</v>
      </c>
      <c r="R1970">
        <v>1</v>
      </c>
      <c r="S1970">
        <v>4</v>
      </c>
      <c r="T1970">
        <v>5</v>
      </c>
      <c r="U1970">
        <v>1</v>
      </c>
      <c r="V1970">
        <v>0</v>
      </c>
      <c r="W1970">
        <v>0.1</v>
      </c>
      <c r="X1970">
        <v>0.4</v>
      </c>
      <c r="Y1970">
        <v>0.5</v>
      </c>
      <c r="Z1970">
        <f>MAX(V1970:Y1970)</f>
        <v>0.5</v>
      </c>
      <c r="AA1970" t="str">
        <f>IF(Z1970=0,"null",IF(V1970=Z1970,"pop", IF(W1970=Z1970, "soda", IF(X1970=Z1970, "coke", "other"))))</f>
        <v>other</v>
      </c>
      <c r="AB1970">
        <f>IF(Z1970&gt;=0.5,2,IF(Z1970&gt;=0.25, 1,0))</f>
        <v>2</v>
      </c>
      <c r="AC1970" t="str">
        <f>AA1970&amp;"_"&amp;AB1970</f>
        <v>other_2</v>
      </c>
      <c r="AD1970" t="str">
        <f>IF(W1970&gt;0.5,"soda",IF(X1970&gt;0.5,"coke",IF(V1970&gt;0.5,"pop", IF(Y1970&gt;0.5,"other",IF(Z1970=0,"null","none")))))</f>
        <v>none</v>
      </c>
      <c r="AE1970" t="str">
        <f t="shared" si="30"/>
        <v>none</v>
      </c>
    </row>
    <row r="1971" spans="1:31">
      <c r="A1971" t="b">
        <v>1</v>
      </c>
      <c r="B1971" t="s">
        <v>663</v>
      </c>
      <c r="C1971" t="s">
        <v>717</v>
      </c>
      <c r="D1971">
        <v>37</v>
      </c>
      <c r="E1971">
        <v>167</v>
      </c>
      <c r="F1971">
        <v>37167</v>
      </c>
      <c r="G1971">
        <v>37167</v>
      </c>
      <c r="H1971">
        <v>34</v>
      </c>
      <c r="I1971" t="s">
        <v>663</v>
      </c>
      <c r="J1971">
        <v>1977</v>
      </c>
      <c r="K1971" t="s">
        <v>717</v>
      </c>
      <c r="N1971" t="s">
        <v>1935</v>
      </c>
      <c r="O1971" t="s">
        <v>1935</v>
      </c>
      <c r="P1971">
        <v>29</v>
      </c>
      <c r="Q1971">
        <v>0</v>
      </c>
      <c r="R1971">
        <v>11</v>
      </c>
      <c r="S1971">
        <v>11</v>
      </c>
      <c r="T1971">
        <v>7</v>
      </c>
      <c r="U1971">
        <v>7</v>
      </c>
      <c r="V1971">
        <v>0</v>
      </c>
      <c r="W1971">
        <v>0.37930999999999998</v>
      </c>
      <c r="X1971">
        <v>0.37930999999999998</v>
      </c>
      <c r="Y1971">
        <v>0.24138000000000001</v>
      </c>
      <c r="Z1971">
        <f>MAX(V1971:Y1971)</f>
        <v>0.37930999999999998</v>
      </c>
      <c r="AA1971" t="str">
        <f>IF(Z1971=0,"null",IF(V1971=Z1971,"pop", IF(W1971=Z1971, "soda", IF(X1971=Z1971, "coke", "other"))))</f>
        <v>soda</v>
      </c>
      <c r="AB1971">
        <f>IF(Z1971&gt;=0.5,2,IF(Z1971&gt;=0.25, 1,0))</f>
        <v>1</v>
      </c>
      <c r="AC1971" t="str">
        <f>AA1971&amp;"_"&amp;AB1971</f>
        <v>soda_1</v>
      </c>
      <c r="AD1971" t="str">
        <f>IF(W1971&gt;0.5,"soda",IF(X1971&gt;0.5,"coke",IF(V1971&gt;0.5,"pop", IF(Y1971&gt;0.5,"other",IF(Z1971=0,"null","none")))))</f>
        <v>none</v>
      </c>
      <c r="AE1971" t="str">
        <f t="shared" si="30"/>
        <v>none</v>
      </c>
    </row>
    <row r="1972" spans="1:31">
      <c r="A1972" t="b">
        <v>1</v>
      </c>
      <c r="B1972" t="s">
        <v>663</v>
      </c>
      <c r="C1972" t="s">
        <v>718</v>
      </c>
      <c r="D1972">
        <v>37</v>
      </c>
      <c r="E1972">
        <v>169</v>
      </c>
      <c r="F1972">
        <v>37169</v>
      </c>
      <c r="G1972">
        <v>37169</v>
      </c>
      <c r="H1972">
        <v>34</v>
      </c>
      <c r="I1972" t="s">
        <v>663</v>
      </c>
      <c r="J1972">
        <v>1978</v>
      </c>
      <c r="K1972" t="s">
        <v>718</v>
      </c>
      <c r="N1972" t="s">
        <v>1935</v>
      </c>
      <c r="O1972" t="s">
        <v>1935</v>
      </c>
      <c r="P1972">
        <v>10</v>
      </c>
      <c r="Q1972">
        <v>3</v>
      </c>
      <c r="R1972">
        <v>3</v>
      </c>
      <c r="S1972">
        <v>3</v>
      </c>
      <c r="T1972">
        <v>1</v>
      </c>
      <c r="U1972">
        <v>4</v>
      </c>
      <c r="V1972">
        <v>0.3</v>
      </c>
      <c r="W1972">
        <v>0.3</v>
      </c>
      <c r="X1972">
        <v>0.3</v>
      </c>
      <c r="Y1972">
        <v>0.1</v>
      </c>
      <c r="Z1972">
        <f>MAX(V1972:Y1972)</f>
        <v>0.3</v>
      </c>
      <c r="AA1972" t="str">
        <f>IF(Z1972=0,"null",IF(V1972=Z1972,"pop", IF(W1972=Z1972, "soda", IF(X1972=Z1972, "coke", "other"))))</f>
        <v>pop</v>
      </c>
      <c r="AB1972">
        <f>IF(Z1972&gt;=0.5,2,IF(Z1972&gt;=0.25, 1,0))</f>
        <v>1</v>
      </c>
      <c r="AC1972" t="str">
        <f>AA1972&amp;"_"&amp;AB1972</f>
        <v>pop_1</v>
      </c>
      <c r="AD1972" t="str">
        <f>IF(W1972&gt;0.5,"soda",IF(X1972&gt;0.5,"coke",IF(V1972&gt;0.5,"pop", IF(Y1972&gt;0.5,"other",IF(Z1972=0,"null","none")))))</f>
        <v>none</v>
      </c>
      <c r="AE1972" t="str">
        <f t="shared" si="30"/>
        <v>none</v>
      </c>
    </row>
    <row r="1973" spans="1:31">
      <c r="A1973" t="b">
        <v>1</v>
      </c>
      <c r="B1973" t="s">
        <v>663</v>
      </c>
      <c r="C1973" t="s">
        <v>434</v>
      </c>
      <c r="D1973">
        <v>37</v>
      </c>
      <c r="E1973">
        <v>171</v>
      </c>
      <c r="F1973">
        <v>37171</v>
      </c>
      <c r="G1973">
        <v>37171</v>
      </c>
      <c r="H1973">
        <v>34</v>
      </c>
      <c r="I1973" t="s">
        <v>663</v>
      </c>
      <c r="J1973">
        <v>1979</v>
      </c>
      <c r="K1973" t="s">
        <v>434</v>
      </c>
      <c r="N1973" t="s">
        <v>1935</v>
      </c>
      <c r="O1973" t="s">
        <v>1935</v>
      </c>
      <c r="P1973">
        <v>49</v>
      </c>
      <c r="Q1973">
        <v>31</v>
      </c>
      <c r="R1973">
        <v>5</v>
      </c>
      <c r="S1973">
        <v>11</v>
      </c>
      <c r="T1973">
        <v>2</v>
      </c>
      <c r="U1973">
        <v>7</v>
      </c>
      <c r="V1973">
        <v>0.63265000000000005</v>
      </c>
      <c r="W1973">
        <v>0.10204000000000001</v>
      </c>
      <c r="X1973">
        <v>0.22449</v>
      </c>
      <c r="Y1973">
        <v>4.0820000000000002E-2</v>
      </c>
      <c r="Z1973">
        <f>MAX(V1973:Y1973)</f>
        <v>0.63265000000000005</v>
      </c>
      <c r="AA1973" t="str">
        <f>IF(Z1973=0,"null",IF(V1973=Z1973,"pop", IF(W1973=Z1973, "soda", IF(X1973=Z1973, "coke", "other"))))</f>
        <v>pop</v>
      </c>
      <c r="AB1973">
        <f>IF(Z1973&gt;=0.5,2,IF(Z1973&gt;=0.25, 1,0))</f>
        <v>2</v>
      </c>
      <c r="AC1973" t="str">
        <f>AA1973&amp;"_"&amp;AB1973</f>
        <v>pop_2</v>
      </c>
      <c r="AD1973" t="str">
        <f>IF(W1973&gt;0.5,"soda",IF(X1973&gt;0.5,"coke",IF(V1973&gt;0.5,"pop", IF(Y1973&gt;0.5,"other",IF(Z1973=0,"null","none")))))</f>
        <v>pop</v>
      </c>
      <c r="AE1973" t="str">
        <f t="shared" si="30"/>
        <v>pop</v>
      </c>
    </row>
    <row r="1974" spans="1:31">
      <c r="A1974" t="b">
        <v>1</v>
      </c>
      <c r="B1974" t="s">
        <v>663</v>
      </c>
      <c r="C1974" t="s">
        <v>435</v>
      </c>
      <c r="D1974">
        <v>37</v>
      </c>
      <c r="E1974">
        <v>173</v>
      </c>
      <c r="F1974">
        <v>37173</v>
      </c>
      <c r="G1974">
        <v>37173</v>
      </c>
      <c r="H1974">
        <v>34</v>
      </c>
      <c r="I1974" t="s">
        <v>663</v>
      </c>
      <c r="J1974">
        <v>1980</v>
      </c>
      <c r="K1974" t="s">
        <v>435</v>
      </c>
      <c r="N1974" t="s">
        <v>1935</v>
      </c>
      <c r="O1974" t="s">
        <v>1935</v>
      </c>
      <c r="P1974">
        <v>6</v>
      </c>
      <c r="Q1974">
        <v>0</v>
      </c>
      <c r="R1974">
        <v>1</v>
      </c>
      <c r="S1974">
        <v>2</v>
      </c>
      <c r="T1974">
        <v>3</v>
      </c>
      <c r="U1974">
        <v>2</v>
      </c>
      <c r="V1974">
        <v>0</v>
      </c>
      <c r="W1974">
        <v>0.16667000000000001</v>
      </c>
      <c r="X1974">
        <v>0.33333000000000002</v>
      </c>
      <c r="Y1974">
        <v>0.5</v>
      </c>
      <c r="Z1974">
        <f>MAX(V1974:Y1974)</f>
        <v>0.5</v>
      </c>
      <c r="AA1974" t="str">
        <f>IF(Z1974=0,"null",IF(V1974=Z1974,"pop", IF(W1974=Z1974, "soda", IF(X1974=Z1974, "coke", "other"))))</f>
        <v>other</v>
      </c>
      <c r="AB1974">
        <f>IF(Z1974&gt;=0.5,2,IF(Z1974&gt;=0.25, 1,0))</f>
        <v>2</v>
      </c>
      <c r="AC1974" t="str">
        <f>AA1974&amp;"_"&amp;AB1974</f>
        <v>other_2</v>
      </c>
      <c r="AD1974" t="str">
        <f>IF(W1974&gt;0.5,"soda",IF(X1974&gt;0.5,"coke",IF(V1974&gt;0.5,"pop", IF(Y1974&gt;0.5,"other",IF(Z1974=0,"null","none")))))</f>
        <v>none</v>
      </c>
      <c r="AE1974" t="str">
        <f t="shared" si="30"/>
        <v>null</v>
      </c>
    </row>
    <row r="1975" spans="1:31">
      <c r="A1975" t="b">
        <v>1</v>
      </c>
      <c r="B1975" t="s">
        <v>663</v>
      </c>
      <c r="C1975" t="s">
        <v>436</v>
      </c>
      <c r="D1975">
        <v>37</v>
      </c>
      <c r="E1975">
        <v>175</v>
      </c>
      <c r="F1975">
        <v>37175</v>
      </c>
      <c r="G1975">
        <v>37175</v>
      </c>
      <c r="H1975">
        <v>34</v>
      </c>
      <c r="I1975" t="s">
        <v>663</v>
      </c>
      <c r="J1975">
        <v>1981</v>
      </c>
      <c r="K1975" t="s">
        <v>436</v>
      </c>
      <c r="N1975" t="s">
        <v>1935</v>
      </c>
      <c r="O1975" t="s">
        <v>1935</v>
      </c>
      <c r="P1975">
        <v>18</v>
      </c>
      <c r="Q1975">
        <v>1</v>
      </c>
      <c r="R1975">
        <v>4</v>
      </c>
      <c r="S1975">
        <v>13</v>
      </c>
      <c r="T1975">
        <v>0</v>
      </c>
      <c r="U1975">
        <v>4</v>
      </c>
      <c r="V1975">
        <v>5.5559999999999998E-2</v>
      </c>
      <c r="W1975">
        <v>0.22222</v>
      </c>
      <c r="X1975">
        <v>0.72221999999999997</v>
      </c>
      <c r="Y1975">
        <v>0</v>
      </c>
      <c r="Z1975">
        <f>MAX(V1975:Y1975)</f>
        <v>0.72221999999999997</v>
      </c>
      <c r="AA1975" t="str">
        <f>IF(Z1975=0,"null",IF(V1975=Z1975,"pop", IF(W1975=Z1975, "soda", IF(X1975=Z1975, "coke", "other"))))</f>
        <v>coke</v>
      </c>
      <c r="AB1975">
        <f>IF(Z1975&gt;=0.5,2,IF(Z1975&gt;=0.25, 1,0))</f>
        <v>2</v>
      </c>
      <c r="AC1975" t="str">
        <f>AA1975&amp;"_"&amp;AB1975</f>
        <v>coke_2</v>
      </c>
      <c r="AD1975" t="str">
        <f>IF(W1975&gt;0.5,"soda",IF(X1975&gt;0.5,"coke",IF(V1975&gt;0.5,"pop", IF(Y1975&gt;0.5,"other",IF(Z1975=0,"null","none")))))</f>
        <v>coke</v>
      </c>
      <c r="AE1975" t="str">
        <f t="shared" si="30"/>
        <v>coke</v>
      </c>
    </row>
    <row r="1976" spans="1:31">
      <c r="A1976" t="b">
        <v>1</v>
      </c>
      <c r="B1976" t="s">
        <v>663</v>
      </c>
      <c r="C1976" t="s">
        <v>437</v>
      </c>
      <c r="D1976">
        <v>37</v>
      </c>
      <c r="E1976">
        <v>177</v>
      </c>
      <c r="F1976">
        <v>37177</v>
      </c>
      <c r="G1976">
        <v>37177</v>
      </c>
      <c r="H1976">
        <v>34</v>
      </c>
      <c r="I1976" t="s">
        <v>663</v>
      </c>
      <c r="J1976">
        <v>1982</v>
      </c>
      <c r="K1976" t="s">
        <v>437</v>
      </c>
      <c r="N1976" t="s">
        <v>1935</v>
      </c>
      <c r="O1976" t="s">
        <v>1935</v>
      </c>
      <c r="P1976">
        <v>3</v>
      </c>
      <c r="Q1976">
        <v>0</v>
      </c>
      <c r="R1976">
        <v>2</v>
      </c>
      <c r="S1976">
        <v>1</v>
      </c>
      <c r="T1976">
        <v>0</v>
      </c>
      <c r="U1976">
        <v>1</v>
      </c>
      <c r="V1976">
        <v>0</v>
      </c>
      <c r="W1976">
        <v>0.66666999999999998</v>
      </c>
      <c r="X1976">
        <v>0.33333000000000002</v>
      </c>
      <c r="Y1976">
        <v>0</v>
      </c>
      <c r="Z1976">
        <f>MAX(V1976:Y1976)</f>
        <v>0.66666999999999998</v>
      </c>
      <c r="AA1976" t="str">
        <f>IF(Z1976=0,"null",IF(V1976=Z1976,"pop", IF(W1976=Z1976, "soda", IF(X1976=Z1976, "coke", "other"))))</f>
        <v>soda</v>
      </c>
      <c r="AB1976">
        <f>IF(Z1976&gt;=0.5,2,IF(Z1976&gt;=0.25, 1,0))</f>
        <v>2</v>
      </c>
      <c r="AC1976" t="str">
        <f>AA1976&amp;"_"&amp;AB1976</f>
        <v>soda_2</v>
      </c>
      <c r="AD1976" t="str">
        <f>IF(W1976&gt;0.5,"soda",IF(X1976&gt;0.5,"coke",IF(V1976&gt;0.5,"pop", IF(Y1976&gt;0.5,"other",IF(Z1976=0,"null","none")))))</f>
        <v>soda</v>
      </c>
      <c r="AE1976" t="str">
        <f t="shared" si="30"/>
        <v>null</v>
      </c>
    </row>
    <row r="1977" spans="1:31">
      <c r="A1977" t="b">
        <v>1</v>
      </c>
      <c r="B1977" t="s">
        <v>663</v>
      </c>
      <c r="C1977" t="s">
        <v>1845</v>
      </c>
      <c r="D1977">
        <v>37</v>
      </c>
      <c r="E1977">
        <v>179</v>
      </c>
      <c r="F1977">
        <v>37179</v>
      </c>
      <c r="G1977">
        <v>37179</v>
      </c>
      <c r="H1977">
        <v>34</v>
      </c>
      <c r="I1977" t="s">
        <v>663</v>
      </c>
      <c r="J1977">
        <v>1983</v>
      </c>
      <c r="K1977" t="s">
        <v>1845</v>
      </c>
      <c r="N1977" t="s">
        <v>1935</v>
      </c>
      <c r="O1977" t="s">
        <v>1935</v>
      </c>
      <c r="P1977">
        <v>65</v>
      </c>
      <c r="Q1977">
        <v>5</v>
      </c>
      <c r="R1977">
        <v>25</v>
      </c>
      <c r="S1977">
        <v>27</v>
      </c>
      <c r="T1977">
        <v>8</v>
      </c>
      <c r="U1977">
        <v>7</v>
      </c>
      <c r="V1977">
        <v>7.6920000000000002E-2</v>
      </c>
      <c r="W1977">
        <v>0.38462000000000002</v>
      </c>
      <c r="X1977">
        <v>0.41538000000000003</v>
      </c>
      <c r="Y1977">
        <v>0.12307999999999999</v>
      </c>
      <c r="Z1977">
        <f>MAX(V1977:Y1977)</f>
        <v>0.41538000000000003</v>
      </c>
      <c r="AA1977" t="str">
        <f>IF(Z1977=0,"null",IF(V1977=Z1977,"pop", IF(W1977=Z1977, "soda", IF(X1977=Z1977, "coke", "other"))))</f>
        <v>coke</v>
      </c>
      <c r="AB1977">
        <f>IF(Z1977&gt;=0.5,2,IF(Z1977&gt;=0.25, 1,0))</f>
        <v>1</v>
      </c>
      <c r="AC1977" t="str">
        <f>AA1977&amp;"_"&amp;AB1977</f>
        <v>coke_1</v>
      </c>
      <c r="AD1977" t="str">
        <f>IF(W1977&gt;0.5,"soda",IF(X1977&gt;0.5,"coke",IF(V1977&gt;0.5,"pop", IF(Y1977&gt;0.5,"other",IF(Z1977=0,"null","none")))))</f>
        <v>none</v>
      </c>
      <c r="AE1977" t="str">
        <f t="shared" si="30"/>
        <v>none</v>
      </c>
    </row>
    <row r="1978" spans="1:31">
      <c r="A1978" t="b">
        <v>1</v>
      </c>
      <c r="B1978" t="s">
        <v>663</v>
      </c>
      <c r="C1978" t="s">
        <v>438</v>
      </c>
      <c r="D1978">
        <v>37</v>
      </c>
      <c r="E1978">
        <v>181</v>
      </c>
      <c r="F1978">
        <v>37181</v>
      </c>
      <c r="G1978">
        <v>37181</v>
      </c>
      <c r="H1978">
        <v>34</v>
      </c>
      <c r="I1978" t="s">
        <v>663</v>
      </c>
      <c r="J1978">
        <v>1984</v>
      </c>
      <c r="K1978" t="s">
        <v>438</v>
      </c>
      <c r="N1978" t="s">
        <v>1935</v>
      </c>
      <c r="O1978" t="s">
        <v>1935</v>
      </c>
      <c r="P1978">
        <v>7</v>
      </c>
      <c r="Q1978">
        <v>0</v>
      </c>
      <c r="R1978">
        <v>4</v>
      </c>
      <c r="S1978">
        <v>1</v>
      </c>
      <c r="T1978">
        <v>2</v>
      </c>
      <c r="U1978">
        <v>3</v>
      </c>
      <c r="V1978">
        <v>0</v>
      </c>
      <c r="W1978">
        <v>0.57142999999999999</v>
      </c>
      <c r="X1978">
        <v>0.14285999999999999</v>
      </c>
      <c r="Y1978">
        <v>0.28571000000000002</v>
      </c>
      <c r="Z1978">
        <f>MAX(V1978:Y1978)</f>
        <v>0.57142999999999999</v>
      </c>
      <c r="AA1978" t="str">
        <f>IF(Z1978=0,"null",IF(V1978=Z1978,"pop", IF(W1978=Z1978, "soda", IF(X1978=Z1978, "coke", "other"))))</f>
        <v>soda</v>
      </c>
      <c r="AB1978">
        <f>IF(Z1978&gt;=0.5,2,IF(Z1978&gt;=0.25, 1,0))</f>
        <v>2</v>
      </c>
      <c r="AC1978" t="str">
        <f>AA1978&amp;"_"&amp;AB1978</f>
        <v>soda_2</v>
      </c>
      <c r="AD1978" t="str">
        <f>IF(W1978&gt;0.5,"soda",IF(X1978&gt;0.5,"coke",IF(V1978&gt;0.5,"pop", IF(Y1978&gt;0.5,"other",IF(Z1978=0,"null","none")))))</f>
        <v>soda</v>
      </c>
      <c r="AE1978" t="str">
        <f t="shared" si="30"/>
        <v>null</v>
      </c>
    </row>
    <row r="1979" spans="1:31">
      <c r="A1979" t="b">
        <v>1</v>
      </c>
      <c r="B1979" t="s">
        <v>663</v>
      </c>
      <c r="C1979" t="s">
        <v>439</v>
      </c>
      <c r="D1979">
        <v>37</v>
      </c>
      <c r="E1979">
        <v>183</v>
      </c>
      <c r="F1979">
        <v>37183</v>
      </c>
      <c r="G1979">
        <v>37183</v>
      </c>
      <c r="H1979">
        <v>34</v>
      </c>
      <c r="I1979" t="s">
        <v>663</v>
      </c>
      <c r="J1979">
        <v>1985</v>
      </c>
      <c r="K1979" t="s">
        <v>439</v>
      </c>
      <c r="N1979" t="s">
        <v>1935</v>
      </c>
      <c r="O1979" t="s">
        <v>1935</v>
      </c>
      <c r="P1979">
        <v>691</v>
      </c>
      <c r="Q1979">
        <v>31</v>
      </c>
      <c r="R1979">
        <v>338</v>
      </c>
      <c r="S1979">
        <v>216</v>
      </c>
      <c r="T1979">
        <v>106</v>
      </c>
      <c r="U1979">
        <v>37</v>
      </c>
      <c r="V1979">
        <v>4.4859999999999997E-2</v>
      </c>
      <c r="W1979">
        <v>0.48914999999999997</v>
      </c>
      <c r="X1979">
        <v>0.31258999999999998</v>
      </c>
      <c r="Y1979">
        <v>0.15340000000000001</v>
      </c>
      <c r="Z1979">
        <f>MAX(V1979:Y1979)</f>
        <v>0.48914999999999997</v>
      </c>
      <c r="AA1979" t="str">
        <f>IF(Z1979=0,"null",IF(V1979=Z1979,"pop", IF(W1979=Z1979, "soda", IF(X1979=Z1979, "coke", "other"))))</f>
        <v>soda</v>
      </c>
      <c r="AB1979">
        <f>IF(Z1979&gt;=0.5,2,IF(Z1979&gt;=0.25, 1,0))</f>
        <v>1</v>
      </c>
      <c r="AC1979" t="str">
        <f>AA1979&amp;"_"&amp;AB1979</f>
        <v>soda_1</v>
      </c>
      <c r="AD1979" t="str">
        <f>IF(W1979&gt;0.5,"soda",IF(X1979&gt;0.5,"coke",IF(V1979&gt;0.5,"pop", IF(Y1979&gt;0.5,"other",IF(Z1979=0,"null","none")))))</f>
        <v>none</v>
      </c>
      <c r="AE1979" t="str">
        <f t="shared" si="30"/>
        <v>none</v>
      </c>
    </row>
    <row r="1980" spans="1:31">
      <c r="A1980" t="b">
        <v>1</v>
      </c>
      <c r="B1980" t="s">
        <v>663</v>
      </c>
      <c r="C1980" t="s">
        <v>1561</v>
      </c>
      <c r="D1980">
        <v>37</v>
      </c>
      <c r="E1980">
        <v>185</v>
      </c>
      <c r="F1980">
        <v>37185</v>
      </c>
      <c r="G1980">
        <v>37185</v>
      </c>
      <c r="H1980">
        <v>34</v>
      </c>
      <c r="I1980" t="s">
        <v>663</v>
      </c>
      <c r="J1980">
        <v>1986</v>
      </c>
      <c r="K1980" t="s">
        <v>1561</v>
      </c>
      <c r="N1980" t="s">
        <v>1935</v>
      </c>
      <c r="O1980" t="s">
        <v>1935</v>
      </c>
      <c r="P1980">
        <v>5</v>
      </c>
      <c r="Q1980">
        <v>0</v>
      </c>
      <c r="R1980">
        <v>4</v>
      </c>
      <c r="S1980">
        <v>1</v>
      </c>
      <c r="T1980">
        <v>0</v>
      </c>
      <c r="U1980">
        <v>3</v>
      </c>
      <c r="V1980">
        <v>0</v>
      </c>
      <c r="W1980">
        <v>0.8</v>
      </c>
      <c r="X1980">
        <v>0.2</v>
      </c>
      <c r="Y1980">
        <v>0</v>
      </c>
      <c r="Z1980">
        <f>MAX(V1980:Y1980)</f>
        <v>0.8</v>
      </c>
      <c r="AA1980" t="str">
        <f>IF(Z1980=0,"null",IF(V1980=Z1980,"pop", IF(W1980=Z1980, "soda", IF(X1980=Z1980, "coke", "other"))))</f>
        <v>soda</v>
      </c>
      <c r="AB1980">
        <f>IF(Z1980&gt;=0.5,2,IF(Z1980&gt;=0.25, 1,0))</f>
        <v>2</v>
      </c>
      <c r="AC1980" t="str">
        <f>AA1980&amp;"_"&amp;AB1980</f>
        <v>soda_2</v>
      </c>
      <c r="AD1980" t="str">
        <f>IF(W1980&gt;0.5,"soda",IF(X1980&gt;0.5,"coke",IF(V1980&gt;0.5,"pop", IF(Y1980&gt;0.5,"other",IF(Z1980=0,"null","none")))))</f>
        <v>soda</v>
      </c>
      <c r="AE1980" t="str">
        <f t="shared" si="30"/>
        <v>null</v>
      </c>
    </row>
    <row r="1981" spans="1:31">
      <c r="A1981" t="b">
        <v>1</v>
      </c>
      <c r="B1981" t="s">
        <v>663</v>
      </c>
      <c r="C1981" t="s">
        <v>1727</v>
      </c>
      <c r="D1981">
        <v>37</v>
      </c>
      <c r="E1981">
        <v>187</v>
      </c>
      <c r="F1981">
        <v>37187</v>
      </c>
      <c r="G1981">
        <v>37187</v>
      </c>
      <c r="H1981">
        <v>34</v>
      </c>
      <c r="I1981" t="s">
        <v>663</v>
      </c>
      <c r="J1981">
        <v>1987</v>
      </c>
      <c r="K1981" t="s">
        <v>1727</v>
      </c>
      <c r="N1981" t="s">
        <v>1935</v>
      </c>
      <c r="O1981" t="s">
        <v>1935</v>
      </c>
      <c r="P1981">
        <v>5</v>
      </c>
      <c r="Q1981">
        <v>0</v>
      </c>
      <c r="R1981">
        <v>1</v>
      </c>
      <c r="S1981">
        <v>2</v>
      </c>
      <c r="T1981">
        <v>2</v>
      </c>
      <c r="U1981">
        <v>3</v>
      </c>
      <c r="V1981">
        <v>0</v>
      </c>
      <c r="W1981">
        <v>0.2</v>
      </c>
      <c r="X1981">
        <v>0.4</v>
      </c>
      <c r="Y1981">
        <v>0.4</v>
      </c>
      <c r="Z1981">
        <f>MAX(V1981:Y1981)</f>
        <v>0.4</v>
      </c>
      <c r="AA1981" t="str">
        <f>IF(Z1981=0,"null",IF(V1981=Z1981,"pop", IF(W1981=Z1981, "soda", IF(X1981=Z1981, "coke", "other"))))</f>
        <v>coke</v>
      </c>
      <c r="AB1981">
        <f>IF(Z1981&gt;=0.5,2,IF(Z1981&gt;=0.25, 1,0))</f>
        <v>1</v>
      </c>
      <c r="AC1981" t="str">
        <f>AA1981&amp;"_"&amp;AB1981</f>
        <v>coke_1</v>
      </c>
      <c r="AD1981" t="str">
        <f>IF(W1981&gt;0.5,"soda",IF(X1981&gt;0.5,"coke",IF(V1981&gt;0.5,"pop", IF(Y1981&gt;0.5,"other",IF(Z1981=0,"null","none")))))</f>
        <v>none</v>
      </c>
      <c r="AE1981" t="str">
        <f t="shared" si="30"/>
        <v>null</v>
      </c>
    </row>
    <row r="1982" spans="1:31">
      <c r="A1982" t="b">
        <v>1</v>
      </c>
      <c r="B1982" t="s">
        <v>663</v>
      </c>
      <c r="C1982" t="s">
        <v>440</v>
      </c>
      <c r="D1982">
        <v>37</v>
      </c>
      <c r="E1982">
        <v>189</v>
      </c>
      <c r="F1982">
        <v>37189</v>
      </c>
      <c r="G1982">
        <v>37189</v>
      </c>
      <c r="H1982">
        <v>34</v>
      </c>
      <c r="I1982" t="s">
        <v>663</v>
      </c>
      <c r="J1982">
        <v>1988</v>
      </c>
      <c r="K1982" t="s">
        <v>440</v>
      </c>
      <c r="N1982" t="s">
        <v>1935</v>
      </c>
      <c r="O1982" t="s">
        <v>1935</v>
      </c>
      <c r="P1982">
        <v>25</v>
      </c>
      <c r="Q1982">
        <v>0</v>
      </c>
      <c r="R1982">
        <v>13</v>
      </c>
      <c r="S1982">
        <v>8</v>
      </c>
      <c r="T1982">
        <v>4</v>
      </c>
      <c r="U1982">
        <v>3</v>
      </c>
      <c r="V1982">
        <v>0</v>
      </c>
      <c r="W1982">
        <v>0.52</v>
      </c>
      <c r="X1982">
        <v>0.32</v>
      </c>
      <c r="Y1982">
        <v>0.16</v>
      </c>
      <c r="Z1982">
        <f>MAX(V1982:Y1982)</f>
        <v>0.52</v>
      </c>
      <c r="AA1982" t="str">
        <f>IF(Z1982=0,"null",IF(V1982=Z1982,"pop", IF(W1982=Z1982, "soda", IF(X1982=Z1982, "coke", "other"))))</f>
        <v>soda</v>
      </c>
      <c r="AB1982">
        <f>IF(Z1982&gt;=0.5,2,IF(Z1982&gt;=0.25, 1,0))</f>
        <v>2</v>
      </c>
      <c r="AC1982" t="str">
        <f>AA1982&amp;"_"&amp;AB1982</f>
        <v>soda_2</v>
      </c>
      <c r="AD1982" t="str">
        <f>IF(W1982&gt;0.5,"soda",IF(X1982&gt;0.5,"coke",IF(V1982&gt;0.5,"pop", IF(Y1982&gt;0.5,"other",IF(Z1982=0,"null","none")))))</f>
        <v>soda</v>
      </c>
      <c r="AE1982" t="str">
        <f t="shared" si="30"/>
        <v>soda</v>
      </c>
    </row>
    <row r="1983" spans="1:31">
      <c r="A1983" t="b">
        <v>1</v>
      </c>
      <c r="B1983" t="s">
        <v>663</v>
      </c>
      <c r="C1983" t="s">
        <v>1562</v>
      </c>
      <c r="D1983">
        <v>37</v>
      </c>
      <c r="E1983">
        <v>191</v>
      </c>
      <c r="F1983">
        <v>37191</v>
      </c>
      <c r="G1983">
        <v>37191</v>
      </c>
      <c r="H1983">
        <v>34</v>
      </c>
      <c r="I1983" t="s">
        <v>663</v>
      </c>
      <c r="J1983">
        <v>1989</v>
      </c>
      <c r="K1983" t="s">
        <v>1562</v>
      </c>
      <c r="N1983" t="s">
        <v>1935</v>
      </c>
      <c r="O1983" t="s">
        <v>1935</v>
      </c>
      <c r="P1983">
        <v>54</v>
      </c>
      <c r="Q1983">
        <v>4</v>
      </c>
      <c r="R1983">
        <v>21</v>
      </c>
      <c r="S1983">
        <v>9</v>
      </c>
      <c r="T1983">
        <v>20</v>
      </c>
      <c r="U1983">
        <v>7</v>
      </c>
      <c r="V1983">
        <v>7.4069999999999997E-2</v>
      </c>
      <c r="W1983">
        <v>0.38889000000000001</v>
      </c>
      <c r="X1983">
        <v>0.16667000000000001</v>
      </c>
      <c r="Y1983">
        <v>0.37036999999999998</v>
      </c>
      <c r="Z1983">
        <f>MAX(V1983:Y1983)</f>
        <v>0.38889000000000001</v>
      </c>
      <c r="AA1983" t="str">
        <f>IF(Z1983=0,"null",IF(V1983=Z1983,"pop", IF(W1983=Z1983, "soda", IF(X1983=Z1983, "coke", "other"))))</f>
        <v>soda</v>
      </c>
      <c r="AB1983">
        <f>IF(Z1983&gt;=0.5,2,IF(Z1983&gt;=0.25, 1,0))</f>
        <v>1</v>
      </c>
      <c r="AC1983" t="str">
        <f>AA1983&amp;"_"&amp;AB1983</f>
        <v>soda_1</v>
      </c>
      <c r="AD1983" t="str">
        <f>IF(W1983&gt;0.5,"soda",IF(X1983&gt;0.5,"coke",IF(V1983&gt;0.5,"pop", IF(Y1983&gt;0.5,"other",IF(Z1983=0,"null","none")))))</f>
        <v>none</v>
      </c>
      <c r="AE1983" t="str">
        <f t="shared" si="30"/>
        <v>none</v>
      </c>
    </row>
    <row r="1984" spans="1:31">
      <c r="A1984" t="b">
        <v>1</v>
      </c>
      <c r="B1984" t="s">
        <v>663</v>
      </c>
      <c r="C1984" t="s">
        <v>1281</v>
      </c>
      <c r="D1984">
        <v>37</v>
      </c>
      <c r="E1984">
        <v>193</v>
      </c>
      <c r="F1984">
        <v>37193</v>
      </c>
      <c r="G1984">
        <v>37193</v>
      </c>
      <c r="H1984">
        <v>34</v>
      </c>
      <c r="I1984" t="s">
        <v>663</v>
      </c>
      <c r="J1984">
        <v>1990</v>
      </c>
      <c r="K1984" t="s">
        <v>1281</v>
      </c>
      <c r="N1984" t="s">
        <v>1935</v>
      </c>
      <c r="O1984" t="s">
        <v>1935</v>
      </c>
      <c r="P1984">
        <v>21</v>
      </c>
      <c r="Q1984">
        <v>1</v>
      </c>
      <c r="R1984">
        <v>10</v>
      </c>
      <c r="S1984">
        <v>6</v>
      </c>
      <c r="T1984">
        <v>4</v>
      </c>
      <c r="U1984">
        <v>7</v>
      </c>
      <c r="V1984">
        <v>4.7620000000000003E-2</v>
      </c>
      <c r="W1984">
        <v>0.47619</v>
      </c>
      <c r="X1984">
        <v>0.28571000000000002</v>
      </c>
      <c r="Y1984">
        <v>0.19048000000000001</v>
      </c>
      <c r="Z1984">
        <f>MAX(V1984:Y1984)</f>
        <v>0.47619</v>
      </c>
      <c r="AA1984" t="str">
        <f>IF(Z1984=0,"null",IF(V1984=Z1984,"pop", IF(W1984=Z1984, "soda", IF(X1984=Z1984, "coke", "other"))))</f>
        <v>soda</v>
      </c>
      <c r="AB1984">
        <f>IF(Z1984&gt;=0.5,2,IF(Z1984&gt;=0.25, 1,0))</f>
        <v>1</v>
      </c>
      <c r="AC1984" t="str">
        <f>AA1984&amp;"_"&amp;AB1984</f>
        <v>soda_1</v>
      </c>
      <c r="AD1984" t="str">
        <f>IF(W1984&gt;0.5,"soda",IF(X1984&gt;0.5,"coke",IF(V1984&gt;0.5,"pop", IF(Y1984&gt;0.5,"other",IF(Z1984=0,"null","none")))))</f>
        <v>none</v>
      </c>
      <c r="AE1984" t="str">
        <f t="shared" si="30"/>
        <v>none</v>
      </c>
    </row>
    <row r="1985" spans="1:31">
      <c r="A1985" t="b">
        <v>1</v>
      </c>
      <c r="B1985" t="s">
        <v>663</v>
      </c>
      <c r="C1985" t="s">
        <v>1242</v>
      </c>
      <c r="D1985">
        <v>37</v>
      </c>
      <c r="E1985">
        <v>195</v>
      </c>
      <c r="F1985">
        <v>37195</v>
      </c>
      <c r="G1985">
        <v>37195</v>
      </c>
      <c r="H1985">
        <v>34</v>
      </c>
      <c r="I1985" t="s">
        <v>663</v>
      </c>
      <c r="J1985">
        <v>1991</v>
      </c>
      <c r="K1985" t="s">
        <v>1242</v>
      </c>
      <c r="N1985" t="s">
        <v>1935</v>
      </c>
      <c r="O1985" t="s">
        <v>1935</v>
      </c>
      <c r="P1985">
        <v>28</v>
      </c>
      <c r="Q1985">
        <v>0</v>
      </c>
      <c r="R1985">
        <v>14</v>
      </c>
      <c r="S1985">
        <v>7</v>
      </c>
      <c r="T1985">
        <v>7</v>
      </c>
      <c r="U1985">
        <v>5</v>
      </c>
      <c r="V1985">
        <v>0</v>
      </c>
      <c r="W1985">
        <v>0.5</v>
      </c>
      <c r="X1985">
        <v>0.25</v>
      </c>
      <c r="Y1985">
        <v>0.25</v>
      </c>
      <c r="Z1985">
        <f>MAX(V1985:Y1985)</f>
        <v>0.5</v>
      </c>
      <c r="AA1985" t="str">
        <f>IF(Z1985=0,"null",IF(V1985=Z1985,"pop", IF(W1985=Z1985, "soda", IF(X1985=Z1985, "coke", "other"))))</f>
        <v>soda</v>
      </c>
      <c r="AB1985">
        <f>IF(Z1985&gt;=0.5,2,IF(Z1985&gt;=0.25, 1,0))</f>
        <v>2</v>
      </c>
      <c r="AC1985" t="str">
        <f>AA1985&amp;"_"&amp;AB1985</f>
        <v>soda_2</v>
      </c>
      <c r="AD1985" t="str">
        <f>IF(W1985&gt;0.5,"soda",IF(X1985&gt;0.5,"coke",IF(V1985&gt;0.5,"pop", IF(Y1985&gt;0.5,"other",IF(Z1985=0,"null","none")))))</f>
        <v>none</v>
      </c>
      <c r="AE1985" t="str">
        <f t="shared" si="30"/>
        <v>none</v>
      </c>
    </row>
    <row r="1986" spans="1:31">
      <c r="A1986" t="b">
        <v>1</v>
      </c>
      <c r="B1986" t="s">
        <v>663</v>
      </c>
      <c r="C1986" t="s">
        <v>441</v>
      </c>
      <c r="D1986">
        <v>37</v>
      </c>
      <c r="E1986">
        <v>197</v>
      </c>
      <c r="F1986">
        <v>37197</v>
      </c>
      <c r="G1986">
        <v>37197</v>
      </c>
      <c r="H1986">
        <v>34</v>
      </c>
      <c r="I1986" t="s">
        <v>663</v>
      </c>
      <c r="J1986">
        <v>1992</v>
      </c>
      <c r="K1986" t="s">
        <v>441</v>
      </c>
      <c r="N1986" t="s">
        <v>1935</v>
      </c>
      <c r="O1986" t="s">
        <v>1935</v>
      </c>
      <c r="P1986">
        <v>12</v>
      </c>
      <c r="Q1986">
        <v>2</v>
      </c>
      <c r="R1986">
        <v>2</v>
      </c>
      <c r="S1986">
        <v>5</v>
      </c>
      <c r="T1986">
        <v>3</v>
      </c>
      <c r="U1986">
        <v>4</v>
      </c>
      <c r="V1986">
        <v>0.16667000000000001</v>
      </c>
      <c r="W1986">
        <v>0.16667000000000001</v>
      </c>
      <c r="X1986">
        <v>0.41666999999999998</v>
      </c>
      <c r="Y1986">
        <v>0.25</v>
      </c>
      <c r="Z1986">
        <f>MAX(V1986:Y1986)</f>
        <v>0.41666999999999998</v>
      </c>
      <c r="AA1986" t="str">
        <f>IF(Z1986=0,"null",IF(V1986=Z1986,"pop", IF(W1986=Z1986, "soda", IF(X1986=Z1986, "coke", "other"))))</f>
        <v>coke</v>
      </c>
      <c r="AB1986">
        <f>IF(Z1986&gt;=0.5,2,IF(Z1986&gt;=0.25, 1,0))</f>
        <v>1</v>
      </c>
      <c r="AC1986" t="str">
        <f>AA1986&amp;"_"&amp;AB1986</f>
        <v>coke_1</v>
      </c>
      <c r="AD1986" t="str">
        <f>IF(W1986&gt;0.5,"soda",IF(X1986&gt;0.5,"coke",IF(V1986&gt;0.5,"pop", IF(Y1986&gt;0.5,"other",IF(Z1986=0,"null","none")))))</f>
        <v>none</v>
      </c>
      <c r="AE1986" t="str">
        <f t="shared" si="30"/>
        <v>none</v>
      </c>
    </row>
    <row r="1987" spans="1:31">
      <c r="A1987" t="b">
        <v>1</v>
      </c>
      <c r="B1987" t="s">
        <v>663</v>
      </c>
      <c r="C1987" t="s">
        <v>442</v>
      </c>
      <c r="D1987">
        <v>37</v>
      </c>
      <c r="E1987">
        <v>199</v>
      </c>
      <c r="F1987">
        <v>37199</v>
      </c>
      <c r="G1987">
        <v>37199</v>
      </c>
      <c r="H1987">
        <v>34</v>
      </c>
      <c r="I1987" t="s">
        <v>663</v>
      </c>
      <c r="J1987">
        <v>1993</v>
      </c>
      <c r="K1987" t="s">
        <v>442</v>
      </c>
      <c r="N1987" t="s">
        <v>1935</v>
      </c>
      <c r="O1987" t="s">
        <v>1935</v>
      </c>
      <c r="P1987">
        <v>4</v>
      </c>
      <c r="Q1987">
        <v>0</v>
      </c>
      <c r="R1987">
        <v>0</v>
      </c>
      <c r="S1987">
        <v>2</v>
      </c>
      <c r="T1987">
        <v>2</v>
      </c>
      <c r="U1987">
        <v>1</v>
      </c>
      <c r="V1987">
        <v>0</v>
      </c>
      <c r="W1987">
        <v>0</v>
      </c>
      <c r="X1987">
        <v>0.5</v>
      </c>
      <c r="Y1987">
        <v>0.5</v>
      </c>
      <c r="Z1987">
        <f>MAX(V1987:Y1987)</f>
        <v>0.5</v>
      </c>
      <c r="AA1987" t="str">
        <f>IF(Z1987=0,"null",IF(V1987=Z1987,"pop", IF(W1987=Z1987, "soda", IF(X1987=Z1987, "coke", "other"))))</f>
        <v>coke</v>
      </c>
      <c r="AB1987">
        <f>IF(Z1987&gt;=0.5,2,IF(Z1987&gt;=0.25, 1,0))</f>
        <v>2</v>
      </c>
      <c r="AC1987" t="str">
        <f>AA1987&amp;"_"&amp;AB1987</f>
        <v>coke_2</v>
      </c>
      <c r="AD1987" t="str">
        <f>IF(W1987&gt;0.5,"soda",IF(X1987&gt;0.5,"coke",IF(V1987&gt;0.5,"pop", IF(Y1987&gt;0.5,"other",IF(Z1987=0,"null","none")))))</f>
        <v>none</v>
      </c>
      <c r="AE1987" t="str">
        <f t="shared" ref="AE1987:AE2050" si="31">IF(P1987&gt;=10,AD1987,"null")</f>
        <v>null</v>
      </c>
    </row>
    <row r="1988" spans="1:31">
      <c r="A1988" t="b">
        <v>1</v>
      </c>
      <c r="B1988" t="s">
        <v>443</v>
      </c>
      <c r="C1988" t="s">
        <v>1896</v>
      </c>
      <c r="D1988">
        <v>38</v>
      </c>
      <c r="E1988">
        <v>1</v>
      </c>
      <c r="F1988">
        <v>38001</v>
      </c>
      <c r="G1988">
        <v>38001</v>
      </c>
      <c r="H1988">
        <v>35</v>
      </c>
      <c r="I1988" t="s">
        <v>443</v>
      </c>
      <c r="J1988">
        <v>1994</v>
      </c>
      <c r="K1988" t="s">
        <v>1896</v>
      </c>
      <c r="N1988" t="s">
        <v>1935</v>
      </c>
      <c r="O1988" t="s">
        <v>1935</v>
      </c>
      <c r="P1988">
        <v>10</v>
      </c>
      <c r="Q1988">
        <v>10</v>
      </c>
      <c r="R1988">
        <v>0</v>
      </c>
      <c r="S1988">
        <v>0</v>
      </c>
      <c r="T1988">
        <v>0</v>
      </c>
      <c r="U1988">
        <v>2</v>
      </c>
      <c r="V1988">
        <v>1</v>
      </c>
      <c r="W1988">
        <v>0</v>
      </c>
      <c r="X1988">
        <v>0</v>
      </c>
      <c r="Y1988">
        <v>0</v>
      </c>
      <c r="Z1988">
        <f>MAX(V1988:Y1988)</f>
        <v>1</v>
      </c>
      <c r="AA1988" t="str">
        <f>IF(Z1988=0,"null",IF(V1988=Z1988,"pop", IF(W1988=Z1988, "soda", IF(X1988=Z1988, "coke", "other"))))</f>
        <v>pop</v>
      </c>
      <c r="AB1988">
        <f>IF(Z1988&gt;=0.5,2,IF(Z1988&gt;=0.25, 1,0))</f>
        <v>2</v>
      </c>
      <c r="AC1988" t="str">
        <f>AA1988&amp;"_"&amp;AB1988</f>
        <v>pop_2</v>
      </c>
      <c r="AD1988" t="str">
        <f>IF(W1988&gt;0.5,"soda",IF(X1988&gt;0.5,"coke",IF(V1988&gt;0.5,"pop", IF(Y1988&gt;0.5,"other",IF(Z1988=0,"null","none")))))</f>
        <v>pop</v>
      </c>
      <c r="AE1988" t="str">
        <f t="shared" si="31"/>
        <v>pop</v>
      </c>
    </row>
    <row r="1989" spans="1:31">
      <c r="A1989" t="b">
        <v>1</v>
      </c>
      <c r="B1989" t="s">
        <v>443</v>
      </c>
      <c r="C1989" t="s">
        <v>444</v>
      </c>
      <c r="D1989">
        <v>38</v>
      </c>
      <c r="E1989">
        <v>3</v>
      </c>
      <c r="F1989">
        <v>38003</v>
      </c>
      <c r="G1989">
        <v>38003</v>
      </c>
      <c r="H1989">
        <v>35</v>
      </c>
      <c r="I1989" t="s">
        <v>443</v>
      </c>
      <c r="J1989">
        <v>1995</v>
      </c>
      <c r="K1989" t="s">
        <v>444</v>
      </c>
      <c r="N1989" t="s">
        <v>1935</v>
      </c>
      <c r="O1989" t="s">
        <v>1935</v>
      </c>
      <c r="P1989">
        <v>25</v>
      </c>
      <c r="Q1989">
        <v>24</v>
      </c>
      <c r="R1989">
        <v>1</v>
      </c>
      <c r="S1989">
        <v>0</v>
      </c>
      <c r="T1989">
        <v>0</v>
      </c>
      <c r="U1989">
        <v>7</v>
      </c>
      <c r="V1989">
        <v>0.96</v>
      </c>
      <c r="W1989">
        <v>0.04</v>
      </c>
      <c r="X1989">
        <v>0</v>
      </c>
      <c r="Y1989">
        <v>0</v>
      </c>
      <c r="Z1989">
        <f>MAX(V1989:Y1989)</f>
        <v>0.96</v>
      </c>
      <c r="AA1989" t="str">
        <f>IF(Z1989=0,"null",IF(V1989=Z1989,"pop", IF(W1989=Z1989, "soda", IF(X1989=Z1989, "coke", "other"))))</f>
        <v>pop</v>
      </c>
      <c r="AB1989">
        <f>IF(Z1989&gt;=0.5,2,IF(Z1989&gt;=0.25, 1,0))</f>
        <v>2</v>
      </c>
      <c r="AC1989" t="str">
        <f>AA1989&amp;"_"&amp;AB1989</f>
        <v>pop_2</v>
      </c>
      <c r="AD1989" t="str">
        <f>IF(W1989&gt;0.5,"soda",IF(X1989&gt;0.5,"coke",IF(V1989&gt;0.5,"pop", IF(Y1989&gt;0.5,"other",IF(Z1989=0,"null","none")))))</f>
        <v>pop</v>
      </c>
      <c r="AE1989" t="str">
        <f t="shared" si="31"/>
        <v>pop</v>
      </c>
    </row>
    <row r="1990" spans="1:31">
      <c r="A1990" t="b">
        <v>1</v>
      </c>
      <c r="B1990" t="s">
        <v>443</v>
      </c>
      <c r="C1990" t="s">
        <v>445</v>
      </c>
      <c r="D1990">
        <v>38</v>
      </c>
      <c r="E1990">
        <v>5</v>
      </c>
      <c r="F1990">
        <v>38005</v>
      </c>
      <c r="G1990">
        <v>38005</v>
      </c>
      <c r="H1990">
        <v>35</v>
      </c>
      <c r="I1990" t="s">
        <v>443</v>
      </c>
      <c r="J1990">
        <v>1996</v>
      </c>
      <c r="K1990" t="s">
        <v>445</v>
      </c>
      <c r="N1990" t="s">
        <v>1935</v>
      </c>
      <c r="O1990" t="s">
        <v>1935</v>
      </c>
      <c r="P1990">
        <v>5</v>
      </c>
      <c r="Q1990">
        <v>5</v>
      </c>
      <c r="R1990">
        <v>0</v>
      </c>
      <c r="S1990">
        <v>0</v>
      </c>
      <c r="T1990">
        <v>0</v>
      </c>
      <c r="U1990">
        <v>3</v>
      </c>
      <c r="V1990">
        <v>1</v>
      </c>
      <c r="W1990">
        <v>0</v>
      </c>
      <c r="X1990">
        <v>0</v>
      </c>
      <c r="Y1990">
        <v>0</v>
      </c>
      <c r="Z1990">
        <f>MAX(V1990:Y1990)</f>
        <v>1</v>
      </c>
      <c r="AA1990" t="str">
        <f>IF(Z1990=0,"null",IF(V1990=Z1990,"pop", IF(W1990=Z1990, "soda", IF(X1990=Z1990, "coke", "other"))))</f>
        <v>pop</v>
      </c>
      <c r="AB1990">
        <f>IF(Z1990&gt;=0.5,2,IF(Z1990&gt;=0.25, 1,0))</f>
        <v>2</v>
      </c>
      <c r="AC1990" t="str">
        <f>AA1990&amp;"_"&amp;AB1990</f>
        <v>pop_2</v>
      </c>
      <c r="AD1990" t="str">
        <f>IF(W1990&gt;0.5,"soda",IF(X1990&gt;0.5,"coke",IF(V1990&gt;0.5,"pop", IF(Y1990&gt;0.5,"other",IF(Z1990=0,"null","none")))))</f>
        <v>pop</v>
      </c>
      <c r="AE1990" t="str">
        <f t="shared" si="31"/>
        <v>null</v>
      </c>
    </row>
    <row r="1991" spans="1:31">
      <c r="A1991" t="b">
        <v>1</v>
      </c>
      <c r="B1991" t="s">
        <v>443</v>
      </c>
      <c r="C1991" t="s">
        <v>446</v>
      </c>
      <c r="D1991">
        <v>38</v>
      </c>
      <c r="E1991">
        <v>7</v>
      </c>
      <c r="F1991">
        <v>38007</v>
      </c>
      <c r="G1991">
        <v>38007</v>
      </c>
      <c r="H1991">
        <v>35</v>
      </c>
      <c r="I1991" t="s">
        <v>443</v>
      </c>
      <c r="J1991">
        <v>1997</v>
      </c>
      <c r="K1991" t="s">
        <v>446</v>
      </c>
      <c r="N1991" t="s">
        <v>1935</v>
      </c>
      <c r="O1991" t="s">
        <v>1935</v>
      </c>
      <c r="P1991">
        <v>1</v>
      </c>
      <c r="Q1991">
        <v>1</v>
      </c>
      <c r="R1991">
        <v>0</v>
      </c>
      <c r="S1991">
        <v>0</v>
      </c>
      <c r="T1991">
        <v>0</v>
      </c>
      <c r="U1991">
        <v>1</v>
      </c>
      <c r="V1991">
        <v>1</v>
      </c>
      <c r="W1991">
        <v>0</v>
      </c>
      <c r="X1991">
        <v>0</v>
      </c>
      <c r="Y1991">
        <v>0</v>
      </c>
      <c r="Z1991">
        <f>MAX(V1991:Y1991)</f>
        <v>1</v>
      </c>
      <c r="AA1991" t="str">
        <f>IF(Z1991=0,"null",IF(V1991=Z1991,"pop", IF(W1991=Z1991, "soda", IF(X1991=Z1991, "coke", "other"))))</f>
        <v>pop</v>
      </c>
      <c r="AB1991">
        <f>IF(Z1991&gt;=0.5,2,IF(Z1991&gt;=0.25, 1,0))</f>
        <v>2</v>
      </c>
      <c r="AC1991" t="str">
        <f>AA1991&amp;"_"&amp;AB1991</f>
        <v>pop_2</v>
      </c>
      <c r="AD1991" t="str">
        <f>IF(W1991&gt;0.5,"soda",IF(X1991&gt;0.5,"coke",IF(V1991&gt;0.5,"pop", IF(Y1991&gt;0.5,"other",IF(Z1991=0,"null","none")))))</f>
        <v>pop</v>
      </c>
      <c r="AE1991" t="str">
        <f t="shared" si="31"/>
        <v>null</v>
      </c>
    </row>
    <row r="1992" spans="1:31">
      <c r="A1992" t="b">
        <v>1</v>
      </c>
      <c r="B1992" t="s">
        <v>443</v>
      </c>
      <c r="C1992" t="s">
        <v>447</v>
      </c>
      <c r="D1992">
        <v>38</v>
      </c>
      <c r="E1992">
        <v>9</v>
      </c>
      <c r="F1992">
        <v>38009</v>
      </c>
      <c r="G1992">
        <v>38009</v>
      </c>
      <c r="H1992">
        <v>35</v>
      </c>
      <c r="I1992" t="s">
        <v>443</v>
      </c>
      <c r="J1992">
        <v>1998</v>
      </c>
      <c r="K1992" t="s">
        <v>447</v>
      </c>
      <c r="N1992" t="s">
        <v>1935</v>
      </c>
      <c r="O1992" t="s">
        <v>1935</v>
      </c>
      <c r="P1992">
        <v>22</v>
      </c>
      <c r="Q1992">
        <v>18</v>
      </c>
      <c r="R1992">
        <v>4</v>
      </c>
      <c r="S1992">
        <v>0</v>
      </c>
      <c r="T1992">
        <v>0</v>
      </c>
      <c r="U1992">
        <v>7</v>
      </c>
      <c r="V1992">
        <v>0.81818000000000002</v>
      </c>
      <c r="W1992">
        <v>0.18182000000000001</v>
      </c>
      <c r="X1992">
        <v>0</v>
      </c>
      <c r="Y1992">
        <v>0</v>
      </c>
      <c r="Z1992">
        <f>MAX(V1992:Y1992)</f>
        <v>0.81818000000000002</v>
      </c>
      <c r="AA1992" t="str">
        <f>IF(Z1992=0,"null",IF(V1992=Z1992,"pop", IF(W1992=Z1992, "soda", IF(X1992=Z1992, "coke", "other"))))</f>
        <v>pop</v>
      </c>
      <c r="AB1992">
        <f>IF(Z1992&gt;=0.5,2,IF(Z1992&gt;=0.25, 1,0))</f>
        <v>2</v>
      </c>
      <c r="AC1992" t="str">
        <f>AA1992&amp;"_"&amp;AB1992</f>
        <v>pop_2</v>
      </c>
      <c r="AD1992" t="str">
        <f>IF(W1992&gt;0.5,"soda",IF(X1992&gt;0.5,"coke",IF(V1992&gt;0.5,"pop", IF(Y1992&gt;0.5,"other",IF(Z1992=0,"null","none")))))</f>
        <v>pop</v>
      </c>
      <c r="AE1992" t="str">
        <f t="shared" si="31"/>
        <v>pop</v>
      </c>
    </row>
    <row r="1993" spans="1:31">
      <c r="A1993" t="b">
        <v>1</v>
      </c>
      <c r="B1993" t="s">
        <v>443</v>
      </c>
      <c r="C1993" t="s">
        <v>448</v>
      </c>
      <c r="D1993">
        <v>38</v>
      </c>
      <c r="E1993">
        <v>11</v>
      </c>
      <c r="F1993">
        <v>38011</v>
      </c>
      <c r="G1993">
        <v>38011</v>
      </c>
      <c r="H1993">
        <v>35</v>
      </c>
      <c r="I1993" t="s">
        <v>443</v>
      </c>
      <c r="J1993">
        <v>1999</v>
      </c>
      <c r="K1993" t="s">
        <v>448</v>
      </c>
      <c r="N1993" t="s">
        <v>1935</v>
      </c>
      <c r="O1993" t="s">
        <v>1935</v>
      </c>
      <c r="P1993">
        <v>9</v>
      </c>
      <c r="Q1993">
        <v>9</v>
      </c>
      <c r="R1993">
        <v>0</v>
      </c>
      <c r="S1993">
        <v>0</v>
      </c>
      <c r="T1993">
        <v>0</v>
      </c>
      <c r="U1993">
        <v>3</v>
      </c>
      <c r="V1993">
        <v>1</v>
      </c>
      <c r="W1993">
        <v>0</v>
      </c>
      <c r="X1993">
        <v>0</v>
      </c>
      <c r="Y1993">
        <v>0</v>
      </c>
      <c r="Z1993">
        <f>MAX(V1993:Y1993)</f>
        <v>1</v>
      </c>
      <c r="AA1993" t="str">
        <f>IF(Z1993=0,"null",IF(V1993=Z1993,"pop", IF(W1993=Z1993, "soda", IF(X1993=Z1993, "coke", "other"))))</f>
        <v>pop</v>
      </c>
      <c r="AB1993">
        <f>IF(Z1993&gt;=0.5,2,IF(Z1993&gt;=0.25, 1,0))</f>
        <v>2</v>
      </c>
      <c r="AC1993" t="str">
        <f>AA1993&amp;"_"&amp;AB1993</f>
        <v>pop_2</v>
      </c>
      <c r="AD1993" t="str">
        <f>IF(W1993&gt;0.5,"soda",IF(X1993&gt;0.5,"coke",IF(V1993&gt;0.5,"pop", IF(Y1993&gt;0.5,"other",IF(Z1993=0,"null","none")))))</f>
        <v>pop</v>
      </c>
      <c r="AE1993" t="str">
        <f t="shared" si="31"/>
        <v>null</v>
      </c>
    </row>
    <row r="1994" spans="1:31">
      <c r="A1994" t="b">
        <v>1</v>
      </c>
      <c r="B1994" t="s">
        <v>443</v>
      </c>
      <c r="C1994" t="s">
        <v>1762</v>
      </c>
      <c r="D1994">
        <v>38</v>
      </c>
      <c r="E1994">
        <v>13</v>
      </c>
      <c r="F1994">
        <v>38013</v>
      </c>
      <c r="G1994">
        <v>38013</v>
      </c>
      <c r="H1994">
        <v>35</v>
      </c>
      <c r="I1994" t="s">
        <v>443</v>
      </c>
      <c r="J1994">
        <v>2000</v>
      </c>
      <c r="K1994" t="s">
        <v>1762</v>
      </c>
      <c r="N1994" t="s">
        <v>1935</v>
      </c>
      <c r="O1994" t="s">
        <v>1935</v>
      </c>
      <c r="P1994">
        <v>7</v>
      </c>
      <c r="Q1994">
        <v>6</v>
      </c>
      <c r="R1994">
        <v>1</v>
      </c>
      <c r="S1994">
        <v>0</v>
      </c>
      <c r="T1994">
        <v>0</v>
      </c>
      <c r="U1994">
        <v>5</v>
      </c>
      <c r="V1994">
        <v>0.85714000000000001</v>
      </c>
      <c r="W1994">
        <v>0.14285999999999999</v>
      </c>
      <c r="X1994">
        <v>0</v>
      </c>
      <c r="Y1994">
        <v>0</v>
      </c>
      <c r="Z1994">
        <f>MAX(V1994:Y1994)</f>
        <v>0.85714000000000001</v>
      </c>
      <c r="AA1994" t="str">
        <f>IF(Z1994=0,"null",IF(V1994=Z1994,"pop", IF(W1994=Z1994, "soda", IF(X1994=Z1994, "coke", "other"))))</f>
        <v>pop</v>
      </c>
      <c r="AB1994">
        <f>IF(Z1994&gt;=0.5,2,IF(Z1994&gt;=0.25, 1,0))</f>
        <v>2</v>
      </c>
      <c r="AC1994" t="str">
        <f>AA1994&amp;"_"&amp;AB1994</f>
        <v>pop_2</v>
      </c>
      <c r="AD1994" t="str">
        <f>IF(W1994&gt;0.5,"soda",IF(X1994&gt;0.5,"coke",IF(V1994&gt;0.5,"pop", IF(Y1994&gt;0.5,"other",IF(Z1994=0,"null","none")))))</f>
        <v>pop</v>
      </c>
      <c r="AE1994" t="str">
        <f t="shared" si="31"/>
        <v>null</v>
      </c>
    </row>
    <row r="1995" spans="1:31">
      <c r="A1995" t="b">
        <v>1</v>
      </c>
      <c r="B1995" t="s">
        <v>443</v>
      </c>
      <c r="C1995" t="s">
        <v>449</v>
      </c>
      <c r="D1995">
        <v>38</v>
      </c>
      <c r="E1995">
        <v>15</v>
      </c>
      <c r="F1995">
        <v>38015</v>
      </c>
      <c r="G1995">
        <v>38015</v>
      </c>
      <c r="H1995">
        <v>35</v>
      </c>
      <c r="I1995" t="s">
        <v>443</v>
      </c>
      <c r="J1995">
        <v>2001</v>
      </c>
      <c r="K1995" t="s">
        <v>449</v>
      </c>
      <c r="N1995" t="s">
        <v>1935</v>
      </c>
      <c r="O1995" t="s">
        <v>1935</v>
      </c>
      <c r="P1995">
        <v>127</v>
      </c>
      <c r="Q1995">
        <v>102</v>
      </c>
      <c r="R1995">
        <v>22</v>
      </c>
      <c r="S1995">
        <v>2</v>
      </c>
      <c r="T1995">
        <v>1</v>
      </c>
      <c r="U1995">
        <v>5</v>
      </c>
      <c r="V1995">
        <v>0.80315000000000003</v>
      </c>
      <c r="W1995">
        <v>0.17323</v>
      </c>
      <c r="X1995">
        <v>1.575E-2</v>
      </c>
      <c r="Y1995">
        <v>7.8700000000000003E-3</v>
      </c>
      <c r="Z1995">
        <f>MAX(V1995:Y1995)</f>
        <v>0.80315000000000003</v>
      </c>
      <c r="AA1995" t="str">
        <f>IF(Z1995=0,"null",IF(V1995=Z1995,"pop", IF(W1995=Z1995, "soda", IF(X1995=Z1995, "coke", "other"))))</f>
        <v>pop</v>
      </c>
      <c r="AB1995">
        <f>IF(Z1995&gt;=0.5,2,IF(Z1995&gt;=0.25, 1,0))</f>
        <v>2</v>
      </c>
      <c r="AC1995" t="str">
        <f>AA1995&amp;"_"&amp;AB1995</f>
        <v>pop_2</v>
      </c>
      <c r="AD1995" t="str">
        <f>IF(W1995&gt;0.5,"soda",IF(X1995&gt;0.5,"coke",IF(V1995&gt;0.5,"pop", IF(Y1995&gt;0.5,"other",IF(Z1995=0,"null","none")))))</f>
        <v>pop</v>
      </c>
      <c r="AE1995" t="str">
        <f t="shared" si="31"/>
        <v>pop</v>
      </c>
    </row>
    <row r="1996" spans="1:31">
      <c r="A1996" t="b">
        <v>1</v>
      </c>
      <c r="B1996" t="s">
        <v>443</v>
      </c>
      <c r="C1996" t="s">
        <v>1611</v>
      </c>
      <c r="D1996">
        <v>38</v>
      </c>
      <c r="E1996">
        <v>17</v>
      </c>
      <c r="F1996">
        <v>38017</v>
      </c>
      <c r="G1996">
        <v>38017</v>
      </c>
      <c r="H1996">
        <v>35</v>
      </c>
      <c r="I1996" t="s">
        <v>443</v>
      </c>
      <c r="J1996">
        <v>2002</v>
      </c>
      <c r="K1996" t="s">
        <v>1611</v>
      </c>
      <c r="N1996" t="s">
        <v>1935</v>
      </c>
      <c r="O1996" t="s">
        <v>1935</v>
      </c>
      <c r="P1996">
        <v>274</v>
      </c>
      <c r="Q1996">
        <v>213</v>
      </c>
      <c r="R1996">
        <v>54</v>
      </c>
      <c r="S1996">
        <v>2</v>
      </c>
      <c r="T1996">
        <v>5</v>
      </c>
      <c r="U1996">
        <v>16</v>
      </c>
      <c r="V1996">
        <v>0.77737000000000001</v>
      </c>
      <c r="W1996">
        <v>0.19708000000000001</v>
      </c>
      <c r="X1996">
        <v>7.3000000000000001E-3</v>
      </c>
      <c r="Y1996">
        <v>1.8249999999999999E-2</v>
      </c>
      <c r="Z1996">
        <f>MAX(V1996:Y1996)</f>
        <v>0.77737000000000001</v>
      </c>
      <c r="AA1996" t="str">
        <f>IF(Z1996=0,"null",IF(V1996=Z1996,"pop", IF(W1996=Z1996, "soda", IF(X1996=Z1996, "coke", "other"))))</f>
        <v>pop</v>
      </c>
      <c r="AB1996">
        <f>IF(Z1996&gt;=0.5,2,IF(Z1996&gt;=0.25, 1,0))</f>
        <v>2</v>
      </c>
      <c r="AC1996" t="str">
        <f>AA1996&amp;"_"&amp;AB1996</f>
        <v>pop_2</v>
      </c>
      <c r="AD1996" t="str">
        <f>IF(W1996&gt;0.5,"soda",IF(X1996&gt;0.5,"coke",IF(V1996&gt;0.5,"pop", IF(Y1996&gt;0.5,"other",IF(Z1996=0,"null","none")))))</f>
        <v>pop</v>
      </c>
      <c r="AE1996" t="str">
        <f t="shared" si="31"/>
        <v>pop</v>
      </c>
    </row>
    <row r="1997" spans="1:31">
      <c r="A1997" t="b">
        <v>1</v>
      </c>
      <c r="B1997" t="s">
        <v>443</v>
      </c>
      <c r="C1997" t="s">
        <v>450</v>
      </c>
      <c r="D1997">
        <v>38</v>
      </c>
      <c r="E1997">
        <v>19</v>
      </c>
      <c r="F1997">
        <v>38019</v>
      </c>
      <c r="G1997">
        <v>38019</v>
      </c>
      <c r="H1997">
        <v>35</v>
      </c>
      <c r="I1997" t="s">
        <v>443</v>
      </c>
      <c r="J1997">
        <v>2003</v>
      </c>
      <c r="K1997" t="s">
        <v>450</v>
      </c>
      <c r="N1997" t="s">
        <v>1935</v>
      </c>
      <c r="O1997" t="s">
        <v>1935</v>
      </c>
      <c r="P1997">
        <v>8</v>
      </c>
      <c r="Q1997">
        <v>8</v>
      </c>
      <c r="R1997">
        <v>0</v>
      </c>
      <c r="S1997">
        <v>0</v>
      </c>
      <c r="T1997">
        <v>0</v>
      </c>
      <c r="U1997">
        <v>3</v>
      </c>
      <c r="V1997">
        <v>1</v>
      </c>
      <c r="W1997">
        <v>0</v>
      </c>
      <c r="X1997">
        <v>0</v>
      </c>
      <c r="Y1997">
        <v>0</v>
      </c>
      <c r="Z1997">
        <f>MAX(V1997:Y1997)</f>
        <v>1</v>
      </c>
      <c r="AA1997" t="str">
        <f>IF(Z1997=0,"null",IF(V1997=Z1997,"pop", IF(W1997=Z1997, "soda", IF(X1997=Z1997, "coke", "other"))))</f>
        <v>pop</v>
      </c>
      <c r="AB1997">
        <f>IF(Z1997&gt;=0.5,2,IF(Z1997&gt;=0.25, 1,0))</f>
        <v>2</v>
      </c>
      <c r="AC1997" t="str">
        <f>AA1997&amp;"_"&amp;AB1997</f>
        <v>pop_2</v>
      </c>
      <c r="AD1997" t="str">
        <f>IF(W1997&gt;0.5,"soda",IF(X1997&gt;0.5,"coke",IF(V1997&gt;0.5,"pop", IF(Y1997&gt;0.5,"other",IF(Z1997=0,"null","none")))))</f>
        <v>pop</v>
      </c>
      <c r="AE1997" t="str">
        <f t="shared" si="31"/>
        <v>null</v>
      </c>
    </row>
    <row r="1998" spans="1:31">
      <c r="A1998" t="b">
        <v>1</v>
      </c>
      <c r="B1998" t="s">
        <v>443</v>
      </c>
      <c r="C1998" t="s">
        <v>451</v>
      </c>
      <c r="D1998">
        <v>38</v>
      </c>
      <c r="E1998">
        <v>21</v>
      </c>
      <c r="F1998">
        <v>38021</v>
      </c>
      <c r="G1998">
        <v>38021</v>
      </c>
      <c r="H1998">
        <v>35</v>
      </c>
      <c r="I1998" t="s">
        <v>443</v>
      </c>
      <c r="J1998">
        <v>2004</v>
      </c>
      <c r="K1998" t="s">
        <v>451</v>
      </c>
      <c r="N1998" t="s">
        <v>1935</v>
      </c>
      <c r="O1998" t="s">
        <v>1935</v>
      </c>
      <c r="P1998">
        <v>13</v>
      </c>
      <c r="Q1998">
        <v>11</v>
      </c>
      <c r="R1998">
        <v>2</v>
      </c>
      <c r="S1998">
        <v>0</v>
      </c>
      <c r="T1998">
        <v>0</v>
      </c>
      <c r="U1998">
        <v>4</v>
      </c>
      <c r="V1998">
        <v>0.84614999999999996</v>
      </c>
      <c r="W1998">
        <v>0.15384999999999999</v>
      </c>
      <c r="X1998">
        <v>0</v>
      </c>
      <c r="Y1998">
        <v>0</v>
      </c>
      <c r="Z1998">
        <f>MAX(V1998:Y1998)</f>
        <v>0.84614999999999996</v>
      </c>
      <c r="AA1998" t="str">
        <f>IF(Z1998=0,"null",IF(V1998=Z1998,"pop", IF(W1998=Z1998, "soda", IF(X1998=Z1998, "coke", "other"))))</f>
        <v>pop</v>
      </c>
      <c r="AB1998">
        <f>IF(Z1998&gt;=0.5,2,IF(Z1998&gt;=0.25, 1,0))</f>
        <v>2</v>
      </c>
      <c r="AC1998" t="str">
        <f>AA1998&amp;"_"&amp;AB1998</f>
        <v>pop_2</v>
      </c>
      <c r="AD1998" t="str">
        <f>IF(W1998&gt;0.5,"soda",IF(X1998&gt;0.5,"coke",IF(V1998&gt;0.5,"pop", IF(Y1998&gt;0.5,"other",IF(Z1998=0,"null","none")))))</f>
        <v>pop</v>
      </c>
      <c r="AE1998" t="str">
        <f t="shared" si="31"/>
        <v>pop</v>
      </c>
    </row>
    <row r="1999" spans="1:31">
      <c r="A1999" t="b">
        <v>1</v>
      </c>
      <c r="B1999" t="s">
        <v>443</v>
      </c>
      <c r="C1999" t="s">
        <v>452</v>
      </c>
      <c r="D1999">
        <v>38</v>
      </c>
      <c r="E1999">
        <v>23</v>
      </c>
      <c r="F1999">
        <v>38023</v>
      </c>
      <c r="G1999">
        <v>38023</v>
      </c>
      <c r="H1999">
        <v>35</v>
      </c>
      <c r="I1999" t="s">
        <v>443</v>
      </c>
      <c r="J1999">
        <v>2005</v>
      </c>
      <c r="K1999" t="s">
        <v>452</v>
      </c>
      <c r="N1999" t="s">
        <v>1935</v>
      </c>
      <c r="O1999" t="s">
        <v>1935</v>
      </c>
      <c r="P1999">
        <v>5</v>
      </c>
      <c r="Q1999">
        <v>5</v>
      </c>
      <c r="R1999">
        <v>0</v>
      </c>
      <c r="S1999">
        <v>0</v>
      </c>
      <c r="T1999">
        <v>0</v>
      </c>
      <c r="U1999">
        <v>4</v>
      </c>
      <c r="V1999">
        <v>1</v>
      </c>
      <c r="W1999">
        <v>0</v>
      </c>
      <c r="X1999">
        <v>0</v>
      </c>
      <c r="Y1999">
        <v>0</v>
      </c>
      <c r="Z1999">
        <f>MAX(V1999:Y1999)</f>
        <v>1</v>
      </c>
      <c r="AA1999" t="str">
        <f>IF(Z1999=0,"null",IF(V1999=Z1999,"pop", IF(W1999=Z1999, "soda", IF(X1999=Z1999, "coke", "other"))))</f>
        <v>pop</v>
      </c>
      <c r="AB1999">
        <f>IF(Z1999&gt;=0.5,2,IF(Z1999&gt;=0.25, 1,0))</f>
        <v>2</v>
      </c>
      <c r="AC1999" t="str">
        <f>AA1999&amp;"_"&amp;AB1999</f>
        <v>pop_2</v>
      </c>
      <c r="AD1999" t="str">
        <f>IF(W1999&gt;0.5,"soda",IF(X1999&gt;0.5,"coke",IF(V1999&gt;0.5,"pop", IF(Y1999&gt;0.5,"other",IF(Z1999=0,"null","none")))))</f>
        <v>pop</v>
      </c>
      <c r="AE1999" t="str">
        <f t="shared" si="31"/>
        <v>null</v>
      </c>
    </row>
    <row r="2000" spans="1:31">
      <c r="A2000" t="b">
        <v>1</v>
      </c>
      <c r="B2000" t="s">
        <v>443</v>
      </c>
      <c r="C2000" t="s">
        <v>453</v>
      </c>
      <c r="D2000">
        <v>38</v>
      </c>
      <c r="E2000">
        <v>25</v>
      </c>
      <c r="F2000">
        <v>38025</v>
      </c>
      <c r="G2000">
        <v>38025</v>
      </c>
      <c r="H2000">
        <v>35</v>
      </c>
      <c r="I2000" t="s">
        <v>443</v>
      </c>
      <c r="J2000">
        <v>2006</v>
      </c>
      <c r="K2000" t="s">
        <v>453</v>
      </c>
      <c r="N2000" t="s">
        <v>1935</v>
      </c>
      <c r="O2000" t="s">
        <v>1935</v>
      </c>
      <c r="P2000">
        <v>9</v>
      </c>
      <c r="Q2000">
        <v>8</v>
      </c>
      <c r="R2000">
        <v>1</v>
      </c>
      <c r="S2000">
        <v>0</v>
      </c>
      <c r="T2000">
        <v>0</v>
      </c>
      <c r="U2000">
        <v>4</v>
      </c>
      <c r="V2000">
        <v>0.88888999999999996</v>
      </c>
      <c r="W2000">
        <v>0.11111</v>
      </c>
      <c r="X2000">
        <v>0</v>
      </c>
      <c r="Y2000">
        <v>0</v>
      </c>
      <c r="Z2000">
        <f>MAX(V2000:Y2000)</f>
        <v>0.88888999999999996</v>
      </c>
      <c r="AA2000" t="str">
        <f>IF(Z2000=0,"null",IF(V2000=Z2000,"pop", IF(W2000=Z2000, "soda", IF(X2000=Z2000, "coke", "other"))))</f>
        <v>pop</v>
      </c>
      <c r="AB2000">
        <f>IF(Z2000&gt;=0.5,2,IF(Z2000&gt;=0.25, 1,0))</f>
        <v>2</v>
      </c>
      <c r="AC2000" t="str">
        <f>AA2000&amp;"_"&amp;AB2000</f>
        <v>pop_2</v>
      </c>
      <c r="AD2000" t="str">
        <f>IF(W2000&gt;0.5,"soda",IF(X2000&gt;0.5,"coke",IF(V2000&gt;0.5,"pop", IF(Y2000&gt;0.5,"other",IF(Z2000=0,"null","none")))))</f>
        <v>pop</v>
      </c>
      <c r="AE2000" t="str">
        <f t="shared" si="31"/>
        <v>null</v>
      </c>
    </row>
    <row r="2001" spans="1:31">
      <c r="A2001" t="b">
        <v>1</v>
      </c>
      <c r="B2001" t="s">
        <v>443</v>
      </c>
      <c r="C2001" t="s">
        <v>615</v>
      </c>
      <c r="D2001">
        <v>38</v>
      </c>
      <c r="E2001">
        <v>27</v>
      </c>
      <c r="F2001">
        <v>38027</v>
      </c>
      <c r="G2001">
        <v>38027</v>
      </c>
      <c r="H2001">
        <v>35</v>
      </c>
      <c r="I2001" t="s">
        <v>443</v>
      </c>
      <c r="J2001">
        <v>2007</v>
      </c>
      <c r="K2001" t="s">
        <v>615</v>
      </c>
      <c r="N2001" t="s">
        <v>1935</v>
      </c>
      <c r="O2001" t="s">
        <v>1935</v>
      </c>
      <c r="P2001">
        <v>8</v>
      </c>
      <c r="Q2001">
        <v>8</v>
      </c>
      <c r="R2001">
        <v>0</v>
      </c>
      <c r="S2001">
        <v>0</v>
      </c>
      <c r="T2001">
        <v>0</v>
      </c>
      <c r="U2001">
        <v>2</v>
      </c>
      <c r="V2001">
        <v>1</v>
      </c>
      <c r="W2001">
        <v>0</v>
      </c>
      <c r="X2001">
        <v>0</v>
      </c>
      <c r="Y2001">
        <v>0</v>
      </c>
      <c r="Z2001">
        <f>MAX(V2001:Y2001)</f>
        <v>1</v>
      </c>
      <c r="AA2001" t="str">
        <f>IF(Z2001=0,"null",IF(V2001=Z2001,"pop", IF(W2001=Z2001, "soda", IF(X2001=Z2001, "coke", "other"))))</f>
        <v>pop</v>
      </c>
      <c r="AB2001">
        <f>IF(Z2001&gt;=0.5,2,IF(Z2001&gt;=0.25, 1,0))</f>
        <v>2</v>
      </c>
      <c r="AC2001" t="str">
        <f>AA2001&amp;"_"&amp;AB2001</f>
        <v>pop_2</v>
      </c>
      <c r="AD2001" t="str">
        <f>IF(W2001&gt;0.5,"soda",IF(X2001&gt;0.5,"coke",IF(V2001&gt;0.5,"pop", IF(Y2001&gt;0.5,"other",IF(Z2001=0,"null","none")))))</f>
        <v>pop</v>
      </c>
      <c r="AE2001" t="str">
        <f t="shared" si="31"/>
        <v>null</v>
      </c>
    </row>
    <row r="2002" spans="1:31">
      <c r="A2002" t="b">
        <v>1</v>
      </c>
      <c r="B2002" t="s">
        <v>443</v>
      </c>
      <c r="C2002" t="s">
        <v>454</v>
      </c>
      <c r="D2002">
        <v>38</v>
      </c>
      <c r="E2002">
        <v>29</v>
      </c>
      <c r="F2002">
        <v>38029</v>
      </c>
      <c r="G2002">
        <v>38029</v>
      </c>
      <c r="H2002">
        <v>35</v>
      </c>
      <c r="I2002" t="s">
        <v>443</v>
      </c>
      <c r="J2002">
        <v>2008</v>
      </c>
      <c r="K2002" t="s">
        <v>454</v>
      </c>
      <c r="N2002" t="s">
        <v>1935</v>
      </c>
      <c r="O2002" t="s">
        <v>1935</v>
      </c>
      <c r="P2002">
        <v>4</v>
      </c>
      <c r="Q2002">
        <v>3</v>
      </c>
      <c r="R2002">
        <v>1</v>
      </c>
      <c r="S2002">
        <v>0</v>
      </c>
      <c r="T2002">
        <v>0</v>
      </c>
      <c r="U2002">
        <v>3</v>
      </c>
      <c r="V2002">
        <v>0.75</v>
      </c>
      <c r="W2002">
        <v>0.25</v>
      </c>
      <c r="X2002">
        <v>0</v>
      </c>
      <c r="Y2002">
        <v>0</v>
      </c>
      <c r="Z2002">
        <f>MAX(V2002:Y2002)</f>
        <v>0.75</v>
      </c>
      <c r="AA2002" t="str">
        <f>IF(Z2002=0,"null",IF(V2002=Z2002,"pop", IF(W2002=Z2002, "soda", IF(X2002=Z2002, "coke", "other"))))</f>
        <v>pop</v>
      </c>
      <c r="AB2002">
        <f>IF(Z2002&gt;=0.5,2,IF(Z2002&gt;=0.25, 1,0))</f>
        <v>2</v>
      </c>
      <c r="AC2002" t="str">
        <f>AA2002&amp;"_"&amp;AB2002</f>
        <v>pop_2</v>
      </c>
      <c r="AD2002" t="str">
        <f>IF(W2002&gt;0.5,"soda",IF(X2002&gt;0.5,"coke",IF(V2002&gt;0.5,"pop", IF(Y2002&gt;0.5,"other",IF(Z2002=0,"null","none")))))</f>
        <v>pop</v>
      </c>
      <c r="AE2002" t="str">
        <f t="shared" si="31"/>
        <v>null</v>
      </c>
    </row>
    <row r="2003" spans="1:31">
      <c r="A2003" t="b">
        <v>1</v>
      </c>
      <c r="B2003" t="s">
        <v>443</v>
      </c>
      <c r="C2003" t="s">
        <v>455</v>
      </c>
      <c r="D2003">
        <v>38</v>
      </c>
      <c r="E2003">
        <v>31</v>
      </c>
      <c r="F2003">
        <v>38031</v>
      </c>
      <c r="G2003">
        <v>38031</v>
      </c>
      <c r="H2003">
        <v>35</v>
      </c>
      <c r="I2003" t="s">
        <v>443</v>
      </c>
      <c r="J2003">
        <v>2009</v>
      </c>
      <c r="K2003" t="s">
        <v>455</v>
      </c>
      <c r="N2003" t="s">
        <v>1935</v>
      </c>
      <c r="O2003" t="s">
        <v>1935</v>
      </c>
      <c r="P2003">
        <v>6</v>
      </c>
      <c r="Q2003">
        <v>5</v>
      </c>
      <c r="R2003">
        <v>0</v>
      </c>
      <c r="S2003">
        <v>1</v>
      </c>
      <c r="T2003">
        <v>0</v>
      </c>
      <c r="U2003">
        <v>2</v>
      </c>
      <c r="V2003">
        <v>0.83333000000000002</v>
      </c>
      <c r="W2003">
        <v>0</v>
      </c>
      <c r="X2003">
        <v>0.16667000000000001</v>
      </c>
      <c r="Y2003">
        <v>0</v>
      </c>
      <c r="Z2003">
        <f>MAX(V2003:Y2003)</f>
        <v>0.83333000000000002</v>
      </c>
      <c r="AA2003" t="str">
        <f>IF(Z2003=0,"null",IF(V2003=Z2003,"pop", IF(W2003=Z2003, "soda", IF(X2003=Z2003, "coke", "other"))))</f>
        <v>pop</v>
      </c>
      <c r="AB2003">
        <f>IF(Z2003&gt;=0.5,2,IF(Z2003&gt;=0.25, 1,0))</f>
        <v>2</v>
      </c>
      <c r="AC2003" t="str">
        <f>AA2003&amp;"_"&amp;AB2003</f>
        <v>pop_2</v>
      </c>
      <c r="AD2003" t="str">
        <f>IF(W2003&gt;0.5,"soda",IF(X2003&gt;0.5,"coke",IF(V2003&gt;0.5,"pop", IF(Y2003&gt;0.5,"other",IF(Z2003=0,"null","none")))))</f>
        <v>pop</v>
      </c>
      <c r="AE2003" t="str">
        <f t="shared" si="31"/>
        <v>null</v>
      </c>
    </row>
    <row r="2004" spans="1:31">
      <c r="A2004" t="b">
        <v>1</v>
      </c>
      <c r="B2004" t="s">
        <v>443</v>
      </c>
      <c r="C2004" t="s">
        <v>789</v>
      </c>
      <c r="D2004">
        <v>38</v>
      </c>
      <c r="E2004">
        <v>33</v>
      </c>
      <c r="F2004">
        <v>38033</v>
      </c>
      <c r="G2004">
        <v>38033</v>
      </c>
      <c r="H2004">
        <v>35</v>
      </c>
      <c r="I2004" t="s">
        <v>443</v>
      </c>
      <c r="J2004">
        <v>2010</v>
      </c>
      <c r="K2004" t="s">
        <v>789</v>
      </c>
      <c r="N2004" t="s">
        <v>1935</v>
      </c>
      <c r="O2004" t="s">
        <v>1935</v>
      </c>
      <c r="P2004">
        <v>1</v>
      </c>
      <c r="Q2004">
        <v>1</v>
      </c>
      <c r="R2004">
        <v>0</v>
      </c>
      <c r="S2004">
        <v>0</v>
      </c>
      <c r="T2004">
        <v>0</v>
      </c>
      <c r="U2004">
        <v>1</v>
      </c>
      <c r="V2004">
        <v>1</v>
      </c>
      <c r="W2004">
        <v>0</v>
      </c>
      <c r="X2004">
        <v>0</v>
      </c>
      <c r="Y2004">
        <v>0</v>
      </c>
      <c r="Z2004">
        <f>MAX(V2004:Y2004)</f>
        <v>1</v>
      </c>
      <c r="AA2004" t="str">
        <f>IF(Z2004=0,"null",IF(V2004=Z2004,"pop", IF(W2004=Z2004, "soda", IF(X2004=Z2004, "coke", "other"))))</f>
        <v>pop</v>
      </c>
      <c r="AB2004">
        <f>IF(Z2004&gt;=0.5,2,IF(Z2004&gt;=0.25, 1,0))</f>
        <v>2</v>
      </c>
      <c r="AC2004" t="str">
        <f>AA2004&amp;"_"&amp;AB2004</f>
        <v>pop_2</v>
      </c>
      <c r="AD2004" t="str">
        <f>IF(W2004&gt;0.5,"soda",IF(X2004&gt;0.5,"coke",IF(V2004&gt;0.5,"pop", IF(Y2004&gt;0.5,"other",IF(Z2004=0,"null","none")))))</f>
        <v>pop</v>
      </c>
      <c r="AE2004" t="str">
        <f t="shared" si="31"/>
        <v>null</v>
      </c>
    </row>
    <row r="2005" spans="1:31">
      <c r="A2005" t="b">
        <v>1</v>
      </c>
      <c r="B2005" t="s">
        <v>443</v>
      </c>
      <c r="C2005" t="s">
        <v>456</v>
      </c>
      <c r="D2005">
        <v>38</v>
      </c>
      <c r="E2005">
        <v>35</v>
      </c>
      <c r="F2005">
        <v>38035</v>
      </c>
      <c r="G2005">
        <v>38035</v>
      </c>
      <c r="H2005">
        <v>35</v>
      </c>
      <c r="I2005" t="s">
        <v>443</v>
      </c>
      <c r="J2005">
        <v>2011</v>
      </c>
      <c r="K2005" t="s">
        <v>456</v>
      </c>
      <c r="N2005" t="s">
        <v>1935</v>
      </c>
      <c r="O2005" t="s">
        <v>1935</v>
      </c>
      <c r="P2005">
        <v>130</v>
      </c>
      <c r="Q2005">
        <v>100</v>
      </c>
      <c r="R2005">
        <v>26</v>
      </c>
      <c r="S2005">
        <v>2</v>
      </c>
      <c r="T2005">
        <v>2</v>
      </c>
      <c r="U2005">
        <v>12</v>
      </c>
      <c r="V2005">
        <v>0.76922999999999997</v>
      </c>
      <c r="W2005">
        <v>0.2</v>
      </c>
      <c r="X2005">
        <v>1.538E-2</v>
      </c>
      <c r="Y2005">
        <v>1.538E-2</v>
      </c>
      <c r="Z2005">
        <f>MAX(V2005:Y2005)</f>
        <v>0.76922999999999997</v>
      </c>
      <c r="AA2005" t="str">
        <f>IF(Z2005=0,"null",IF(V2005=Z2005,"pop", IF(W2005=Z2005, "soda", IF(X2005=Z2005, "coke", "other"))))</f>
        <v>pop</v>
      </c>
      <c r="AB2005">
        <f>IF(Z2005&gt;=0.5,2,IF(Z2005&gt;=0.25, 1,0))</f>
        <v>2</v>
      </c>
      <c r="AC2005" t="str">
        <f>AA2005&amp;"_"&amp;AB2005</f>
        <v>pop_2</v>
      </c>
      <c r="AD2005" t="str">
        <f>IF(W2005&gt;0.5,"soda",IF(X2005&gt;0.5,"coke",IF(V2005&gt;0.5,"pop", IF(Y2005&gt;0.5,"other",IF(Z2005=0,"null","none")))))</f>
        <v>pop</v>
      </c>
      <c r="AE2005" t="str">
        <f t="shared" si="31"/>
        <v>pop</v>
      </c>
    </row>
    <row r="2006" spans="1:31">
      <c r="A2006" t="b">
        <v>1</v>
      </c>
      <c r="B2006" t="s">
        <v>443</v>
      </c>
      <c r="C2006" t="s">
        <v>1813</v>
      </c>
      <c r="D2006">
        <v>38</v>
      </c>
      <c r="E2006">
        <v>37</v>
      </c>
      <c r="F2006">
        <v>38037</v>
      </c>
      <c r="G2006">
        <v>38037</v>
      </c>
      <c r="H2006">
        <v>35</v>
      </c>
      <c r="I2006" t="s">
        <v>443</v>
      </c>
      <c r="J2006">
        <v>2012</v>
      </c>
      <c r="K2006" t="s">
        <v>1813</v>
      </c>
      <c r="N2006" t="s">
        <v>1935</v>
      </c>
      <c r="O2006" t="s">
        <v>1935</v>
      </c>
      <c r="P2006">
        <v>2</v>
      </c>
      <c r="Q2006">
        <v>1</v>
      </c>
      <c r="R2006">
        <v>1</v>
      </c>
      <c r="S2006">
        <v>0</v>
      </c>
      <c r="T2006">
        <v>0</v>
      </c>
      <c r="U2006">
        <v>2</v>
      </c>
      <c r="V2006">
        <v>0.5</v>
      </c>
      <c r="W2006">
        <v>0.5</v>
      </c>
      <c r="X2006">
        <v>0</v>
      </c>
      <c r="Y2006">
        <v>0</v>
      </c>
      <c r="Z2006">
        <f>MAX(V2006:Y2006)</f>
        <v>0.5</v>
      </c>
      <c r="AA2006" t="str">
        <f>IF(Z2006=0,"null",IF(V2006=Z2006,"pop", IF(W2006=Z2006, "soda", IF(X2006=Z2006, "coke", "other"))))</f>
        <v>pop</v>
      </c>
      <c r="AB2006">
        <f>IF(Z2006&gt;=0.5,2,IF(Z2006&gt;=0.25, 1,0))</f>
        <v>2</v>
      </c>
      <c r="AC2006" t="str">
        <f>AA2006&amp;"_"&amp;AB2006</f>
        <v>pop_2</v>
      </c>
      <c r="AD2006" t="str">
        <f>IF(W2006&gt;0.5,"soda",IF(X2006&gt;0.5,"coke",IF(V2006&gt;0.5,"pop", IF(Y2006&gt;0.5,"other",IF(Z2006=0,"null","none")))))</f>
        <v>none</v>
      </c>
      <c r="AE2006" t="str">
        <f t="shared" si="31"/>
        <v>null</v>
      </c>
    </row>
    <row r="2007" spans="1:31">
      <c r="A2007" t="b">
        <v>1</v>
      </c>
      <c r="B2007" t="s">
        <v>443</v>
      </c>
      <c r="C2007" t="s">
        <v>457</v>
      </c>
      <c r="D2007">
        <v>38</v>
      </c>
      <c r="E2007">
        <v>39</v>
      </c>
      <c r="F2007">
        <v>38039</v>
      </c>
      <c r="G2007">
        <v>38039</v>
      </c>
      <c r="H2007">
        <v>35</v>
      </c>
      <c r="I2007" t="s">
        <v>443</v>
      </c>
      <c r="J2007">
        <v>2013</v>
      </c>
      <c r="K2007" t="s">
        <v>457</v>
      </c>
      <c r="N2007" t="s">
        <v>1935</v>
      </c>
      <c r="O2007" t="s">
        <v>1935</v>
      </c>
      <c r="P2007">
        <v>8</v>
      </c>
      <c r="Q2007">
        <v>8</v>
      </c>
      <c r="R2007">
        <v>0</v>
      </c>
      <c r="S2007">
        <v>0</v>
      </c>
      <c r="T2007">
        <v>0</v>
      </c>
      <c r="U2007">
        <v>4</v>
      </c>
      <c r="V2007">
        <v>1</v>
      </c>
      <c r="W2007">
        <v>0</v>
      </c>
      <c r="X2007">
        <v>0</v>
      </c>
      <c r="Y2007">
        <v>0</v>
      </c>
      <c r="Z2007">
        <f>MAX(V2007:Y2007)</f>
        <v>1</v>
      </c>
      <c r="AA2007" t="str">
        <f>IF(Z2007=0,"null",IF(V2007=Z2007,"pop", IF(W2007=Z2007, "soda", IF(X2007=Z2007, "coke", "other"))))</f>
        <v>pop</v>
      </c>
      <c r="AB2007">
        <f>IF(Z2007&gt;=0.5,2,IF(Z2007&gt;=0.25, 1,0))</f>
        <v>2</v>
      </c>
      <c r="AC2007" t="str">
        <f>AA2007&amp;"_"&amp;AB2007</f>
        <v>pop_2</v>
      </c>
      <c r="AD2007" t="str">
        <f>IF(W2007&gt;0.5,"soda",IF(X2007&gt;0.5,"coke",IF(V2007&gt;0.5,"pop", IF(Y2007&gt;0.5,"other",IF(Z2007=0,"null","none")))))</f>
        <v>pop</v>
      </c>
      <c r="AE2007" t="str">
        <f t="shared" si="31"/>
        <v>null</v>
      </c>
    </row>
    <row r="2008" spans="1:31">
      <c r="A2008" t="b">
        <v>1</v>
      </c>
      <c r="B2008" t="s">
        <v>443</v>
      </c>
      <c r="C2008" t="s">
        <v>458</v>
      </c>
      <c r="D2008">
        <v>38</v>
      </c>
      <c r="E2008">
        <v>41</v>
      </c>
      <c r="F2008">
        <v>38041</v>
      </c>
      <c r="G2008">
        <v>38041</v>
      </c>
      <c r="H2008">
        <v>35</v>
      </c>
      <c r="I2008" t="s">
        <v>443</v>
      </c>
      <c r="J2008">
        <v>2014</v>
      </c>
      <c r="K2008" t="s">
        <v>458</v>
      </c>
      <c r="N2008" t="s">
        <v>1935</v>
      </c>
      <c r="O2008" t="s">
        <v>1935</v>
      </c>
      <c r="P2008">
        <v>2</v>
      </c>
      <c r="Q2008">
        <v>2</v>
      </c>
      <c r="R2008">
        <v>0</v>
      </c>
      <c r="S2008">
        <v>0</v>
      </c>
      <c r="T2008">
        <v>0</v>
      </c>
      <c r="U2008">
        <v>2</v>
      </c>
      <c r="V2008">
        <v>1</v>
      </c>
      <c r="W2008">
        <v>0</v>
      </c>
      <c r="X2008">
        <v>0</v>
      </c>
      <c r="Y2008">
        <v>0</v>
      </c>
      <c r="Z2008">
        <f>MAX(V2008:Y2008)</f>
        <v>1</v>
      </c>
      <c r="AA2008" t="str">
        <f>IF(Z2008=0,"null",IF(V2008=Z2008,"pop", IF(W2008=Z2008, "soda", IF(X2008=Z2008, "coke", "other"))))</f>
        <v>pop</v>
      </c>
      <c r="AB2008">
        <f>IF(Z2008&gt;=0.5,2,IF(Z2008&gt;=0.25, 1,0))</f>
        <v>2</v>
      </c>
      <c r="AC2008" t="str">
        <f>AA2008&amp;"_"&amp;AB2008</f>
        <v>pop_2</v>
      </c>
      <c r="AD2008" t="str">
        <f>IF(W2008&gt;0.5,"soda",IF(X2008&gt;0.5,"coke",IF(V2008&gt;0.5,"pop", IF(Y2008&gt;0.5,"other",IF(Z2008=0,"null","none")))))</f>
        <v>pop</v>
      </c>
      <c r="AE2008" t="str">
        <f t="shared" si="31"/>
        <v>null</v>
      </c>
    </row>
    <row r="2009" spans="1:31">
      <c r="A2009" t="b">
        <v>1</v>
      </c>
      <c r="B2009" t="s">
        <v>443</v>
      </c>
      <c r="C2009" t="s">
        <v>459</v>
      </c>
      <c r="D2009">
        <v>38</v>
      </c>
      <c r="E2009">
        <v>43</v>
      </c>
      <c r="F2009">
        <v>38043</v>
      </c>
      <c r="G2009">
        <v>38043</v>
      </c>
      <c r="H2009">
        <v>35</v>
      </c>
      <c r="I2009" t="s">
        <v>443</v>
      </c>
      <c r="J2009">
        <v>2015</v>
      </c>
      <c r="K2009" t="s">
        <v>459</v>
      </c>
      <c r="N2009" t="s">
        <v>1935</v>
      </c>
      <c r="O2009" t="s">
        <v>1935</v>
      </c>
      <c r="P2009">
        <v>5</v>
      </c>
      <c r="Q2009">
        <v>5</v>
      </c>
      <c r="R2009">
        <v>0</v>
      </c>
      <c r="S2009">
        <v>0</v>
      </c>
      <c r="T2009">
        <v>0</v>
      </c>
      <c r="U2009">
        <v>3</v>
      </c>
      <c r="V2009">
        <v>1</v>
      </c>
      <c r="W2009">
        <v>0</v>
      </c>
      <c r="X2009">
        <v>0</v>
      </c>
      <c r="Y2009">
        <v>0</v>
      </c>
      <c r="Z2009">
        <f>MAX(V2009:Y2009)</f>
        <v>1</v>
      </c>
      <c r="AA2009" t="str">
        <f>IF(Z2009=0,"null",IF(V2009=Z2009,"pop", IF(W2009=Z2009, "soda", IF(X2009=Z2009, "coke", "other"))))</f>
        <v>pop</v>
      </c>
      <c r="AB2009">
        <f>IF(Z2009&gt;=0.5,2,IF(Z2009&gt;=0.25, 1,0))</f>
        <v>2</v>
      </c>
      <c r="AC2009" t="str">
        <f>AA2009&amp;"_"&amp;AB2009</f>
        <v>pop_2</v>
      </c>
      <c r="AD2009" t="str">
        <f>IF(W2009&gt;0.5,"soda",IF(X2009&gt;0.5,"coke",IF(V2009&gt;0.5,"pop", IF(Y2009&gt;0.5,"other",IF(Z2009=0,"null","none")))))</f>
        <v>pop</v>
      </c>
      <c r="AE2009" t="str">
        <f t="shared" si="31"/>
        <v>null</v>
      </c>
    </row>
    <row r="2010" spans="1:31">
      <c r="A2010" t="b">
        <v>1</v>
      </c>
      <c r="B2010" t="s">
        <v>443</v>
      </c>
      <c r="C2010" t="s">
        <v>460</v>
      </c>
      <c r="D2010">
        <v>38</v>
      </c>
      <c r="E2010">
        <v>45</v>
      </c>
      <c r="F2010">
        <v>38045</v>
      </c>
      <c r="G2010">
        <v>38045</v>
      </c>
      <c r="H2010">
        <v>35</v>
      </c>
      <c r="I2010" t="s">
        <v>443</v>
      </c>
      <c r="J2010">
        <v>2016</v>
      </c>
      <c r="K2010" t="s">
        <v>460</v>
      </c>
      <c r="N2010" t="s">
        <v>1935</v>
      </c>
      <c r="O2010" t="s">
        <v>1935</v>
      </c>
      <c r="P2010">
        <v>8</v>
      </c>
      <c r="Q2010">
        <v>5</v>
      </c>
      <c r="R2010">
        <v>3</v>
      </c>
      <c r="S2010">
        <v>0</v>
      </c>
      <c r="T2010">
        <v>0</v>
      </c>
      <c r="U2010">
        <v>5</v>
      </c>
      <c r="V2010">
        <v>0.625</v>
      </c>
      <c r="W2010">
        <v>0.375</v>
      </c>
      <c r="X2010">
        <v>0</v>
      </c>
      <c r="Y2010">
        <v>0</v>
      </c>
      <c r="Z2010">
        <f>MAX(V2010:Y2010)</f>
        <v>0.625</v>
      </c>
      <c r="AA2010" t="str">
        <f>IF(Z2010=0,"null",IF(V2010=Z2010,"pop", IF(W2010=Z2010, "soda", IF(X2010=Z2010, "coke", "other"))))</f>
        <v>pop</v>
      </c>
      <c r="AB2010">
        <f>IF(Z2010&gt;=0.5,2,IF(Z2010&gt;=0.25, 1,0))</f>
        <v>2</v>
      </c>
      <c r="AC2010" t="str">
        <f>AA2010&amp;"_"&amp;AB2010</f>
        <v>pop_2</v>
      </c>
      <c r="AD2010" t="str">
        <f>IF(W2010&gt;0.5,"soda",IF(X2010&gt;0.5,"coke",IF(V2010&gt;0.5,"pop", IF(Y2010&gt;0.5,"other",IF(Z2010=0,"null","none")))))</f>
        <v>pop</v>
      </c>
      <c r="AE2010" t="str">
        <f t="shared" si="31"/>
        <v>null</v>
      </c>
    </row>
    <row r="2011" spans="1:31">
      <c r="A2011" t="b">
        <v>1</v>
      </c>
      <c r="B2011" t="s">
        <v>443</v>
      </c>
      <c r="C2011" t="s">
        <v>1823</v>
      </c>
      <c r="D2011">
        <v>38</v>
      </c>
      <c r="E2011">
        <v>47</v>
      </c>
      <c r="F2011">
        <v>38047</v>
      </c>
      <c r="G2011">
        <v>38047</v>
      </c>
      <c r="H2011">
        <v>35</v>
      </c>
      <c r="I2011" t="s">
        <v>443</v>
      </c>
      <c r="J2011">
        <v>2017</v>
      </c>
      <c r="K2011" t="s">
        <v>1823</v>
      </c>
      <c r="N2011" t="s">
        <v>1935</v>
      </c>
      <c r="O2011" t="s">
        <v>1935</v>
      </c>
      <c r="P2011">
        <v>4</v>
      </c>
      <c r="Q2011">
        <v>4</v>
      </c>
      <c r="R2011">
        <v>0</v>
      </c>
      <c r="S2011">
        <v>0</v>
      </c>
      <c r="T2011">
        <v>0</v>
      </c>
      <c r="U2011">
        <v>4</v>
      </c>
      <c r="V2011">
        <v>1</v>
      </c>
      <c r="W2011">
        <v>0</v>
      </c>
      <c r="X2011">
        <v>0</v>
      </c>
      <c r="Y2011">
        <v>0</v>
      </c>
      <c r="Z2011">
        <f>MAX(V2011:Y2011)</f>
        <v>1</v>
      </c>
      <c r="AA2011" t="str">
        <f>IF(Z2011=0,"null",IF(V2011=Z2011,"pop", IF(W2011=Z2011, "soda", IF(X2011=Z2011, "coke", "other"))))</f>
        <v>pop</v>
      </c>
      <c r="AB2011">
        <f>IF(Z2011&gt;=0.5,2,IF(Z2011&gt;=0.25, 1,0))</f>
        <v>2</v>
      </c>
      <c r="AC2011" t="str">
        <f>AA2011&amp;"_"&amp;AB2011</f>
        <v>pop_2</v>
      </c>
      <c r="AD2011" t="str">
        <f>IF(W2011&gt;0.5,"soda",IF(X2011&gt;0.5,"coke",IF(V2011&gt;0.5,"pop", IF(Y2011&gt;0.5,"other",IF(Z2011=0,"null","none")))))</f>
        <v>pop</v>
      </c>
      <c r="AE2011" t="str">
        <f t="shared" si="31"/>
        <v>null</v>
      </c>
    </row>
    <row r="2012" spans="1:31">
      <c r="A2012" t="b">
        <v>1</v>
      </c>
      <c r="B2012" t="s">
        <v>443</v>
      </c>
      <c r="C2012" t="s">
        <v>1346</v>
      </c>
      <c r="D2012">
        <v>38</v>
      </c>
      <c r="E2012">
        <v>49</v>
      </c>
      <c r="F2012">
        <v>38049</v>
      </c>
      <c r="G2012">
        <v>38049</v>
      </c>
      <c r="H2012">
        <v>35</v>
      </c>
      <c r="I2012" t="s">
        <v>443</v>
      </c>
      <c r="J2012">
        <v>2018</v>
      </c>
      <c r="K2012" t="s">
        <v>1346</v>
      </c>
      <c r="N2012" t="s">
        <v>1935</v>
      </c>
      <c r="O2012" t="s">
        <v>1935</v>
      </c>
      <c r="P2012">
        <v>9</v>
      </c>
      <c r="Q2012">
        <v>9</v>
      </c>
      <c r="R2012">
        <v>0</v>
      </c>
      <c r="S2012">
        <v>0</v>
      </c>
      <c r="T2012">
        <v>0</v>
      </c>
      <c r="U2012">
        <v>6</v>
      </c>
      <c r="V2012">
        <v>1</v>
      </c>
      <c r="W2012">
        <v>0</v>
      </c>
      <c r="X2012">
        <v>0</v>
      </c>
      <c r="Y2012">
        <v>0</v>
      </c>
      <c r="Z2012">
        <f>MAX(V2012:Y2012)</f>
        <v>1</v>
      </c>
      <c r="AA2012" t="str">
        <f>IF(Z2012=0,"null",IF(V2012=Z2012,"pop", IF(W2012=Z2012, "soda", IF(X2012=Z2012, "coke", "other"))))</f>
        <v>pop</v>
      </c>
      <c r="AB2012">
        <f>IF(Z2012&gt;=0.5,2,IF(Z2012&gt;=0.25, 1,0))</f>
        <v>2</v>
      </c>
      <c r="AC2012" t="str">
        <f>AA2012&amp;"_"&amp;AB2012</f>
        <v>pop_2</v>
      </c>
      <c r="AD2012" t="str">
        <f>IF(W2012&gt;0.5,"soda",IF(X2012&gt;0.5,"coke",IF(V2012&gt;0.5,"pop", IF(Y2012&gt;0.5,"other",IF(Z2012=0,"null","none")))))</f>
        <v>pop</v>
      </c>
      <c r="AE2012" t="str">
        <f t="shared" si="31"/>
        <v>null</v>
      </c>
    </row>
    <row r="2013" spans="1:31">
      <c r="A2013" t="b">
        <v>1</v>
      </c>
      <c r="B2013" t="s">
        <v>443</v>
      </c>
      <c r="C2013" t="s">
        <v>1527</v>
      </c>
      <c r="D2013">
        <v>38</v>
      </c>
      <c r="E2013">
        <v>51</v>
      </c>
      <c r="F2013">
        <v>38051</v>
      </c>
      <c r="G2013">
        <v>38051</v>
      </c>
      <c r="H2013">
        <v>35</v>
      </c>
      <c r="I2013" t="s">
        <v>443</v>
      </c>
      <c r="J2013">
        <v>2019</v>
      </c>
      <c r="K2013" t="s">
        <v>1527</v>
      </c>
      <c r="N2013" t="s">
        <v>1935</v>
      </c>
      <c r="O2013" t="s">
        <v>1935</v>
      </c>
      <c r="P2013">
        <v>9</v>
      </c>
      <c r="Q2013">
        <v>8</v>
      </c>
      <c r="R2013">
        <v>1</v>
      </c>
      <c r="S2013">
        <v>0</v>
      </c>
      <c r="T2013">
        <v>0</v>
      </c>
      <c r="U2013">
        <v>3</v>
      </c>
      <c r="V2013">
        <v>0.88888999999999996</v>
      </c>
      <c r="W2013">
        <v>0.11111</v>
      </c>
      <c r="X2013">
        <v>0</v>
      </c>
      <c r="Y2013">
        <v>0</v>
      </c>
      <c r="Z2013">
        <f>MAX(V2013:Y2013)</f>
        <v>0.88888999999999996</v>
      </c>
      <c r="AA2013" t="str">
        <f>IF(Z2013=0,"null",IF(V2013=Z2013,"pop", IF(W2013=Z2013, "soda", IF(X2013=Z2013, "coke", "other"))))</f>
        <v>pop</v>
      </c>
      <c r="AB2013">
        <f>IF(Z2013&gt;=0.5,2,IF(Z2013&gt;=0.25, 1,0))</f>
        <v>2</v>
      </c>
      <c r="AC2013" t="str">
        <f>AA2013&amp;"_"&amp;AB2013</f>
        <v>pop_2</v>
      </c>
      <c r="AD2013" t="str">
        <f>IF(W2013&gt;0.5,"soda",IF(X2013&gt;0.5,"coke",IF(V2013&gt;0.5,"pop", IF(Y2013&gt;0.5,"other",IF(Z2013=0,"null","none")))))</f>
        <v>pop</v>
      </c>
      <c r="AE2013" t="str">
        <f t="shared" si="31"/>
        <v>null</v>
      </c>
    </row>
    <row r="2014" spans="1:31">
      <c r="A2014" t="b">
        <v>1</v>
      </c>
      <c r="B2014" t="s">
        <v>443</v>
      </c>
      <c r="C2014" t="s">
        <v>461</v>
      </c>
      <c r="D2014">
        <v>38</v>
      </c>
      <c r="E2014">
        <v>53</v>
      </c>
      <c r="F2014">
        <v>38053</v>
      </c>
      <c r="G2014">
        <v>38053</v>
      </c>
      <c r="H2014">
        <v>35</v>
      </c>
      <c r="I2014" t="s">
        <v>443</v>
      </c>
      <c r="J2014">
        <v>2020</v>
      </c>
      <c r="K2014" t="s">
        <v>461</v>
      </c>
      <c r="N2014" t="s">
        <v>1935</v>
      </c>
      <c r="O2014" t="s">
        <v>1935</v>
      </c>
      <c r="P2014">
        <v>6</v>
      </c>
      <c r="Q2014">
        <v>6</v>
      </c>
      <c r="R2014">
        <v>0</v>
      </c>
      <c r="S2014">
        <v>0</v>
      </c>
      <c r="T2014">
        <v>0</v>
      </c>
      <c r="U2014">
        <v>3</v>
      </c>
      <c r="V2014">
        <v>1</v>
      </c>
      <c r="W2014">
        <v>0</v>
      </c>
      <c r="X2014">
        <v>0</v>
      </c>
      <c r="Y2014">
        <v>0</v>
      </c>
      <c r="Z2014">
        <f>MAX(V2014:Y2014)</f>
        <v>1</v>
      </c>
      <c r="AA2014" t="str">
        <f>IF(Z2014=0,"null",IF(V2014=Z2014,"pop", IF(W2014=Z2014, "soda", IF(X2014=Z2014, "coke", "other"))))</f>
        <v>pop</v>
      </c>
      <c r="AB2014">
        <f>IF(Z2014&gt;=0.5,2,IF(Z2014&gt;=0.25, 1,0))</f>
        <v>2</v>
      </c>
      <c r="AC2014" t="str">
        <f>AA2014&amp;"_"&amp;AB2014</f>
        <v>pop_2</v>
      </c>
      <c r="AD2014" t="str">
        <f>IF(W2014&gt;0.5,"soda",IF(X2014&gt;0.5,"coke",IF(V2014&gt;0.5,"pop", IF(Y2014&gt;0.5,"other",IF(Z2014=0,"null","none")))))</f>
        <v>pop</v>
      </c>
      <c r="AE2014" t="str">
        <f t="shared" si="31"/>
        <v>null</v>
      </c>
    </row>
    <row r="2015" spans="1:31">
      <c r="A2015" t="b">
        <v>1</v>
      </c>
      <c r="B2015" t="s">
        <v>443</v>
      </c>
      <c r="C2015" t="s">
        <v>1347</v>
      </c>
      <c r="D2015">
        <v>38</v>
      </c>
      <c r="E2015">
        <v>55</v>
      </c>
      <c r="F2015">
        <v>38055</v>
      </c>
      <c r="G2015">
        <v>38055</v>
      </c>
      <c r="H2015">
        <v>35</v>
      </c>
      <c r="I2015" t="s">
        <v>443</v>
      </c>
      <c r="J2015">
        <v>2021</v>
      </c>
      <c r="K2015" t="s">
        <v>1347</v>
      </c>
      <c r="N2015" t="s">
        <v>1935</v>
      </c>
      <c r="O2015" t="s">
        <v>1935</v>
      </c>
      <c r="P2015">
        <v>29</v>
      </c>
      <c r="Q2015">
        <v>20</v>
      </c>
      <c r="R2015">
        <v>9</v>
      </c>
      <c r="S2015">
        <v>0</v>
      </c>
      <c r="T2015">
        <v>0</v>
      </c>
      <c r="U2015">
        <v>7</v>
      </c>
      <c r="V2015">
        <v>0.68966000000000005</v>
      </c>
      <c r="W2015">
        <v>0.31034</v>
      </c>
      <c r="X2015">
        <v>0</v>
      </c>
      <c r="Y2015">
        <v>0</v>
      </c>
      <c r="Z2015">
        <f>MAX(V2015:Y2015)</f>
        <v>0.68966000000000005</v>
      </c>
      <c r="AA2015" t="str">
        <f>IF(Z2015=0,"null",IF(V2015=Z2015,"pop", IF(W2015=Z2015, "soda", IF(X2015=Z2015, "coke", "other"))))</f>
        <v>pop</v>
      </c>
      <c r="AB2015">
        <f>IF(Z2015&gt;=0.5,2,IF(Z2015&gt;=0.25, 1,0))</f>
        <v>2</v>
      </c>
      <c r="AC2015" t="str">
        <f>AA2015&amp;"_"&amp;AB2015</f>
        <v>pop_2</v>
      </c>
      <c r="AD2015" t="str">
        <f>IF(W2015&gt;0.5,"soda",IF(X2015&gt;0.5,"coke",IF(V2015&gt;0.5,"pop", IF(Y2015&gt;0.5,"other",IF(Z2015=0,"null","none")))))</f>
        <v>pop</v>
      </c>
      <c r="AE2015" t="str">
        <f t="shared" si="31"/>
        <v>pop</v>
      </c>
    </row>
    <row r="2016" spans="1:31">
      <c r="A2016" t="b">
        <v>1</v>
      </c>
      <c r="B2016" t="s">
        <v>443</v>
      </c>
      <c r="C2016" t="s">
        <v>1352</v>
      </c>
      <c r="D2016">
        <v>38</v>
      </c>
      <c r="E2016">
        <v>57</v>
      </c>
      <c r="F2016">
        <v>38057</v>
      </c>
      <c r="G2016">
        <v>38057</v>
      </c>
      <c r="H2016">
        <v>35</v>
      </c>
      <c r="I2016" t="s">
        <v>443</v>
      </c>
      <c r="J2016">
        <v>2022</v>
      </c>
      <c r="K2016" t="s">
        <v>1352</v>
      </c>
      <c r="N2016" t="s">
        <v>1935</v>
      </c>
      <c r="O2016" t="s">
        <v>1935</v>
      </c>
      <c r="P2016">
        <v>9</v>
      </c>
      <c r="Q2016">
        <v>9</v>
      </c>
      <c r="R2016">
        <v>0</v>
      </c>
      <c r="S2016">
        <v>0</v>
      </c>
      <c r="T2016">
        <v>0</v>
      </c>
      <c r="U2016">
        <v>3</v>
      </c>
      <c r="V2016">
        <v>1</v>
      </c>
      <c r="W2016">
        <v>0</v>
      </c>
      <c r="X2016">
        <v>0</v>
      </c>
      <c r="Y2016">
        <v>0</v>
      </c>
      <c r="Z2016">
        <f>MAX(V2016:Y2016)</f>
        <v>1</v>
      </c>
      <c r="AA2016" t="str">
        <f>IF(Z2016=0,"null",IF(V2016=Z2016,"pop", IF(W2016=Z2016, "soda", IF(X2016=Z2016, "coke", "other"))))</f>
        <v>pop</v>
      </c>
      <c r="AB2016">
        <f>IF(Z2016&gt;=0.5,2,IF(Z2016&gt;=0.25, 1,0))</f>
        <v>2</v>
      </c>
      <c r="AC2016" t="str">
        <f>AA2016&amp;"_"&amp;AB2016</f>
        <v>pop_2</v>
      </c>
      <c r="AD2016" t="str">
        <f>IF(W2016&gt;0.5,"soda",IF(X2016&gt;0.5,"coke",IF(V2016&gt;0.5,"pop", IF(Y2016&gt;0.5,"other",IF(Z2016=0,"null","none")))))</f>
        <v>pop</v>
      </c>
      <c r="AE2016" t="str">
        <f t="shared" si="31"/>
        <v>null</v>
      </c>
    </row>
    <row r="2017" spans="1:31">
      <c r="A2017" t="b">
        <v>1</v>
      </c>
      <c r="B2017" t="s">
        <v>443</v>
      </c>
      <c r="C2017" t="s">
        <v>1212</v>
      </c>
      <c r="D2017">
        <v>38</v>
      </c>
      <c r="E2017">
        <v>59</v>
      </c>
      <c r="F2017">
        <v>38059</v>
      </c>
      <c r="G2017">
        <v>38059</v>
      </c>
      <c r="H2017">
        <v>35</v>
      </c>
      <c r="I2017" t="s">
        <v>443</v>
      </c>
      <c r="J2017">
        <v>2023</v>
      </c>
      <c r="K2017" t="s">
        <v>1212</v>
      </c>
      <c r="N2017" t="s">
        <v>1935</v>
      </c>
      <c r="O2017" t="s">
        <v>1935</v>
      </c>
      <c r="P2017">
        <v>45</v>
      </c>
      <c r="Q2017">
        <v>37</v>
      </c>
      <c r="R2017">
        <v>8</v>
      </c>
      <c r="S2017">
        <v>0</v>
      </c>
      <c r="T2017">
        <v>0</v>
      </c>
      <c r="U2017">
        <v>4</v>
      </c>
      <c r="V2017">
        <v>0.82221999999999995</v>
      </c>
      <c r="W2017">
        <v>0.17777999999999999</v>
      </c>
      <c r="X2017">
        <v>0</v>
      </c>
      <c r="Y2017">
        <v>0</v>
      </c>
      <c r="Z2017">
        <f>MAX(V2017:Y2017)</f>
        <v>0.82221999999999995</v>
      </c>
      <c r="AA2017" t="str">
        <f>IF(Z2017=0,"null",IF(V2017=Z2017,"pop", IF(W2017=Z2017, "soda", IF(X2017=Z2017, "coke", "other"))))</f>
        <v>pop</v>
      </c>
      <c r="AB2017">
        <f>IF(Z2017&gt;=0.5,2,IF(Z2017&gt;=0.25, 1,0))</f>
        <v>2</v>
      </c>
      <c r="AC2017" t="str">
        <f>AA2017&amp;"_"&amp;AB2017</f>
        <v>pop_2</v>
      </c>
      <c r="AD2017" t="str">
        <f>IF(W2017&gt;0.5,"soda",IF(X2017&gt;0.5,"coke",IF(V2017&gt;0.5,"pop", IF(Y2017&gt;0.5,"other",IF(Z2017=0,"null","none")))))</f>
        <v>pop</v>
      </c>
      <c r="AE2017" t="str">
        <f t="shared" si="31"/>
        <v>pop</v>
      </c>
    </row>
    <row r="2018" spans="1:31">
      <c r="A2018" t="b">
        <v>1</v>
      </c>
      <c r="B2018" t="s">
        <v>443</v>
      </c>
      <c r="C2018" t="s">
        <v>462</v>
      </c>
      <c r="D2018">
        <v>38</v>
      </c>
      <c r="E2018">
        <v>61</v>
      </c>
      <c r="F2018">
        <v>38061</v>
      </c>
      <c r="G2018">
        <v>38061</v>
      </c>
      <c r="H2018">
        <v>35</v>
      </c>
      <c r="I2018" t="s">
        <v>443</v>
      </c>
      <c r="J2018">
        <v>2024</v>
      </c>
      <c r="K2018" t="s">
        <v>462</v>
      </c>
      <c r="N2018" t="s">
        <v>1935</v>
      </c>
      <c r="O2018" t="s">
        <v>1935</v>
      </c>
      <c r="P2018">
        <v>7</v>
      </c>
      <c r="Q2018">
        <v>6</v>
      </c>
      <c r="R2018">
        <v>1</v>
      </c>
      <c r="S2018">
        <v>0</v>
      </c>
      <c r="T2018">
        <v>0</v>
      </c>
      <c r="U2018">
        <v>3</v>
      </c>
      <c r="V2018">
        <v>0.85714000000000001</v>
      </c>
      <c r="W2018">
        <v>0.14285999999999999</v>
      </c>
      <c r="X2018">
        <v>0</v>
      </c>
      <c r="Y2018">
        <v>0</v>
      </c>
      <c r="Z2018">
        <f>MAX(V2018:Y2018)</f>
        <v>0.85714000000000001</v>
      </c>
      <c r="AA2018" t="str">
        <f>IF(Z2018=0,"null",IF(V2018=Z2018,"pop", IF(W2018=Z2018, "soda", IF(X2018=Z2018, "coke", "other"))))</f>
        <v>pop</v>
      </c>
      <c r="AB2018">
        <f>IF(Z2018&gt;=0.5,2,IF(Z2018&gt;=0.25, 1,0))</f>
        <v>2</v>
      </c>
      <c r="AC2018" t="str">
        <f>AA2018&amp;"_"&amp;AB2018</f>
        <v>pop_2</v>
      </c>
      <c r="AD2018" t="str">
        <f>IF(W2018&gt;0.5,"soda",IF(X2018&gt;0.5,"coke",IF(V2018&gt;0.5,"pop", IF(Y2018&gt;0.5,"other",IF(Z2018=0,"null","none")))))</f>
        <v>pop</v>
      </c>
      <c r="AE2018" t="str">
        <f t="shared" si="31"/>
        <v>null</v>
      </c>
    </row>
    <row r="2019" spans="1:31">
      <c r="A2019" t="b">
        <v>1</v>
      </c>
      <c r="B2019" t="s">
        <v>443</v>
      </c>
      <c r="C2019" t="s">
        <v>1009</v>
      </c>
      <c r="D2019">
        <v>38</v>
      </c>
      <c r="E2019">
        <v>63</v>
      </c>
      <c r="F2019">
        <v>38063</v>
      </c>
      <c r="G2019">
        <v>38063</v>
      </c>
      <c r="H2019">
        <v>35</v>
      </c>
      <c r="I2019" t="s">
        <v>443</v>
      </c>
      <c r="J2019">
        <v>2025</v>
      </c>
      <c r="K2019" t="s">
        <v>1009</v>
      </c>
      <c r="N2019" t="s">
        <v>1935</v>
      </c>
      <c r="O2019" t="s">
        <v>1935</v>
      </c>
      <c r="P2019">
        <v>6</v>
      </c>
      <c r="Q2019">
        <v>4</v>
      </c>
      <c r="R2019">
        <v>2</v>
      </c>
      <c r="S2019">
        <v>0</v>
      </c>
      <c r="T2019">
        <v>0</v>
      </c>
      <c r="U2019">
        <v>3</v>
      </c>
      <c r="V2019">
        <v>0.66666999999999998</v>
      </c>
      <c r="W2019">
        <v>0.33333000000000002</v>
      </c>
      <c r="X2019">
        <v>0</v>
      </c>
      <c r="Y2019">
        <v>0</v>
      </c>
      <c r="Z2019">
        <f>MAX(V2019:Y2019)</f>
        <v>0.66666999999999998</v>
      </c>
      <c r="AA2019" t="str">
        <f>IF(Z2019=0,"null",IF(V2019=Z2019,"pop", IF(W2019=Z2019, "soda", IF(X2019=Z2019, "coke", "other"))))</f>
        <v>pop</v>
      </c>
      <c r="AB2019">
        <f>IF(Z2019&gt;=0.5,2,IF(Z2019&gt;=0.25, 1,0))</f>
        <v>2</v>
      </c>
      <c r="AC2019" t="str">
        <f>AA2019&amp;"_"&amp;AB2019</f>
        <v>pop_2</v>
      </c>
      <c r="AD2019" t="str">
        <f>IF(W2019&gt;0.5,"soda",IF(X2019&gt;0.5,"coke",IF(V2019&gt;0.5,"pop", IF(Y2019&gt;0.5,"other",IF(Z2019=0,"null","none")))))</f>
        <v>pop</v>
      </c>
      <c r="AE2019" t="str">
        <f t="shared" si="31"/>
        <v>null</v>
      </c>
    </row>
    <row r="2020" spans="1:31">
      <c r="A2020" t="b">
        <v>1</v>
      </c>
      <c r="B2020" t="s">
        <v>443</v>
      </c>
      <c r="C2020" t="s">
        <v>463</v>
      </c>
      <c r="D2020">
        <v>38</v>
      </c>
      <c r="E2020">
        <v>65</v>
      </c>
      <c r="F2020">
        <v>38065</v>
      </c>
      <c r="G2020">
        <v>38065</v>
      </c>
      <c r="H2020">
        <v>35</v>
      </c>
      <c r="I2020" t="s">
        <v>443</v>
      </c>
      <c r="J2020">
        <v>2026</v>
      </c>
      <c r="K2020" t="s">
        <v>463</v>
      </c>
      <c r="N2020" t="s">
        <v>1935</v>
      </c>
      <c r="O2020" t="s">
        <v>1935</v>
      </c>
      <c r="P2020">
        <v>7</v>
      </c>
      <c r="Q2020">
        <v>5</v>
      </c>
      <c r="R2020">
        <v>1</v>
      </c>
      <c r="S2020">
        <v>0</v>
      </c>
      <c r="T2020">
        <v>1</v>
      </c>
      <c r="U2020">
        <v>2</v>
      </c>
      <c r="V2020">
        <v>0.71428999999999998</v>
      </c>
      <c r="W2020">
        <v>0.14285999999999999</v>
      </c>
      <c r="X2020">
        <v>0</v>
      </c>
      <c r="Y2020">
        <v>0.14285999999999999</v>
      </c>
      <c r="Z2020">
        <f>MAX(V2020:Y2020)</f>
        <v>0.71428999999999998</v>
      </c>
      <c r="AA2020" t="str">
        <f>IF(Z2020=0,"null",IF(V2020=Z2020,"pop", IF(W2020=Z2020, "soda", IF(X2020=Z2020, "coke", "other"))))</f>
        <v>pop</v>
      </c>
      <c r="AB2020">
        <f>IF(Z2020&gt;=0.5,2,IF(Z2020&gt;=0.25, 1,0))</f>
        <v>2</v>
      </c>
      <c r="AC2020" t="str">
        <f>AA2020&amp;"_"&amp;AB2020</f>
        <v>pop_2</v>
      </c>
      <c r="AD2020" t="str">
        <f>IF(W2020&gt;0.5,"soda",IF(X2020&gt;0.5,"coke",IF(V2020&gt;0.5,"pop", IF(Y2020&gt;0.5,"other",IF(Z2020=0,"null","none")))))</f>
        <v>pop</v>
      </c>
      <c r="AE2020" t="str">
        <f t="shared" si="31"/>
        <v>null</v>
      </c>
    </row>
    <row r="2021" spans="1:31">
      <c r="A2021" t="b">
        <v>1</v>
      </c>
      <c r="B2021" t="s">
        <v>443</v>
      </c>
      <c r="C2021" t="s">
        <v>464</v>
      </c>
      <c r="D2021">
        <v>38</v>
      </c>
      <c r="E2021">
        <v>67</v>
      </c>
      <c r="F2021">
        <v>38067</v>
      </c>
      <c r="G2021">
        <v>38067</v>
      </c>
      <c r="H2021">
        <v>35</v>
      </c>
      <c r="I2021" t="s">
        <v>443</v>
      </c>
      <c r="J2021">
        <v>2027</v>
      </c>
      <c r="K2021" t="s">
        <v>464</v>
      </c>
      <c r="N2021" t="s">
        <v>1935</v>
      </c>
      <c r="O2021" t="s">
        <v>1935</v>
      </c>
      <c r="P2021">
        <v>8</v>
      </c>
      <c r="Q2021">
        <v>7</v>
      </c>
      <c r="R2021">
        <v>1</v>
      </c>
      <c r="S2021">
        <v>0</v>
      </c>
      <c r="T2021">
        <v>0</v>
      </c>
      <c r="U2021">
        <v>6</v>
      </c>
      <c r="V2021">
        <v>0.875</v>
      </c>
      <c r="W2021">
        <v>0.125</v>
      </c>
      <c r="X2021">
        <v>0</v>
      </c>
      <c r="Y2021">
        <v>0</v>
      </c>
      <c r="Z2021">
        <f>MAX(V2021:Y2021)</f>
        <v>0.875</v>
      </c>
      <c r="AA2021" t="str">
        <f>IF(Z2021=0,"null",IF(V2021=Z2021,"pop", IF(W2021=Z2021, "soda", IF(X2021=Z2021, "coke", "other"))))</f>
        <v>pop</v>
      </c>
      <c r="AB2021">
        <f>IF(Z2021&gt;=0.5,2,IF(Z2021&gt;=0.25, 1,0))</f>
        <v>2</v>
      </c>
      <c r="AC2021" t="str">
        <f>AA2021&amp;"_"&amp;AB2021</f>
        <v>pop_2</v>
      </c>
      <c r="AD2021" t="str">
        <f>IF(W2021&gt;0.5,"soda",IF(X2021&gt;0.5,"coke",IF(V2021&gt;0.5,"pop", IF(Y2021&gt;0.5,"other",IF(Z2021=0,"null","none")))))</f>
        <v>pop</v>
      </c>
      <c r="AE2021" t="str">
        <f t="shared" si="31"/>
        <v>null</v>
      </c>
    </row>
    <row r="2022" spans="1:31">
      <c r="A2022" t="b">
        <v>1</v>
      </c>
      <c r="B2022" t="s">
        <v>443</v>
      </c>
      <c r="C2022" t="s">
        <v>1536</v>
      </c>
      <c r="D2022">
        <v>38</v>
      </c>
      <c r="E2022">
        <v>69</v>
      </c>
      <c r="F2022">
        <v>38069</v>
      </c>
      <c r="G2022">
        <v>38069</v>
      </c>
      <c r="H2022">
        <v>35</v>
      </c>
      <c r="I2022" t="s">
        <v>443</v>
      </c>
      <c r="J2022">
        <v>2028</v>
      </c>
      <c r="K2022" t="s">
        <v>1536</v>
      </c>
      <c r="N2022" t="s">
        <v>1935</v>
      </c>
      <c r="O2022" t="s">
        <v>1935</v>
      </c>
      <c r="P2022">
        <v>8</v>
      </c>
      <c r="Q2022">
        <v>6</v>
      </c>
      <c r="R2022">
        <v>1</v>
      </c>
      <c r="S2022">
        <v>0</v>
      </c>
      <c r="T2022">
        <v>1</v>
      </c>
      <c r="U2022">
        <v>2</v>
      </c>
      <c r="V2022">
        <v>0.75</v>
      </c>
      <c r="W2022">
        <v>0.125</v>
      </c>
      <c r="X2022">
        <v>0</v>
      </c>
      <c r="Y2022">
        <v>0.125</v>
      </c>
      <c r="Z2022">
        <f>MAX(V2022:Y2022)</f>
        <v>0.75</v>
      </c>
      <c r="AA2022" t="str">
        <f>IF(Z2022=0,"null",IF(V2022=Z2022,"pop", IF(W2022=Z2022, "soda", IF(X2022=Z2022, "coke", "other"))))</f>
        <v>pop</v>
      </c>
      <c r="AB2022">
        <f>IF(Z2022&gt;=0.5,2,IF(Z2022&gt;=0.25, 1,0))</f>
        <v>2</v>
      </c>
      <c r="AC2022" t="str">
        <f>AA2022&amp;"_"&amp;AB2022</f>
        <v>pop_2</v>
      </c>
      <c r="AD2022" t="str">
        <f>IF(W2022&gt;0.5,"soda",IF(X2022&gt;0.5,"coke",IF(V2022&gt;0.5,"pop", IF(Y2022&gt;0.5,"other",IF(Z2022=0,"null","none")))))</f>
        <v>pop</v>
      </c>
      <c r="AE2022" t="str">
        <f t="shared" si="31"/>
        <v>null</v>
      </c>
    </row>
    <row r="2023" spans="1:31">
      <c r="A2023" t="b">
        <v>1</v>
      </c>
      <c r="B2023" t="s">
        <v>443</v>
      </c>
      <c r="C2023" t="s">
        <v>961</v>
      </c>
      <c r="D2023">
        <v>38</v>
      </c>
      <c r="E2023">
        <v>71</v>
      </c>
      <c r="F2023">
        <v>38071</v>
      </c>
      <c r="G2023">
        <v>38071</v>
      </c>
      <c r="H2023">
        <v>35</v>
      </c>
      <c r="I2023" t="s">
        <v>443</v>
      </c>
      <c r="J2023">
        <v>2029</v>
      </c>
      <c r="K2023" t="s">
        <v>961</v>
      </c>
      <c r="N2023" t="s">
        <v>1935</v>
      </c>
      <c r="O2023" t="s">
        <v>1935</v>
      </c>
      <c r="P2023">
        <v>11</v>
      </c>
      <c r="Q2023">
        <v>10</v>
      </c>
      <c r="R2023">
        <v>1</v>
      </c>
      <c r="S2023">
        <v>0</v>
      </c>
      <c r="T2023">
        <v>0</v>
      </c>
      <c r="U2023">
        <v>3</v>
      </c>
      <c r="V2023">
        <v>0.90908999999999995</v>
      </c>
      <c r="W2023">
        <v>9.0910000000000005E-2</v>
      </c>
      <c r="X2023">
        <v>0</v>
      </c>
      <c r="Y2023">
        <v>0</v>
      </c>
      <c r="Z2023">
        <f>MAX(V2023:Y2023)</f>
        <v>0.90908999999999995</v>
      </c>
      <c r="AA2023" t="str">
        <f>IF(Z2023=0,"null",IF(V2023=Z2023,"pop", IF(W2023=Z2023, "soda", IF(X2023=Z2023, "coke", "other"))))</f>
        <v>pop</v>
      </c>
      <c r="AB2023">
        <f>IF(Z2023&gt;=0.5,2,IF(Z2023&gt;=0.25, 1,0))</f>
        <v>2</v>
      </c>
      <c r="AC2023" t="str">
        <f>AA2023&amp;"_"&amp;AB2023</f>
        <v>pop_2</v>
      </c>
      <c r="AD2023" t="str">
        <f>IF(W2023&gt;0.5,"soda",IF(X2023&gt;0.5,"coke",IF(V2023&gt;0.5,"pop", IF(Y2023&gt;0.5,"other",IF(Z2023=0,"null","none")))))</f>
        <v>pop</v>
      </c>
      <c r="AE2023" t="str">
        <f t="shared" si="31"/>
        <v>pop</v>
      </c>
    </row>
    <row r="2024" spans="1:31">
      <c r="A2024" t="b">
        <v>1</v>
      </c>
      <c r="B2024" t="s">
        <v>443</v>
      </c>
      <c r="C2024" t="s">
        <v>465</v>
      </c>
      <c r="D2024">
        <v>38</v>
      </c>
      <c r="E2024">
        <v>73</v>
      </c>
      <c r="F2024">
        <v>38073</v>
      </c>
      <c r="G2024">
        <v>38073</v>
      </c>
      <c r="H2024">
        <v>35</v>
      </c>
      <c r="I2024" t="s">
        <v>443</v>
      </c>
      <c r="J2024">
        <v>2030</v>
      </c>
      <c r="K2024" t="s">
        <v>465</v>
      </c>
      <c r="N2024" t="s">
        <v>1935</v>
      </c>
      <c r="O2024" t="s">
        <v>1935</v>
      </c>
      <c r="P2024">
        <v>7</v>
      </c>
      <c r="Q2024">
        <v>5</v>
      </c>
      <c r="R2024">
        <v>2</v>
      </c>
      <c r="S2024">
        <v>0</v>
      </c>
      <c r="T2024">
        <v>0</v>
      </c>
      <c r="U2024">
        <v>1</v>
      </c>
      <c r="V2024">
        <v>0.71428999999999998</v>
      </c>
      <c r="W2024">
        <v>0.28571000000000002</v>
      </c>
      <c r="X2024">
        <v>0</v>
      </c>
      <c r="Y2024">
        <v>0</v>
      </c>
      <c r="Z2024">
        <f>MAX(V2024:Y2024)</f>
        <v>0.71428999999999998</v>
      </c>
      <c r="AA2024" t="str">
        <f>IF(Z2024=0,"null",IF(V2024=Z2024,"pop", IF(W2024=Z2024, "soda", IF(X2024=Z2024, "coke", "other"))))</f>
        <v>pop</v>
      </c>
      <c r="AB2024">
        <f>IF(Z2024&gt;=0.5,2,IF(Z2024&gt;=0.25, 1,0))</f>
        <v>2</v>
      </c>
      <c r="AC2024" t="str">
        <f>AA2024&amp;"_"&amp;AB2024</f>
        <v>pop_2</v>
      </c>
      <c r="AD2024" t="str">
        <f>IF(W2024&gt;0.5,"soda",IF(X2024&gt;0.5,"coke",IF(V2024&gt;0.5,"pop", IF(Y2024&gt;0.5,"other",IF(Z2024=0,"null","none")))))</f>
        <v>pop</v>
      </c>
      <c r="AE2024" t="str">
        <f t="shared" si="31"/>
        <v>null</v>
      </c>
    </row>
    <row r="2025" spans="1:31">
      <c r="A2025" t="b">
        <v>1</v>
      </c>
      <c r="B2025" t="s">
        <v>443</v>
      </c>
      <c r="C2025" t="s">
        <v>964</v>
      </c>
      <c r="D2025">
        <v>38</v>
      </c>
      <c r="E2025">
        <v>75</v>
      </c>
      <c r="F2025">
        <v>38075</v>
      </c>
      <c r="G2025">
        <v>38075</v>
      </c>
      <c r="H2025">
        <v>35</v>
      </c>
      <c r="I2025" t="s">
        <v>443</v>
      </c>
      <c r="J2025">
        <v>2031</v>
      </c>
      <c r="K2025" t="s">
        <v>964</v>
      </c>
      <c r="N2025" t="s">
        <v>1935</v>
      </c>
      <c r="O2025" t="s">
        <v>1935</v>
      </c>
      <c r="P2025">
        <v>3</v>
      </c>
      <c r="Q2025">
        <v>2</v>
      </c>
      <c r="R2025">
        <v>1</v>
      </c>
      <c r="S2025">
        <v>0</v>
      </c>
      <c r="T2025">
        <v>0</v>
      </c>
      <c r="U2025">
        <v>3</v>
      </c>
      <c r="V2025">
        <v>0.66666999999999998</v>
      </c>
      <c r="W2025">
        <v>0.33333000000000002</v>
      </c>
      <c r="X2025">
        <v>0</v>
      </c>
      <c r="Y2025">
        <v>0</v>
      </c>
      <c r="Z2025">
        <f>MAX(V2025:Y2025)</f>
        <v>0.66666999999999998</v>
      </c>
      <c r="AA2025" t="str">
        <f>IF(Z2025=0,"null",IF(V2025=Z2025,"pop", IF(W2025=Z2025, "soda", IF(X2025=Z2025, "coke", "other"))))</f>
        <v>pop</v>
      </c>
      <c r="AB2025">
        <f>IF(Z2025&gt;=0.5,2,IF(Z2025&gt;=0.25, 1,0))</f>
        <v>2</v>
      </c>
      <c r="AC2025" t="str">
        <f>AA2025&amp;"_"&amp;AB2025</f>
        <v>pop_2</v>
      </c>
      <c r="AD2025" t="str">
        <f>IF(W2025&gt;0.5,"soda",IF(X2025&gt;0.5,"coke",IF(V2025&gt;0.5,"pop", IF(Y2025&gt;0.5,"other",IF(Z2025=0,"null","none")))))</f>
        <v>pop</v>
      </c>
      <c r="AE2025" t="str">
        <f t="shared" si="31"/>
        <v>null</v>
      </c>
    </row>
    <row r="2026" spans="1:31">
      <c r="A2026" t="b">
        <v>1</v>
      </c>
      <c r="B2026" t="s">
        <v>443</v>
      </c>
      <c r="C2026" t="s">
        <v>1357</v>
      </c>
      <c r="D2026">
        <v>38</v>
      </c>
      <c r="E2026">
        <v>77</v>
      </c>
      <c r="F2026">
        <v>38077</v>
      </c>
      <c r="G2026">
        <v>38077</v>
      </c>
      <c r="H2026">
        <v>35</v>
      </c>
      <c r="I2026" t="s">
        <v>443</v>
      </c>
      <c r="J2026">
        <v>2032</v>
      </c>
      <c r="K2026" t="s">
        <v>1357</v>
      </c>
      <c r="N2026" t="s">
        <v>1935</v>
      </c>
      <c r="O2026" t="s">
        <v>1935</v>
      </c>
      <c r="P2026">
        <v>37</v>
      </c>
      <c r="Q2026">
        <v>32</v>
      </c>
      <c r="R2026">
        <v>5</v>
      </c>
      <c r="S2026">
        <v>0</v>
      </c>
      <c r="T2026">
        <v>0</v>
      </c>
      <c r="U2026">
        <v>8</v>
      </c>
      <c r="V2026">
        <v>0.86485999999999996</v>
      </c>
      <c r="W2026">
        <v>0.13514000000000001</v>
      </c>
      <c r="X2026">
        <v>0</v>
      </c>
      <c r="Y2026">
        <v>0</v>
      </c>
      <c r="Z2026">
        <f>MAX(V2026:Y2026)</f>
        <v>0.86485999999999996</v>
      </c>
      <c r="AA2026" t="str">
        <f>IF(Z2026=0,"null",IF(V2026=Z2026,"pop", IF(W2026=Z2026, "soda", IF(X2026=Z2026, "coke", "other"))))</f>
        <v>pop</v>
      </c>
      <c r="AB2026">
        <f>IF(Z2026&gt;=0.5,2,IF(Z2026&gt;=0.25, 1,0))</f>
        <v>2</v>
      </c>
      <c r="AC2026" t="str">
        <f>AA2026&amp;"_"&amp;AB2026</f>
        <v>pop_2</v>
      </c>
      <c r="AD2026" t="str">
        <f>IF(W2026&gt;0.5,"soda",IF(X2026&gt;0.5,"coke",IF(V2026&gt;0.5,"pop", IF(Y2026&gt;0.5,"other",IF(Z2026=0,"null","none")))))</f>
        <v>pop</v>
      </c>
      <c r="AE2026" t="str">
        <f t="shared" si="31"/>
        <v>pop</v>
      </c>
    </row>
    <row r="2027" spans="1:31">
      <c r="A2027" t="b">
        <v>1</v>
      </c>
      <c r="B2027" t="s">
        <v>443</v>
      </c>
      <c r="C2027" t="s">
        <v>466</v>
      </c>
      <c r="D2027">
        <v>38</v>
      </c>
      <c r="E2027">
        <v>79</v>
      </c>
      <c r="F2027">
        <v>38079</v>
      </c>
      <c r="G2027">
        <v>38079</v>
      </c>
      <c r="H2027">
        <v>35</v>
      </c>
      <c r="I2027" t="s">
        <v>443</v>
      </c>
      <c r="J2027">
        <v>2033</v>
      </c>
      <c r="K2027" t="s">
        <v>466</v>
      </c>
      <c r="N2027" t="s">
        <v>1935</v>
      </c>
      <c r="O2027" t="s">
        <v>1935</v>
      </c>
      <c r="P2027">
        <v>7</v>
      </c>
      <c r="Q2027">
        <v>6</v>
      </c>
      <c r="R2027">
        <v>1</v>
      </c>
      <c r="S2027">
        <v>0</v>
      </c>
      <c r="T2027">
        <v>0</v>
      </c>
      <c r="U2027">
        <v>5</v>
      </c>
      <c r="V2027">
        <v>0.85714000000000001</v>
      </c>
      <c r="W2027">
        <v>0.14285999999999999</v>
      </c>
      <c r="X2027">
        <v>0</v>
      </c>
      <c r="Y2027">
        <v>0</v>
      </c>
      <c r="Z2027">
        <f>MAX(V2027:Y2027)</f>
        <v>0.85714000000000001</v>
      </c>
      <c r="AA2027" t="str">
        <f>IF(Z2027=0,"null",IF(V2027=Z2027,"pop", IF(W2027=Z2027, "soda", IF(X2027=Z2027, "coke", "other"))))</f>
        <v>pop</v>
      </c>
      <c r="AB2027">
        <f>IF(Z2027&gt;=0.5,2,IF(Z2027&gt;=0.25, 1,0))</f>
        <v>2</v>
      </c>
      <c r="AC2027" t="str">
        <f>AA2027&amp;"_"&amp;AB2027</f>
        <v>pop_2</v>
      </c>
      <c r="AD2027" t="str">
        <f>IF(W2027&gt;0.5,"soda",IF(X2027&gt;0.5,"coke",IF(V2027&gt;0.5,"pop", IF(Y2027&gt;0.5,"other",IF(Z2027=0,"null","none")))))</f>
        <v>pop</v>
      </c>
      <c r="AE2027" t="str">
        <f t="shared" si="31"/>
        <v>null</v>
      </c>
    </row>
    <row r="2028" spans="1:31">
      <c r="A2028" t="b">
        <v>1</v>
      </c>
      <c r="B2028" t="s">
        <v>443</v>
      </c>
      <c r="C2028" t="s">
        <v>467</v>
      </c>
      <c r="D2028">
        <v>38</v>
      </c>
      <c r="E2028">
        <v>81</v>
      </c>
      <c r="F2028">
        <v>38081</v>
      </c>
      <c r="G2028">
        <v>38081</v>
      </c>
      <c r="H2028">
        <v>35</v>
      </c>
      <c r="I2028" t="s">
        <v>443</v>
      </c>
      <c r="J2028">
        <v>2034</v>
      </c>
      <c r="K2028" t="s">
        <v>467</v>
      </c>
      <c r="N2028" t="s">
        <v>1935</v>
      </c>
      <c r="O2028" t="s">
        <v>1935</v>
      </c>
      <c r="P2028">
        <v>8</v>
      </c>
      <c r="Q2028">
        <v>7</v>
      </c>
      <c r="R2028">
        <v>0</v>
      </c>
      <c r="S2028">
        <v>0</v>
      </c>
      <c r="T2028">
        <v>1</v>
      </c>
      <c r="U2028">
        <v>3</v>
      </c>
      <c r="V2028">
        <v>0.875</v>
      </c>
      <c r="W2028">
        <v>0</v>
      </c>
      <c r="X2028">
        <v>0</v>
      </c>
      <c r="Y2028">
        <v>0.125</v>
      </c>
      <c r="Z2028">
        <f>MAX(V2028:Y2028)</f>
        <v>0.875</v>
      </c>
      <c r="AA2028" t="str">
        <f>IF(Z2028=0,"null",IF(V2028=Z2028,"pop", IF(W2028=Z2028, "soda", IF(X2028=Z2028, "coke", "other"))))</f>
        <v>pop</v>
      </c>
      <c r="AB2028">
        <f>IF(Z2028&gt;=0.5,2,IF(Z2028&gt;=0.25, 1,0))</f>
        <v>2</v>
      </c>
      <c r="AC2028" t="str">
        <f>AA2028&amp;"_"&amp;AB2028</f>
        <v>pop_2</v>
      </c>
      <c r="AD2028" t="str">
        <f>IF(W2028&gt;0.5,"soda",IF(X2028&gt;0.5,"coke",IF(V2028&gt;0.5,"pop", IF(Y2028&gt;0.5,"other",IF(Z2028=0,"null","none")))))</f>
        <v>pop</v>
      </c>
      <c r="AE2028" t="str">
        <f t="shared" si="31"/>
        <v>null</v>
      </c>
    </row>
    <row r="2029" spans="1:31">
      <c r="A2029" t="b">
        <v>1</v>
      </c>
      <c r="B2029" t="s">
        <v>443</v>
      </c>
      <c r="C2029" t="s">
        <v>1231</v>
      </c>
      <c r="D2029">
        <v>38</v>
      </c>
      <c r="E2029">
        <v>83</v>
      </c>
      <c r="F2029">
        <v>38083</v>
      </c>
      <c r="G2029">
        <v>38083</v>
      </c>
      <c r="H2029">
        <v>35</v>
      </c>
      <c r="I2029" t="s">
        <v>443</v>
      </c>
      <c r="J2029">
        <v>2035</v>
      </c>
      <c r="K2029" t="s">
        <v>1231</v>
      </c>
      <c r="N2029" t="s">
        <v>1935</v>
      </c>
      <c r="O2029" t="s">
        <v>1935</v>
      </c>
      <c r="P2029">
        <v>5</v>
      </c>
      <c r="Q2029">
        <v>4</v>
      </c>
      <c r="R2029">
        <v>1</v>
      </c>
      <c r="S2029">
        <v>0</v>
      </c>
      <c r="T2029">
        <v>0</v>
      </c>
      <c r="U2029">
        <v>3</v>
      </c>
      <c r="V2029">
        <v>0.8</v>
      </c>
      <c r="W2029">
        <v>0.2</v>
      </c>
      <c r="X2029">
        <v>0</v>
      </c>
      <c r="Y2029">
        <v>0</v>
      </c>
      <c r="Z2029">
        <f>MAX(V2029:Y2029)</f>
        <v>0.8</v>
      </c>
      <c r="AA2029" t="str">
        <f>IF(Z2029=0,"null",IF(V2029=Z2029,"pop", IF(W2029=Z2029, "soda", IF(X2029=Z2029, "coke", "other"))))</f>
        <v>pop</v>
      </c>
      <c r="AB2029">
        <f>IF(Z2029&gt;=0.5,2,IF(Z2029&gt;=0.25, 1,0))</f>
        <v>2</v>
      </c>
      <c r="AC2029" t="str">
        <f>AA2029&amp;"_"&amp;AB2029</f>
        <v>pop_2</v>
      </c>
      <c r="AD2029" t="str">
        <f>IF(W2029&gt;0.5,"soda",IF(X2029&gt;0.5,"coke",IF(V2029&gt;0.5,"pop", IF(Y2029&gt;0.5,"other",IF(Z2029=0,"null","none")))))</f>
        <v>pop</v>
      </c>
      <c r="AE2029" t="str">
        <f t="shared" si="31"/>
        <v>null</v>
      </c>
    </row>
    <row r="2030" spans="1:31">
      <c r="A2030" t="b">
        <v>1</v>
      </c>
      <c r="B2030" t="s">
        <v>443</v>
      </c>
      <c r="C2030" t="s">
        <v>1453</v>
      </c>
      <c r="D2030">
        <v>38</v>
      </c>
      <c r="E2030">
        <v>85</v>
      </c>
      <c r="F2030">
        <v>38085</v>
      </c>
      <c r="G2030">
        <v>38085</v>
      </c>
      <c r="H2030">
        <v>35</v>
      </c>
      <c r="I2030" t="s">
        <v>443</v>
      </c>
      <c r="J2030">
        <v>2036</v>
      </c>
      <c r="K2030" t="s">
        <v>1453</v>
      </c>
      <c r="N2030" t="s">
        <v>1935</v>
      </c>
      <c r="O2030" t="s">
        <v>1935</v>
      </c>
      <c r="P2030">
        <v>1</v>
      </c>
      <c r="Q2030">
        <v>1</v>
      </c>
      <c r="R2030">
        <v>0</v>
      </c>
      <c r="S2030">
        <v>0</v>
      </c>
      <c r="T2030">
        <v>0</v>
      </c>
      <c r="U2030">
        <v>1</v>
      </c>
      <c r="V2030">
        <v>1</v>
      </c>
      <c r="W2030">
        <v>0</v>
      </c>
      <c r="X2030">
        <v>0</v>
      </c>
      <c r="Y2030">
        <v>0</v>
      </c>
      <c r="Z2030">
        <f>MAX(V2030:Y2030)</f>
        <v>1</v>
      </c>
      <c r="AA2030" t="str">
        <f>IF(Z2030=0,"null",IF(V2030=Z2030,"pop", IF(W2030=Z2030, "soda", IF(X2030=Z2030, "coke", "other"))))</f>
        <v>pop</v>
      </c>
      <c r="AB2030">
        <f>IF(Z2030&gt;=0.5,2,IF(Z2030&gt;=0.25, 1,0))</f>
        <v>2</v>
      </c>
      <c r="AC2030" t="str">
        <f>AA2030&amp;"_"&amp;AB2030</f>
        <v>pop_2</v>
      </c>
      <c r="AD2030" t="str">
        <f>IF(W2030&gt;0.5,"soda",IF(X2030&gt;0.5,"coke",IF(V2030&gt;0.5,"pop", IF(Y2030&gt;0.5,"other",IF(Z2030=0,"null","none")))))</f>
        <v>pop</v>
      </c>
      <c r="AE2030" t="str">
        <f t="shared" si="31"/>
        <v>null</v>
      </c>
    </row>
    <row r="2031" spans="1:31">
      <c r="A2031" t="b">
        <v>1</v>
      </c>
      <c r="B2031" t="s">
        <v>443</v>
      </c>
      <c r="C2031" t="s">
        <v>468</v>
      </c>
      <c r="D2031">
        <v>38</v>
      </c>
      <c r="E2031">
        <v>87</v>
      </c>
      <c r="F2031">
        <v>38087</v>
      </c>
      <c r="G2031">
        <v>38087</v>
      </c>
      <c r="H2031">
        <v>35</v>
      </c>
      <c r="I2031" t="s">
        <v>443</v>
      </c>
      <c r="J2031">
        <v>2037</v>
      </c>
      <c r="K2031" t="s">
        <v>468</v>
      </c>
      <c r="N2031" t="s">
        <v>1935</v>
      </c>
      <c r="O2031" t="s">
        <v>1935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f>MAX(V2031:Y2031)</f>
        <v>0</v>
      </c>
      <c r="AA2031" t="str">
        <f>IF(Z2031=0,"null",IF(V2031=Z2031,"pop", IF(W2031=Z2031, "soda", IF(X2031=Z2031, "coke", "other"))))</f>
        <v>null</v>
      </c>
      <c r="AB2031">
        <f>IF(Z2031&gt;=0.5,2,IF(Z2031&gt;=0.25, 1,0))</f>
        <v>0</v>
      </c>
      <c r="AC2031" t="str">
        <f>AA2031&amp;"_"&amp;AB2031</f>
        <v>null_0</v>
      </c>
      <c r="AD2031" t="str">
        <f>IF(W2031&gt;0.5,"soda",IF(X2031&gt;0.5,"coke",IF(V2031&gt;0.5,"pop", IF(Y2031&gt;0.5,"other",IF(Z2031=0,"null","none")))))</f>
        <v>null</v>
      </c>
      <c r="AE2031" t="str">
        <f t="shared" si="31"/>
        <v>null</v>
      </c>
    </row>
    <row r="2032" spans="1:31">
      <c r="A2032" t="b">
        <v>1</v>
      </c>
      <c r="B2032" t="s">
        <v>443</v>
      </c>
      <c r="C2032" t="s">
        <v>1361</v>
      </c>
      <c r="D2032">
        <v>38</v>
      </c>
      <c r="E2032">
        <v>89</v>
      </c>
      <c r="F2032">
        <v>38089</v>
      </c>
      <c r="G2032">
        <v>38089</v>
      </c>
      <c r="H2032">
        <v>35</v>
      </c>
      <c r="I2032" t="s">
        <v>443</v>
      </c>
      <c r="J2032">
        <v>2038</v>
      </c>
      <c r="K2032" t="s">
        <v>1361</v>
      </c>
      <c r="N2032" t="s">
        <v>1935</v>
      </c>
      <c r="O2032" t="s">
        <v>1935</v>
      </c>
      <c r="P2032">
        <v>47</v>
      </c>
      <c r="Q2032">
        <v>40</v>
      </c>
      <c r="R2032">
        <v>6</v>
      </c>
      <c r="S2032">
        <v>0</v>
      </c>
      <c r="T2032">
        <v>1</v>
      </c>
      <c r="U2032">
        <v>5</v>
      </c>
      <c r="V2032">
        <v>0.85106000000000004</v>
      </c>
      <c r="W2032">
        <v>0.12766</v>
      </c>
      <c r="X2032">
        <v>0</v>
      </c>
      <c r="Y2032">
        <v>2.128E-2</v>
      </c>
      <c r="Z2032">
        <f>MAX(V2032:Y2032)</f>
        <v>0.85106000000000004</v>
      </c>
      <c r="AA2032" t="str">
        <f>IF(Z2032=0,"null",IF(V2032=Z2032,"pop", IF(W2032=Z2032, "soda", IF(X2032=Z2032, "coke", "other"))))</f>
        <v>pop</v>
      </c>
      <c r="AB2032">
        <f>IF(Z2032&gt;=0.5,2,IF(Z2032&gt;=0.25, 1,0))</f>
        <v>2</v>
      </c>
      <c r="AC2032" t="str">
        <f>AA2032&amp;"_"&amp;AB2032</f>
        <v>pop_2</v>
      </c>
      <c r="AD2032" t="str">
        <f>IF(W2032&gt;0.5,"soda",IF(X2032&gt;0.5,"coke",IF(V2032&gt;0.5,"pop", IF(Y2032&gt;0.5,"other",IF(Z2032=0,"null","none")))))</f>
        <v>pop</v>
      </c>
      <c r="AE2032" t="str">
        <f t="shared" si="31"/>
        <v>pop</v>
      </c>
    </row>
    <row r="2033" spans="1:31">
      <c r="A2033" t="b">
        <v>1</v>
      </c>
      <c r="B2033" t="s">
        <v>443</v>
      </c>
      <c r="C2033" t="s">
        <v>972</v>
      </c>
      <c r="D2033">
        <v>38</v>
      </c>
      <c r="E2033">
        <v>91</v>
      </c>
      <c r="F2033">
        <v>38091</v>
      </c>
      <c r="G2033">
        <v>38091</v>
      </c>
      <c r="H2033">
        <v>35</v>
      </c>
      <c r="I2033" t="s">
        <v>443</v>
      </c>
      <c r="J2033">
        <v>2039</v>
      </c>
      <c r="K2033" t="s">
        <v>972</v>
      </c>
      <c r="N2033" t="s">
        <v>1935</v>
      </c>
      <c r="O2033" t="s">
        <v>1935</v>
      </c>
      <c r="P2033">
        <v>5</v>
      </c>
      <c r="Q2033">
        <v>5</v>
      </c>
      <c r="R2033">
        <v>0</v>
      </c>
      <c r="S2033">
        <v>0</v>
      </c>
      <c r="T2033">
        <v>0</v>
      </c>
      <c r="U2033">
        <v>4</v>
      </c>
      <c r="V2033">
        <v>1</v>
      </c>
      <c r="W2033">
        <v>0</v>
      </c>
      <c r="X2033">
        <v>0</v>
      </c>
      <c r="Y2033">
        <v>0</v>
      </c>
      <c r="Z2033">
        <f>MAX(V2033:Y2033)</f>
        <v>1</v>
      </c>
      <c r="AA2033" t="str">
        <f>IF(Z2033=0,"null",IF(V2033=Z2033,"pop", IF(W2033=Z2033, "soda", IF(X2033=Z2033, "coke", "other"))))</f>
        <v>pop</v>
      </c>
      <c r="AB2033">
        <f>IF(Z2033&gt;=0.5,2,IF(Z2033&gt;=0.25, 1,0))</f>
        <v>2</v>
      </c>
      <c r="AC2033" t="str">
        <f>AA2033&amp;"_"&amp;AB2033</f>
        <v>pop_2</v>
      </c>
      <c r="AD2033" t="str">
        <f>IF(W2033&gt;0.5,"soda",IF(X2033&gt;0.5,"coke",IF(V2033&gt;0.5,"pop", IF(Y2033&gt;0.5,"other",IF(Z2033=0,"null","none")))))</f>
        <v>pop</v>
      </c>
      <c r="AE2033" t="str">
        <f t="shared" si="31"/>
        <v>null</v>
      </c>
    </row>
    <row r="2034" spans="1:31">
      <c r="A2034" t="b">
        <v>1</v>
      </c>
      <c r="B2034" t="s">
        <v>443</v>
      </c>
      <c r="C2034" t="s">
        <v>469</v>
      </c>
      <c r="D2034">
        <v>38</v>
      </c>
      <c r="E2034">
        <v>93</v>
      </c>
      <c r="F2034">
        <v>38093</v>
      </c>
      <c r="G2034">
        <v>38093</v>
      </c>
      <c r="H2034">
        <v>35</v>
      </c>
      <c r="I2034" t="s">
        <v>443</v>
      </c>
      <c r="J2034">
        <v>2040</v>
      </c>
      <c r="K2034" t="s">
        <v>469</v>
      </c>
      <c r="N2034" t="s">
        <v>1935</v>
      </c>
      <c r="O2034" t="s">
        <v>1935</v>
      </c>
      <c r="P2034">
        <v>38</v>
      </c>
      <c r="Q2034">
        <v>33</v>
      </c>
      <c r="R2034">
        <v>4</v>
      </c>
      <c r="S2034">
        <v>0</v>
      </c>
      <c r="T2034">
        <v>1</v>
      </c>
      <c r="U2034">
        <v>5</v>
      </c>
      <c r="V2034">
        <v>0.86841999999999997</v>
      </c>
      <c r="W2034">
        <v>0.10526000000000001</v>
      </c>
      <c r="X2034">
        <v>0</v>
      </c>
      <c r="Y2034">
        <v>2.632E-2</v>
      </c>
      <c r="Z2034">
        <f>MAX(V2034:Y2034)</f>
        <v>0.86841999999999997</v>
      </c>
      <c r="AA2034" t="str">
        <f>IF(Z2034=0,"null",IF(V2034=Z2034,"pop", IF(W2034=Z2034, "soda", IF(X2034=Z2034, "coke", "other"))))</f>
        <v>pop</v>
      </c>
      <c r="AB2034">
        <f>IF(Z2034&gt;=0.5,2,IF(Z2034&gt;=0.25, 1,0))</f>
        <v>2</v>
      </c>
      <c r="AC2034" t="str">
        <f>AA2034&amp;"_"&amp;AB2034</f>
        <v>pop_2</v>
      </c>
      <c r="AD2034" t="str">
        <f>IF(W2034&gt;0.5,"soda",IF(X2034&gt;0.5,"coke",IF(V2034&gt;0.5,"pop", IF(Y2034&gt;0.5,"other",IF(Z2034=0,"null","none")))))</f>
        <v>pop</v>
      </c>
      <c r="AE2034" t="str">
        <f t="shared" si="31"/>
        <v>pop</v>
      </c>
    </row>
    <row r="2035" spans="1:31">
      <c r="A2035" t="b">
        <v>1</v>
      </c>
      <c r="B2035" t="s">
        <v>443</v>
      </c>
      <c r="C2035" t="s">
        <v>470</v>
      </c>
      <c r="D2035">
        <v>38</v>
      </c>
      <c r="E2035">
        <v>95</v>
      </c>
      <c r="F2035">
        <v>38095</v>
      </c>
      <c r="G2035">
        <v>38095</v>
      </c>
      <c r="H2035">
        <v>35</v>
      </c>
      <c r="I2035" t="s">
        <v>443</v>
      </c>
      <c r="J2035">
        <v>2041</v>
      </c>
      <c r="K2035" t="s">
        <v>470</v>
      </c>
      <c r="N2035" t="s">
        <v>1935</v>
      </c>
      <c r="O2035" t="s">
        <v>1935</v>
      </c>
      <c r="P2035">
        <v>2</v>
      </c>
      <c r="Q2035">
        <v>2</v>
      </c>
      <c r="R2035">
        <v>0</v>
      </c>
      <c r="S2035">
        <v>0</v>
      </c>
      <c r="T2035">
        <v>0</v>
      </c>
      <c r="U2035">
        <v>2</v>
      </c>
      <c r="V2035">
        <v>1</v>
      </c>
      <c r="W2035">
        <v>0</v>
      </c>
      <c r="X2035">
        <v>0</v>
      </c>
      <c r="Y2035">
        <v>0</v>
      </c>
      <c r="Z2035">
        <f>MAX(V2035:Y2035)</f>
        <v>1</v>
      </c>
      <c r="AA2035" t="str">
        <f>IF(Z2035=0,"null",IF(V2035=Z2035,"pop", IF(W2035=Z2035, "soda", IF(X2035=Z2035, "coke", "other"))))</f>
        <v>pop</v>
      </c>
      <c r="AB2035">
        <f>IF(Z2035&gt;=0.5,2,IF(Z2035&gt;=0.25, 1,0))</f>
        <v>2</v>
      </c>
      <c r="AC2035" t="str">
        <f>AA2035&amp;"_"&amp;AB2035</f>
        <v>pop_2</v>
      </c>
      <c r="AD2035" t="str">
        <f>IF(W2035&gt;0.5,"soda",IF(X2035&gt;0.5,"coke",IF(V2035&gt;0.5,"pop", IF(Y2035&gt;0.5,"other",IF(Z2035=0,"null","none")))))</f>
        <v>pop</v>
      </c>
      <c r="AE2035" t="str">
        <f t="shared" si="31"/>
        <v>null</v>
      </c>
    </row>
    <row r="2036" spans="1:31">
      <c r="A2036" t="b">
        <v>1</v>
      </c>
      <c r="B2036" t="s">
        <v>443</v>
      </c>
      <c r="C2036" t="s">
        <v>471</v>
      </c>
      <c r="D2036">
        <v>38</v>
      </c>
      <c r="E2036">
        <v>97</v>
      </c>
      <c r="F2036">
        <v>38097</v>
      </c>
      <c r="G2036">
        <v>38097</v>
      </c>
      <c r="H2036">
        <v>35</v>
      </c>
      <c r="I2036" t="s">
        <v>443</v>
      </c>
      <c r="J2036">
        <v>2042</v>
      </c>
      <c r="K2036" t="s">
        <v>471</v>
      </c>
      <c r="N2036" t="s">
        <v>1935</v>
      </c>
      <c r="O2036" t="s">
        <v>1935</v>
      </c>
      <c r="P2036">
        <v>11</v>
      </c>
      <c r="Q2036">
        <v>11</v>
      </c>
      <c r="R2036">
        <v>0</v>
      </c>
      <c r="S2036">
        <v>0</v>
      </c>
      <c r="T2036">
        <v>0</v>
      </c>
      <c r="U2036">
        <v>5</v>
      </c>
      <c r="V2036">
        <v>1</v>
      </c>
      <c r="W2036">
        <v>0</v>
      </c>
      <c r="X2036">
        <v>0</v>
      </c>
      <c r="Y2036">
        <v>0</v>
      </c>
      <c r="Z2036">
        <f>MAX(V2036:Y2036)</f>
        <v>1</v>
      </c>
      <c r="AA2036" t="str">
        <f>IF(Z2036=0,"null",IF(V2036=Z2036,"pop", IF(W2036=Z2036, "soda", IF(X2036=Z2036, "coke", "other"))))</f>
        <v>pop</v>
      </c>
      <c r="AB2036">
        <f>IF(Z2036&gt;=0.5,2,IF(Z2036&gt;=0.25, 1,0))</f>
        <v>2</v>
      </c>
      <c r="AC2036" t="str">
        <f>AA2036&amp;"_"&amp;AB2036</f>
        <v>pop_2</v>
      </c>
      <c r="AD2036" t="str">
        <f>IF(W2036&gt;0.5,"soda",IF(X2036&gt;0.5,"coke",IF(V2036&gt;0.5,"pop", IF(Y2036&gt;0.5,"other",IF(Z2036=0,"null","none")))))</f>
        <v>pop</v>
      </c>
      <c r="AE2036" t="str">
        <f t="shared" si="31"/>
        <v>pop</v>
      </c>
    </row>
    <row r="2037" spans="1:31">
      <c r="A2037" t="b">
        <v>1</v>
      </c>
      <c r="B2037" t="s">
        <v>443</v>
      </c>
      <c r="C2037" t="s">
        <v>755</v>
      </c>
      <c r="D2037">
        <v>38</v>
      </c>
      <c r="E2037">
        <v>99</v>
      </c>
      <c r="F2037">
        <v>38099</v>
      </c>
      <c r="G2037">
        <v>38099</v>
      </c>
      <c r="H2037">
        <v>35</v>
      </c>
      <c r="I2037" t="s">
        <v>443</v>
      </c>
      <c r="J2037">
        <v>2043</v>
      </c>
      <c r="K2037" t="s">
        <v>755</v>
      </c>
      <c r="N2037" t="s">
        <v>1935</v>
      </c>
      <c r="O2037" t="s">
        <v>1935</v>
      </c>
      <c r="P2037">
        <v>20</v>
      </c>
      <c r="Q2037">
        <v>17</v>
      </c>
      <c r="R2037">
        <v>3</v>
      </c>
      <c r="S2037">
        <v>0</v>
      </c>
      <c r="T2037">
        <v>0</v>
      </c>
      <c r="U2037">
        <v>7</v>
      </c>
      <c r="V2037">
        <v>0.85</v>
      </c>
      <c r="W2037">
        <v>0.15</v>
      </c>
      <c r="X2037">
        <v>0</v>
      </c>
      <c r="Y2037">
        <v>0</v>
      </c>
      <c r="Z2037">
        <f>MAX(V2037:Y2037)</f>
        <v>0.85</v>
      </c>
      <c r="AA2037" t="str">
        <f>IF(Z2037=0,"null",IF(V2037=Z2037,"pop", IF(W2037=Z2037, "soda", IF(X2037=Z2037, "coke", "other"))))</f>
        <v>pop</v>
      </c>
      <c r="AB2037">
        <f>IF(Z2037&gt;=0.5,2,IF(Z2037&gt;=0.25, 1,0))</f>
        <v>2</v>
      </c>
      <c r="AC2037" t="str">
        <f>AA2037&amp;"_"&amp;AB2037</f>
        <v>pop_2</v>
      </c>
      <c r="AD2037" t="str">
        <f>IF(W2037&gt;0.5,"soda",IF(X2037&gt;0.5,"coke",IF(V2037&gt;0.5,"pop", IF(Y2037&gt;0.5,"other",IF(Z2037=0,"null","none")))))</f>
        <v>pop</v>
      </c>
      <c r="AE2037" t="str">
        <f t="shared" si="31"/>
        <v>pop</v>
      </c>
    </row>
    <row r="2038" spans="1:31">
      <c r="A2038" t="b">
        <v>1</v>
      </c>
      <c r="B2038" t="s">
        <v>443</v>
      </c>
      <c r="C2038" t="s">
        <v>756</v>
      </c>
      <c r="D2038">
        <v>38</v>
      </c>
      <c r="E2038">
        <v>101</v>
      </c>
      <c r="F2038">
        <v>38101</v>
      </c>
      <c r="G2038">
        <v>38101</v>
      </c>
      <c r="H2038">
        <v>35</v>
      </c>
      <c r="I2038" t="s">
        <v>443</v>
      </c>
      <c r="J2038">
        <v>2044</v>
      </c>
      <c r="K2038" t="s">
        <v>756</v>
      </c>
      <c r="N2038" t="s">
        <v>1935</v>
      </c>
      <c r="O2038" t="s">
        <v>1935</v>
      </c>
      <c r="P2038">
        <v>119</v>
      </c>
      <c r="Q2038">
        <v>82</v>
      </c>
      <c r="R2038">
        <v>30</v>
      </c>
      <c r="S2038">
        <v>4</v>
      </c>
      <c r="T2038">
        <v>3</v>
      </c>
      <c r="U2038">
        <v>11</v>
      </c>
      <c r="V2038">
        <v>0.68908000000000003</v>
      </c>
      <c r="W2038">
        <v>0.25209999999999999</v>
      </c>
      <c r="X2038">
        <v>3.3610000000000001E-2</v>
      </c>
      <c r="Y2038">
        <v>2.521E-2</v>
      </c>
      <c r="Z2038">
        <f>MAX(V2038:Y2038)</f>
        <v>0.68908000000000003</v>
      </c>
      <c r="AA2038" t="str">
        <f>IF(Z2038=0,"null",IF(V2038=Z2038,"pop", IF(W2038=Z2038, "soda", IF(X2038=Z2038, "coke", "other"))))</f>
        <v>pop</v>
      </c>
      <c r="AB2038">
        <f>IF(Z2038&gt;=0.5,2,IF(Z2038&gt;=0.25, 1,0))</f>
        <v>2</v>
      </c>
      <c r="AC2038" t="str">
        <f>AA2038&amp;"_"&amp;AB2038</f>
        <v>pop_2</v>
      </c>
      <c r="AD2038" t="str">
        <f>IF(W2038&gt;0.5,"soda",IF(X2038&gt;0.5,"coke",IF(V2038&gt;0.5,"pop", IF(Y2038&gt;0.5,"other",IF(Z2038=0,"null","none")))))</f>
        <v>pop</v>
      </c>
      <c r="AE2038" t="str">
        <f t="shared" si="31"/>
        <v>pop</v>
      </c>
    </row>
    <row r="2039" spans="1:31">
      <c r="A2039" t="b">
        <v>1</v>
      </c>
      <c r="B2039" t="s">
        <v>443</v>
      </c>
      <c r="C2039" t="s">
        <v>1413</v>
      </c>
      <c r="D2039">
        <v>38</v>
      </c>
      <c r="E2039">
        <v>103</v>
      </c>
      <c r="F2039">
        <v>38103</v>
      </c>
      <c r="G2039">
        <v>38103</v>
      </c>
      <c r="H2039">
        <v>35</v>
      </c>
      <c r="I2039" t="s">
        <v>443</v>
      </c>
      <c r="J2039">
        <v>2045</v>
      </c>
      <c r="K2039" t="s">
        <v>1413</v>
      </c>
      <c r="N2039" t="s">
        <v>1935</v>
      </c>
      <c r="O2039" t="s">
        <v>1935</v>
      </c>
      <c r="P2039">
        <v>11</v>
      </c>
      <c r="Q2039">
        <v>8</v>
      </c>
      <c r="R2039">
        <v>3</v>
      </c>
      <c r="S2039">
        <v>0</v>
      </c>
      <c r="T2039">
        <v>0</v>
      </c>
      <c r="U2039">
        <v>3</v>
      </c>
      <c r="V2039">
        <v>0.72726999999999997</v>
      </c>
      <c r="W2039">
        <v>0.27272999999999997</v>
      </c>
      <c r="X2039">
        <v>0</v>
      </c>
      <c r="Y2039">
        <v>0</v>
      </c>
      <c r="Z2039">
        <f>MAX(V2039:Y2039)</f>
        <v>0.72726999999999997</v>
      </c>
      <c r="AA2039" t="str">
        <f>IF(Z2039=0,"null",IF(V2039=Z2039,"pop", IF(W2039=Z2039, "soda", IF(X2039=Z2039, "coke", "other"))))</f>
        <v>pop</v>
      </c>
      <c r="AB2039">
        <f>IF(Z2039&gt;=0.5,2,IF(Z2039&gt;=0.25, 1,0))</f>
        <v>2</v>
      </c>
      <c r="AC2039" t="str">
        <f>AA2039&amp;"_"&amp;AB2039</f>
        <v>pop_2</v>
      </c>
      <c r="AD2039" t="str">
        <f>IF(W2039&gt;0.5,"soda",IF(X2039&gt;0.5,"coke",IF(V2039&gt;0.5,"pop", IF(Y2039&gt;0.5,"other",IF(Z2039=0,"null","none")))))</f>
        <v>pop</v>
      </c>
      <c r="AE2039" t="str">
        <f t="shared" si="31"/>
        <v>pop</v>
      </c>
    </row>
    <row r="2040" spans="1:31">
      <c r="A2040" t="b">
        <v>1</v>
      </c>
      <c r="B2040" t="s">
        <v>443</v>
      </c>
      <c r="C2040" t="s">
        <v>757</v>
      </c>
      <c r="D2040">
        <v>38</v>
      </c>
      <c r="E2040">
        <v>105</v>
      </c>
      <c r="F2040">
        <v>38105</v>
      </c>
      <c r="G2040">
        <v>38105</v>
      </c>
      <c r="H2040">
        <v>35</v>
      </c>
      <c r="I2040" t="s">
        <v>443</v>
      </c>
      <c r="J2040">
        <v>2046</v>
      </c>
      <c r="K2040" t="s">
        <v>757</v>
      </c>
      <c r="N2040" t="s">
        <v>1935</v>
      </c>
      <c r="O2040" t="s">
        <v>1935</v>
      </c>
      <c r="P2040">
        <v>34</v>
      </c>
      <c r="Q2040">
        <v>26</v>
      </c>
      <c r="R2040">
        <v>8</v>
      </c>
      <c r="S2040">
        <v>0</v>
      </c>
      <c r="T2040">
        <v>0</v>
      </c>
      <c r="U2040">
        <v>6</v>
      </c>
      <c r="V2040">
        <v>0.76471</v>
      </c>
      <c r="W2040">
        <v>0.23529</v>
      </c>
      <c r="X2040">
        <v>0</v>
      </c>
      <c r="Y2040">
        <v>0</v>
      </c>
      <c r="Z2040">
        <f>MAX(V2040:Y2040)</f>
        <v>0.76471</v>
      </c>
      <c r="AA2040" t="str">
        <f>IF(Z2040=0,"null",IF(V2040=Z2040,"pop", IF(W2040=Z2040, "soda", IF(X2040=Z2040, "coke", "other"))))</f>
        <v>pop</v>
      </c>
      <c r="AB2040">
        <f>IF(Z2040&gt;=0.5,2,IF(Z2040&gt;=0.25, 1,0))</f>
        <v>2</v>
      </c>
      <c r="AC2040" t="str">
        <f>AA2040&amp;"_"&amp;AB2040</f>
        <v>pop_2</v>
      </c>
      <c r="AD2040" t="str">
        <f>IF(W2040&gt;0.5,"soda",IF(X2040&gt;0.5,"coke",IF(V2040&gt;0.5,"pop", IF(Y2040&gt;0.5,"other",IF(Z2040=0,"null","none")))))</f>
        <v>pop</v>
      </c>
      <c r="AE2040" t="str">
        <f t="shared" si="31"/>
        <v>pop</v>
      </c>
    </row>
    <row r="2041" spans="1:31">
      <c r="A2041" t="b">
        <v>1</v>
      </c>
      <c r="B2041" t="s">
        <v>1393</v>
      </c>
      <c r="C2041" t="s">
        <v>1896</v>
      </c>
      <c r="D2041">
        <v>39</v>
      </c>
      <c r="E2041">
        <v>1</v>
      </c>
      <c r="F2041">
        <v>39001</v>
      </c>
      <c r="G2041">
        <v>39001</v>
      </c>
      <c r="H2041">
        <v>36</v>
      </c>
      <c r="I2041" t="s">
        <v>1393</v>
      </c>
      <c r="J2041">
        <v>2047</v>
      </c>
      <c r="K2041" t="s">
        <v>1896</v>
      </c>
      <c r="N2041" t="s">
        <v>1935</v>
      </c>
      <c r="O2041" t="s">
        <v>1935</v>
      </c>
      <c r="P2041">
        <v>21</v>
      </c>
      <c r="Q2041">
        <v>18</v>
      </c>
      <c r="R2041">
        <v>2</v>
      </c>
      <c r="S2041">
        <v>1</v>
      </c>
      <c r="T2041">
        <v>0</v>
      </c>
      <c r="U2041">
        <v>8</v>
      </c>
      <c r="V2041">
        <v>0.85714000000000001</v>
      </c>
      <c r="W2041">
        <v>9.5240000000000005E-2</v>
      </c>
      <c r="X2041">
        <v>4.7620000000000003E-2</v>
      </c>
      <c r="Y2041">
        <v>0</v>
      </c>
      <c r="Z2041">
        <f>MAX(V2041:Y2041)</f>
        <v>0.85714000000000001</v>
      </c>
      <c r="AA2041" t="str">
        <f>IF(Z2041=0,"null",IF(V2041=Z2041,"pop", IF(W2041=Z2041, "soda", IF(X2041=Z2041, "coke", "other"))))</f>
        <v>pop</v>
      </c>
      <c r="AB2041">
        <f>IF(Z2041&gt;=0.5,2,IF(Z2041&gt;=0.25, 1,0))</f>
        <v>2</v>
      </c>
      <c r="AC2041" t="str">
        <f>AA2041&amp;"_"&amp;AB2041</f>
        <v>pop_2</v>
      </c>
      <c r="AD2041" t="str">
        <f>IF(W2041&gt;0.5,"soda",IF(X2041&gt;0.5,"coke",IF(V2041&gt;0.5,"pop", IF(Y2041&gt;0.5,"other",IF(Z2041=0,"null","none")))))</f>
        <v>pop</v>
      </c>
      <c r="AE2041" t="str">
        <f t="shared" si="31"/>
        <v>pop</v>
      </c>
    </row>
    <row r="2042" spans="1:31">
      <c r="A2042" t="b">
        <v>1</v>
      </c>
      <c r="B2042" t="s">
        <v>1393</v>
      </c>
      <c r="C2042" t="s">
        <v>1372</v>
      </c>
      <c r="D2042">
        <v>39</v>
      </c>
      <c r="E2042">
        <v>3</v>
      </c>
      <c r="F2042">
        <v>39003</v>
      </c>
      <c r="G2042">
        <v>39003</v>
      </c>
      <c r="H2042">
        <v>36</v>
      </c>
      <c r="I2042" t="s">
        <v>1393</v>
      </c>
      <c r="J2042">
        <v>2048</v>
      </c>
      <c r="K2042" t="s">
        <v>1372</v>
      </c>
      <c r="N2042" t="s">
        <v>1935</v>
      </c>
      <c r="O2042" t="s">
        <v>1935</v>
      </c>
      <c r="P2042">
        <v>143</v>
      </c>
      <c r="Q2042">
        <v>130</v>
      </c>
      <c r="R2042">
        <v>7</v>
      </c>
      <c r="S2042">
        <v>2</v>
      </c>
      <c r="T2042">
        <v>4</v>
      </c>
      <c r="U2042">
        <v>12</v>
      </c>
      <c r="V2042">
        <v>0.90908999999999995</v>
      </c>
      <c r="W2042">
        <v>4.895E-2</v>
      </c>
      <c r="X2042">
        <v>1.3990000000000001E-2</v>
      </c>
      <c r="Y2042">
        <v>2.7969999999999998E-2</v>
      </c>
      <c r="Z2042">
        <f>MAX(V2042:Y2042)</f>
        <v>0.90908999999999995</v>
      </c>
      <c r="AA2042" t="str">
        <f>IF(Z2042=0,"null",IF(V2042=Z2042,"pop", IF(W2042=Z2042, "soda", IF(X2042=Z2042, "coke", "other"))))</f>
        <v>pop</v>
      </c>
      <c r="AB2042">
        <f>IF(Z2042&gt;=0.5,2,IF(Z2042&gt;=0.25, 1,0))</f>
        <v>2</v>
      </c>
      <c r="AC2042" t="str">
        <f>AA2042&amp;"_"&amp;AB2042</f>
        <v>pop_2</v>
      </c>
      <c r="AD2042" t="str">
        <f>IF(W2042&gt;0.5,"soda",IF(X2042&gt;0.5,"coke",IF(V2042&gt;0.5,"pop", IF(Y2042&gt;0.5,"other",IF(Z2042=0,"null","none")))))</f>
        <v>pop</v>
      </c>
      <c r="AE2042" t="str">
        <f t="shared" si="31"/>
        <v>pop</v>
      </c>
    </row>
    <row r="2043" spans="1:31">
      <c r="A2043" t="b">
        <v>1</v>
      </c>
      <c r="B2043" t="s">
        <v>1393</v>
      </c>
      <c r="C2043" t="s">
        <v>758</v>
      </c>
      <c r="D2043">
        <v>39</v>
      </c>
      <c r="E2043">
        <v>5</v>
      </c>
      <c r="F2043">
        <v>39005</v>
      </c>
      <c r="G2043">
        <v>39005</v>
      </c>
      <c r="H2043">
        <v>36</v>
      </c>
      <c r="I2043" t="s">
        <v>1393</v>
      </c>
      <c r="J2043">
        <v>2049</v>
      </c>
      <c r="K2043" t="s">
        <v>758</v>
      </c>
      <c r="N2043" t="s">
        <v>1935</v>
      </c>
      <c r="O2043" t="s">
        <v>1935</v>
      </c>
      <c r="P2043">
        <v>61</v>
      </c>
      <c r="Q2043">
        <v>53</v>
      </c>
      <c r="R2043">
        <v>6</v>
      </c>
      <c r="S2043">
        <v>0</v>
      </c>
      <c r="T2043">
        <v>2</v>
      </c>
      <c r="U2043">
        <v>7</v>
      </c>
      <c r="V2043">
        <v>0.86885000000000001</v>
      </c>
      <c r="W2043">
        <v>9.8360000000000003E-2</v>
      </c>
      <c r="X2043">
        <v>0</v>
      </c>
      <c r="Y2043">
        <v>3.279E-2</v>
      </c>
      <c r="Z2043">
        <f>MAX(V2043:Y2043)</f>
        <v>0.86885000000000001</v>
      </c>
      <c r="AA2043" t="str">
        <f>IF(Z2043=0,"null",IF(V2043=Z2043,"pop", IF(W2043=Z2043, "soda", IF(X2043=Z2043, "coke", "other"))))</f>
        <v>pop</v>
      </c>
      <c r="AB2043">
        <f>IF(Z2043&gt;=0.5,2,IF(Z2043&gt;=0.25, 1,0))</f>
        <v>2</v>
      </c>
      <c r="AC2043" t="str">
        <f>AA2043&amp;"_"&amp;AB2043</f>
        <v>pop_2</v>
      </c>
      <c r="AD2043" t="str">
        <f>IF(W2043&gt;0.5,"soda",IF(X2043&gt;0.5,"coke",IF(V2043&gt;0.5,"pop", IF(Y2043&gt;0.5,"other",IF(Z2043=0,"null","none")))))</f>
        <v>pop</v>
      </c>
      <c r="AE2043" t="str">
        <f t="shared" si="31"/>
        <v>pop</v>
      </c>
    </row>
    <row r="2044" spans="1:31">
      <c r="A2044" t="b">
        <v>1</v>
      </c>
      <c r="B2044" t="s">
        <v>1393</v>
      </c>
      <c r="C2044" t="s">
        <v>759</v>
      </c>
      <c r="D2044">
        <v>39</v>
      </c>
      <c r="E2044">
        <v>7</v>
      </c>
      <c r="F2044">
        <v>39007</v>
      </c>
      <c r="G2044">
        <v>39007</v>
      </c>
      <c r="H2044">
        <v>36</v>
      </c>
      <c r="I2044" t="s">
        <v>1393</v>
      </c>
      <c r="J2044">
        <v>2050</v>
      </c>
      <c r="K2044" t="s">
        <v>759</v>
      </c>
      <c r="N2044" t="s">
        <v>1935</v>
      </c>
      <c r="O2044" t="s">
        <v>1935</v>
      </c>
      <c r="P2044">
        <v>156</v>
      </c>
      <c r="Q2044">
        <v>138</v>
      </c>
      <c r="R2044">
        <v>14</v>
      </c>
      <c r="S2044">
        <v>0</v>
      </c>
      <c r="T2044">
        <v>4</v>
      </c>
      <c r="U2044">
        <v>14</v>
      </c>
      <c r="V2044">
        <v>0.88461999999999996</v>
      </c>
      <c r="W2044">
        <v>8.974E-2</v>
      </c>
      <c r="X2044">
        <v>0</v>
      </c>
      <c r="Y2044">
        <v>2.564E-2</v>
      </c>
      <c r="Z2044">
        <f>MAX(V2044:Y2044)</f>
        <v>0.88461999999999996</v>
      </c>
      <c r="AA2044" t="str">
        <f>IF(Z2044=0,"null",IF(V2044=Z2044,"pop", IF(W2044=Z2044, "soda", IF(X2044=Z2044, "coke", "other"))))</f>
        <v>pop</v>
      </c>
      <c r="AB2044">
        <f>IF(Z2044&gt;=0.5,2,IF(Z2044&gt;=0.25, 1,0))</f>
        <v>2</v>
      </c>
      <c r="AC2044" t="str">
        <f>AA2044&amp;"_"&amp;AB2044</f>
        <v>pop_2</v>
      </c>
      <c r="AD2044" t="str">
        <f>IF(W2044&gt;0.5,"soda",IF(X2044&gt;0.5,"coke",IF(V2044&gt;0.5,"pop", IF(Y2044&gt;0.5,"other",IF(Z2044=0,"null","none")))))</f>
        <v>pop</v>
      </c>
      <c r="AE2044" t="str">
        <f t="shared" si="31"/>
        <v>pop</v>
      </c>
    </row>
    <row r="2045" spans="1:31">
      <c r="A2045" t="b">
        <v>1</v>
      </c>
      <c r="B2045" t="s">
        <v>1393</v>
      </c>
      <c r="C2045" t="s">
        <v>760</v>
      </c>
      <c r="D2045">
        <v>39</v>
      </c>
      <c r="E2045">
        <v>9</v>
      </c>
      <c r="F2045">
        <v>39009</v>
      </c>
      <c r="G2045">
        <v>39009</v>
      </c>
      <c r="H2045">
        <v>36</v>
      </c>
      <c r="I2045" t="s">
        <v>1393</v>
      </c>
      <c r="J2045">
        <v>2051</v>
      </c>
      <c r="K2045" t="s">
        <v>760</v>
      </c>
      <c r="N2045" t="s">
        <v>1935</v>
      </c>
      <c r="O2045" t="s">
        <v>1935</v>
      </c>
      <c r="P2045">
        <v>115</v>
      </c>
      <c r="Q2045">
        <v>86</v>
      </c>
      <c r="R2045">
        <v>21</v>
      </c>
      <c r="S2045">
        <v>3</v>
      </c>
      <c r="T2045">
        <v>5</v>
      </c>
      <c r="U2045">
        <v>10</v>
      </c>
      <c r="V2045">
        <v>0.74782999999999999</v>
      </c>
      <c r="W2045">
        <v>0.18260999999999999</v>
      </c>
      <c r="X2045">
        <v>2.6089999999999999E-2</v>
      </c>
      <c r="Y2045">
        <v>4.3479999999999998E-2</v>
      </c>
      <c r="Z2045">
        <f>MAX(V2045:Y2045)</f>
        <v>0.74782999999999999</v>
      </c>
      <c r="AA2045" t="str">
        <f>IF(Z2045=0,"null",IF(V2045=Z2045,"pop", IF(W2045=Z2045, "soda", IF(X2045=Z2045, "coke", "other"))))</f>
        <v>pop</v>
      </c>
      <c r="AB2045">
        <f>IF(Z2045&gt;=0.5,2,IF(Z2045&gt;=0.25, 1,0))</f>
        <v>2</v>
      </c>
      <c r="AC2045" t="str">
        <f>AA2045&amp;"_"&amp;AB2045</f>
        <v>pop_2</v>
      </c>
      <c r="AD2045" t="str">
        <f>IF(W2045&gt;0.5,"soda",IF(X2045&gt;0.5,"coke",IF(V2045&gt;0.5,"pop", IF(Y2045&gt;0.5,"other",IF(Z2045=0,"null","none")))))</f>
        <v>pop</v>
      </c>
      <c r="AE2045" t="str">
        <f t="shared" si="31"/>
        <v>pop</v>
      </c>
    </row>
    <row r="2046" spans="1:31">
      <c r="A2046" t="b">
        <v>1</v>
      </c>
      <c r="B2046" t="s">
        <v>1393</v>
      </c>
      <c r="C2046" t="s">
        <v>761</v>
      </c>
      <c r="D2046">
        <v>39</v>
      </c>
      <c r="E2046">
        <v>11</v>
      </c>
      <c r="F2046">
        <v>39011</v>
      </c>
      <c r="G2046">
        <v>39011</v>
      </c>
      <c r="H2046">
        <v>36</v>
      </c>
      <c r="I2046" t="s">
        <v>1393</v>
      </c>
      <c r="J2046">
        <v>2052</v>
      </c>
      <c r="K2046" t="s">
        <v>761</v>
      </c>
      <c r="N2046" t="s">
        <v>1935</v>
      </c>
      <c r="O2046" t="s">
        <v>1935</v>
      </c>
      <c r="P2046">
        <v>72</v>
      </c>
      <c r="Q2046">
        <v>65</v>
      </c>
      <c r="R2046">
        <v>6</v>
      </c>
      <c r="S2046">
        <v>1</v>
      </c>
      <c r="T2046">
        <v>0</v>
      </c>
      <c r="U2046">
        <v>6</v>
      </c>
      <c r="V2046">
        <v>0.90278000000000003</v>
      </c>
      <c r="W2046">
        <v>8.3330000000000001E-2</v>
      </c>
      <c r="X2046">
        <v>1.389E-2</v>
      </c>
      <c r="Y2046">
        <v>0</v>
      </c>
      <c r="Z2046">
        <f>MAX(V2046:Y2046)</f>
        <v>0.90278000000000003</v>
      </c>
      <c r="AA2046" t="str">
        <f>IF(Z2046=0,"null",IF(V2046=Z2046,"pop", IF(W2046=Z2046, "soda", IF(X2046=Z2046, "coke", "other"))))</f>
        <v>pop</v>
      </c>
      <c r="AB2046">
        <f>IF(Z2046&gt;=0.5,2,IF(Z2046&gt;=0.25, 1,0))</f>
        <v>2</v>
      </c>
      <c r="AC2046" t="str">
        <f>AA2046&amp;"_"&amp;AB2046</f>
        <v>pop_2</v>
      </c>
      <c r="AD2046" t="str">
        <f>IF(W2046&gt;0.5,"soda",IF(X2046&gt;0.5,"coke",IF(V2046&gt;0.5,"pop", IF(Y2046&gt;0.5,"other",IF(Z2046=0,"null","none")))))</f>
        <v>pop</v>
      </c>
      <c r="AE2046" t="str">
        <f t="shared" si="31"/>
        <v>pop</v>
      </c>
    </row>
    <row r="2047" spans="1:31">
      <c r="A2047" t="b">
        <v>1</v>
      </c>
      <c r="B2047" t="s">
        <v>1393</v>
      </c>
      <c r="C2047" t="s">
        <v>762</v>
      </c>
      <c r="D2047">
        <v>39</v>
      </c>
      <c r="E2047">
        <v>13</v>
      </c>
      <c r="F2047">
        <v>39013</v>
      </c>
      <c r="G2047">
        <v>39013</v>
      </c>
      <c r="H2047">
        <v>36</v>
      </c>
      <c r="I2047" t="s">
        <v>1393</v>
      </c>
      <c r="J2047">
        <v>2053</v>
      </c>
      <c r="K2047" t="s">
        <v>762</v>
      </c>
      <c r="N2047" t="s">
        <v>1935</v>
      </c>
      <c r="O2047" t="s">
        <v>1935</v>
      </c>
      <c r="P2047">
        <v>77</v>
      </c>
      <c r="Q2047">
        <v>68</v>
      </c>
      <c r="R2047">
        <v>5</v>
      </c>
      <c r="S2047">
        <v>2</v>
      </c>
      <c r="T2047">
        <v>2</v>
      </c>
      <c r="U2047">
        <v>14</v>
      </c>
      <c r="V2047">
        <v>0.88312000000000002</v>
      </c>
      <c r="W2047">
        <v>6.4939999999999998E-2</v>
      </c>
      <c r="X2047">
        <v>2.597E-2</v>
      </c>
      <c r="Y2047">
        <v>2.597E-2</v>
      </c>
      <c r="Z2047">
        <f>MAX(V2047:Y2047)</f>
        <v>0.88312000000000002</v>
      </c>
      <c r="AA2047" t="str">
        <f>IF(Z2047=0,"null",IF(V2047=Z2047,"pop", IF(W2047=Z2047, "soda", IF(X2047=Z2047, "coke", "other"))))</f>
        <v>pop</v>
      </c>
      <c r="AB2047">
        <f>IF(Z2047&gt;=0.5,2,IF(Z2047&gt;=0.25, 1,0))</f>
        <v>2</v>
      </c>
      <c r="AC2047" t="str">
        <f>AA2047&amp;"_"&amp;AB2047</f>
        <v>pop_2</v>
      </c>
      <c r="AD2047" t="str">
        <f>IF(W2047&gt;0.5,"soda",IF(X2047&gt;0.5,"coke",IF(V2047&gt;0.5,"pop", IF(Y2047&gt;0.5,"other",IF(Z2047=0,"null","none")))))</f>
        <v>pop</v>
      </c>
      <c r="AE2047" t="str">
        <f t="shared" si="31"/>
        <v>pop</v>
      </c>
    </row>
    <row r="2048" spans="1:31">
      <c r="A2048" t="b">
        <v>1</v>
      </c>
      <c r="B2048" t="s">
        <v>1393</v>
      </c>
      <c r="C2048" t="s">
        <v>1609</v>
      </c>
      <c r="D2048">
        <v>39</v>
      </c>
      <c r="E2048">
        <v>15</v>
      </c>
      <c r="F2048">
        <v>39015</v>
      </c>
      <c r="G2048">
        <v>39015</v>
      </c>
      <c r="H2048">
        <v>36</v>
      </c>
      <c r="I2048" t="s">
        <v>1393</v>
      </c>
      <c r="J2048">
        <v>2054</v>
      </c>
      <c r="K2048" t="s">
        <v>1609</v>
      </c>
      <c r="N2048" t="s">
        <v>1935</v>
      </c>
      <c r="O2048" t="s">
        <v>1935</v>
      </c>
      <c r="P2048">
        <v>29</v>
      </c>
      <c r="Q2048">
        <v>28</v>
      </c>
      <c r="R2048">
        <v>1</v>
      </c>
      <c r="S2048">
        <v>0</v>
      </c>
      <c r="T2048">
        <v>0</v>
      </c>
      <c r="U2048">
        <v>7</v>
      </c>
      <c r="V2048">
        <v>0.96552000000000004</v>
      </c>
      <c r="W2048">
        <v>3.4479999999999997E-2</v>
      </c>
      <c r="X2048">
        <v>0</v>
      </c>
      <c r="Y2048">
        <v>0</v>
      </c>
      <c r="Z2048">
        <f>MAX(V2048:Y2048)</f>
        <v>0.96552000000000004</v>
      </c>
      <c r="AA2048" t="str">
        <f>IF(Z2048=0,"null",IF(V2048=Z2048,"pop", IF(W2048=Z2048, "soda", IF(X2048=Z2048, "coke", "other"))))</f>
        <v>pop</v>
      </c>
      <c r="AB2048">
        <f>IF(Z2048&gt;=0.5,2,IF(Z2048&gt;=0.25, 1,0))</f>
        <v>2</v>
      </c>
      <c r="AC2048" t="str">
        <f>AA2048&amp;"_"&amp;AB2048</f>
        <v>pop_2</v>
      </c>
      <c r="AD2048" t="str">
        <f>IF(W2048&gt;0.5,"soda",IF(X2048&gt;0.5,"coke",IF(V2048&gt;0.5,"pop", IF(Y2048&gt;0.5,"other",IF(Z2048=0,"null","none")))))</f>
        <v>pop</v>
      </c>
      <c r="AE2048" t="str">
        <f t="shared" si="31"/>
        <v>pop</v>
      </c>
    </row>
    <row r="2049" spans="1:31">
      <c r="A2049" t="b">
        <v>1</v>
      </c>
      <c r="B2049" t="s">
        <v>1393</v>
      </c>
      <c r="C2049" t="s">
        <v>1941</v>
      </c>
      <c r="D2049">
        <v>39</v>
      </c>
      <c r="E2049">
        <v>17</v>
      </c>
      <c r="F2049">
        <v>39017</v>
      </c>
      <c r="G2049">
        <v>39017</v>
      </c>
      <c r="H2049">
        <v>36</v>
      </c>
      <c r="I2049" t="s">
        <v>1393</v>
      </c>
      <c r="J2049">
        <v>2055</v>
      </c>
      <c r="K2049" t="s">
        <v>1941</v>
      </c>
      <c r="N2049" t="s">
        <v>1935</v>
      </c>
      <c r="O2049" t="s">
        <v>1935</v>
      </c>
      <c r="P2049">
        <v>491</v>
      </c>
      <c r="Q2049">
        <v>391</v>
      </c>
      <c r="R2049">
        <v>72</v>
      </c>
      <c r="S2049">
        <v>17</v>
      </c>
      <c r="T2049">
        <v>11</v>
      </c>
      <c r="U2049">
        <v>16</v>
      </c>
      <c r="V2049">
        <v>0.79632999999999998</v>
      </c>
      <c r="W2049">
        <v>0.14663999999999999</v>
      </c>
      <c r="X2049">
        <v>3.4619999999999998E-2</v>
      </c>
      <c r="Y2049">
        <v>2.24E-2</v>
      </c>
      <c r="Z2049">
        <f>MAX(V2049:Y2049)</f>
        <v>0.79632999999999998</v>
      </c>
      <c r="AA2049" t="str">
        <f>IF(Z2049=0,"null",IF(V2049=Z2049,"pop", IF(W2049=Z2049, "soda", IF(X2049=Z2049, "coke", "other"))))</f>
        <v>pop</v>
      </c>
      <c r="AB2049">
        <f>IF(Z2049&gt;=0.5,2,IF(Z2049&gt;=0.25, 1,0))</f>
        <v>2</v>
      </c>
      <c r="AC2049" t="str">
        <f>AA2049&amp;"_"&amp;AB2049</f>
        <v>pop_2</v>
      </c>
      <c r="AD2049" t="str">
        <f>IF(W2049&gt;0.5,"soda",IF(X2049&gt;0.5,"coke",IF(V2049&gt;0.5,"pop", IF(Y2049&gt;0.5,"other",IF(Z2049=0,"null","none")))))</f>
        <v>pop</v>
      </c>
      <c r="AE2049" t="str">
        <f t="shared" si="31"/>
        <v>pop</v>
      </c>
    </row>
    <row r="2050" spans="1:31">
      <c r="A2050" t="b">
        <v>1</v>
      </c>
      <c r="B2050" t="s">
        <v>1393</v>
      </c>
      <c r="C2050" t="s">
        <v>1798</v>
      </c>
      <c r="D2050">
        <v>39</v>
      </c>
      <c r="E2050">
        <v>19</v>
      </c>
      <c r="F2050">
        <v>39019</v>
      </c>
      <c r="G2050">
        <v>39019</v>
      </c>
      <c r="H2050">
        <v>36</v>
      </c>
      <c r="I2050" t="s">
        <v>1393</v>
      </c>
      <c r="J2050">
        <v>2056</v>
      </c>
      <c r="K2050" t="s">
        <v>1798</v>
      </c>
      <c r="N2050" t="s">
        <v>1935</v>
      </c>
      <c r="O2050" t="s">
        <v>1935</v>
      </c>
      <c r="P2050">
        <v>39</v>
      </c>
      <c r="Q2050">
        <v>36</v>
      </c>
      <c r="R2050">
        <v>3</v>
      </c>
      <c r="S2050">
        <v>0</v>
      </c>
      <c r="T2050">
        <v>0</v>
      </c>
      <c r="U2050">
        <v>8</v>
      </c>
      <c r="V2050">
        <v>0.92308000000000001</v>
      </c>
      <c r="W2050">
        <v>7.6920000000000002E-2</v>
      </c>
      <c r="X2050">
        <v>0</v>
      </c>
      <c r="Y2050">
        <v>0</v>
      </c>
      <c r="Z2050">
        <f>MAX(V2050:Y2050)</f>
        <v>0.92308000000000001</v>
      </c>
      <c r="AA2050" t="str">
        <f>IF(Z2050=0,"null",IF(V2050=Z2050,"pop", IF(W2050=Z2050, "soda", IF(X2050=Z2050, "coke", "other"))))</f>
        <v>pop</v>
      </c>
      <c r="AB2050">
        <f>IF(Z2050&gt;=0.5,2,IF(Z2050&gt;=0.25, 1,0))</f>
        <v>2</v>
      </c>
      <c r="AC2050" t="str">
        <f>AA2050&amp;"_"&amp;AB2050</f>
        <v>pop_2</v>
      </c>
      <c r="AD2050" t="str">
        <f>IF(W2050&gt;0.5,"soda",IF(X2050&gt;0.5,"coke",IF(V2050&gt;0.5,"pop", IF(Y2050&gt;0.5,"other",IF(Z2050=0,"null","none")))))</f>
        <v>pop</v>
      </c>
      <c r="AE2050" t="str">
        <f t="shared" si="31"/>
        <v>pop</v>
      </c>
    </row>
    <row r="2051" spans="1:31">
      <c r="A2051" t="b">
        <v>1</v>
      </c>
      <c r="B2051" t="s">
        <v>1393</v>
      </c>
      <c r="C2051" t="s">
        <v>1612</v>
      </c>
      <c r="D2051">
        <v>39</v>
      </c>
      <c r="E2051">
        <v>21</v>
      </c>
      <c r="F2051">
        <v>39021</v>
      </c>
      <c r="G2051">
        <v>39021</v>
      </c>
      <c r="H2051">
        <v>36</v>
      </c>
      <c r="I2051" t="s">
        <v>1393</v>
      </c>
      <c r="J2051">
        <v>2057</v>
      </c>
      <c r="K2051" t="s">
        <v>1612</v>
      </c>
      <c r="N2051" t="s">
        <v>1935</v>
      </c>
      <c r="O2051" t="s">
        <v>1935</v>
      </c>
      <c r="P2051">
        <v>32</v>
      </c>
      <c r="Q2051">
        <v>28</v>
      </c>
      <c r="R2051">
        <v>2</v>
      </c>
      <c r="S2051">
        <v>2</v>
      </c>
      <c r="T2051">
        <v>0</v>
      </c>
      <c r="U2051">
        <v>5</v>
      </c>
      <c r="V2051">
        <v>0.875</v>
      </c>
      <c r="W2051">
        <v>6.25E-2</v>
      </c>
      <c r="X2051">
        <v>6.25E-2</v>
      </c>
      <c r="Y2051">
        <v>0</v>
      </c>
      <c r="Z2051">
        <f>MAX(V2051:Y2051)</f>
        <v>0.875</v>
      </c>
      <c r="AA2051" t="str">
        <f>IF(Z2051=0,"null",IF(V2051=Z2051,"pop", IF(W2051=Z2051, "soda", IF(X2051=Z2051, "coke", "other"))))</f>
        <v>pop</v>
      </c>
      <c r="AB2051">
        <f>IF(Z2051&gt;=0.5,2,IF(Z2051&gt;=0.25, 1,0))</f>
        <v>2</v>
      </c>
      <c r="AC2051" t="str">
        <f>AA2051&amp;"_"&amp;AB2051</f>
        <v>pop_2</v>
      </c>
      <c r="AD2051" t="str">
        <f>IF(W2051&gt;0.5,"soda",IF(X2051&gt;0.5,"coke",IF(V2051&gt;0.5,"pop", IF(Y2051&gt;0.5,"other",IF(Z2051=0,"null","none")))))</f>
        <v>pop</v>
      </c>
      <c r="AE2051" t="str">
        <f t="shared" ref="AE2051:AE2114" si="32">IF(P2051&gt;=10,AD2051,"null")</f>
        <v>pop</v>
      </c>
    </row>
    <row r="2052" spans="1:31">
      <c r="A2052" t="b">
        <v>1</v>
      </c>
      <c r="B2052" t="s">
        <v>1393</v>
      </c>
      <c r="C2052" t="s">
        <v>1800</v>
      </c>
      <c r="D2052">
        <v>39</v>
      </c>
      <c r="E2052">
        <v>23</v>
      </c>
      <c r="F2052">
        <v>39023</v>
      </c>
      <c r="G2052">
        <v>39023</v>
      </c>
      <c r="H2052">
        <v>36</v>
      </c>
      <c r="I2052" t="s">
        <v>1393</v>
      </c>
      <c r="J2052">
        <v>2058</v>
      </c>
      <c r="K2052" t="s">
        <v>1800</v>
      </c>
      <c r="N2052" t="s">
        <v>1935</v>
      </c>
      <c r="O2052" t="s">
        <v>1935</v>
      </c>
      <c r="P2052">
        <v>168</v>
      </c>
      <c r="Q2052">
        <v>140</v>
      </c>
      <c r="R2052">
        <v>23</v>
      </c>
      <c r="S2052">
        <v>4</v>
      </c>
      <c r="T2052">
        <v>1</v>
      </c>
      <c r="U2052">
        <v>12</v>
      </c>
      <c r="V2052">
        <v>0.83333000000000002</v>
      </c>
      <c r="W2052">
        <v>0.13689999999999999</v>
      </c>
      <c r="X2052">
        <v>2.3810000000000001E-2</v>
      </c>
      <c r="Y2052">
        <v>5.9500000000000004E-3</v>
      </c>
      <c r="Z2052">
        <f>MAX(V2052:Y2052)</f>
        <v>0.83333000000000002</v>
      </c>
      <c r="AA2052" t="str">
        <f>IF(Z2052=0,"null",IF(V2052=Z2052,"pop", IF(W2052=Z2052, "soda", IF(X2052=Z2052, "coke", "other"))))</f>
        <v>pop</v>
      </c>
      <c r="AB2052">
        <f>IF(Z2052&gt;=0.5,2,IF(Z2052&gt;=0.25, 1,0))</f>
        <v>2</v>
      </c>
      <c r="AC2052" t="str">
        <f>AA2052&amp;"_"&amp;AB2052</f>
        <v>pop_2</v>
      </c>
      <c r="AD2052" t="str">
        <f>IF(W2052&gt;0.5,"soda",IF(X2052&gt;0.5,"coke",IF(V2052&gt;0.5,"pop", IF(Y2052&gt;0.5,"other",IF(Z2052=0,"null","none")))))</f>
        <v>pop</v>
      </c>
      <c r="AE2052" t="str">
        <f t="shared" si="32"/>
        <v>pop</v>
      </c>
    </row>
    <row r="2053" spans="1:31">
      <c r="A2053" t="b">
        <v>1</v>
      </c>
      <c r="B2053" t="s">
        <v>1393</v>
      </c>
      <c r="C2053" t="s">
        <v>763</v>
      </c>
      <c r="D2053">
        <v>39</v>
      </c>
      <c r="E2053">
        <v>25</v>
      </c>
      <c r="F2053">
        <v>39025</v>
      </c>
      <c r="G2053">
        <v>39025</v>
      </c>
      <c r="H2053">
        <v>36</v>
      </c>
      <c r="I2053" t="s">
        <v>1393</v>
      </c>
      <c r="J2053">
        <v>2059</v>
      </c>
      <c r="K2053" t="s">
        <v>763</v>
      </c>
      <c r="N2053" t="s">
        <v>1935</v>
      </c>
      <c r="O2053" t="s">
        <v>1935</v>
      </c>
      <c r="P2053">
        <v>232</v>
      </c>
      <c r="Q2053">
        <v>184</v>
      </c>
      <c r="R2053">
        <v>38</v>
      </c>
      <c r="S2053">
        <v>6</v>
      </c>
      <c r="T2053">
        <v>4</v>
      </c>
      <c r="U2053">
        <v>14</v>
      </c>
      <c r="V2053">
        <v>0.79310000000000003</v>
      </c>
      <c r="W2053">
        <v>0.16378999999999999</v>
      </c>
      <c r="X2053">
        <v>2.5860000000000001E-2</v>
      </c>
      <c r="Y2053">
        <v>1.7239999999999998E-2</v>
      </c>
      <c r="Z2053">
        <f>MAX(V2053:Y2053)</f>
        <v>0.79310000000000003</v>
      </c>
      <c r="AA2053" t="str">
        <f>IF(Z2053=0,"null",IF(V2053=Z2053,"pop", IF(W2053=Z2053, "soda", IF(X2053=Z2053, "coke", "other"))))</f>
        <v>pop</v>
      </c>
      <c r="AB2053">
        <f>IF(Z2053&gt;=0.5,2,IF(Z2053&gt;=0.25, 1,0))</f>
        <v>2</v>
      </c>
      <c r="AC2053" t="str">
        <f>AA2053&amp;"_"&amp;AB2053</f>
        <v>pop_2</v>
      </c>
      <c r="AD2053" t="str">
        <f>IF(W2053&gt;0.5,"soda",IF(X2053&gt;0.5,"coke",IF(V2053&gt;0.5,"pop", IF(Y2053&gt;0.5,"other",IF(Z2053=0,"null","none")))))</f>
        <v>pop</v>
      </c>
      <c r="AE2053" t="str">
        <f t="shared" si="32"/>
        <v>pop</v>
      </c>
    </row>
    <row r="2054" spans="1:31">
      <c r="A2054" t="b">
        <v>1</v>
      </c>
      <c r="B2054" t="s">
        <v>1393</v>
      </c>
      <c r="C2054" t="s">
        <v>1614</v>
      </c>
      <c r="D2054">
        <v>39</v>
      </c>
      <c r="E2054">
        <v>27</v>
      </c>
      <c r="F2054">
        <v>39027</v>
      </c>
      <c r="G2054">
        <v>39027</v>
      </c>
      <c r="H2054">
        <v>36</v>
      </c>
      <c r="I2054" t="s">
        <v>1393</v>
      </c>
      <c r="J2054">
        <v>2060</v>
      </c>
      <c r="K2054" t="s">
        <v>1614</v>
      </c>
      <c r="N2054" t="s">
        <v>1935</v>
      </c>
      <c r="O2054" t="s">
        <v>1935</v>
      </c>
      <c r="P2054">
        <v>42</v>
      </c>
      <c r="Q2054">
        <v>34</v>
      </c>
      <c r="R2054">
        <v>8</v>
      </c>
      <c r="S2054">
        <v>0</v>
      </c>
      <c r="T2054">
        <v>0</v>
      </c>
      <c r="U2054">
        <v>7</v>
      </c>
      <c r="V2054">
        <v>0.80952000000000002</v>
      </c>
      <c r="W2054">
        <v>0.19048000000000001</v>
      </c>
      <c r="X2054">
        <v>0</v>
      </c>
      <c r="Y2054">
        <v>0</v>
      </c>
      <c r="Z2054">
        <f>MAX(V2054:Y2054)</f>
        <v>0.80952000000000002</v>
      </c>
      <c r="AA2054" t="str">
        <f>IF(Z2054=0,"null",IF(V2054=Z2054,"pop", IF(W2054=Z2054, "soda", IF(X2054=Z2054, "coke", "other"))))</f>
        <v>pop</v>
      </c>
      <c r="AB2054">
        <f>IF(Z2054&gt;=0.5,2,IF(Z2054&gt;=0.25, 1,0))</f>
        <v>2</v>
      </c>
      <c r="AC2054" t="str">
        <f>AA2054&amp;"_"&amp;AB2054</f>
        <v>pop_2</v>
      </c>
      <c r="AD2054" t="str">
        <f>IF(W2054&gt;0.5,"soda",IF(X2054&gt;0.5,"coke",IF(V2054&gt;0.5,"pop", IF(Y2054&gt;0.5,"other",IF(Z2054=0,"null","none")))))</f>
        <v>pop</v>
      </c>
      <c r="AE2054" t="str">
        <f t="shared" si="32"/>
        <v>pop</v>
      </c>
    </row>
    <row r="2055" spans="1:31">
      <c r="A2055" t="b">
        <v>1</v>
      </c>
      <c r="B2055" t="s">
        <v>1393</v>
      </c>
      <c r="C2055" t="s">
        <v>764</v>
      </c>
      <c r="D2055">
        <v>39</v>
      </c>
      <c r="E2055">
        <v>29</v>
      </c>
      <c r="F2055">
        <v>39029</v>
      </c>
      <c r="G2055">
        <v>39029</v>
      </c>
      <c r="H2055">
        <v>36</v>
      </c>
      <c r="I2055" t="s">
        <v>1393</v>
      </c>
      <c r="J2055">
        <v>2061</v>
      </c>
      <c r="K2055" t="s">
        <v>764</v>
      </c>
      <c r="N2055" t="s">
        <v>1935</v>
      </c>
      <c r="O2055" t="s">
        <v>1935</v>
      </c>
      <c r="P2055">
        <v>168</v>
      </c>
      <c r="Q2055">
        <v>149</v>
      </c>
      <c r="R2055">
        <v>17</v>
      </c>
      <c r="S2055">
        <v>2</v>
      </c>
      <c r="T2055">
        <v>0</v>
      </c>
      <c r="U2055">
        <v>15</v>
      </c>
      <c r="V2055">
        <v>0.88690000000000002</v>
      </c>
      <c r="W2055">
        <v>0.10119</v>
      </c>
      <c r="X2055">
        <v>1.1900000000000001E-2</v>
      </c>
      <c r="Y2055">
        <v>0</v>
      </c>
      <c r="Z2055">
        <f>MAX(V2055:Y2055)</f>
        <v>0.88690000000000002</v>
      </c>
      <c r="AA2055" t="str">
        <f>IF(Z2055=0,"null",IF(V2055=Z2055,"pop", IF(W2055=Z2055, "soda", IF(X2055=Z2055, "coke", "other"))))</f>
        <v>pop</v>
      </c>
      <c r="AB2055">
        <f>IF(Z2055&gt;=0.5,2,IF(Z2055&gt;=0.25, 1,0))</f>
        <v>2</v>
      </c>
      <c r="AC2055" t="str">
        <f>AA2055&amp;"_"&amp;AB2055</f>
        <v>pop_2</v>
      </c>
      <c r="AD2055" t="str">
        <f>IF(W2055&gt;0.5,"soda",IF(X2055&gt;0.5,"coke",IF(V2055&gt;0.5,"pop", IF(Y2055&gt;0.5,"other",IF(Z2055=0,"null","none")))))</f>
        <v>pop</v>
      </c>
      <c r="AE2055" t="str">
        <f t="shared" si="32"/>
        <v>pop</v>
      </c>
    </row>
    <row r="2056" spans="1:31">
      <c r="A2056" t="b">
        <v>1</v>
      </c>
      <c r="B2056" t="s">
        <v>1393</v>
      </c>
      <c r="C2056" t="s">
        <v>765</v>
      </c>
      <c r="D2056">
        <v>39</v>
      </c>
      <c r="E2056">
        <v>31</v>
      </c>
      <c r="F2056">
        <v>39031</v>
      </c>
      <c r="G2056">
        <v>39031</v>
      </c>
      <c r="H2056">
        <v>36</v>
      </c>
      <c r="I2056" t="s">
        <v>1393</v>
      </c>
      <c r="J2056">
        <v>2062</v>
      </c>
      <c r="K2056" t="s">
        <v>765</v>
      </c>
      <c r="N2056" t="s">
        <v>1935</v>
      </c>
      <c r="O2056" t="s">
        <v>1935</v>
      </c>
      <c r="P2056">
        <v>37</v>
      </c>
      <c r="Q2056">
        <v>28</v>
      </c>
      <c r="R2056">
        <v>6</v>
      </c>
      <c r="S2056">
        <v>2</v>
      </c>
      <c r="T2056">
        <v>1</v>
      </c>
      <c r="U2056">
        <v>4</v>
      </c>
      <c r="V2056">
        <v>0.75675999999999999</v>
      </c>
      <c r="W2056">
        <v>0.16216</v>
      </c>
      <c r="X2056">
        <v>5.4050000000000001E-2</v>
      </c>
      <c r="Y2056">
        <v>2.7029999999999998E-2</v>
      </c>
      <c r="Z2056">
        <f>MAX(V2056:Y2056)</f>
        <v>0.75675999999999999</v>
      </c>
      <c r="AA2056" t="str">
        <f>IF(Z2056=0,"null",IF(V2056=Z2056,"pop", IF(W2056=Z2056, "soda", IF(X2056=Z2056, "coke", "other"))))</f>
        <v>pop</v>
      </c>
      <c r="AB2056">
        <f>IF(Z2056&gt;=0.5,2,IF(Z2056&gt;=0.25, 1,0))</f>
        <v>2</v>
      </c>
      <c r="AC2056" t="str">
        <f>AA2056&amp;"_"&amp;AB2056</f>
        <v>pop_2</v>
      </c>
      <c r="AD2056" t="str">
        <f>IF(W2056&gt;0.5,"soda",IF(X2056&gt;0.5,"coke",IF(V2056&gt;0.5,"pop", IF(Y2056&gt;0.5,"other",IF(Z2056=0,"null","none")))))</f>
        <v>pop</v>
      </c>
      <c r="AE2056" t="str">
        <f t="shared" si="32"/>
        <v>pop</v>
      </c>
    </row>
    <row r="2057" spans="1:31">
      <c r="A2057" t="b">
        <v>1</v>
      </c>
      <c r="B2057" t="s">
        <v>1393</v>
      </c>
      <c r="C2057" t="s">
        <v>1805</v>
      </c>
      <c r="D2057">
        <v>39</v>
      </c>
      <c r="E2057">
        <v>33</v>
      </c>
      <c r="F2057">
        <v>39033</v>
      </c>
      <c r="G2057">
        <v>39033</v>
      </c>
      <c r="H2057">
        <v>36</v>
      </c>
      <c r="I2057" t="s">
        <v>1393</v>
      </c>
      <c r="J2057">
        <v>2063</v>
      </c>
      <c r="K2057" t="s">
        <v>1805</v>
      </c>
      <c r="N2057" t="s">
        <v>1935</v>
      </c>
      <c r="O2057" t="s">
        <v>1935</v>
      </c>
      <c r="P2057">
        <v>53</v>
      </c>
      <c r="Q2057">
        <v>49</v>
      </c>
      <c r="R2057">
        <v>4</v>
      </c>
      <c r="S2057">
        <v>0</v>
      </c>
      <c r="T2057">
        <v>0</v>
      </c>
      <c r="U2057">
        <v>7</v>
      </c>
      <c r="V2057">
        <v>0.92452999999999996</v>
      </c>
      <c r="W2057">
        <v>7.5469999999999995E-2</v>
      </c>
      <c r="X2057">
        <v>0</v>
      </c>
      <c r="Y2057">
        <v>0</v>
      </c>
      <c r="Z2057">
        <f>MAX(V2057:Y2057)</f>
        <v>0.92452999999999996</v>
      </c>
      <c r="AA2057" t="str">
        <f>IF(Z2057=0,"null",IF(V2057=Z2057,"pop", IF(W2057=Z2057, "soda", IF(X2057=Z2057, "coke", "other"))))</f>
        <v>pop</v>
      </c>
      <c r="AB2057">
        <f>IF(Z2057&gt;=0.5,2,IF(Z2057&gt;=0.25, 1,0))</f>
        <v>2</v>
      </c>
      <c r="AC2057" t="str">
        <f>AA2057&amp;"_"&amp;AB2057</f>
        <v>pop_2</v>
      </c>
      <c r="AD2057" t="str">
        <f>IF(W2057&gt;0.5,"soda",IF(X2057&gt;0.5,"coke",IF(V2057&gt;0.5,"pop", IF(Y2057&gt;0.5,"other",IF(Z2057=0,"null","none")))))</f>
        <v>pop</v>
      </c>
      <c r="AE2057" t="str">
        <f t="shared" si="32"/>
        <v>pop</v>
      </c>
    </row>
    <row r="2058" spans="1:31">
      <c r="A2058" t="b">
        <v>1</v>
      </c>
      <c r="B2058" t="s">
        <v>1393</v>
      </c>
      <c r="C2058" t="s">
        <v>766</v>
      </c>
      <c r="D2058">
        <v>39</v>
      </c>
      <c r="E2058">
        <v>35</v>
      </c>
      <c r="F2058">
        <v>39035</v>
      </c>
      <c r="G2058">
        <v>39035</v>
      </c>
      <c r="H2058">
        <v>36</v>
      </c>
      <c r="I2058" t="s">
        <v>1393</v>
      </c>
      <c r="J2058">
        <v>2064</v>
      </c>
      <c r="K2058" t="s">
        <v>766</v>
      </c>
      <c r="N2058" t="s">
        <v>1935</v>
      </c>
      <c r="O2058" t="s">
        <v>1935</v>
      </c>
      <c r="P2058">
        <v>3047</v>
      </c>
      <c r="Q2058">
        <v>2659</v>
      </c>
      <c r="R2058">
        <v>310</v>
      </c>
      <c r="S2058">
        <v>35</v>
      </c>
      <c r="T2058">
        <v>43</v>
      </c>
      <c r="U2058">
        <v>52</v>
      </c>
      <c r="V2058">
        <v>0.87265999999999999</v>
      </c>
      <c r="W2058">
        <v>0.10174</v>
      </c>
      <c r="X2058">
        <v>1.149E-2</v>
      </c>
      <c r="Y2058">
        <v>1.4109999999999999E-2</v>
      </c>
      <c r="Z2058">
        <f>MAX(V2058:Y2058)</f>
        <v>0.87265999999999999</v>
      </c>
      <c r="AA2058" t="str">
        <f>IF(Z2058=0,"null",IF(V2058=Z2058,"pop", IF(W2058=Z2058, "soda", IF(X2058=Z2058, "coke", "other"))))</f>
        <v>pop</v>
      </c>
      <c r="AB2058">
        <f>IF(Z2058&gt;=0.5,2,IF(Z2058&gt;=0.25, 1,0))</f>
        <v>2</v>
      </c>
      <c r="AC2058" t="str">
        <f>AA2058&amp;"_"&amp;AB2058</f>
        <v>pop_2</v>
      </c>
      <c r="AD2058" t="str">
        <f>IF(W2058&gt;0.5,"soda",IF(X2058&gt;0.5,"coke",IF(V2058&gt;0.5,"pop", IF(Y2058&gt;0.5,"other",IF(Z2058=0,"null","none")))))</f>
        <v>pop</v>
      </c>
      <c r="AE2058" t="str">
        <f t="shared" si="32"/>
        <v>pop</v>
      </c>
    </row>
    <row r="2059" spans="1:31">
      <c r="A2059" t="b">
        <v>1</v>
      </c>
      <c r="B2059" t="s">
        <v>1393</v>
      </c>
      <c r="C2059" t="s">
        <v>767</v>
      </c>
      <c r="D2059">
        <v>39</v>
      </c>
      <c r="E2059">
        <v>37</v>
      </c>
      <c r="F2059">
        <v>39037</v>
      </c>
      <c r="G2059">
        <v>39037</v>
      </c>
      <c r="H2059">
        <v>36</v>
      </c>
      <c r="I2059" t="s">
        <v>1393</v>
      </c>
      <c r="J2059">
        <v>2065</v>
      </c>
      <c r="K2059" t="s">
        <v>767</v>
      </c>
      <c r="N2059" t="s">
        <v>1935</v>
      </c>
      <c r="O2059" t="s">
        <v>1935</v>
      </c>
      <c r="P2059">
        <v>71</v>
      </c>
      <c r="Q2059">
        <v>64</v>
      </c>
      <c r="R2059">
        <v>4</v>
      </c>
      <c r="S2059">
        <v>2</v>
      </c>
      <c r="T2059">
        <v>1</v>
      </c>
      <c r="U2059">
        <v>13</v>
      </c>
      <c r="V2059">
        <v>0.90141000000000004</v>
      </c>
      <c r="W2059">
        <v>5.6340000000000001E-2</v>
      </c>
      <c r="X2059">
        <v>2.8170000000000001E-2</v>
      </c>
      <c r="Y2059">
        <v>1.4080000000000001E-2</v>
      </c>
      <c r="Z2059">
        <f>MAX(V2059:Y2059)</f>
        <v>0.90141000000000004</v>
      </c>
      <c r="AA2059" t="str">
        <f>IF(Z2059=0,"null",IF(V2059=Z2059,"pop", IF(W2059=Z2059, "soda", IF(X2059=Z2059, "coke", "other"))))</f>
        <v>pop</v>
      </c>
      <c r="AB2059">
        <f>IF(Z2059&gt;=0.5,2,IF(Z2059&gt;=0.25, 1,0))</f>
        <v>2</v>
      </c>
      <c r="AC2059" t="str">
        <f>AA2059&amp;"_"&amp;AB2059</f>
        <v>pop_2</v>
      </c>
      <c r="AD2059" t="str">
        <f>IF(W2059&gt;0.5,"soda",IF(X2059&gt;0.5,"coke",IF(V2059&gt;0.5,"pop", IF(Y2059&gt;0.5,"other",IF(Z2059=0,"null","none")))))</f>
        <v>pop</v>
      </c>
      <c r="AE2059" t="str">
        <f t="shared" si="32"/>
        <v>pop</v>
      </c>
    </row>
    <row r="2060" spans="1:31">
      <c r="A2060" t="b">
        <v>1</v>
      </c>
      <c r="B2060" t="s">
        <v>1393</v>
      </c>
      <c r="C2060" t="s">
        <v>768</v>
      </c>
      <c r="D2060">
        <v>39</v>
      </c>
      <c r="E2060">
        <v>39</v>
      </c>
      <c r="F2060">
        <v>39039</v>
      </c>
      <c r="G2060">
        <v>39039</v>
      </c>
      <c r="H2060">
        <v>36</v>
      </c>
      <c r="I2060" t="s">
        <v>1393</v>
      </c>
      <c r="J2060">
        <v>2066</v>
      </c>
      <c r="K2060" t="s">
        <v>768</v>
      </c>
      <c r="N2060" t="s">
        <v>1935</v>
      </c>
      <c r="O2060" t="s">
        <v>1935</v>
      </c>
      <c r="P2060">
        <v>63</v>
      </c>
      <c r="Q2060">
        <v>59</v>
      </c>
      <c r="R2060">
        <v>4</v>
      </c>
      <c r="S2060">
        <v>0</v>
      </c>
      <c r="T2060">
        <v>0</v>
      </c>
      <c r="U2060">
        <v>6</v>
      </c>
      <c r="V2060">
        <v>0.93650999999999995</v>
      </c>
      <c r="W2060">
        <v>6.3490000000000005E-2</v>
      </c>
      <c r="X2060">
        <v>0</v>
      </c>
      <c r="Y2060">
        <v>0</v>
      </c>
      <c r="Z2060">
        <f>MAX(V2060:Y2060)</f>
        <v>0.93650999999999995</v>
      </c>
      <c r="AA2060" t="str">
        <f>IF(Z2060=0,"null",IF(V2060=Z2060,"pop", IF(W2060=Z2060, "soda", IF(X2060=Z2060, "coke", "other"))))</f>
        <v>pop</v>
      </c>
      <c r="AB2060">
        <f>IF(Z2060&gt;=0.5,2,IF(Z2060&gt;=0.25, 1,0))</f>
        <v>2</v>
      </c>
      <c r="AC2060" t="str">
        <f>AA2060&amp;"_"&amp;AB2060</f>
        <v>pop_2</v>
      </c>
      <c r="AD2060" t="str">
        <f>IF(W2060&gt;0.5,"soda",IF(X2060&gt;0.5,"coke",IF(V2060&gt;0.5,"pop", IF(Y2060&gt;0.5,"other",IF(Z2060=0,"null","none")))))</f>
        <v>pop</v>
      </c>
      <c r="AE2060" t="str">
        <f t="shared" si="32"/>
        <v>pop</v>
      </c>
    </row>
    <row r="2061" spans="1:31">
      <c r="A2061" t="b">
        <v>1</v>
      </c>
      <c r="B2061" t="s">
        <v>1393</v>
      </c>
      <c r="C2061" t="s">
        <v>1691</v>
      </c>
      <c r="D2061">
        <v>39</v>
      </c>
      <c r="E2061">
        <v>41</v>
      </c>
      <c r="F2061">
        <v>39041</v>
      </c>
      <c r="G2061">
        <v>39041</v>
      </c>
      <c r="H2061">
        <v>36</v>
      </c>
      <c r="I2061" t="s">
        <v>1393</v>
      </c>
      <c r="J2061">
        <v>2067</v>
      </c>
      <c r="K2061" t="s">
        <v>1691</v>
      </c>
      <c r="N2061" t="s">
        <v>1935</v>
      </c>
      <c r="O2061" t="s">
        <v>1935</v>
      </c>
      <c r="P2061">
        <v>211</v>
      </c>
      <c r="Q2061">
        <v>171</v>
      </c>
      <c r="R2061">
        <v>38</v>
      </c>
      <c r="S2061">
        <v>1</v>
      </c>
      <c r="T2061">
        <v>1</v>
      </c>
      <c r="U2061">
        <v>9</v>
      </c>
      <c r="V2061">
        <v>0.81042999999999998</v>
      </c>
      <c r="W2061">
        <v>0.18009</v>
      </c>
      <c r="X2061">
        <v>4.7400000000000003E-3</v>
      </c>
      <c r="Y2061">
        <v>4.7400000000000003E-3</v>
      </c>
      <c r="Z2061">
        <f>MAX(V2061:Y2061)</f>
        <v>0.81042999999999998</v>
      </c>
      <c r="AA2061" t="str">
        <f>IF(Z2061=0,"null",IF(V2061=Z2061,"pop", IF(W2061=Z2061, "soda", IF(X2061=Z2061, "coke", "other"))))</f>
        <v>pop</v>
      </c>
      <c r="AB2061">
        <f>IF(Z2061&gt;=0.5,2,IF(Z2061&gt;=0.25, 1,0))</f>
        <v>2</v>
      </c>
      <c r="AC2061" t="str">
        <f>AA2061&amp;"_"&amp;AB2061</f>
        <v>pop_2</v>
      </c>
      <c r="AD2061" t="str">
        <f>IF(W2061&gt;0.5,"soda",IF(X2061&gt;0.5,"coke",IF(V2061&gt;0.5,"pop", IF(Y2061&gt;0.5,"other",IF(Z2061=0,"null","none")))))</f>
        <v>pop</v>
      </c>
      <c r="AE2061" t="str">
        <f t="shared" si="32"/>
        <v>pop</v>
      </c>
    </row>
    <row r="2062" spans="1:31">
      <c r="A2062" t="b">
        <v>1</v>
      </c>
      <c r="B2062" t="s">
        <v>1393</v>
      </c>
      <c r="C2062" t="s">
        <v>926</v>
      </c>
      <c r="D2062">
        <v>39</v>
      </c>
      <c r="E2062">
        <v>43</v>
      </c>
      <c r="F2062">
        <v>39043</v>
      </c>
      <c r="G2062">
        <v>39043</v>
      </c>
      <c r="H2062">
        <v>36</v>
      </c>
      <c r="I2062" t="s">
        <v>1393</v>
      </c>
      <c r="J2062">
        <v>2068</v>
      </c>
      <c r="K2062" t="s">
        <v>926</v>
      </c>
      <c r="N2062" t="s">
        <v>1935</v>
      </c>
      <c r="O2062" t="s">
        <v>1935</v>
      </c>
      <c r="P2062">
        <v>148</v>
      </c>
      <c r="Q2062">
        <v>135</v>
      </c>
      <c r="R2062">
        <v>9</v>
      </c>
      <c r="S2062">
        <v>1</v>
      </c>
      <c r="T2062">
        <v>3</v>
      </c>
      <c r="U2062">
        <v>6</v>
      </c>
      <c r="V2062">
        <v>0.91215999999999997</v>
      </c>
      <c r="W2062">
        <v>6.0810000000000003E-2</v>
      </c>
      <c r="X2062">
        <v>6.7600000000000004E-3</v>
      </c>
      <c r="Y2062">
        <v>2.027E-2</v>
      </c>
      <c r="Z2062">
        <f>MAX(V2062:Y2062)</f>
        <v>0.91215999999999997</v>
      </c>
      <c r="AA2062" t="str">
        <f>IF(Z2062=0,"null",IF(V2062=Z2062,"pop", IF(W2062=Z2062, "soda", IF(X2062=Z2062, "coke", "other"))))</f>
        <v>pop</v>
      </c>
      <c r="AB2062">
        <f>IF(Z2062&gt;=0.5,2,IF(Z2062&gt;=0.25, 1,0))</f>
        <v>2</v>
      </c>
      <c r="AC2062" t="str">
        <f>AA2062&amp;"_"&amp;AB2062</f>
        <v>pop_2</v>
      </c>
      <c r="AD2062" t="str">
        <f>IF(W2062&gt;0.5,"soda",IF(X2062&gt;0.5,"coke",IF(V2062&gt;0.5,"pop", IF(Y2062&gt;0.5,"other",IF(Z2062=0,"null","none")))))</f>
        <v>pop</v>
      </c>
      <c r="AE2062" t="str">
        <f t="shared" si="32"/>
        <v>pop</v>
      </c>
    </row>
    <row r="2063" spans="1:31">
      <c r="A2063" t="b">
        <v>1</v>
      </c>
      <c r="B2063" t="s">
        <v>1393</v>
      </c>
      <c r="C2063" t="s">
        <v>1683</v>
      </c>
      <c r="D2063">
        <v>39</v>
      </c>
      <c r="E2063">
        <v>45</v>
      </c>
      <c r="F2063">
        <v>39045</v>
      </c>
      <c r="G2063">
        <v>39045</v>
      </c>
      <c r="H2063">
        <v>36</v>
      </c>
      <c r="I2063" t="s">
        <v>1393</v>
      </c>
      <c r="J2063">
        <v>2069</v>
      </c>
      <c r="K2063" t="s">
        <v>1683</v>
      </c>
      <c r="N2063" t="s">
        <v>1935</v>
      </c>
      <c r="O2063" t="s">
        <v>1935</v>
      </c>
      <c r="P2063">
        <v>150</v>
      </c>
      <c r="Q2063">
        <v>124</v>
      </c>
      <c r="R2063">
        <v>16</v>
      </c>
      <c r="S2063">
        <v>8</v>
      </c>
      <c r="T2063">
        <v>2</v>
      </c>
      <c r="U2063">
        <v>11</v>
      </c>
      <c r="V2063">
        <v>0.82667000000000002</v>
      </c>
      <c r="W2063">
        <v>0.10667</v>
      </c>
      <c r="X2063">
        <v>5.3330000000000002E-2</v>
      </c>
      <c r="Y2063">
        <v>1.333E-2</v>
      </c>
      <c r="Z2063">
        <f>MAX(V2063:Y2063)</f>
        <v>0.82667000000000002</v>
      </c>
      <c r="AA2063" t="str">
        <f>IF(Z2063=0,"null",IF(V2063=Z2063,"pop", IF(W2063=Z2063, "soda", IF(X2063=Z2063, "coke", "other"))))</f>
        <v>pop</v>
      </c>
      <c r="AB2063">
        <f>IF(Z2063&gt;=0.5,2,IF(Z2063&gt;=0.25, 1,0))</f>
        <v>2</v>
      </c>
      <c r="AC2063" t="str">
        <f>AA2063&amp;"_"&amp;AB2063</f>
        <v>pop_2</v>
      </c>
      <c r="AD2063" t="str">
        <f>IF(W2063&gt;0.5,"soda",IF(X2063&gt;0.5,"coke",IF(V2063&gt;0.5,"pop", IF(Y2063&gt;0.5,"other",IF(Z2063=0,"null","none")))))</f>
        <v>pop</v>
      </c>
      <c r="AE2063" t="str">
        <f t="shared" si="32"/>
        <v>pop</v>
      </c>
    </row>
    <row r="2064" spans="1:31">
      <c r="A2064" t="b">
        <v>1</v>
      </c>
      <c r="B2064" t="s">
        <v>1393</v>
      </c>
      <c r="C2064" t="s">
        <v>1963</v>
      </c>
      <c r="D2064">
        <v>39</v>
      </c>
      <c r="E2064">
        <v>47</v>
      </c>
      <c r="F2064">
        <v>39047</v>
      </c>
      <c r="G2064">
        <v>39047</v>
      </c>
      <c r="H2064">
        <v>36</v>
      </c>
      <c r="I2064" t="s">
        <v>1393</v>
      </c>
      <c r="J2064">
        <v>2070</v>
      </c>
      <c r="K2064" t="s">
        <v>1963</v>
      </c>
      <c r="N2064" t="s">
        <v>1935</v>
      </c>
      <c r="O2064" t="s">
        <v>1935</v>
      </c>
      <c r="P2064">
        <v>9</v>
      </c>
      <c r="Q2064">
        <v>6</v>
      </c>
      <c r="R2064">
        <v>2</v>
      </c>
      <c r="S2064">
        <v>1</v>
      </c>
      <c r="T2064">
        <v>0</v>
      </c>
      <c r="U2064">
        <v>2</v>
      </c>
      <c r="V2064">
        <v>0.66666999999999998</v>
      </c>
      <c r="W2064">
        <v>0.22222</v>
      </c>
      <c r="X2064">
        <v>0.11111</v>
      </c>
      <c r="Y2064">
        <v>0</v>
      </c>
      <c r="Z2064">
        <f>MAX(V2064:Y2064)</f>
        <v>0.66666999999999998</v>
      </c>
      <c r="AA2064" t="str">
        <f>IF(Z2064=0,"null",IF(V2064=Z2064,"pop", IF(W2064=Z2064, "soda", IF(X2064=Z2064, "coke", "other"))))</f>
        <v>pop</v>
      </c>
      <c r="AB2064">
        <f>IF(Z2064&gt;=0.5,2,IF(Z2064&gt;=0.25, 1,0))</f>
        <v>2</v>
      </c>
      <c r="AC2064" t="str">
        <f>AA2064&amp;"_"&amp;AB2064</f>
        <v>pop_2</v>
      </c>
      <c r="AD2064" t="str">
        <f>IF(W2064&gt;0.5,"soda",IF(X2064&gt;0.5,"coke",IF(V2064&gt;0.5,"pop", IF(Y2064&gt;0.5,"other",IF(Z2064=0,"null","none")))))</f>
        <v>pop</v>
      </c>
      <c r="AE2064" t="str">
        <f t="shared" si="32"/>
        <v>null</v>
      </c>
    </row>
    <row r="2065" spans="1:31">
      <c r="A2065" t="b">
        <v>1</v>
      </c>
      <c r="B2065" t="s">
        <v>1393</v>
      </c>
      <c r="C2065" t="s">
        <v>1964</v>
      </c>
      <c r="D2065">
        <v>39</v>
      </c>
      <c r="E2065">
        <v>49</v>
      </c>
      <c r="F2065">
        <v>39049</v>
      </c>
      <c r="G2065">
        <v>39049</v>
      </c>
      <c r="H2065">
        <v>36</v>
      </c>
      <c r="I2065" t="s">
        <v>1393</v>
      </c>
      <c r="J2065">
        <v>2071</v>
      </c>
      <c r="K2065" t="s">
        <v>1964</v>
      </c>
      <c r="N2065" t="s">
        <v>1935</v>
      </c>
      <c r="O2065" t="s">
        <v>1935</v>
      </c>
      <c r="P2065">
        <v>1847</v>
      </c>
      <c r="Q2065">
        <v>1395</v>
      </c>
      <c r="R2065">
        <v>369</v>
      </c>
      <c r="S2065">
        <v>44</v>
      </c>
      <c r="T2065">
        <v>39</v>
      </c>
      <c r="U2065">
        <v>46</v>
      </c>
      <c r="V2065">
        <v>0.75527999999999995</v>
      </c>
      <c r="W2065">
        <v>0.19978000000000001</v>
      </c>
      <c r="X2065">
        <v>2.3820000000000001E-2</v>
      </c>
      <c r="Y2065">
        <v>2.112E-2</v>
      </c>
      <c r="Z2065">
        <f>MAX(V2065:Y2065)</f>
        <v>0.75527999999999995</v>
      </c>
      <c r="AA2065" t="str">
        <f>IF(Z2065=0,"null",IF(V2065=Z2065,"pop", IF(W2065=Z2065, "soda", IF(X2065=Z2065, "coke", "other"))))</f>
        <v>pop</v>
      </c>
      <c r="AB2065">
        <f>IF(Z2065&gt;=0.5,2,IF(Z2065&gt;=0.25, 1,0))</f>
        <v>2</v>
      </c>
      <c r="AC2065" t="str">
        <f>AA2065&amp;"_"&amp;AB2065</f>
        <v>pop_2</v>
      </c>
      <c r="AD2065" t="str">
        <f>IF(W2065&gt;0.5,"soda",IF(X2065&gt;0.5,"coke",IF(V2065&gt;0.5,"pop", IF(Y2065&gt;0.5,"other",IF(Z2065=0,"null","none")))))</f>
        <v>pop</v>
      </c>
      <c r="AE2065" t="str">
        <f t="shared" si="32"/>
        <v>pop</v>
      </c>
    </row>
    <row r="2066" spans="1:31">
      <c r="A2066" t="b">
        <v>1</v>
      </c>
      <c r="B2066" t="s">
        <v>1393</v>
      </c>
      <c r="C2066" t="s">
        <v>1811</v>
      </c>
      <c r="D2066">
        <v>39</v>
      </c>
      <c r="E2066">
        <v>51</v>
      </c>
      <c r="F2066">
        <v>39051</v>
      </c>
      <c r="G2066">
        <v>39051</v>
      </c>
      <c r="H2066">
        <v>36</v>
      </c>
      <c r="I2066" t="s">
        <v>1393</v>
      </c>
      <c r="J2066">
        <v>2072</v>
      </c>
      <c r="K2066" t="s">
        <v>1811</v>
      </c>
      <c r="N2066" t="s">
        <v>1935</v>
      </c>
      <c r="O2066" t="s">
        <v>1935</v>
      </c>
      <c r="P2066">
        <v>59</v>
      </c>
      <c r="Q2066">
        <v>52</v>
      </c>
      <c r="R2066">
        <v>4</v>
      </c>
      <c r="S2066">
        <v>0</v>
      </c>
      <c r="T2066">
        <v>3</v>
      </c>
      <c r="U2066">
        <v>7</v>
      </c>
      <c r="V2066">
        <v>0.88136000000000003</v>
      </c>
      <c r="W2066">
        <v>6.7799999999999999E-2</v>
      </c>
      <c r="X2066">
        <v>0</v>
      </c>
      <c r="Y2066">
        <v>5.0849999999999999E-2</v>
      </c>
      <c r="Z2066">
        <f>MAX(V2066:Y2066)</f>
        <v>0.88136000000000003</v>
      </c>
      <c r="AA2066" t="str">
        <f>IF(Z2066=0,"null",IF(V2066=Z2066,"pop", IF(W2066=Z2066, "soda", IF(X2066=Z2066, "coke", "other"))))</f>
        <v>pop</v>
      </c>
      <c r="AB2066">
        <f>IF(Z2066&gt;=0.5,2,IF(Z2066&gt;=0.25, 1,0))</f>
        <v>2</v>
      </c>
      <c r="AC2066" t="str">
        <f>AA2066&amp;"_"&amp;AB2066</f>
        <v>pop_2</v>
      </c>
      <c r="AD2066" t="str">
        <f>IF(W2066&gt;0.5,"soda",IF(X2066&gt;0.5,"coke",IF(V2066&gt;0.5,"pop", IF(Y2066&gt;0.5,"other",IF(Z2066=0,"null","none")))))</f>
        <v>pop</v>
      </c>
      <c r="AE2066" t="str">
        <f t="shared" si="32"/>
        <v>pop</v>
      </c>
    </row>
    <row r="2067" spans="1:31">
      <c r="A2067" t="b">
        <v>1</v>
      </c>
      <c r="B2067" t="s">
        <v>1393</v>
      </c>
      <c r="C2067" t="s">
        <v>769</v>
      </c>
      <c r="D2067">
        <v>39</v>
      </c>
      <c r="E2067">
        <v>53</v>
      </c>
      <c r="F2067">
        <v>39053</v>
      </c>
      <c r="G2067">
        <v>39053</v>
      </c>
      <c r="H2067">
        <v>36</v>
      </c>
      <c r="I2067" t="s">
        <v>1393</v>
      </c>
      <c r="J2067">
        <v>2073</v>
      </c>
      <c r="K2067" t="s">
        <v>769</v>
      </c>
      <c r="N2067" t="s">
        <v>1935</v>
      </c>
      <c r="O2067" t="s">
        <v>1935</v>
      </c>
      <c r="P2067">
        <v>28</v>
      </c>
      <c r="Q2067">
        <v>24</v>
      </c>
      <c r="R2067">
        <v>3</v>
      </c>
      <c r="S2067">
        <v>1</v>
      </c>
      <c r="T2067">
        <v>0</v>
      </c>
      <c r="U2067">
        <v>5</v>
      </c>
      <c r="V2067">
        <v>0.85714000000000001</v>
      </c>
      <c r="W2067">
        <v>0.10714</v>
      </c>
      <c r="X2067">
        <v>3.5709999999999999E-2</v>
      </c>
      <c r="Y2067">
        <v>0</v>
      </c>
      <c r="Z2067">
        <f>MAX(V2067:Y2067)</f>
        <v>0.85714000000000001</v>
      </c>
      <c r="AA2067" t="str">
        <f>IF(Z2067=0,"null",IF(V2067=Z2067,"pop", IF(W2067=Z2067, "soda", IF(X2067=Z2067, "coke", "other"))))</f>
        <v>pop</v>
      </c>
      <c r="AB2067">
        <f>IF(Z2067&gt;=0.5,2,IF(Z2067&gt;=0.25, 1,0))</f>
        <v>2</v>
      </c>
      <c r="AC2067" t="str">
        <f>AA2067&amp;"_"&amp;AB2067</f>
        <v>pop_2</v>
      </c>
      <c r="AD2067" t="str">
        <f>IF(W2067&gt;0.5,"soda",IF(X2067&gt;0.5,"coke",IF(V2067&gt;0.5,"pop", IF(Y2067&gt;0.5,"other",IF(Z2067=0,"null","none")))))</f>
        <v>pop</v>
      </c>
      <c r="AE2067" t="str">
        <f t="shared" si="32"/>
        <v>pop</v>
      </c>
    </row>
    <row r="2068" spans="1:31">
      <c r="A2068" t="b">
        <v>1</v>
      </c>
      <c r="B2068" t="s">
        <v>1393</v>
      </c>
      <c r="C2068" t="s">
        <v>770</v>
      </c>
      <c r="D2068">
        <v>39</v>
      </c>
      <c r="E2068">
        <v>55</v>
      </c>
      <c r="F2068">
        <v>39055</v>
      </c>
      <c r="G2068">
        <v>39055</v>
      </c>
      <c r="H2068">
        <v>36</v>
      </c>
      <c r="I2068" t="s">
        <v>1393</v>
      </c>
      <c r="J2068">
        <v>2074</v>
      </c>
      <c r="K2068" t="s">
        <v>770</v>
      </c>
      <c r="N2068" t="s">
        <v>1935</v>
      </c>
      <c r="O2068" t="s">
        <v>1935</v>
      </c>
      <c r="P2068">
        <v>196</v>
      </c>
      <c r="Q2068">
        <v>182</v>
      </c>
      <c r="R2068">
        <v>13</v>
      </c>
      <c r="S2068">
        <v>0</v>
      </c>
      <c r="T2068">
        <v>1</v>
      </c>
      <c r="U2068">
        <v>9</v>
      </c>
      <c r="V2068">
        <v>0.92857000000000001</v>
      </c>
      <c r="W2068">
        <v>6.633E-2</v>
      </c>
      <c r="X2068">
        <v>0</v>
      </c>
      <c r="Y2068">
        <v>5.1000000000000004E-3</v>
      </c>
      <c r="Z2068">
        <f>MAX(V2068:Y2068)</f>
        <v>0.92857000000000001</v>
      </c>
      <c r="AA2068" t="str">
        <f>IF(Z2068=0,"null",IF(V2068=Z2068,"pop", IF(W2068=Z2068, "soda", IF(X2068=Z2068, "coke", "other"))))</f>
        <v>pop</v>
      </c>
      <c r="AB2068">
        <f>IF(Z2068&gt;=0.5,2,IF(Z2068&gt;=0.25, 1,0))</f>
        <v>2</v>
      </c>
      <c r="AC2068" t="str">
        <f>AA2068&amp;"_"&amp;AB2068</f>
        <v>pop_2</v>
      </c>
      <c r="AD2068" t="str">
        <f>IF(W2068&gt;0.5,"soda",IF(X2068&gt;0.5,"coke",IF(V2068&gt;0.5,"pop", IF(Y2068&gt;0.5,"other",IF(Z2068=0,"null","none")))))</f>
        <v>pop</v>
      </c>
      <c r="AE2068" t="str">
        <f t="shared" si="32"/>
        <v>pop</v>
      </c>
    </row>
    <row r="2069" spans="1:31">
      <c r="A2069" t="b">
        <v>1</v>
      </c>
      <c r="B2069" t="s">
        <v>1393</v>
      </c>
      <c r="C2069" t="s">
        <v>1966</v>
      </c>
      <c r="D2069">
        <v>39</v>
      </c>
      <c r="E2069">
        <v>57</v>
      </c>
      <c r="F2069">
        <v>39057</v>
      </c>
      <c r="G2069">
        <v>39057</v>
      </c>
      <c r="H2069">
        <v>36</v>
      </c>
      <c r="I2069" t="s">
        <v>1393</v>
      </c>
      <c r="J2069">
        <v>2075</v>
      </c>
      <c r="K2069" t="s">
        <v>1966</v>
      </c>
      <c r="N2069" t="s">
        <v>1935</v>
      </c>
      <c r="O2069" t="s">
        <v>1935</v>
      </c>
      <c r="P2069">
        <v>245</v>
      </c>
      <c r="Q2069">
        <v>166</v>
      </c>
      <c r="R2069">
        <v>63</v>
      </c>
      <c r="S2069">
        <v>10</v>
      </c>
      <c r="T2069">
        <v>6</v>
      </c>
      <c r="U2069">
        <v>12</v>
      </c>
      <c r="V2069">
        <v>0.67754999999999999</v>
      </c>
      <c r="W2069">
        <v>0.25713999999999998</v>
      </c>
      <c r="X2069">
        <v>4.0820000000000002E-2</v>
      </c>
      <c r="Y2069">
        <v>2.4490000000000001E-2</v>
      </c>
      <c r="Z2069">
        <f>MAX(V2069:Y2069)</f>
        <v>0.67754999999999999</v>
      </c>
      <c r="AA2069" t="str">
        <f>IF(Z2069=0,"null",IF(V2069=Z2069,"pop", IF(W2069=Z2069, "soda", IF(X2069=Z2069, "coke", "other"))))</f>
        <v>pop</v>
      </c>
      <c r="AB2069">
        <f>IF(Z2069&gt;=0.5,2,IF(Z2069&gt;=0.25, 1,0))</f>
        <v>2</v>
      </c>
      <c r="AC2069" t="str">
        <f>AA2069&amp;"_"&amp;AB2069</f>
        <v>pop_2</v>
      </c>
      <c r="AD2069" t="str">
        <f>IF(W2069&gt;0.5,"soda",IF(X2069&gt;0.5,"coke",IF(V2069&gt;0.5,"pop", IF(Y2069&gt;0.5,"other",IF(Z2069=0,"null","none")))))</f>
        <v>pop</v>
      </c>
      <c r="AE2069" t="str">
        <f t="shared" si="32"/>
        <v>pop</v>
      </c>
    </row>
    <row r="2070" spans="1:31">
      <c r="A2070" t="b">
        <v>1</v>
      </c>
      <c r="B2070" t="s">
        <v>1393</v>
      </c>
      <c r="C2070" t="s">
        <v>771</v>
      </c>
      <c r="D2070">
        <v>39</v>
      </c>
      <c r="E2070">
        <v>59</v>
      </c>
      <c r="F2070">
        <v>39059</v>
      </c>
      <c r="G2070">
        <v>39059</v>
      </c>
      <c r="H2070">
        <v>36</v>
      </c>
      <c r="I2070" t="s">
        <v>1393</v>
      </c>
      <c r="J2070">
        <v>2076</v>
      </c>
      <c r="K2070" t="s">
        <v>771</v>
      </c>
      <c r="N2070" t="s">
        <v>1935</v>
      </c>
      <c r="O2070" t="s">
        <v>1935</v>
      </c>
      <c r="P2070">
        <v>40</v>
      </c>
      <c r="Q2070">
        <v>35</v>
      </c>
      <c r="R2070">
        <v>3</v>
      </c>
      <c r="S2070">
        <v>0</v>
      </c>
      <c r="T2070">
        <v>2</v>
      </c>
      <c r="U2070">
        <v>5</v>
      </c>
      <c r="V2070">
        <v>0.875</v>
      </c>
      <c r="W2070">
        <v>7.4999999999999997E-2</v>
      </c>
      <c r="X2070">
        <v>0</v>
      </c>
      <c r="Y2070">
        <v>0.05</v>
      </c>
      <c r="Z2070">
        <f>MAX(V2070:Y2070)</f>
        <v>0.875</v>
      </c>
      <c r="AA2070" t="str">
        <f>IF(Z2070=0,"null",IF(V2070=Z2070,"pop", IF(W2070=Z2070, "soda", IF(X2070=Z2070, "coke", "other"))))</f>
        <v>pop</v>
      </c>
      <c r="AB2070">
        <f>IF(Z2070&gt;=0.5,2,IF(Z2070&gt;=0.25, 1,0))</f>
        <v>2</v>
      </c>
      <c r="AC2070" t="str">
        <f>AA2070&amp;"_"&amp;AB2070</f>
        <v>pop_2</v>
      </c>
      <c r="AD2070" t="str">
        <f>IF(W2070&gt;0.5,"soda",IF(X2070&gt;0.5,"coke",IF(V2070&gt;0.5,"pop", IF(Y2070&gt;0.5,"other",IF(Z2070=0,"null","none")))))</f>
        <v>pop</v>
      </c>
      <c r="AE2070" t="str">
        <f t="shared" si="32"/>
        <v>pop</v>
      </c>
    </row>
    <row r="2071" spans="1:31">
      <c r="A2071" t="b">
        <v>1</v>
      </c>
      <c r="B2071" t="s">
        <v>1393</v>
      </c>
      <c r="C2071" t="s">
        <v>1425</v>
      </c>
      <c r="D2071">
        <v>39</v>
      </c>
      <c r="E2071">
        <v>61</v>
      </c>
      <c r="F2071">
        <v>39061</v>
      </c>
      <c r="G2071">
        <v>39061</v>
      </c>
      <c r="H2071">
        <v>36</v>
      </c>
      <c r="I2071" t="s">
        <v>1393</v>
      </c>
      <c r="J2071">
        <v>2077</v>
      </c>
      <c r="K2071" t="s">
        <v>1425</v>
      </c>
      <c r="N2071" t="s">
        <v>1935</v>
      </c>
      <c r="O2071" t="s">
        <v>1935</v>
      </c>
      <c r="P2071">
        <v>1592</v>
      </c>
      <c r="Q2071">
        <v>1152</v>
      </c>
      <c r="R2071">
        <v>260</v>
      </c>
      <c r="S2071">
        <v>110</v>
      </c>
      <c r="T2071">
        <v>70</v>
      </c>
      <c r="U2071">
        <v>54</v>
      </c>
      <c r="V2071">
        <v>0.72362000000000004</v>
      </c>
      <c r="W2071">
        <v>0.16331999999999999</v>
      </c>
      <c r="X2071">
        <v>6.9099999999999995E-2</v>
      </c>
      <c r="Y2071">
        <v>4.3970000000000002E-2</v>
      </c>
      <c r="Z2071">
        <f>MAX(V2071:Y2071)</f>
        <v>0.72362000000000004</v>
      </c>
      <c r="AA2071" t="str">
        <f>IF(Z2071=0,"null",IF(V2071=Z2071,"pop", IF(W2071=Z2071, "soda", IF(X2071=Z2071, "coke", "other"))))</f>
        <v>pop</v>
      </c>
      <c r="AB2071">
        <f>IF(Z2071&gt;=0.5,2,IF(Z2071&gt;=0.25, 1,0))</f>
        <v>2</v>
      </c>
      <c r="AC2071" t="str">
        <f>AA2071&amp;"_"&amp;AB2071</f>
        <v>pop_2</v>
      </c>
      <c r="AD2071" t="str">
        <f>IF(W2071&gt;0.5,"soda",IF(X2071&gt;0.5,"coke",IF(V2071&gt;0.5,"pop", IF(Y2071&gt;0.5,"other",IF(Z2071=0,"null","none")))))</f>
        <v>pop</v>
      </c>
      <c r="AE2071" t="str">
        <f t="shared" si="32"/>
        <v>pop</v>
      </c>
    </row>
    <row r="2072" spans="1:31">
      <c r="A2072" t="b">
        <v>1</v>
      </c>
      <c r="B2072" t="s">
        <v>1393</v>
      </c>
      <c r="C2072" t="s">
        <v>1512</v>
      </c>
      <c r="D2072">
        <v>39</v>
      </c>
      <c r="E2072">
        <v>63</v>
      </c>
      <c r="F2072">
        <v>39063</v>
      </c>
      <c r="G2072">
        <v>39063</v>
      </c>
      <c r="H2072">
        <v>36</v>
      </c>
      <c r="I2072" t="s">
        <v>1393</v>
      </c>
      <c r="J2072">
        <v>2078</v>
      </c>
      <c r="K2072" t="s">
        <v>1512</v>
      </c>
      <c r="N2072" t="s">
        <v>1935</v>
      </c>
      <c r="O2072" t="s">
        <v>1935</v>
      </c>
      <c r="P2072">
        <v>124</v>
      </c>
      <c r="Q2072">
        <v>104</v>
      </c>
      <c r="R2072">
        <v>14</v>
      </c>
      <c r="S2072">
        <v>3</v>
      </c>
      <c r="T2072">
        <v>3</v>
      </c>
      <c r="U2072">
        <v>10</v>
      </c>
      <c r="V2072">
        <v>0.83870999999999996</v>
      </c>
      <c r="W2072">
        <v>0.1129</v>
      </c>
      <c r="X2072">
        <v>2.419E-2</v>
      </c>
      <c r="Y2072">
        <v>2.419E-2</v>
      </c>
      <c r="Z2072">
        <f>MAX(V2072:Y2072)</f>
        <v>0.83870999999999996</v>
      </c>
      <c r="AA2072" t="str">
        <f>IF(Z2072=0,"null",IF(V2072=Z2072,"pop", IF(W2072=Z2072, "soda", IF(X2072=Z2072, "coke", "other"))))</f>
        <v>pop</v>
      </c>
      <c r="AB2072">
        <f>IF(Z2072&gt;=0.5,2,IF(Z2072&gt;=0.25, 1,0))</f>
        <v>2</v>
      </c>
      <c r="AC2072" t="str">
        <f>AA2072&amp;"_"&amp;AB2072</f>
        <v>pop_2</v>
      </c>
      <c r="AD2072" t="str">
        <f>IF(W2072&gt;0.5,"soda",IF(X2072&gt;0.5,"coke",IF(V2072&gt;0.5,"pop", IF(Y2072&gt;0.5,"other",IF(Z2072=0,"null","none")))))</f>
        <v>pop</v>
      </c>
      <c r="AE2072" t="str">
        <f t="shared" si="32"/>
        <v>pop</v>
      </c>
    </row>
    <row r="2073" spans="1:31">
      <c r="A2073" t="b">
        <v>1</v>
      </c>
      <c r="B2073" t="s">
        <v>1393</v>
      </c>
      <c r="C2073" t="s">
        <v>1626</v>
      </c>
      <c r="D2073">
        <v>39</v>
      </c>
      <c r="E2073">
        <v>65</v>
      </c>
      <c r="F2073">
        <v>39065</v>
      </c>
      <c r="G2073">
        <v>39065</v>
      </c>
      <c r="H2073">
        <v>36</v>
      </c>
      <c r="I2073" t="s">
        <v>1393</v>
      </c>
      <c r="J2073">
        <v>2079</v>
      </c>
      <c r="K2073" t="s">
        <v>1626</v>
      </c>
      <c r="N2073" t="s">
        <v>1935</v>
      </c>
      <c r="O2073" t="s">
        <v>1935</v>
      </c>
      <c r="P2073">
        <v>42</v>
      </c>
      <c r="Q2073">
        <v>38</v>
      </c>
      <c r="R2073">
        <v>3</v>
      </c>
      <c r="S2073">
        <v>0</v>
      </c>
      <c r="T2073">
        <v>1</v>
      </c>
      <c r="U2073">
        <v>8</v>
      </c>
      <c r="V2073">
        <v>0.90476000000000001</v>
      </c>
      <c r="W2073">
        <v>7.1429999999999993E-2</v>
      </c>
      <c r="X2073">
        <v>0</v>
      </c>
      <c r="Y2073">
        <v>2.3810000000000001E-2</v>
      </c>
      <c r="Z2073">
        <f>MAX(V2073:Y2073)</f>
        <v>0.90476000000000001</v>
      </c>
      <c r="AA2073" t="str">
        <f>IF(Z2073=0,"null",IF(V2073=Z2073,"pop", IF(W2073=Z2073, "soda", IF(X2073=Z2073, "coke", "other"))))</f>
        <v>pop</v>
      </c>
      <c r="AB2073">
        <f>IF(Z2073&gt;=0.5,2,IF(Z2073&gt;=0.25, 1,0))</f>
        <v>2</v>
      </c>
      <c r="AC2073" t="str">
        <f>AA2073&amp;"_"&amp;AB2073</f>
        <v>pop_2</v>
      </c>
      <c r="AD2073" t="str">
        <f>IF(W2073&gt;0.5,"soda",IF(X2073&gt;0.5,"coke",IF(V2073&gt;0.5,"pop", IF(Y2073&gt;0.5,"other",IF(Z2073=0,"null","none")))))</f>
        <v>pop</v>
      </c>
      <c r="AE2073" t="str">
        <f t="shared" si="32"/>
        <v>pop</v>
      </c>
    </row>
    <row r="2074" spans="1:31">
      <c r="A2074" t="b">
        <v>1</v>
      </c>
      <c r="B2074" t="s">
        <v>1393</v>
      </c>
      <c r="C2074" t="s">
        <v>1381</v>
      </c>
      <c r="D2074">
        <v>39</v>
      </c>
      <c r="E2074">
        <v>67</v>
      </c>
      <c r="F2074">
        <v>39067</v>
      </c>
      <c r="G2074">
        <v>39067</v>
      </c>
      <c r="H2074">
        <v>36</v>
      </c>
      <c r="I2074" t="s">
        <v>1393</v>
      </c>
      <c r="J2074">
        <v>2080</v>
      </c>
      <c r="K2074" t="s">
        <v>1381</v>
      </c>
      <c r="N2074" t="s">
        <v>1935</v>
      </c>
      <c r="O2074" t="s">
        <v>1935</v>
      </c>
      <c r="P2074">
        <v>10</v>
      </c>
      <c r="Q2074">
        <v>9</v>
      </c>
      <c r="R2074">
        <v>0</v>
      </c>
      <c r="S2074">
        <v>1</v>
      </c>
      <c r="T2074">
        <v>0</v>
      </c>
      <c r="U2074">
        <v>5</v>
      </c>
      <c r="V2074">
        <v>0.9</v>
      </c>
      <c r="W2074">
        <v>0</v>
      </c>
      <c r="X2074">
        <v>0.1</v>
      </c>
      <c r="Y2074">
        <v>0</v>
      </c>
      <c r="Z2074">
        <f>MAX(V2074:Y2074)</f>
        <v>0.9</v>
      </c>
      <c r="AA2074" t="str">
        <f>IF(Z2074=0,"null",IF(V2074=Z2074,"pop", IF(W2074=Z2074, "soda", IF(X2074=Z2074, "coke", "other"))))</f>
        <v>pop</v>
      </c>
      <c r="AB2074">
        <f>IF(Z2074&gt;=0.5,2,IF(Z2074&gt;=0.25, 1,0))</f>
        <v>2</v>
      </c>
      <c r="AC2074" t="str">
        <f>AA2074&amp;"_"&amp;AB2074</f>
        <v>pop_2</v>
      </c>
      <c r="AD2074" t="str">
        <f>IF(W2074&gt;0.5,"soda",IF(X2074&gt;0.5,"coke",IF(V2074&gt;0.5,"pop", IF(Y2074&gt;0.5,"other",IF(Z2074=0,"null","none")))))</f>
        <v>pop</v>
      </c>
      <c r="AE2074" t="str">
        <f t="shared" si="32"/>
        <v>pop</v>
      </c>
    </row>
    <row r="2075" spans="1:31">
      <c r="A2075" t="b">
        <v>1</v>
      </c>
      <c r="B2075" t="s">
        <v>1393</v>
      </c>
      <c r="C2075" t="s">
        <v>1968</v>
      </c>
      <c r="D2075">
        <v>39</v>
      </c>
      <c r="E2075">
        <v>69</v>
      </c>
      <c r="F2075">
        <v>39069</v>
      </c>
      <c r="G2075">
        <v>39069</v>
      </c>
      <c r="H2075">
        <v>36</v>
      </c>
      <c r="I2075" t="s">
        <v>1393</v>
      </c>
      <c r="J2075">
        <v>2081</v>
      </c>
      <c r="K2075" t="s">
        <v>1968</v>
      </c>
      <c r="N2075" t="s">
        <v>1935</v>
      </c>
      <c r="O2075" t="s">
        <v>1935</v>
      </c>
      <c r="P2075">
        <v>45</v>
      </c>
      <c r="Q2075">
        <v>37</v>
      </c>
      <c r="R2075">
        <v>7</v>
      </c>
      <c r="S2075">
        <v>0</v>
      </c>
      <c r="T2075">
        <v>1</v>
      </c>
      <c r="U2075">
        <v>7</v>
      </c>
      <c r="V2075">
        <v>0.82221999999999995</v>
      </c>
      <c r="W2075">
        <v>0.15556</v>
      </c>
      <c r="X2075">
        <v>0</v>
      </c>
      <c r="Y2075">
        <v>2.222E-2</v>
      </c>
      <c r="Z2075">
        <f>MAX(V2075:Y2075)</f>
        <v>0.82221999999999995</v>
      </c>
      <c r="AA2075" t="str">
        <f>IF(Z2075=0,"null",IF(V2075=Z2075,"pop", IF(W2075=Z2075, "soda", IF(X2075=Z2075, "coke", "other"))))</f>
        <v>pop</v>
      </c>
      <c r="AB2075">
        <f>IF(Z2075&gt;=0.5,2,IF(Z2075&gt;=0.25, 1,0))</f>
        <v>2</v>
      </c>
      <c r="AC2075" t="str">
        <f>AA2075&amp;"_"&amp;AB2075</f>
        <v>pop_2</v>
      </c>
      <c r="AD2075" t="str">
        <f>IF(W2075&gt;0.5,"soda",IF(X2075&gt;0.5,"coke",IF(V2075&gt;0.5,"pop", IF(Y2075&gt;0.5,"other",IF(Z2075=0,"null","none")))))</f>
        <v>pop</v>
      </c>
      <c r="AE2075" t="str">
        <f t="shared" si="32"/>
        <v>pop</v>
      </c>
    </row>
    <row r="2076" spans="1:31">
      <c r="A2076" t="b">
        <v>1</v>
      </c>
      <c r="B2076" t="s">
        <v>1393</v>
      </c>
      <c r="C2076" t="s">
        <v>772</v>
      </c>
      <c r="D2076">
        <v>39</v>
      </c>
      <c r="E2076">
        <v>71</v>
      </c>
      <c r="F2076">
        <v>39071</v>
      </c>
      <c r="G2076">
        <v>39071</v>
      </c>
      <c r="H2076">
        <v>36</v>
      </c>
      <c r="I2076" t="s">
        <v>1393</v>
      </c>
      <c r="J2076">
        <v>2082</v>
      </c>
      <c r="K2076" t="s">
        <v>772</v>
      </c>
      <c r="N2076" t="s">
        <v>1935</v>
      </c>
      <c r="O2076" t="s">
        <v>1935</v>
      </c>
      <c r="P2076">
        <v>26</v>
      </c>
      <c r="Q2076">
        <v>26</v>
      </c>
      <c r="R2076">
        <v>0</v>
      </c>
      <c r="S2076">
        <v>0</v>
      </c>
      <c r="T2076">
        <v>0</v>
      </c>
      <c r="U2076">
        <v>5</v>
      </c>
      <c r="V2076">
        <v>1</v>
      </c>
      <c r="W2076">
        <v>0</v>
      </c>
      <c r="X2076">
        <v>0</v>
      </c>
      <c r="Y2076">
        <v>0</v>
      </c>
      <c r="Z2076">
        <f>MAX(V2076:Y2076)</f>
        <v>1</v>
      </c>
      <c r="AA2076" t="str">
        <f>IF(Z2076=0,"null",IF(V2076=Z2076,"pop", IF(W2076=Z2076, "soda", IF(X2076=Z2076, "coke", "other"))))</f>
        <v>pop</v>
      </c>
      <c r="AB2076">
        <f>IF(Z2076&gt;=0.5,2,IF(Z2076&gt;=0.25, 1,0))</f>
        <v>2</v>
      </c>
      <c r="AC2076" t="str">
        <f>AA2076&amp;"_"&amp;AB2076</f>
        <v>pop_2</v>
      </c>
      <c r="AD2076" t="str">
        <f>IF(W2076&gt;0.5,"soda",IF(X2076&gt;0.5,"coke",IF(V2076&gt;0.5,"pop", IF(Y2076&gt;0.5,"other",IF(Z2076=0,"null","none")))))</f>
        <v>pop</v>
      </c>
      <c r="AE2076" t="str">
        <f t="shared" si="32"/>
        <v>pop</v>
      </c>
    </row>
    <row r="2077" spans="1:31">
      <c r="A2077" t="b">
        <v>1</v>
      </c>
      <c r="B2077" t="s">
        <v>1393</v>
      </c>
      <c r="C2077" t="s">
        <v>773</v>
      </c>
      <c r="D2077">
        <v>39</v>
      </c>
      <c r="E2077">
        <v>73</v>
      </c>
      <c r="F2077">
        <v>39073</v>
      </c>
      <c r="G2077">
        <v>39073</v>
      </c>
      <c r="H2077">
        <v>36</v>
      </c>
      <c r="I2077" t="s">
        <v>1393</v>
      </c>
      <c r="J2077">
        <v>2083</v>
      </c>
      <c r="K2077" t="s">
        <v>773</v>
      </c>
      <c r="N2077" t="s">
        <v>1935</v>
      </c>
      <c r="O2077" t="s">
        <v>1935</v>
      </c>
      <c r="P2077">
        <v>21</v>
      </c>
      <c r="Q2077">
        <v>18</v>
      </c>
      <c r="R2077">
        <v>3</v>
      </c>
      <c r="S2077">
        <v>0</v>
      </c>
      <c r="T2077">
        <v>0</v>
      </c>
      <c r="U2077">
        <v>4</v>
      </c>
      <c r="V2077">
        <v>0.85714000000000001</v>
      </c>
      <c r="W2077">
        <v>0.14285999999999999</v>
      </c>
      <c r="X2077">
        <v>0</v>
      </c>
      <c r="Y2077">
        <v>0</v>
      </c>
      <c r="Z2077">
        <f>MAX(V2077:Y2077)</f>
        <v>0.85714000000000001</v>
      </c>
      <c r="AA2077" t="str">
        <f>IF(Z2077=0,"null",IF(V2077=Z2077,"pop", IF(W2077=Z2077, "soda", IF(X2077=Z2077, "coke", "other"))))</f>
        <v>pop</v>
      </c>
      <c r="AB2077">
        <f>IF(Z2077&gt;=0.5,2,IF(Z2077&gt;=0.25, 1,0))</f>
        <v>2</v>
      </c>
      <c r="AC2077" t="str">
        <f>AA2077&amp;"_"&amp;AB2077</f>
        <v>pop_2</v>
      </c>
      <c r="AD2077" t="str">
        <f>IF(W2077&gt;0.5,"soda",IF(X2077&gt;0.5,"coke",IF(V2077&gt;0.5,"pop", IF(Y2077&gt;0.5,"other",IF(Z2077=0,"null","none")))))</f>
        <v>pop</v>
      </c>
      <c r="AE2077" t="str">
        <f t="shared" si="32"/>
        <v>pop</v>
      </c>
    </row>
    <row r="2078" spans="1:31">
      <c r="A2078" t="b">
        <v>1</v>
      </c>
      <c r="B2078" t="s">
        <v>1393</v>
      </c>
      <c r="C2078" t="s">
        <v>1431</v>
      </c>
      <c r="D2078">
        <v>39</v>
      </c>
      <c r="E2078">
        <v>75</v>
      </c>
      <c r="F2078">
        <v>39075</v>
      </c>
      <c r="G2078">
        <v>39075</v>
      </c>
      <c r="H2078">
        <v>36</v>
      </c>
      <c r="I2078" t="s">
        <v>1393</v>
      </c>
      <c r="J2078">
        <v>2084</v>
      </c>
      <c r="K2078" t="s">
        <v>1431</v>
      </c>
      <c r="N2078" t="s">
        <v>1935</v>
      </c>
      <c r="O2078" t="s">
        <v>1935</v>
      </c>
      <c r="P2078">
        <v>24</v>
      </c>
      <c r="Q2078">
        <v>21</v>
      </c>
      <c r="R2078">
        <v>2</v>
      </c>
      <c r="S2078">
        <v>1</v>
      </c>
      <c r="T2078">
        <v>0</v>
      </c>
      <c r="U2078">
        <v>7</v>
      </c>
      <c r="V2078">
        <v>0.875</v>
      </c>
      <c r="W2078">
        <v>8.3330000000000001E-2</v>
      </c>
      <c r="X2078">
        <v>4.1669999999999999E-2</v>
      </c>
      <c r="Y2078">
        <v>0</v>
      </c>
      <c r="Z2078">
        <f>MAX(V2078:Y2078)</f>
        <v>0.875</v>
      </c>
      <c r="AA2078" t="str">
        <f>IF(Z2078=0,"null",IF(V2078=Z2078,"pop", IF(W2078=Z2078, "soda", IF(X2078=Z2078, "coke", "other"))))</f>
        <v>pop</v>
      </c>
      <c r="AB2078">
        <f>IF(Z2078&gt;=0.5,2,IF(Z2078&gt;=0.25, 1,0))</f>
        <v>2</v>
      </c>
      <c r="AC2078" t="str">
        <f>AA2078&amp;"_"&amp;AB2078</f>
        <v>pop_2</v>
      </c>
      <c r="AD2078" t="str">
        <f>IF(W2078&gt;0.5,"soda",IF(X2078&gt;0.5,"coke",IF(V2078&gt;0.5,"pop", IF(Y2078&gt;0.5,"other",IF(Z2078=0,"null","none")))))</f>
        <v>pop</v>
      </c>
      <c r="AE2078" t="str">
        <f t="shared" si="32"/>
        <v>pop</v>
      </c>
    </row>
    <row r="2079" spans="1:31">
      <c r="A2079" t="b">
        <v>1</v>
      </c>
      <c r="B2079" t="s">
        <v>1393</v>
      </c>
      <c r="C2079" t="s">
        <v>876</v>
      </c>
      <c r="D2079">
        <v>39</v>
      </c>
      <c r="E2079">
        <v>77</v>
      </c>
      <c r="F2079">
        <v>39077</v>
      </c>
      <c r="G2079">
        <v>39077</v>
      </c>
      <c r="H2079">
        <v>36</v>
      </c>
      <c r="I2079" t="s">
        <v>1393</v>
      </c>
      <c r="J2079">
        <v>2085</v>
      </c>
      <c r="K2079" t="s">
        <v>876</v>
      </c>
      <c r="N2079" t="s">
        <v>1935</v>
      </c>
      <c r="O2079" t="s">
        <v>1935</v>
      </c>
      <c r="P2079">
        <v>82</v>
      </c>
      <c r="Q2079">
        <v>75</v>
      </c>
      <c r="R2079">
        <v>6</v>
      </c>
      <c r="S2079">
        <v>0</v>
      </c>
      <c r="T2079">
        <v>1</v>
      </c>
      <c r="U2079">
        <v>8</v>
      </c>
      <c r="V2079">
        <v>0.91463000000000005</v>
      </c>
      <c r="W2079">
        <v>7.3169999999999999E-2</v>
      </c>
      <c r="X2079">
        <v>0</v>
      </c>
      <c r="Y2079">
        <v>1.2200000000000001E-2</v>
      </c>
      <c r="Z2079">
        <f>MAX(V2079:Y2079)</f>
        <v>0.91463000000000005</v>
      </c>
      <c r="AA2079" t="str">
        <f>IF(Z2079=0,"null",IF(V2079=Z2079,"pop", IF(W2079=Z2079, "soda", IF(X2079=Z2079, "coke", "other"))))</f>
        <v>pop</v>
      </c>
      <c r="AB2079">
        <f>IF(Z2079&gt;=0.5,2,IF(Z2079&gt;=0.25, 1,0))</f>
        <v>2</v>
      </c>
      <c r="AC2079" t="str">
        <f>AA2079&amp;"_"&amp;AB2079</f>
        <v>pop_2</v>
      </c>
      <c r="AD2079" t="str">
        <f>IF(W2079&gt;0.5,"soda",IF(X2079&gt;0.5,"coke",IF(V2079&gt;0.5,"pop", IF(Y2079&gt;0.5,"other",IF(Z2079=0,"null","none")))))</f>
        <v>pop</v>
      </c>
      <c r="AE2079" t="str">
        <f t="shared" si="32"/>
        <v>pop</v>
      </c>
    </row>
    <row r="2080" spans="1:31">
      <c r="A2080" t="b">
        <v>1</v>
      </c>
      <c r="B2080" t="s">
        <v>1393</v>
      </c>
      <c r="C2080" t="s">
        <v>1970</v>
      </c>
      <c r="D2080">
        <v>39</v>
      </c>
      <c r="E2080">
        <v>79</v>
      </c>
      <c r="F2080">
        <v>39079</v>
      </c>
      <c r="G2080">
        <v>39079</v>
      </c>
      <c r="H2080">
        <v>36</v>
      </c>
      <c r="I2080" t="s">
        <v>1393</v>
      </c>
      <c r="J2080">
        <v>2086</v>
      </c>
      <c r="K2080" t="s">
        <v>1970</v>
      </c>
      <c r="N2080" t="s">
        <v>1935</v>
      </c>
      <c r="O2080" t="s">
        <v>1935</v>
      </c>
      <c r="P2080">
        <v>31</v>
      </c>
      <c r="Q2080">
        <v>29</v>
      </c>
      <c r="R2080">
        <v>2</v>
      </c>
      <c r="S2080">
        <v>0</v>
      </c>
      <c r="T2080">
        <v>0</v>
      </c>
      <c r="U2080">
        <v>4</v>
      </c>
      <c r="V2080">
        <v>0.93547999999999998</v>
      </c>
      <c r="W2080">
        <v>6.4519999999999994E-2</v>
      </c>
      <c r="X2080">
        <v>0</v>
      </c>
      <c r="Y2080">
        <v>0</v>
      </c>
      <c r="Z2080">
        <f>MAX(V2080:Y2080)</f>
        <v>0.93547999999999998</v>
      </c>
      <c r="AA2080" t="str">
        <f>IF(Z2080=0,"null",IF(V2080=Z2080,"pop", IF(W2080=Z2080, "soda", IF(X2080=Z2080, "coke", "other"))))</f>
        <v>pop</v>
      </c>
      <c r="AB2080">
        <f>IF(Z2080&gt;=0.5,2,IF(Z2080&gt;=0.25, 1,0))</f>
        <v>2</v>
      </c>
      <c r="AC2080" t="str">
        <f>AA2080&amp;"_"&amp;AB2080</f>
        <v>pop_2</v>
      </c>
      <c r="AD2080" t="str">
        <f>IF(W2080&gt;0.5,"soda",IF(X2080&gt;0.5,"coke",IF(V2080&gt;0.5,"pop", IF(Y2080&gt;0.5,"other",IF(Z2080=0,"null","none")))))</f>
        <v>pop</v>
      </c>
      <c r="AE2080" t="str">
        <f t="shared" si="32"/>
        <v>pop</v>
      </c>
    </row>
    <row r="2081" spans="1:31">
      <c r="A2081" t="b">
        <v>1</v>
      </c>
      <c r="B2081" t="s">
        <v>1393</v>
      </c>
      <c r="C2081" t="s">
        <v>1971</v>
      </c>
      <c r="D2081">
        <v>39</v>
      </c>
      <c r="E2081">
        <v>81</v>
      </c>
      <c r="F2081">
        <v>39081</v>
      </c>
      <c r="G2081">
        <v>39081</v>
      </c>
      <c r="H2081">
        <v>36</v>
      </c>
      <c r="I2081" t="s">
        <v>1393</v>
      </c>
      <c r="J2081">
        <v>2087</v>
      </c>
      <c r="K2081" t="s">
        <v>1971</v>
      </c>
      <c r="N2081" t="s">
        <v>1935</v>
      </c>
      <c r="O2081" t="s">
        <v>1935</v>
      </c>
      <c r="P2081">
        <v>117</v>
      </c>
      <c r="Q2081">
        <v>100</v>
      </c>
      <c r="R2081">
        <v>10</v>
      </c>
      <c r="S2081">
        <v>3</v>
      </c>
      <c r="T2081">
        <v>4</v>
      </c>
      <c r="U2081">
        <v>16</v>
      </c>
      <c r="V2081">
        <v>0.85470000000000002</v>
      </c>
      <c r="W2081">
        <v>8.5470000000000004E-2</v>
      </c>
      <c r="X2081">
        <v>2.564E-2</v>
      </c>
      <c r="Y2081">
        <v>3.4189999999999998E-2</v>
      </c>
      <c r="Z2081">
        <f>MAX(V2081:Y2081)</f>
        <v>0.85470000000000002</v>
      </c>
      <c r="AA2081" t="str">
        <f>IF(Z2081=0,"null",IF(V2081=Z2081,"pop", IF(W2081=Z2081, "soda", IF(X2081=Z2081, "coke", "other"))))</f>
        <v>pop</v>
      </c>
      <c r="AB2081">
        <f>IF(Z2081&gt;=0.5,2,IF(Z2081&gt;=0.25, 1,0))</f>
        <v>2</v>
      </c>
      <c r="AC2081" t="str">
        <f>AA2081&amp;"_"&amp;AB2081</f>
        <v>pop_2</v>
      </c>
      <c r="AD2081" t="str">
        <f>IF(W2081&gt;0.5,"soda",IF(X2081&gt;0.5,"coke",IF(V2081&gt;0.5,"pop", IF(Y2081&gt;0.5,"other",IF(Z2081=0,"null","none")))))</f>
        <v>pop</v>
      </c>
      <c r="AE2081" t="str">
        <f t="shared" si="32"/>
        <v>pop</v>
      </c>
    </row>
    <row r="2082" spans="1:31">
      <c r="A2082" t="b">
        <v>1</v>
      </c>
      <c r="B2082" t="s">
        <v>1393</v>
      </c>
      <c r="C2082" t="s">
        <v>1634</v>
      </c>
      <c r="D2082">
        <v>39</v>
      </c>
      <c r="E2082">
        <v>83</v>
      </c>
      <c r="F2082">
        <v>39083</v>
      </c>
      <c r="G2082">
        <v>39083</v>
      </c>
      <c r="H2082">
        <v>36</v>
      </c>
      <c r="I2082" t="s">
        <v>1393</v>
      </c>
      <c r="J2082">
        <v>2088</v>
      </c>
      <c r="K2082" t="s">
        <v>1634</v>
      </c>
      <c r="N2082" t="s">
        <v>1935</v>
      </c>
      <c r="O2082" t="s">
        <v>1935</v>
      </c>
      <c r="P2082">
        <v>70</v>
      </c>
      <c r="Q2082">
        <v>52</v>
      </c>
      <c r="R2082">
        <v>17</v>
      </c>
      <c r="S2082">
        <v>1</v>
      </c>
      <c r="T2082">
        <v>0</v>
      </c>
      <c r="U2082">
        <v>6</v>
      </c>
      <c r="V2082">
        <v>0.74285999999999996</v>
      </c>
      <c r="W2082">
        <v>0.24285999999999999</v>
      </c>
      <c r="X2082">
        <v>1.4290000000000001E-2</v>
      </c>
      <c r="Y2082">
        <v>0</v>
      </c>
      <c r="Z2082">
        <f>MAX(V2082:Y2082)</f>
        <v>0.74285999999999996</v>
      </c>
      <c r="AA2082" t="str">
        <f>IF(Z2082=0,"null",IF(V2082=Z2082,"pop", IF(W2082=Z2082, "soda", IF(X2082=Z2082, "coke", "other"))))</f>
        <v>pop</v>
      </c>
      <c r="AB2082">
        <f>IF(Z2082&gt;=0.5,2,IF(Z2082&gt;=0.25, 1,0))</f>
        <v>2</v>
      </c>
      <c r="AC2082" t="str">
        <f>AA2082&amp;"_"&amp;AB2082</f>
        <v>pop_2</v>
      </c>
      <c r="AD2082" t="str">
        <f>IF(W2082&gt;0.5,"soda",IF(X2082&gt;0.5,"coke",IF(V2082&gt;0.5,"pop", IF(Y2082&gt;0.5,"other",IF(Z2082=0,"null","none")))))</f>
        <v>pop</v>
      </c>
      <c r="AE2082" t="str">
        <f t="shared" si="32"/>
        <v>pop</v>
      </c>
    </row>
    <row r="2083" spans="1:31">
      <c r="A2083" t="b">
        <v>1</v>
      </c>
      <c r="B2083" t="s">
        <v>1393</v>
      </c>
      <c r="C2083" t="s">
        <v>1582</v>
      </c>
      <c r="D2083">
        <v>39</v>
      </c>
      <c r="E2083">
        <v>85</v>
      </c>
      <c r="F2083">
        <v>39085</v>
      </c>
      <c r="G2083">
        <v>39085</v>
      </c>
      <c r="H2083">
        <v>36</v>
      </c>
      <c r="I2083" t="s">
        <v>1393</v>
      </c>
      <c r="J2083">
        <v>2090</v>
      </c>
      <c r="K2083" t="s">
        <v>1582</v>
      </c>
      <c r="N2083" t="s">
        <v>1935</v>
      </c>
      <c r="O2083" t="s">
        <v>1935</v>
      </c>
      <c r="P2083">
        <v>603</v>
      </c>
      <c r="Q2083">
        <v>540</v>
      </c>
      <c r="R2083">
        <v>50</v>
      </c>
      <c r="S2083">
        <v>5</v>
      </c>
      <c r="T2083">
        <v>8</v>
      </c>
      <c r="U2083">
        <v>8</v>
      </c>
      <c r="V2083">
        <v>0.89551999999999998</v>
      </c>
      <c r="W2083">
        <v>8.2919999999999994E-2</v>
      </c>
      <c r="X2083">
        <v>8.2900000000000005E-3</v>
      </c>
      <c r="Y2083">
        <v>1.3270000000000001E-2</v>
      </c>
      <c r="Z2083">
        <f>MAX(V2083:Y2083)</f>
        <v>0.89551999999999998</v>
      </c>
      <c r="AA2083" t="str">
        <f>IF(Z2083=0,"null",IF(V2083=Z2083,"pop", IF(W2083=Z2083, "soda", IF(X2083=Z2083, "coke", "other"))))</f>
        <v>pop</v>
      </c>
      <c r="AB2083">
        <f>IF(Z2083&gt;=0.5,2,IF(Z2083&gt;=0.25, 1,0))</f>
        <v>2</v>
      </c>
      <c r="AC2083" t="str">
        <f>AA2083&amp;"_"&amp;AB2083</f>
        <v>pop_2</v>
      </c>
      <c r="AD2083" t="str">
        <f>IF(W2083&gt;0.5,"soda",IF(X2083&gt;0.5,"coke",IF(V2083&gt;0.5,"pop", IF(Y2083&gt;0.5,"other",IF(Z2083=0,"null","none")))))</f>
        <v>pop</v>
      </c>
      <c r="AE2083" t="str">
        <f t="shared" si="32"/>
        <v>pop</v>
      </c>
    </row>
    <row r="2084" spans="1:31">
      <c r="A2084" t="b">
        <v>1</v>
      </c>
      <c r="B2084" t="s">
        <v>1393</v>
      </c>
      <c r="C2084" t="s">
        <v>1974</v>
      </c>
      <c r="D2084">
        <v>39</v>
      </c>
      <c r="E2084">
        <v>87</v>
      </c>
      <c r="F2084">
        <v>39087</v>
      </c>
      <c r="G2084">
        <v>39087</v>
      </c>
      <c r="H2084">
        <v>36</v>
      </c>
      <c r="I2084" t="s">
        <v>1393</v>
      </c>
      <c r="J2084">
        <v>2091</v>
      </c>
      <c r="K2084" t="s">
        <v>1974</v>
      </c>
      <c r="N2084" t="s">
        <v>1935</v>
      </c>
      <c r="O2084" t="s">
        <v>1935</v>
      </c>
      <c r="P2084">
        <v>71</v>
      </c>
      <c r="Q2084">
        <v>65</v>
      </c>
      <c r="R2084">
        <v>3</v>
      </c>
      <c r="S2084">
        <v>1</v>
      </c>
      <c r="T2084">
        <v>1</v>
      </c>
      <c r="U2084">
        <v>7</v>
      </c>
      <c r="V2084">
        <v>0.91549000000000003</v>
      </c>
      <c r="W2084">
        <v>4.2250000000000003E-2</v>
      </c>
      <c r="X2084">
        <v>1.4080000000000001E-2</v>
      </c>
      <c r="Y2084">
        <v>1.4080000000000001E-2</v>
      </c>
      <c r="Z2084">
        <f>MAX(V2084:Y2084)</f>
        <v>0.91549000000000003</v>
      </c>
      <c r="AA2084" t="str">
        <f>IF(Z2084=0,"null",IF(V2084=Z2084,"pop", IF(W2084=Z2084, "soda", IF(X2084=Z2084, "coke", "other"))))</f>
        <v>pop</v>
      </c>
      <c r="AB2084">
        <f>IF(Z2084&gt;=0.5,2,IF(Z2084&gt;=0.25, 1,0))</f>
        <v>2</v>
      </c>
      <c r="AC2084" t="str">
        <f>AA2084&amp;"_"&amp;AB2084</f>
        <v>pop_2</v>
      </c>
      <c r="AD2084" t="str">
        <f>IF(W2084&gt;0.5,"soda",IF(X2084&gt;0.5,"coke",IF(V2084&gt;0.5,"pop", IF(Y2084&gt;0.5,"other",IF(Z2084=0,"null","none")))))</f>
        <v>pop</v>
      </c>
      <c r="AE2084" t="str">
        <f t="shared" si="32"/>
        <v>pop</v>
      </c>
    </row>
    <row r="2085" spans="1:31">
      <c r="A2085" t="b">
        <v>1</v>
      </c>
      <c r="B2085" t="s">
        <v>1393</v>
      </c>
      <c r="C2085" t="s">
        <v>774</v>
      </c>
      <c r="D2085">
        <v>39</v>
      </c>
      <c r="E2085">
        <v>89</v>
      </c>
      <c r="F2085">
        <v>39089</v>
      </c>
      <c r="G2085">
        <v>39089</v>
      </c>
      <c r="H2085">
        <v>36</v>
      </c>
      <c r="I2085" t="s">
        <v>1393</v>
      </c>
      <c r="J2085">
        <v>2092</v>
      </c>
      <c r="K2085" t="s">
        <v>774</v>
      </c>
      <c r="N2085" t="s">
        <v>1935</v>
      </c>
      <c r="O2085" t="s">
        <v>1935</v>
      </c>
      <c r="P2085">
        <v>170</v>
      </c>
      <c r="Q2085">
        <v>137</v>
      </c>
      <c r="R2085">
        <v>21</v>
      </c>
      <c r="S2085">
        <v>9</v>
      </c>
      <c r="T2085">
        <v>3</v>
      </c>
      <c r="U2085">
        <v>14</v>
      </c>
      <c r="V2085">
        <v>0.80588000000000004</v>
      </c>
      <c r="W2085">
        <v>0.12353</v>
      </c>
      <c r="X2085">
        <v>5.2940000000000001E-2</v>
      </c>
      <c r="Y2085">
        <v>1.7649999999999999E-2</v>
      </c>
      <c r="Z2085">
        <f>MAX(V2085:Y2085)</f>
        <v>0.80588000000000004</v>
      </c>
      <c r="AA2085" t="str">
        <f>IF(Z2085=0,"null",IF(V2085=Z2085,"pop", IF(W2085=Z2085, "soda", IF(X2085=Z2085, "coke", "other"))))</f>
        <v>pop</v>
      </c>
      <c r="AB2085">
        <f>IF(Z2085&gt;=0.5,2,IF(Z2085&gt;=0.25, 1,0))</f>
        <v>2</v>
      </c>
      <c r="AC2085" t="str">
        <f>AA2085&amp;"_"&amp;AB2085</f>
        <v>pop_2</v>
      </c>
      <c r="AD2085" t="str">
        <f>IF(W2085&gt;0.5,"soda",IF(X2085&gt;0.5,"coke",IF(V2085&gt;0.5,"pop", IF(Y2085&gt;0.5,"other",IF(Z2085=0,"null","none")))))</f>
        <v>pop</v>
      </c>
      <c r="AE2085" t="str">
        <f t="shared" si="32"/>
        <v>pop</v>
      </c>
    </row>
    <row r="2086" spans="1:31">
      <c r="A2086" t="b">
        <v>1</v>
      </c>
      <c r="B2086" t="s">
        <v>1393</v>
      </c>
      <c r="C2086" t="s">
        <v>1823</v>
      </c>
      <c r="D2086">
        <v>39</v>
      </c>
      <c r="E2086">
        <v>91</v>
      </c>
      <c r="F2086">
        <v>39091</v>
      </c>
      <c r="G2086">
        <v>39091</v>
      </c>
      <c r="H2086">
        <v>36</v>
      </c>
      <c r="I2086" t="s">
        <v>1393</v>
      </c>
      <c r="J2086">
        <v>2093</v>
      </c>
      <c r="K2086" t="s">
        <v>1823</v>
      </c>
      <c r="N2086" t="s">
        <v>1935</v>
      </c>
      <c r="O2086" t="s">
        <v>1935</v>
      </c>
      <c r="P2086">
        <v>50</v>
      </c>
      <c r="Q2086">
        <v>44</v>
      </c>
      <c r="R2086">
        <v>6</v>
      </c>
      <c r="S2086">
        <v>0</v>
      </c>
      <c r="T2086">
        <v>0</v>
      </c>
      <c r="U2086">
        <v>9</v>
      </c>
      <c r="V2086">
        <v>0.88</v>
      </c>
      <c r="W2086">
        <v>0.12</v>
      </c>
      <c r="X2086">
        <v>0</v>
      </c>
      <c r="Y2086">
        <v>0</v>
      </c>
      <c r="Z2086">
        <f>MAX(V2086:Y2086)</f>
        <v>0.88</v>
      </c>
      <c r="AA2086" t="str">
        <f>IF(Z2086=0,"null",IF(V2086=Z2086,"pop", IF(W2086=Z2086, "soda", IF(X2086=Z2086, "coke", "other"))))</f>
        <v>pop</v>
      </c>
      <c r="AB2086">
        <f>IF(Z2086&gt;=0.5,2,IF(Z2086&gt;=0.25, 1,0))</f>
        <v>2</v>
      </c>
      <c r="AC2086" t="str">
        <f>AA2086&amp;"_"&amp;AB2086</f>
        <v>pop_2</v>
      </c>
      <c r="AD2086" t="str">
        <f>IF(W2086&gt;0.5,"soda",IF(X2086&gt;0.5,"coke",IF(V2086&gt;0.5,"pop", IF(Y2086&gt;0.5,"other",IF(Z2086=0,"null","none")))))</f>
        <v>pop</v>
      </c>
      <c r="AE2086" t="str">
        <f t="shared" si="32"/>
        <v>pop</v>
      </c>
    </row>
    <row r="2087" spans="1:31">
      <c r="A2087" t="b">
        <v>1</v>
      </c>
      <c r="B2087" t="s">
        <v>1393</v>
      </c>
      <c r="C2087" t="s">
        <v>775</v>
      </c>
      <c r="D2087">
        <v>39</v>
      </c>
      <c r="E2087">
        <v>93</v>
      </c>
      <c r="F2087">
        <v>39093</v>
      </c>
      <c r="G2087">
        <v>39093</v>
      </c>
      <c r="H2087">
        <v>36</v>
      </c>
      <c r="I2087" t="s">
        <v>1393</v>
      </c>
      <c r="J2087">
        <v>2094</v>
      </c>
      <c r="K2087" t="s">
        <v>775</v>
      </c>
      <c r="N2087" t="s">
        <v>1935</v>
      </c>
      <c r="O2087" t="s">
        <v>1935</v>
      </c>
      <c r="P2087">
        <v>507</v>
      </c>
      <c r="Q2087">
        <v>453</v>
      </c>
      <c r="R2087">
        <v>47</v>
      </c>
      <c r="S2087">
        <v>3</v>
      </c>
      <c r="T2087">
        <v>4</v>
      </c>
      <c r="U2087">
        <v>16</v>
      </c>
      <c r="V2087">
        <v>0.89349000000000001</v>
      </c>
      <c r="W2087">
        <v>9.2700000000000005E-2</v>
      </c>
      <c r="X2087">
        <v>5.9199999999999999E-3</v>
      </c>
      <c r="Y2087">
        <v>7.8899999999999994E-3</v>
      </c>
      <c r="Z2087">
        <f>MAX(V2087:Y2087)</f>
        <v>0.89349000000000001</v>
      </c>
      <c r="AA2087" t="str">
        <f>IF(Z2087=0,"null",IF(V2087=Z2087,"pop", IF(W2087=Z2087, "soda", IF(X2087=Z2087, "coke", "other"))))</f>
        <v>pop</v>
      </c>
      <c r="AB2087">
        <f>IF(Z2087&gt;=0.5,2,IF(Z2087&gt;=0.25, 1,0))</f>
        <v>2</v>
      </c>
      <c r="AC2087" t="str">
        <f>AA2087&amp;"_"&amp;AB2087</f>
        <v>pop_2</v>
      </c>
      <c r="AD2087" t="str">
        <f>IF(W2087&gt;0.5,"soda",IF(X2087&gt;0.5,"coke",IF(V2087&gt;0.5,"pop", IF(Y2087&gt;0.5,"other",IF(Z2087=0,"null","none")))))</f>
        <v>pop</v>
      </c>
      <c r="AE2087" t="str">
        <f t="shared" si="32"/>
        <v>pop</v>
      </c>
    </row>
    <row r="2088" spans="1:31">
      <c r="A2088" t="b">
        <v>1</v>
      </c>
      <c r="B2088" t="s">
        <v>1393</v>
      </c>
      <c r="C2088" t="s">
        <v>1157</v>
      </c>
      <c r="D2088">
        <v>39</v>
      </c>
      <c r="E2088">
        <v>95</v>
      </c>
      <c r="F2088">
        <v>39095</v>
      </c>
      <c r="G2088">
        <v>39095</v>
      </c>
      <c r="H2088">
        <v>36</v>
      </c>
      <c r="I2088" t="s">
        <v>1393</v>
      </c>
      <c r="J2088">
        <v>2095</v>
      </c>
      <c r="K2088" t="s">
        <v>1157</v>
      </c>
      <c r="N2088" t="s">
        <v>1935</v>
      </c>
      <c r="O2088" t="s">
        <v>1935</v>
      </c>
      <c r="P2088">
        <v>830</v>
      </c>
      <c r="Q2088">
        <v>747</v>
      </c>
      <c r="R2088">
        <v>71</v>
      </c>
      <c r="S2088">
        <v>2</v>
      </c>
      <c r="T2088">
        <v>10</v>
      </c>
      <c r="U2088">
        <v>32</v>
      </c>
      <c r="V2088">
        <v>0.9</v>
      </c>
      <c r="W2088">
        <v>8.5540000000000005E-2</v>
      </c>
      <c r="X2088">
        <v>2.4099999999999998E-3</v>
      </c>
      <c r="Y2088">
        <v>1.205E-2</v>
      </c>
      <c r="Z2088">
        <f>MAX(V2088:Y2088)</f>
        <v>0.9</v>
      </c>
      <c r="AA2088" t="str">
        <f>IF(Z2088=0,"null",IF(V2088=Z2088,"pop", IF(W2088=Z2088, "soda", IF(X2088=Z2088, "coke", "other"))))</f>
        <v>pop</v>
      </c>
      <c r="AB2088">
        <f>IF(Z2088&gt;=0.5,2,IF(Z2088&gt;=0.25, 1,0))</f>
        <v>2</v>
      </c>
      <c r="AC2088" t="str">
        <f>AA2088&amp;"_"&amp;AB2088</f>
        <v>pop_2</v>
      </c>
      <c r="AD2088" t="str">
        <f>IF(W2088&gt;0.5,"soda",IF(X2088&gt;0.5,"coke",IF(V2088&gt;0.5,"pop", IF(Y2088&gt;0.5,"other",IF(Z2088=0,"null","none")))))</f>
        <v>pop</v>
      </c>
      <c r="AE2088" t="str">
        <f t="shared" si="32"/>
        <v>pop</v>
      </c>
    </row>
    <row r="2089" spans="1:31">
      <c r="A2089" t="b">
        <v>1</v>
      </c>
      <c r="B2089" t="s">
        <v>1393</v>
      </c>
      <c r="C2089" t="s">
        <v>1979</v>
      </c>
      <c r="D2089">
        <v>39</v>
      </c>
      <c r="E2089">
        <v>97</v>
      </c>
      <c r="F2089">
        <v>39097</v>
      </c>
      <c r="G2089">
        <v>39097</v>
      </c>
      <c r="H2089">
        <v>36</v>
      </c>
      <c r="I2089" t="s">
        <v>1393</v>
      </c>
      <c r="J2089">
        <v>2096</v>
      </c>
      <c r="K2089" t="s">
        <v>1979</v>
      </c>
      <c r="N2089" t="s">
        <v>1935</v>
      </c>
      <c r="O2089" t="s">
        <v>1935</v>
      </c>
      <c r="P2089">
        <v>54</v>
      </c>
      <c r="Q2089">
        <v>47</v>
      </c>
      <c r="R2089">
        <v>6</v>
      </c>
      <c r="S2089">
        <v>0</v>
      </c>
      <c r="T2089">
        <v>1</v>
      </c>
      <c r="U2089">
        <v>4</v>
      </c>
      <c r="V2089">
        <v>0.87036999999999998</v>
      </c>
      <c r="W2089">
        <v>0.11111</v>
      </c>
      <c r="X2089">
        <v>0</v>
      </c>
      <c r="Y2089">
        <v>1.8519999999999998E-2</v>
      </c>
      <c r="Z2089">
        <f>MAX(V2089:Y2089)</f>
        <v>0.87036999999999998</v>
      </c>
      <c r="AA2089" t="str">
        <f>IF(Z2089=0,"null",IF(V2089=Z2089,"pop", IF(W2089=Z2089, "soda", IF(X2089=Z2089, "coke", "other"))))</f>
        <v>pop</v>
      </c>
      <c r="AB2089">
        <f>IF(Z2089&gt;=0.5,2,IF(Z2089&gt;=0.25, 1,0))</f>
        <v>2</v>
      </c>
      <c r="AC2089" t="str">
        <f>AA2089&amp;"_"&amp;AB2089</f>
        <v>pop_2</v>
      </c>
      <c r="AD2089" t="str">
        <f>IF(W2089&gt;0.5,"soda",IF(X2089&gt;0.5,"coke",IF(V2089&gt;0.5,"pop", IF(Y2089&gt;0.5,"other",IF(Z2089=0,"null","none")))))</f>
        <v>pop</v>
      </c>
      <c r="AE2089" t="str">
        <f t="shared" si="32"/>
        <v>pop</v>
      </c>
    </row>
    <row r="2090" spans="1:31">
      <c r="A2090" t="b">
        <v>1</v>
      </c>
      <c r="B2090" t="s">
        <v>1393</v>
      </c>
      <c r="C2090" t="s">
        <v>776</v>
      </c>
      <c r="D2090">
        <v>39</v>
      </c>
      <c r="E2090">
        <v>99</v>
      </c>
      <c r="F2090">
        <v>39099</v>
      </c>
      <c r="G2090">
        <v>39099</v>
      </c>
      <c r="H2090">
        <v>36</v>
      </c>
      <c r="I2090" t="s">
        <v>1393</v>
      </c>
      <c r="J2090">
        <v>2097</v>
      </c>
      <c r="K2090" t="s">
        <v>776</v>
      </c>
      <c r="N2090" t="s">
        <v>1935</v>
      </c>
      <c r="O2090" t="s">
        <v>1935</v>
      </c>
      <c r="P2090">
        <v>428</v>
      </c>
      <c r="Q2090">
        <v>376</v>
      </c>
      <c r="R2090">
        <v>41</v>
      </c>
      <c r="S2090">
        <v>5</v>
      </c>
      <c r="T2090">
        <v>6</v>
      </c>
      <c r="U2090">
        <v>26</v>
      </c>
      <c r="V2090">
        <v>0.87849999999999995</v>
      </c>
      <c r="W2090">
        <v>9.579E-2</v>
      </c>
      <c r="X2090">
        <v>1.1679999999999999E-2</v>
      </c>
      <c r="Y2090">
        <v>1.4019999999999999E-2</v>
      </c>
      <c r="Z2090">
        <f>MAX(V2090:Y2090)</f>
        <v>0.87849999999999995</v>
      </c>
      <c r="AA2090" t="str">
        <f>IF(Z2090=0,"null",IF(V2090=Z2090,"pop", IF(W2090=Z2090, "soda", IF(X2090=Z2090, "coke", "other"))))</f>
        <v>pop</v>
      </c>
      <c r="AB2090">
        <f>IF(Z2090&gt;=0.5,2,IF(Z2090&gt;=0.25, 1,0))</f>
        <v>2</v>
      </c>
      <c r="AC2090" t="str">
        <f>AA2090&amp;"_"&amp;AB2090</f>
        <v>pop_2</v>
      </c>
      <c r="AD2090" t="str">
        <f>IF(W2090&gt;0.5,"soda",IF(X2090&gt;0.5,"coke",IF(V2090&gt;0.5,"pop", IF(Y2090&gt;0.5,"other",IF(Z2090=0,"null","none")))))</f>
        <v>pop</v>
      </c>
      <c r="AE2090" t="str">
        <f t="shared" si="32"/>
        <v>pop</v>
      </c>
    </row>
    <row r="2091" spans="1:31">
      <c r="A2091" t="b">
        <v>1</v>
      </c>
      <c r="B2091" t="s">
        <v>1393</v>
      </c>
      <c r="C2091" t="s">
        <v>1708</v>
      </c>
      <c r="D2091">
        <v>39</v>
      </c>
      <c r="E2091">
        <v>101</v>
      </c>
      <c r="F2091">
        <v>39101</v>
      </c>
      <c r="G2091">
        <v>39101</v>
      </c>
      <c r="H2091">
        <v>36</v>
      </c>
      <c r="I2091" t="s">
        <v>1393</v>
      </c>
      <c r="J2091">
        <v>2098</v>
      </c>
      <c r="K2091" t="s">
        <v>1708</v>
      </c>
      <c r="N2091" t="s">
        <v>1935</v>
      </c>
      <c r="O2091" t="s">
        <v>1935</v>
      </c>
      <c r="P2091">
        <v>71</v>
      </c>
      <c r="Q2091">
        <v>62</v>
      </c>
      <c r="R2091">
        <v>6</v>
      </c>
      <c r="S2091">
        <v>2</v>
      </c>
      <c r="T2091">
        <v>1</v>
      </c>
      <c r="U2091">
        <v>4</v>
      </c>
      <c r="V2091">
        <v>0.87324000000000002</v>
      </c>
      <c r="W2091">
        <v>8.4510000000000002E-2</v>
      </c>
      <c r="X2091">
        <v>2.8170000000000001E-2</v>
      </c>
      <c r="Y2091">
        <v>1.4080000000000001E-2</v>
      </c>
      <c r="Z2091">
        <f>MAX(V2091:Y2091)</f>
        <v>0.87324000000000002</v>
      </c>
      <c r="AA2091" t="str">
        <f>IF(Z2091=0,"null",IF(V2091=Z2091,"pop", IF(W2091=Z2091, "soda", IF(X2091=Z2091, "coke", "other"))))</f>
        <v>pop</v>
      </c>
      <c r="AB2091">
        <f>IF(Z2091&gt;=0.5,2,IF(Z2091&gt;=0.25, 1,0))</f>
        <v>2</v>
      </c>
      <c r="AC2091" t="str">
        <f>AA2091&amp;"_"&amp;AB2091</f>
        <v>pop_2</v>
      </c>
      <c r="AD2091" t="str">
        <f>IF(W2091&gt;0.5,"soda",IF(X2091&gt;0.5,"coke",IF(V2091&gt;0.5,"pop", IF(Y2091&gt;0.5,"other",IF(Z2091=0,"null","none")))))</f>
        <v>pop</v>
      </c>
      <c r="AE2091" t="str">
        <f t="shared" si="32"/>
        <v>pop</v>
      </c>
    </row>
    <row r="2092" spans="1:31">
      <c r="A2092" t="b">
        <v>1</v>
      </c>
      <c r="B2092" t="s">
        <v>1393</v>
      </c>
      <c r="C2092" t="s">
        <v>777</v>
      </c>
      <c r="D2092">
        <v>39</v>
      </c>
      <c r="E2092">
        <v>103</v>
      </c>
      <c r="F2092">
        <v>39103</v>
      </c>
      <c r="G2092">
        <v>39103</v>
      </c>
      <c r="H2092">
        <v>36</v>
      </c>
      <c r="I2092" t="s">
        <v>1393</v>
      </c>
      <c r="J2092">
        <v>2099</v>
      </c>
      <c r="K2092" t="s">
        <v>777</v>
      </c>
      <c r="N2092" t="s">
        <v>1935</v>
      </c>
      <c r="O2092" t="s">
        <v>1935</v>
      </c>
      <c r="P2092">
        <v>323</v>
      </c>
      <c r="Q2092">
        <v>300</v>
      </c>
      <c r="R2092">
        <v>18</v>
      </c>
      <c r="S2092">
        <v>4</v>
      </c>
      <c r="T2092">
        <v>1</v>
      </c>
      <c r="U2092">
        <v>12</v>
      </c>
      <c r="V2092">
        <v>0.92879</v>
      </c>
      <c r="W2092">
        <v>5.5730000000000002E-2</v>
      </c>
      <c r="X2092">
        <v>1.238E-2</v>
      </c>
      <c r="Y2092">
        <v>3.0999999999999999E-3</v>
      </c>
      <c r="Z2092">
        <f>MAX(V2092:Y2092)</f>
        <v>0.92879</v>
      </c>
      <c r="AA2092" t="str">
        <f>IF(Z2092=0,"null",IF(V2092=Z2092,"pop", IF(W2092=Z2092, "soda", IF(X2092=Z2092, "coke", "other"))))</f>
        <v>pop</v>
      </c>
      <c r="AB2092">
        <f>IF(Z2092&gt;=0.5,2,IF(Z2092&gt;=0.25, 1,0))</f>
        <v>2</v>
      </c>
      <c r="AC2092" t="str">
        <f>AA2092&amp;"_"&amp;AB2092</f>
        <v>pop_2</v>
      </c>
      <c r="AD2092" t="str">
        <f>IF(W2092&gt;0.5,"soda",IF(X2092&gt;0.5,"coke",IF(V2092&gt;0.5,"pop", IF(Y2092&gt;0.5,"other",IF(Z2092=0,"null","none")))))</f>
        <v>pop</v>
      </c>
      <c r="AE2092" t="str">
        <f t="shared" si="32"/>
        <v>pop</v>
      </c>
    </row>
    <row r="2093" spans="1:31">
      <c r="A2093" t="b">
        <v>1</v>
      </c>
      <c r="B2093" t="s">
        <v>1393</v>
      </c>
      <c r="C2093" t="s">
        <v>778</v>
      </c>
      <c r="D2093">
        <v>39</v>
      </c>
      <c r="E2093">
        <v>105</v>
      </c>
      <c r="F2093">
        <v>39105</v>
      </c>
      <c r="G2093">
        <v>39105</v>
      </c>
      <c r="H2093">
        <v>36</v>
      </c>
      <c r="I2093" t="s">
        <v>1393</v>
      </c>
      <c r="J2093">
        <v>2100</v>
      </c>
      <c r="K2093" t="s">
        <v>778</v>
      </c>
      <c r="N2093" t="s">
        <v>1935</v>
      </c>
      <c r="O2093" t="s">
        <v>1935</v>
      </c>
      <c r="P2093">
        <v>11</v>
      </c>
      <c r="Q2093">
        <v>10</v>
      </c>
      <c r="R2093">
        <v>1</v>
      </c>
      <c r="S2093">
        <v>0</v>
      </c>
      <c r="T2093">
        <v>0</v>
      </c>
      <c r="U2093">
        <v>4</v>
      </c>
      <c r="V2093">
        <v>0.90908999999999995</v>
      </c>
      <c r="W2093">
        <v>9.0910000000000005E-2</v>
      </c>
      <c r="X2093">
        <v>0</v>
      </c>
      <c r="Y2093">
        <v>0</v>
      </c>
      <c r="Z2093">
        <f>MAX(V2093:Y2093)</f>
        <v>0.90908999999999995</v>
      </c>
      <c r="AA2093" t="str">
        <f>IF(Z2093=0,"null",IF(V2093=Z2093,"pop", IF(W2093=Z2093, "soda", IF(X2093=Z2093, "coke", "other"))))</f>
        <v>pop</v>
      </c>
      <c r="AB2093">
        <f>IF(Z2093&gt;=0.5,2,IF(Z2093&gt;=0.25, 1,0))</f>
        <v>2</v>
      </c>
      <c r="AC2093" t="str">
        <f>AA2093&amp;"_"&amp;AB2093</f>
        <v>pop_2</v>
      </c>
      <c r="AD2093" t="str">
        <f>IF(W2093&gt;0.5,"soda",IF(X2093&gt;0.5,"coke",IF(V2093&gt;0.5,"pop", IF(Y2093&gt;0.5,"other",IF(Z2093=0,"null","none")))))</f>
        <v>pop</v>
      </c>
      <c r="AE2093" t="str">
        <f t="shared" si="32"/>
        <v>pop</v>
      </c>
    </row>
    <row r="2094" spans="1:31">
      <c r="A2094" t="b">
        <v>1</v>
      </c>
      <c r="B2094" t="s">
        <v>1393</v>
      </c>
      <c r="C2094" t="s">
        <v>1352</v>
      </c>
      <c r="D2094">
        <v>39</v>
      </c>
      <c r="E2094">
        <v>107</v>
      </c>
      <c r="F2094">
        <v>39107</v>
      </c>
      <c r="G2094">
        <v>39107</v>
      </c>
      <c r="H2094">
        <v>36</v>
      </c>
      <c r="I2094" t="s">
        <v>1393</v>
      </c>
      <c r="J2094">
        <v>2101</v>
      </c>
      <c r="K2094" t="s">
        <v>1352</v>
      </c>
      <c r="N2094" t="s">
        <v>1935</v>
      </c>
      <c r="O2094" t="s">
        <v>1935</v>
      </c>
      <c r="P2094">
        <v>67</v>
      </c>
      <c r="Q2094">
        <v>61</v>
      </c>
      <c r="R2094">
        <v>3</v>
      </c>
      <c r="S2094">
        <v>0</v>
      </c>
      <c r="T2094">
        <v>3</v>
      </c>
      <c r="U2094">
        <v>7</v>
      </c>
      <c r="V2094">
        <v>0.91044999999999998</v>
      </c>
      <c r="W2094">
        <v>4.478E-2</v>
      </c>
      <c r="X2094">
        <v>0</v>
      </c>
      <c r="Y2094">
        <v>4.478E-2</v>
      </c>
      <c r="Z2094">
        <f>MAX(V2094:Y2094)</f>
        <v>0.91044999999999998</v>
      </c>
      <c r="AA2094" t="str">
        <f>IF(Z2094=0,"null",IF(V2094=Z2094,"pop", IF(W2094=Z2094, "soda", IF(X2094=Z2094, "coke", "other"))))</f>
        <v>pop</v>
      </c>
      <c r="AB2094">
        <f>IF(Z2094&gt;=0.5,2,IF(Z2094&gt;=0.25, 1,0))</f>
        <v>2</v>
      </c>
      <c r="AC2094" t="str">
        <f>AA2094&amp;"_"&amp;AB2094</f>
        <v>pop_2</v>
      </c>
      <c r="AD2094" t="str">
        <f>IF(W2094&gt;0.5,"soda",IF(X2094&gt;0.5,"coke",IF(V2094&gt;0.5,"pop", IF(Y2094&gt;0.5,"other",IF(Z2094=0,"null","none")))))</f>
        <v>pop</v>
      </c>
      <c r="AE2094" t="str">
        <f t="shared" si="32"/>
        <v>pop</v>
      </c>
    </row>
    <row r="2095" spans="1:31">
      <c r="A2095" t="b">
        <v>1</v>
      </c>
      <c r="B2095" t="s">
        <v>1393</v>
      </c>
      <c r="C2095" t="s">
        <v>1391</v>
      </c>
      <c r="D2095">
        <v>39</v>
      </c>
      <c r="E2095">
        <v>109</v>
      </c>
      <c r="F2095">
        <v>39109</v>
      </c>
      <c r="G2095">
        <v>39109</v>
      </c>
      <c r="H2095">
        <v>36</v>
      </c>
      <c r="I2095" t="s">
        <v>1393</v>
      </c>
      <c r="J2095">
        <v>2102</v>
      </c>
      <c r="K2095" t="s">
        <v>1391</v>
      </c>
      <c r="N2095" t="s">
        <v>1935</v>
      </c>
      <c r="O2095" t="s">
        <v>1935</v>
      </c>
      <c r="P2095">
        <v>148</v>
      </c>
      <c r="Q2095">
        <v>122</v>
      </c>
      <c r="R2095">
        <v>21</v>
      </c>
      <c r="S2095">
        <v>2</v>
      </c>
      <c r="T2095">
        <v>3</v>
      </c>
      <c r="U2095">
        <v>9</v>
      </c>
      <c r="V2095">
        <v>0.82432000000000005</v>
      </c>
      <c r="W2095">
        <v>0.14188999999999999</v>
      </c>
      <c r="X2095">
        <v>1.3509999999999999E-2</v>
      </c>
      <c r="Y2095">
        <v>2.027E-2</v>
      </c>
      <c r="Z2095">
        <f>MAX(V2095:Y2095)</f>
        <v>0.82432000000000005</v>
      </c>
      <c r="AA2095" t="str">
        <f>IF(Z2095=0,"null",IF(V2095=Z2095,"pop", IF(W2095=Z2095, "soda", IF(X2095=Z2095, "coke", "other"))))</f>
        <v>pop</v>
      </c>
      <c r="AB2095">
        <f>IF(Z2095&gt;=0.5,2,IF(Z2095&gt;=0.25, 1,0))</f>
        <v>2</v>
      </c>
      <c r="AC2095" t="str">
        <f>AA2095&amp;"_"&amp;AB2095</f>
        <v>pop_2</v>
      </c>
      <c r="AD2095" t="str">
        <f>IF(W2095&gt;0.5,"soda",IF(X2095&gt;0.5,"coke",IF(V2095&gt;0.5,"pop", IF(Y2095&gt;0.5,"other",IF(Z2095=0,"null","none")))))</f>
        <v>pop</v>
      </c>
      <c r="AE2095" t="str">
        <f t="shared" si="32"/>
        <v>pop</v>
      </c>
    </row>
    <row r="2096" spans="1:31">
      <c r="A2096" t="b">
        <v>1</v>
      </c>
      <c r="B2096" t="s">
        <v>1393</v>
      </c>
      <c r="C2096" t="s">
        <v>1711</v>
      </c>
      <c r="D2096">
        <v>39</v>
      </c>
      <c r="E2096">
        <v>111</v>
      </c>
      <c r="F2096">
        <v>39111</v>
      </c>
      <c r="G2096">
        <v>39111</v>
      </c>
      <c r="H2096">
        <v>36</v>
      </c>
      <c r="I2096" t="s">
        <v>1393</v>
      </c>
      <c r="J2096">
        <v>2103</v>
      </c>
      <c r="K2096" t="s">
        <v>1711</v>
      </c>
      <c r="N2096" t="s">
        <v>1935</v>
      </c>
      <c r="O2096" t="s">
        <v>1935</v>
      </c>
      <c r="P2096">
        <v>7</v>
      </c>
      <c r="Q2096">
        <v>7</v>
      </c>
      <c r="R2096">
        <v>0</v>
      </c>
      <c r="S2096">
        <v>0</v>
      </c>
      <c r="T2096">
        <v>0</v>
      </c>
      <c r="U2096">
        <v>3</v>
      </c>
      <c r="V2096">
        <v>1</v>
      </c>
      <c r="W2096">
        <v>0</v>
      </c>
      <c r="X2096">
        <v>0</v>
      </c>
      <c r="Y2096">
        <v>0</v>
      </c>
      <c r="Z2096">
        <f>MAX(V2096:Y2096)</f>
        <v>1</v>
      </c>
      <c r="AA2096" t="str">
        <f>IF(Z2096=0,"null",IF(V2096=Z2096,"pop", IF(W2096=Z2096, "soda", IF(X2096=Z2096, "coke", "other"))))</f>
        <v>pop</v>
      </c>
      <c r="AB2096">
        <f>IF(Z2096&gt;=0.5,2,IF(Z2096&gt;=0.25, 1,0))</f>
        <v>2</v>
      </c>
      <c r="AC2096" t="str">
        <f>AA2096&amp;"_"&amp;AB2096</f>
        <v>pop_2</v>
      </c>
      <c r="AD2096" t="str">
        <f>IF(W2096&gt;0.5,"soda",IF(X2096&gt;0.5,"coke",IF(V2096&gt;0.5,"pop", IF(Y2096&gt;0.5,"other",IF(Z2096=0,"null","none")))))</f>
        <v>pop</v>
      </c>
      <c r="AE2096" t="str">
        <f t="shared" si="32"/>
        <v>null</v>
      </c>
    </row>
    <row r="2097" spans="1:31">
      <c r="A2097" t="b">
        <v>1</v>
      </c>
      <c r="B2097" t="s">
        <v>1393</v>
      </c>
      <c r="C2097" t="s">
        <v>1712</v>
      </c>
      <c r="D2097">
        <v>39</v>
      </c>
      <c r="E2097">
        <v>113</v>
      </c>
      <c r="F2097">
        <v>39113</v>
      </c>
      <c r="G2097">
        <v>39113</v>
      </c>
      <c r="H2097">
        <v>36</v>
      </c>
      <c r="I2097" t="s">
        <v>1393</v>
      </c>
      <c r="J2097">
        <v>2104</v>
      </c>
      <c r="K2097" t="s">
        <v>1712</v>
      </c>
      <c r="N2097" t="s">
        <v>1935</v>
      </c>
      <c r="O2097" t="s">
        <v>1935</v>
      </c>
      <c r="P2097">
        <v>954</v>
      </c>
      <c r="Q2097">
        <v>721</v>
      </c>
      <c r="R2097">
        <v>156</v>
      </c>
      <c r="S2097">
        <v>36</v>
      </c>
      <c r="T2097">
        <v>41</v>
      </c>
      <c r="U2097">
        <v>38</v>
      </c>
      <c r="V2097">
        <v>0.75577000000000005</v>
      </c>
      <c r="W2097">
        <v>0.16352</v>
      </c>
      <c r="X2097">
        <v>3.7740000000000003E-2</v>
      </c>
      <c r="Y2097">
        <v>4.2979999999999997E-2</v>
      </c>
      <c r="Z2097">
        <f>MAX(V2097:Y2097)</f>
        <v>0.75577000000000005</v>
      </c>
      <c r="AA2097" t="str">
        <f>IF(Z2097=0,"null",IF(V2097=Z2097,"pop", IF(W2097=Z2097, "soda", IF(X2097=Z2097, "coke", "other"))))</f>
        <v>pop</v>
      </c>
      <c r="AB2097">
        <f>IF(Z2097&gt;=0.5,2,IF(Z2097&gt;=0.25, 1,0))</f>
        <v>2</v>
      </c>
      <c r="AC2097" t="str">
        <f>AA2097&amp;"_"&amp;AB2097</f>
        <v>pop_2</v>
      </c>
      <c r="AD2097" t="str">
        <f>IF(W2097&gt;0.5,"soda",IF(X2097&gt;0.5,"coke",IF(V2097&gt;0.5,"pop", IF(Y2097&gt;0.5,"other",IF(Z2097=0,"null","none")))))</f>
        <v>pop</v>
      </c>
      <c r="AE2097" t="str">
        <f t="shared" si="32"/>
        <v>pop</v>
      </c>
    </row>
    <row r="2098" spans="1:31">
      <c r="A2098" t="b">
        <v>1</v>
      </c>
      <c r="B2098" t="s">
        <v>1393</v>
      </c>
      <c r="C2098" t="s">
        <v>1713</v>
      </c>
      <c r="D2098">
        <v>39</v>
      </c>
      <c r="E2098">
        <v>115</v>
      </c>
      <c r="F2098">
        <v>39115</v>
      </c>
      <c r="G2098">
        <v>39115</v>
      </c>
      <c r="H2098">
        <v>36</v>
      </c>
      <c r="I2098" t="s">
        <v>1393</v>
      </c>
      <c r="J2098">
        <v>2105</v>
      </c>
      <c r="K2098" t="s">
        <v>1713</v>
      </c>
      <c r="N2098" t="s">
        <v>1935</v>
      </c>
      <c r="O2098" t="s">
        <v>1935</v>
      </c>
      <c r="P2098">
        <v>13</v>
      </c>
      <c r="Q2098">
        <v>11</v>
      </c>
      <c r="R2098">
        <v>2</v>
      </c>
      <c r="S2098">
        <v>0</v>
      </c>
      <c r="T2098">
        <v>0</v>
      </c>
      <c r="U2098">
        <v>5</v>
      </c>
      <c r="V2098">
        <v>0.84614999999999996</v>
      </c>
      <c r="W2098">
        <v>0.15384999999999999</v>
      </c>
      <c r="X2098">
        <v>0</v>
      </c>
      <c r="Y2098">
        <v>0</v>
      </c>
      <c r="Z2098">
        <f>MAX(V2098:Y2098)</f>
        <v>0.84614999999999996</v>
      </c>
      <c r="AA2098" t="str">
        <f>IF(Z2098=0,"null",IF(V2098=Z2098,"pop", IF(W2098=Z2098, "soda", IF(X2098=Z2098, "coke", "other"))))</f>
        <v>pop</v>
      </c>
      <c r="AB2098">
        <f>IF(Z2098&gt;=0.5,2,IF(Z2098&gt;=0.25, 1,0))</f>
        <v>2</v>
      </c>
      <c r="AC2098" t="str">
        <f>AA2098&amp;"_"&amp;AB2098</f>
        <v>pop_2</v>
      </c>
      <c r="AD2098" t="str">
        <f>IF(W2098&gt;0.5,"soda",IF(X2098&gt;0.5,"coke",IF(V2098&gt;0.5,"pop", IF(Y2098&gt;0.5,"other",IF(Z2098=0,"null","none")))))</f>
        <v>pop</v>
      </c>
      <c r="AE2098" t="str">
        <f t="shared" si="32"/>
        <v>pop</v>
      </c>
    </row>
    <row r="2099" spans="1:31">
      <c r="A2099" t="b">
        <v>1</v>
      </c>
      <c r="B2099" t="s">
        <v>1393</v>
      </c>
      <c r="C2099" t="s">
        <v>779</v>
      </c>
      <c r="D2099">
        <v>39</v>
      </c>
      <c r="E2099">
        <v>117</v>
      </c>
      <c r="F2099">
        <v>39117</v>
      </c>
      <c r="G2099">
        <v>39117</v>
      </c>
      <c r="H2099">
        <v>36</v>
      </c>
      <c r="I2099" t="s">
        <v>1393</v>
      </c>
      <c r="J2099">
        <v>2106</v>
      </c>
      <c r="K2099" t="s">
        <v>779</v>
      </c>
      <c r="N2099" t="s">
        <v>1935</v>
      </c>
      <c r="O2099" t="s">
        <v>1935</v>
      </c>
      <c r="P2099">
        <v>28</v>
      </c>
      <c r="Q2099">
        <v>24</v>
      </c>
      <c r="R2099">
        <v>4</v>
      </c>
      <c r="S2099">
        <v>0</v>
      </c>
      <c r="T2099">
        <v>0</v>
      </c>
      <c r="U2099">
        <v>6</v>
      </c>
      <c r="V2099">
        <v>0.85714000000000001</v>
      </c>
      <c r="W2099">
        <v>0.14285999999999999</v>
      </c>
      <c r="X2099">
        <v>0</v>
      </c>
      <c r="Y2099">
        <v>0</v>
      </c>
      <c r="Z2099">
        <f>MAX(V2099:Y2099)</f>
        <v>0.85714000000000001</v>
      </c>
      <c r="AA2099" t="str">
        <f>IF(Z2099=0,"null",IF(V2099=Z2099,"pop", IF(W2099=Z2099, "soda", IF(X2099=Z2099, "coke", "other"))))</f>
        <v>pop</v>
      </c>
      <c r="AB2099">
        <f>IF(Z2099&gt;=0.5,2,IF(Z2099&gt;=0.25, 1,0))</f>
        <v>2</v>
      </c>
      <c r="AC2099" t="str">
        <f>AA2099&amp;"_"&amp;AB2099</f>
        <v>pop_2</v>
      </c>
      <c r="AD2099" t="str">
        <f>IF(W2099&gt;0.5,"soda",IF(X2099&gt;0.5,"coke",IF(V2099&gt;0.5,"pop", IF(Y2099&gt;0.5,"other",IF(Z2099=0,"null","none")))))</f>
        <v>pop</v>
      </c>
      <c r="AE2099" t="str">
        <f t="shared" si="32"/>
        <v>pop</v>
      </c>
    </row>
    <row r="2100" spans="1:31">
      <c r="A2100" t="b">
        <v>1</v>
      </c>
      <c r="B2100" t="s">
        <v>1393</v>
      </c>
      <c r="C2100" t="s">
        <v>780</v>
      </c>
      <c r="D2100">
        <v>39</v>
      </c>
      <c r="E2100">
        <v>119</v>
      </c>
      <c r="F2100">
        <v>39119</v>
      </c>
      <c r="G2100">
        <v>39119</v>
      </c>
      <c r="H2100">
        <v>36</v>
      </c>
      <c r="I2100" t="s">
        <v>1393</v>
      </c>
      <c r="J2100">
        <v>2107</v>
      </c>
      <c r="K2100" t="s">
        <v>780</v>
      </c>
      <c r="N2100" t="s">
        <v>1935</v>
      </c>
      <c r="O2100" t="s">
        <v>1935</v>
      </c>
      <c r="P2100">
        <v>106</v>
      </c>
      <c r="Q2100">
        <v>92</v>
      </c>
      <c r="R2100">
        <v>13</v>
      </c>
      <c r="S2100">
        <v>0</v>
      </c>
      <c r="T2100">
        <v>1</v>
      </c>
      <c r="U2100">
        <v>11</v>
      </c>
      <c r="V2100">
        <v>0.86792000000000002</v>
      </c>
      <c r="W2100">
        <v>0.12264</v>
      </c>
      <c r="X2100">
        <v>0</v>
      </c>
      <c r="Y2100">
        <v>9.4299999999999991E-3</v>
      </c>
      <c r="Z2100">
        <f>MAX(V2100:Y2100)</f>
        <v>0.86792000000000002</v>
      </c>
      <c r="AA2100" t="str">
        <f>IF(Z2100=0,"null",IF(V2100=Z2100,"pop", IF(W2100=Z2100, "soda", IF(X2100=Z2100, "coke", "other"))))</f>
        <v>pop</v>
      </c>
      <c r="AB2100">
        <f>IF(Z2100&gt;=0.5,2,IF(Z2100&gt;=0.25, 1,0))</f>
        <v>2</v>
      </c>
      <c r="AC2100" t="str">
        <f>AA2100&amp;"_"&amp;AB2100</f>
        <v>pop_2</v>
      </c>
      <c r="AD2100" t="str">
        <f>IF(W2100&gt;0.5,"soda",IF(X2100&gt;0.5,"coke",IF(V2100&gt;0.5,"pop", IF(Y2100&gt;0.5,"other",IF(Z2100=0,"null","none")))))</f>
        <v>pop</v>
      </c>
      <c r="AE2100" t="str">
        <f t="shared" si="32"/>
        <v>pop</v>
      </c>
    </row>
    <row r="2101" spans="1:31">
      <c r="A2101" t="b">
        <v>1</v>
      </c>
      <c r="B2101" t="s">
        <v>1393</v>
      </c>
      <c r="C2101" t="s">
        <v>1392</v>
      </c>
      <c r="D2101">
        <v>39</v>
      </c>
      <c r="E2101">
        <v>121</v>
      </c>
      <c r="F2101">
        <v>39121</v>
      </c>
      <c r="G2101">
        <v>39121</v>
      </c>
      <c r="H2101">
        <v>36</v>
      </c>
      <c r="I2101" t="s">
        <v>1393</v>
      </c>
      <c r="J2101">
        <v>2108</v>
      </c>
      <c r="K2101" t="s">
        <v>1392</v>
      </c>
      <c r="N2101" t="s">
        <v>1935</v>
      </c>
      <c r="O2101" t="s">
        <v>1935</v>
      </c>
      <c r="P2101">
        <v>17</v>
      </c>
      <c r="Q2101">
        <v>16</v>
      </c>
      <c r="R2101">
        <v>0</v>
      </c>
      <c r="S2101">
        <v>1</v>
      </c>
      <c r="T2101">
        <v>0</v>
      </c>
      <c r="U2101">
        <v>5</v>
      </c>
      <c r="V2101">
        <v>0.94118000000000002</v>
      </c>
      <c r="W2101">
        <v>0</v>
      </c>
      <c r="X2101">
        <v>5.8819999999999997E-2</v>
      </c>
      <c r="Y2101">
        <v>0</v>
      </c>
      <c r="Z2101">
        <f>MAX(V2101:Y2101)</f>
        <v>0.94118000000000002</v>
      </c>
      <c r="AA2101" t="str">
        <f>IF(Z2101=0,"null",IF(V2101=Z2101,"pop", IF(W2101=Z2101, "soda", IF(X2101=Z2101, "coke", "other"))))</f>
        <v>pop</v>
      </c>
      <c r="AB2101">
        <f>IF(Z2101&gt;=0.5,2,IF(Z2101&gt;=0.25, 1,0))</f>
        <v>2</v>
      </c>
      <c r="AC2101" t="str">
        <f>AA2101&amp;"_"&amp;AB2101</f>
        <v>pop_2</v>
      </c>
      <c r="AD2101" t="str">
        <f>IF(W2101&gt;0.5,"soda",IF(X2101&gt;0.5,"coke",IF(V2101&gt;0.5,"pop", IF(Y2101&gt;0.5,"other",IF(Z2101=0,"null","none")))))</f>
        <v>pop</v>
      </c>
      <c r="AE2101" t="str">
        <f t="shared" si="32"/>
        <v>pop</v>
      </c>
    </row>
    <row r="2102" spans="1:31">
      <c r="A2102" t="b">
        <v>1</v>
      </c>
      <c r="B2102" t="s">
        <v>1393</v>
      </c>
      <c r="C2102" t="s">
        <v>1219</v>
      </c>
      <c r="D2102">
        <v>39</v>
      </c>
      <c r="E2102">
        <v>123</v>
      </c>
      <c r="F2102">
        <v>39123</v>
      </c>
      <c r="G2102">
        <v>39123</v>
      </c>
      <c r="H2102">
        <v>36</v>
      </c>
      <c r="I2102" t="s">
        <v>1393</v>
      </c>
      <c r="J2102">
        <v>2109</v>
      </c>
      <c r="K2102" t="s">
        <v>1219</v>
      </c>
      <c r="N2102" t="s">
        <v>1935</v>
      </c>
      <c r="O2102" t="s">
        <v>1935</v>
      </c>
      <c r="P2102">
        <v>66</v>
      </c>
      <c r="Q2102">
        <v>56</v>
      </c>
      <c r="R2102">
        <v>8</v>
      </c>
      <c r="S2102">
        <v>0</v>
      </c>
      <c r="T2102">
        <v>2</v>
      </c>
      <c r="U2102">
        <v>6</v>
      </c>
      <c r="V2102">
        <v>0.84848000000000001</v>
      </c>
      <c r="W2102">
        <v>0.12121</v>
      </c>
      <c r="X2102">
        <v>0</v>
      </c>
      <c r="Y2102">
        <v>3.0300000000000001E-2</v>
      </c>
      <c r="Z2102">
        <f>MAX(V2102:Y2102)</f>
        <v>0.84848000000000001</v>
      </c>
      <c r="AA2102" t="str">
        <f>IF(Z2102=0,"null",IF(V2102=Z2102,"pop", IF(W2102=Z2102, "soda", IF(X2102=Z2102, "coke", "other"))))</f>
        <v>pop</v>
      </c>
      <c r="AB2102">
        <f>IF(Z2102&gt;=0.5,2,IF(Z2102&gt;=0.25, 1,0))</f>
        <v>2</v>
      </c>
      <c r="AC2102" t="str">
        <f>AA2102&amp;"_"&amp;AB2102</f>
        <v>pop_2</v>
      </c>
      <c r="AD2102" t="str">
        <f>IF(W2102&gt;0.5,"soda",IF(X2102&gt;0.5,"coke",IF(V2102&gt;0.5,"pop", IF(Y2102&gt;0.5,"other",IF(Z2102=0,"null","none")))))</f>
        <v>pop</v>
      </c>
      <c r="AE2102" t="str">
        <f t="shared" si="32"/>
        <v>pop</v>
      </c>
    </row>
    <row r="2103" spans="1:31">
      <c r="A2103" t="b">
        <v>1</v>
      </c>
      <c r="B2103" t="s">
        <v>1393</v>
      </c>
      <c r="C2103" t="s">
        <v>1534</v>
      </c>
      <c r="D2103">
        <v>39</v>
      </c>
      <c r="E2103">
        <v>125</v>
      </c>
      <c r="F2103">
        <v>39125</v>
      </c>
      <c r="G2103">
        <v>39125</v>
      </c>
      <c r="H2103">
        <v>36</v>
      </c>
      <c r="I2103" t="s">
        <v>1393</v>
      </c>
      <c r="J2103">
        <v>2110</v>
      </c>
      <c r="K2103" t="s">
        <v>1534</v>
      </c>
      <c r="N2103" t="s">
        <v>1935</v>
      </c>
      <c r="O2103" t="s">
        <v>1935</v>
      </c>
      <c r="P2103">
        <v>23</v>
      </c>
      <c r="Q2103">
        <v>17</v>
      </c>
      <c r="R2103">
        <v>5</v>
      </c>
      <c r="S2103">
        <v>1</v>
      </c>
      <c r="T2103">
        <v>0</v>
      </c>
      <c r="U2103">
        <v>7</v>
      </c>
      <c r="V2103">
        <v>0.73912999999999995</v>
      </c>
      <c r="W2103">
        <v>0.21739</v>
      </c>
      <c r="X2103">
        <v>4.3479999999999998E-2</v>
      </c>
      <c r="Y2103">
        <v>0</v>
      </c>
      <c r="Z2103">
        <f>MAX(V2103:Y2103)</f>
        <v>0.73912999999999995</v>
      </c>
      <c r="AA2103" t="str">
        <f>IF(Z2103=0,"null",IF(V2103=Z2103,"pop", IF(W2103=Z2103, "soda", IF(X2103=Z2103, "coke", "other"))))</f>
        <v>pop</v>
      </c>
      <c r="AB2103">
        <f>IF(Z2103&gt;=0.5,2,IF(Z2103&gt;=0.25, 1,0))</f>
        <v>2</v>
      </c>
      <c r="AC2103" t="str">
        <f>AA2103&amp;"_"&amp;AB2103</f>
        <v>pop_2</v>
      </c>
      <c r="AD2103" t="str">
        <f>IF(W2103&gt;0.5,"soda",IF(X2103&gt;0.5,"coke",IF(V2103&gt;0.5,"pop", IF(Y2103&gt;0.5,"other",IF(Z2103=0,"null","none")))))</f>
        <v>pop</v>
      </c>
      <c r="AE2103" t="str">
        <f t="shared" si="32"/>
        <v>pop</v>
      </c>
    </row>
    <row r="2104" spans="1:31">
      <c r="A2104" t="b">
        <v>1</v>
      </c>
      <c r="B2104" t="s">
        <v>1393</v>
      </c>
      <c r="C2104" t="s">
        <v>1714</v>
      </c>
      <c r="D2104">
        <v>39</v>
      </c>
      <c r="E2104">
        <v>127</v>
      </c>
      <c r="F2104">
        <v>39127</v>
      </c>
      <c r="G2104">
        <v>39127</v>
      </c>
      <c r="H2104">
        <v>36</v>
      </c>
      <c r="I2104" t="s">
        <v>1393</v>
      </c>
      <c r="J2104">
        <v>2111</v>
      </c>
      <c r="K2104" t="s">
        <v>1714</v>
      </c>
      <c r="N2104" t="s">
        <v>1935</v>
      </c>
      <c r="O2104" t="s">
        <v>1935</v>
      </c>
      <c r="P2104">
        <v>23</v>
      </c>
      <c r="Q2104">
        <v>20</v>
      </c>
      <c r="R2104">
        <v>3</v>
      </c>
      <c r="S2104">
        <v>0</v>
      </c>
      <c r="T2104">
        <v>0</v>
      </c>
      <c r="U2104">
        <v>8</v>
      </c>
      <c r="V2104">
        <v>0.86956999999999995</v>
      </c>
      <c r="W2104">
        <v>0.13042999999999999</v>
      </c>
      <c r="X2104">
        <v>0</v>
      </c>
      <c r="Y2104">
        <v>0</v>
      </c>
      <c r="Z2104">
        <f>MAX(V2104:Y2104)</f>
        <v>0.86956999999999995</v>
      </c>
      <c r="AA2104" t="str">
        <f>IF(Z2104=0,"null",IF(V2104=Z2104,"pop", IF(W2104=Z2104, "soda", IF(X2104=Z2104, "coke", "other"))))</f>
        <v>pop</v>
      </c>
      <c r="AB2104">
        <f>IF(Z2104&gt;=0.5,2,IF(Z2104&gt;=0.25, 1,0))</f>
        <v>2</v>
      </c>
      <c r="AC2104" t="str">
        <f>AA2104&amp;"_"&amp;AB2104</f>
        <v>pop_2</v>
      </c>
      <c r="AD2104" t="str">
        <f>IF(W2104&gt;0.5,"soda",IF(X2104&gt;0.5,"coke",IF(V2104&gt;0.5,"pop", IF(Y2104&gt;0.5,"other",IF(Z2104=0,"null","none")))))</f>
        <v>pop</v>
      </c>
      <c r="AE2104" t="str">
        <f t="shared" si="32"/>
        <v>pop</v>
      </c>
    </row>
    <row r="2105" spans="1:31">
      <c r="A2105" t="b">
        <v>1</v>
      </c>
      <c r="B2105" t="s">
        <v>1393</v>
      </c>
      <c r="C2105" t="s">
        <v>781</v>
      </c>
      <c r="D2105">
        <v>39</v>
      </c>
      <c r="E2105">
        <v>129</v>
      </c>
      <c r="F2105">
        <v>39129</v>
      </c>
      <c r="G2105">
        <v>39129</v>
      </c>
      <c r="H2105">
        <v>36</v>
      </c>
      <c r="I2105" t="s">
        <v>1393</v>
      </c>
      <c r="J2105">
        <v>2112</v>
      </c>
      <c r="K2105" t="s">
        <v>781</v>
      </c>
      <c r="N2105" t="s">
        <v>1935</v>
      </c>
      <c r="O2105" t="s">
        <v>1935</v>
      </c>
      <c r="P2105">
        <v>38</v>
      </c>
      <c r="Q2105">
        <v>32</v>
      </c>
      <c r="R2105">
        <v>4</v>
      </c>
      <c r="S2105">
        <v>1</v>
      </c>
      <c r="T2105">
        <v>1</v>
      </c>
      <c r="U2105">
        <v>4</v>
      </c>
      <c r="V2105">
        <v>0.84211000000000003</v>
      </c>
      <c r="W2105">
        <v>0.10526000000000001</v>
      </c>
      <c r="X2105">
        <v>2.632E-2</v>
      </c>
      <c r="Y2105">
        <v>2.632E-2</v>
      </c>
      <c r="Z2105">
        <f>MAX(V2105:Y2105)</f>
        <v>0.84211000000000003</v>
      </c>
      <c r="AA2105" t="str">
        <f>IF(Z2105=0,"null",IF(V2105=Z2105,"pop", IF(W2105=Z2105, "soda", IF(X2105=Z2105, "coke", "other"))))</f>
        <v>pop</v>
      </c>
      <c r="AB2105">
        <f>IF(Z2105&gt;=0.5,2,IF(Z2105&gt;=0.25, 1,0))</f>
        <v>2</v>
      </c>
      <c r="AC2105" t="str">
        <f>AA2105&amp;"_"&amp;AB2105</f>
        <v>pop_2</v>
      </c>
      <c r="AD2105" t="str">
        <f>IF(W2105&gt;0.5,"soda",IF(X2105&gt;0.5,"coke",IF(V2105&gt;0.5,"pop", IF(Y2105&gt;0.5,"other",IF(Z2105=0,"null","none")))))</f>
        <v>pop</v>
      </c>
      <c r="AE2105" t="str">
        <f t="shared" si="32"/>
        <v>pop</v>
      </c>
    </row>
    <row r="2106" spans="1:31">
      <c r="A2106" t="b">
        <v>1</v>
      </c>
      <c r="B2106" t="s">
        <v>1393</v>
      </c>
      <c r="C2106" t="s">
        <v>1716</v>
      </c>
      <c r="D2106">
        <v>39</v>
      </c>
      <c r="E2106">
        <v>131</v>
      </c>
      <c r="F2106">
        <v>39131</v>
      </c>
      <c r="G2106">
        <v>39131</v>
      </c>
      <c r="H2106">
        <v>36</v>
      </c>
      <c r="I2106" t="s">
        <v>1393</v>
      </c>
      <c r="J2106">
        <v>2113</v>
      </c>
      <c r="K2106" t="s">
        <v>1716</v>
      </c>
      <c r="N2106" t="s">
        <v>1935</v>
      </c>
      <c r="O2106" t="s">
        <v>1935</v>
      </c>
      <c r="P2106">
        <v>19</v>
      </c>
      <c r="Q2106">
        <v>17</v>
      </c>
      <c r="R2106">
        <v>2</v>
      </c>
      <c r="S2106">
        <v>0</v>
      </c>
      <c r="T2106">
        <v>0</v>
      </c>
      <c r="U2106">
        <v>3</v>
      </c>
      <c r="V2106">
        <v>0.89473999999999998</v>
      </c>
      <c r="W2106">
        <v>0.10526000000000001</v>
      </c>
      <c r="X2106">
        <v>0</v>
      </c>
      <c r="Y2106">
        <v>0</v>
      </c>
      <c r="Z2106">
        <f>MAX(V2106:Y2106)</f>
        <v>0.89473999999999998</v>
      </c>
      <c r="AA2106" t="str">
        <f>IF(Z2106=0,"null",IF(V2106=Z2106,"pop", IF(W2106=Z2106, "soda", IF(X2106=Z2106, "coke", "other"))))</f>
        <v>pop</v>
      </c>
      <c r="AB2106">
        <f>IF(Z2106&gt;=0.5,2,IF(Z2106&gt;=0.25, 1,0))</f>
        <v>2</v>
      </c>
      <c r="AC2106" t="str">
        <f>AA2106&amp;"_"&amp;AB2106</f>
        <v>pop_2</v>
      </c>
      <c r="AD2106" t="str">
        <f>IF(W2106&gt;0.5,"soda",IF(X2106&gt;0.5,"coke",IF(V2106&gt;0.5,"pop", IF(Y2106&gt;0.5,"other",IF(Z2106=0,"null","none")))))</f>
        <v>pop</v>
      </c>
      <c r="AE2106" t="str">
        <f t="shared" si="32"/>
        <v>pop</v>
      </c>
    </row>
    <row r="2107" spans="1:31">
      <c r="A2107" t="b">
        <v>1</v>
      </c>
      <c r="B2107" t="s">
        <v>1393</v>
      </c>
      <c r="C2107" t="s">
        <v>782</v>
      </c>
      <c r="D2107">
        <v>39</v>
      </c>
      <c r="E2107">
        <v>133</v>
      </c>
      <c r="F2107">
        <v>39133</v>
      </c>
      <c r="G2107">
        <v>39133</v>
      </c>
      <c r="H2107">
        <v>36</v>
      </c>
      <c r="I2107" t="s">
        <v>1393</v>
      </c>
      <c r="J2107">
        <v>2114</v>
      </c>
      <c r="K2107" t="s">
        <v>782</v>
      </c>
      <c r="N2107" t="s">
        <v>1935</v>
      </c>
      <c r="O2107" t="s">
        <v>1935</v>
      </c>
      <c r="P2107">
        <v>273</v>
      </c>
      <c r="Q2107">
        <v>233</v>
      </c>
      <c r="R2107">
        <v>32</v>
      </c>
      <c r="S2107">
        <v>4</v>
      </c>
      <c r="T2107">
        <v>4</v>
      </c>
      <c r="U2107">
        <v>16</v>
      </c>
      <c r="V2107">
        <v>0.85348000000000002</v>
      </c>
      <c r="W2107">
        <v>0.11722</v>
      </c>
      <c r="X2107">
        <v>1.465E-2</v>
      </c>
      <c r="Y2107">
        <v>1.465E-2</v>
      </c>
      <c r="Z2107">
        <f>MAX(V2107:Y2107)</f>
        <v>0.85348000000000002</v>
      </c>
      <c r="AA2107" t="str">
        <f>IF(Z2107=0,"null",IF(V2107=Z2107,"pop", IF(W2107=Z2107, "soda", IF(X2107=Z2107, "coke", "other"))))</f>
        <v>pop</v>
      </c>
      <c r="AB2107">
        <f>IF(Z2107&gt;=0.5,2,IF(Z2107&gt;=0.25, 1,0))</f>
        <v>2</v>
      </c>
      <c r="AC2107" t="str">
        <f>AA2107&amp;"_"&amp;AB2107</f>
        <v>pop_2</v>
      </c>
      <c r="AD2107" t="str">
        <f>IF(W2107&gt;0.5,"soda",IF(X2107&gt;0.5,"coke",IF(V2107&gt;0.5,"pop", IF(Y2107&gt;0.5,"other",IF(Z2107=0,"null","none")))))</f>
        <v>pop</v>
      </c>
      <c r="AE2107" t="str">
        <f t="shared" si="32"/>
        <v>pop</v>
      </c>
    </row>
    <row r="2108" spans="1:31">
      <c r="A2108" t="b">
        <v>1</v>
      </c>
      <c r="B2108" t="s">
        <v>1393</v>
      </c>
      <c r="C2108" t="s">
        <v>783</v>
      </c>
      <c r="D2108">
        <v>39</v>
      </c>
      <c r="E2108">
        <v>135</v>
      </c>
      <c r="F2108">
        <v>39135</v>
      </c>
      <c r="G2108">
        <v>39135</v>
      </c>
      <c r="H2108">
        <v>36</v>
      </c>
      <c r="I2108" t="s">
        <v>1393</v>
      </c>
      <c r="J2108">
        <v>2115</v>
      </c>
      <c r="K2108" t="s">
        <v>783</v>
      </c>
      <c r="N2108" t="s">
        <v>1935</v>
      </c>
      <c r="O2108" t="s">
        <v>1935</v>
      </c>
      <c r="P2108">
        <v>31</v>
      </c>
      <c r="Q2108">
        <v>23</v>
      </c>
      <c r="R2108">
        <v>5</v>
      </c>
      <c r="S2108">
        <v>0</v>
      </c>
      <c r="T2108">
        <v>3</v>
      </c>
      <c r="U2108">
        <v>8</v>
      </c>
      <c r="V2108">
        <v>0.74194000000000004</v>
      </c>
      <c r="W2108">
        <v>0.16128999999999999</v>
      </c>
      <c r="X2108">
        <v>0</v>
      </c>
      <c r="Y2108">
        <v>9.6769999999999995E-2</v>
      </c>
      <c r="Z2108">
        <f>MAX(V2108:Y2108)</f>
        <v>0.74194000000000004</v>
      </c>
      <c r="AA2108" t="str">
        <f>IF(Z2108=0,"null",IF(V2108=Z2108,"pop", IF(W2108=Z2108, "soda", IF(X2108=Z2108, "coke", "other"))))</f>
        <v>pop</v>
      </c>
      <c r="AB2108">
        <f>IF(Z2108&gt;=0.5,2,IF(Z2108&gt;=0.25, 1,0))</f>
        <v>2</v>
      </c>
      <c r="AC2108" t="str">
        <f>AA2108&amp;"_"&amp;AB2108</f>
        <v>pop_2</v>
      </c>
      <c r="AD2108" t="str">
        <f>IF(W2108&gt;0.5,"soda",IF(X2108&gt;0.5,"coke",IF(V2108&gt;0.5,"pop", IF(Y2108&gt;0.5,"other",IF(Z2108=0,"null","none")))))</f>
        <v>pop</v>
      </c>
      <c r="AE2108" t="str">
        <f t="shared" si="32"/>
        <v>pop</v>
      </c>
    </row>
    <row r="2109" spans="1:31">
      <c r="A2109" t="b">
        <v>1</v>
      </c>
      <c r="B2109" t="s">
        <v>1393</v>
      </c>
      <c r="C2109" t="s">
        <v>1446</v>
      </c>
      <c r="D2109">
        <v>39</v>
      </c>
      <c r="E2109">
        <v>137</v>
      </c>
      <c r="F2109">
        <v>39137</v>
      </c>
      <c r="G2109">
        <v>39137</v>
      </c>
      <c r="H2109">
        <v>36</v>
      </c>
      <c r="I2109" t="s">
        <v>1393</v>
      </c>
      <c r="J2109">
        <v>2116</v>
      </c>
      <c r="K2109" t="s">
        <v>1446</v>
      </c>
      <c r="N2109" t="s">
        <v>1935</v>
      </c>
      <c r="O2109" t="s">
        <v>1935</v>
      </c>
      <c r="P2109">
        <v>48</v>
      </c>
      <c r="Q2109">
        <v>46</v>
      </c>
      <c r="R2109">
        <v>2</v>
      </c>
      <c r="S2109">
        <v>0</v>
      </c>
      <c r="T2109">
        <v>0</v>
      </c>
      <c r="U2109">
        <v>9</v>
      </c>
      <c r="V2109">
        <v>0.95833000000000002</v>
      </c>
      <c r="W2109">
        <v>4.1669999999999999E-2</v>
      </c>
      <c r="X2109">
        <v>0</v>
      </c>
      <c r="Y2109">
        <v>0</v>
      </c>
      <c r="Z2109">
        <f>MAX(V2109:Y2109)</f>
        <v>0.95833000000000002</v>
      </c>
      <c r="AA2109" t="str">
        <f>IF(Z2109=0,"null",IF(V2109=Z2109,"pop", IF(W2109=Z2109, "soda", IF(X2109=Z2109, "coke", "other"))))</f>
        <v>pop</v>
      </c>
      <c r="AB2109">
        <f>IF(Z2109&gt;=0.5,2,IF(Z2109&gt;=0.25, 1,0))</f>
        <v>2</v>
      </c>
      <c r="AC2109" t="str">
        <f>AA2109&amp;"_"&amp;AB2109</f>
        <v>pop_2</v>
      </c>
      <c r="AD2109" t="str">
        <f>IF(W2109&gt;0.5,"soda",IF(X2109&gt;0.5,"coke",IF(V2109&gt;0.5,"pop", IF(Y2109&gt;0.5,"other",IF(Z2109=0,"null","none")))))</f>
        <v>pop</v>
      </c>
      <c r="AE2109" t="str">
        <f t="shared" si="32"/>
        <v>pop</v>
      </c>
    </row>
    <row r="2110" spans="1:31">
      <c r="A2110" t="b">
        <v>1</v>
      </c>
      <c r="B2110" t="s">
        <v>1393</v>
      </c>
      <c r="C2110" t="s">
        <v>1357</v>
      </c>
      <c r="D2110">
        <v>39</v>
      </c>
      <c r="E2110">
        <v>139</v>
      </c>
      <c r="F2110">
        <v>39139</v>
      </c>
      <c r="G2110">
        <v>39139</v>
      </c>
      <c r="H2110">
        <v>36</v>
      </c>
      <c r="I2110" t="s">
        <v>1393</v>
      </c>
      <c r="J2110">
        <v>2117</v>
      </c>
      <c r="K2110" t="s">
        <v>1357</v>
      </c>
      <c r="N2110" t="s">
        <v>1935</v>
      </c>
      <c r="O2110" t="s">
        <v>1935</v>
      </c>
      <c r="P2110">
        <v>195</v>
      </c>
      <c r="Q2110">
        <v>169</v>
      </c>
      <c r="R2110">
        <v>18</v>
      </c>
      <c r="S2110">
        <v>4</v>
      </c>
      <c r="T2110">
        <v>4</v>
      </c>
      <c r="U2110">
        <v>13</v>
      </c>
      <c r="V2110">
        <v>0.86667000000000005</v>
      </c>
      <c r="W2110">
        <v>9.2310000000000003E-2</v>
      </c>
      <c r="X2110">
        <v>2.051E-2</v>
      </c>
      <c r="Y2110">
        <v>2.051E-2</v>
      </c>
      <c r="Z2110">
        <f>MAX(V2110:Y2110)</f>
        <v>0.86667000000000005</v>
      </c>
      <c r="AA2110" t="str">
        <f>IF(Z2110=0,"null",IF(V2110=Z2110,"pop", IF(W2110=Z2110, "soda", IF(X2110=Z2110, "coke", "other"))))</f>
        <v>pop</v>
      </c>
      <c r="AB2110">
        <f>IF(Z2110&gt;=0.5,2,IF(Z2110&gt;=0.25, 1,0))</f>
        <v>2</v>
      </c>
      <c r="AC2110" t="str">
        <f>AA2110&amp;"_"&amp;AB2110</f>
        <v>pop_2</v>
      </c>
      <c r="AD2110" t="str">
        <f>IF(W2110&gt;0.5,"soda",IF(X2110&gt;0.5,"coke",IF(V2110&gt;0.5,"pop", IF(Y2110&gt;0.5,"other",IF(Z2110=0,"null","none")))))</f>
        <v>pop</v>
      </c>
      <c r="AE2110" t="str">
        <f t="shared" si="32"/>
        <v>pop</v>
      </c>
    </row>
    <row r="2111" spans="1:31">
      <c r="A2111" t="b">
        <v>1</v>
      </c>
      <c r="B2111" t="s">
        <v>1393</v>
      </c>
      <c r="C2111" t="s">
        <v>784</v>
      </c>
      <c r="D2111">
        <v>39</v>
      </c>
      <c r="E2111">
        <v>141</v>
      </c>
      <c r="F2111">
        <v>39141</v>
      </c>
      <c r="G2111">
        <v>39141</v>
      </c>
      <c r="H2111">
        <v>36</v>
      </c>
      <c r="I2111" t="s">
        <v>1393</v>
      </c>
      <c r="J2111">
        <v>2118</v>
      </c>
      <c r="K2111" t="s">
        <v>784</v>
      </c>
      <c r="N2111" t="s">
        <v>1935</v>
      </c>
      <c r="O2111" t="s">
        <v>1935</v>
      </c>
      <c r="P2111">
        <v>86</v>
      </c>
      <c r="Q2111">
        <v>76</v>
      </c>
      <c r="R2111">
        <v>8</v>
      </c>
      <c r="S2111">
        <v>0</v>
      </c>
      <c r="T2111">
        <v>2</v>
      </c>
      <c r="U2111">
        <v>6</v>
      </c>
      <c r="V2111">
        <v>0.88371999999999995</v>
      </c>
      <c r="W2111">
        <v>9.3020000000000005E-2</v>
      </c>
      <c r="X2111">
        <v>0</v>
      </c>
      <c r="Y2111">
        <v>2.3259999999999999E-2</v>
      </c>
      <c r="Z2111">
        <f>MAX(V2111:Y2111)</f>
        <v>0.88371999999999995</v>
      </c>
      <c r="AA2111" t="str">
        <f>IF(Z2111=0,"null",IF(V2111=Z2111,"pop", IF(W2111=Z2111, "soda", IF(X2111=Z2111, "coke", "other"))))</f>
        <v>pop</v>
      </c>
      <c r="AB2111">
        <f>IF(Z2111&gt;=0.5,2,IF(Z2111&gt;=0.25, 1,0))</f>
        <v>2</v>
      </c>
      <c r="AC2111" t="str">
        <f>AA2111&amp;"_"&amp;AB2111</f>
        <v>pop_2</v>
      </c>
      <c r="AD2111" t="str">
        <f>IF(W2111&gt;0.5,"soda",IF(X2111&gt;0.5,"coke",IF(V2111&gt;0.5,"pop", IF(Y2111&gt;0.5,"other",IF(Z2111=0,"null","none")))))</f>
        <v>pop</v>
      </c>
      <c r="AE2111" t="str">
        <f t="shared" si="32"/>
        <v>pop</v>
      </c>
    </row>
    <row r="2112" spans="1:31">
      <c r="A2112" t="b">
        <v>1</v>
      </c>
      <c r="B2112" t="s">
        <v>1393</v>
      </c>
      <c r="C2112" t="s">
        <v>785</v>
      </c>
      <c r="D2112">
        <v>39</v>
      </c>
      <c r="E2112">
        <v>143</v>
      </c>
      <c r="F2112">
        <v>39143</v>
      </c>
      <c r="G2112">
        <v>39143</v>
      </c>
      <c r="H2112">
        <v>36</v>
      </c>
      <c r="I2112" t="s">
        <v>1393</v>
      </c>
      <c r="J2112">
        <v>2119</v>
      </c>
      <c r="K2112" t="s">
        <v>785</v>
      </c>
      <c r="N2112" t="s">
        <v>1935</v>
      </c>
      <c r="O2112" t="s">
        <v>1935</v>
      </c>
      <c r="P2112">
        <v>108</v>
      </c>
      <c r="Q2112">
        <v>102</v>
      </c>
      <c r="R2112">
        <v>2</v>
      </c>
      <c r="S2112">
        <v>1</v>
      </c>
      <c r="T2112">
        <v>3</v>
      </c>
      <c r="U2112">
        <v>9</v>
      </c>
      <c r="V2112">
        <v>0.94443999999999995</v>
      </c>
      <c r="W2112">
        <v>1.8519999999999998E-2</v>
      </c>
      <c r="X2112">
        <v>9.2599999999999991E-3</v>
      </c>
      <c r="Y2112">
        <v>2.7779999999999999E-2</v>
      </c>
      <c r="Z2112">
        <f>MAX(V2112:Y2112)</f>
        <v>0.94443999999999995</v>
      </c>
      <c r="AA2112" t="str">
        <f>IF(Z2112=0,"null",IF(V2112=Z2112,"pop", IF(W2112=Z2112, "soda", IF(X2112=Z2112, "coke", "other"))))</f>
        <v>pop</v>
      </c>
      <c r="AB2112">
        <f>IF(Z2112&gt;=0.5,2,IF(Z2112&gt;=0.25, 1,0))</f>
        <v>2</v>
      </c>
      <c r="AC2112" t="str">
        <f>AA2112&amp;"_"&amp;AB2112</f>
        <v>pop_2</v>
      </c>
      <c r="AD2112" t="str">
        <f>IF(W2112&gt;0.5,"soda",IF(X2112&gt;0.5,"coke",IF(V2112&gt;0.5,"pop", IF(Y2112&gt;0.5,"other",IF(Z2112=0,"null","none")))))</f>
        <v>pop</v>
      </c>
      <c r="AE2112" t="str">
        <f t="shared" si="32"/>
        <v>pop</v>
      </c>
    </row>
    <row r="2113" spans="1:31">
      <c r="A2113" t="b">
        <v>1</v>
      </c>
      <c r="B2113" t="s">
        <v>1393</v>
      </c>
      <c r="C2113" t="s">
        <v>786</v>
      </c>
      <c r="D2113">
        <v>39</v>
      </c>
      <c r="E2113">
        <v>145</v>
      </c>
      <c r="F2113">
        <v>39145</v>
      </c>
      <c r="G2113">
        <v>39145</v>
      </c>
      <c r="H2113">
        <v>36</v>
      </c>
      <c r="I2113" t="s">
        <v>1393</v>
      </c>
      <c r="J2113">
        <v>2120</v>
      </c>
      <c r="K2113" t="s">
        <v>786</v>
      </c>
      <c r="N2113" t="s">
        <v>1935</v>
      </c>
      <c r="O2113" t="s">
        <v>1935</v>
      </c>
      <c r="P2113">
        <v>101</v>
      </c>
      <c r="Q2113">
        <v>94</v>
      </c>
      <c r="R2113">
        <v>5</v>
      </c>
      <c r="S2113">
        <v>0</v>
      </c>
      <c r="T2113">
        <v>2</v>
      </c>
      <c r="U2113">
        <v>8</v>
      </c>
      <c r="V2113">
        <v>0.93069000000000002</v>
      </c>
      <c r="W2113">
        <v>4.9500000000000002E-2</v>
      </c>
      <c r="X2113">
        <v>0</v>
      </c>
      <c r="Y2113">
        <v>1.9800000000000002E-2</v>
      </c>
      <c r="Z2113">
        <f>MAX(V2113:Y2113)</f>
        <v>0.93069000000000002</v>
      </c>
      <c r="AA2113" t="str">
        <f>IF(Z2113=0,"null",IF(V2113=Z2113,"pop", IF(W2113=Z2113, "soda", IF(X2113=Z2113, "coke", "other"))))</f>
        <v>pop</v>
      </c>
      <c r="AB2113">
        <f>IF(Z2113&gt;=0.5,2,IF(Z2113&gt;=0.25, 1,0))</f>
        <v>2</v>
      </c>
      <c r="AC2113" t="str">
        <f>AA2113&amp;"_"&amp;AB2113</f>
        <v>pop_2</v>
      </c>
      <c r="AD2113" t="str">
        <f>IF(W2113&gt;0.5,"soda",IF(X2113&gt;0.5,"coke",IF(V2113&gt;0.5,"pop", IF(Y2113&gt;0.5,"other",IF(Z2113=0,"null","none")))))</f>
        <v>pop</v>
      </c>
      <c r="AE2113" t="str">
        <f t="shared" si="32"/>
        <v>pop</v>
      </c>
    </row>
    <row r="2114" spans="1:31">
      <c r="A2114" t="b">
        <v>1</v>
      </c>
      <c r="B2114" t="s">
        <v>1393</v>
      </c>
      <c r="C2114" t="s">
        <v>656</v>
      </c>
      <c r="D2114">
        <v>39</v>
      </c>
      <c r="E2114">
        <v>147</v>
      </c>
      <c r="F2114">
        <v>39147</v>
      </c>
      <c r="G2114">
        <v>39147</v>
      </c>
      <c r="H2114">
        <v>36</v>
      </c>
      <c r="I2114" t="s">
        <v>1393</v>
      </c>
      <c r="J2114">
        <v>2121</v>
      </c>
      <c r="K2114" t="s">
        <v>656</v>
      </c>
      <c r="N2114" t="s">
        <v>1935</v>
      </c>
      <c r="O2114" t="s">
        <v>1935</v>
      </c>
      <c r="P2114">
        <v>95</v>
      </c>
      <c r="Q2114">
        <v>85</v>
      </c>
      <c r="R2114">
        <v>10</v>
      </c>
      <c r="S2114">
        <v>0</v>
      </c>
      <c r="T2114">
        <v>0</v>
      </c>
      <c r="U2114">
        <v>8</v>
      </c>
      <c r="V2114">
        <v>0.89473999999999998</v>
      </c>
      <c r="W2114">
        <v>0.10526000000000001</v>
      </c>
      <c r="X2114">
        <v>0</v>
      </c>
      <c r="Y2114">
        <v>0</v>
      </c>
      <c r="Z2114">
        <f>MAX(V2114:Y2114)</f>
        <v>0.89473999999999998</v>
      </c>
      <c r="AA2114" t="str">
        <f>IF(Z2114=0,"null",IF(V2114=Z2114,"pop", IF(W2114=Z2114, "soda", IF(X2114=Z2114, "coke", "other"))))</f>
        <v>pop</v>
      </c>
      <c r="AB2114">
        <f>IF(Z2114&gt;=0.5,2,IF(Z2114&gt;=0.25, 1,0))</f>
        <v>2</v>
      </c>
      <c r="AC2114" t="str">
        <f>AA2114&amp;"_"&amp;AB2114</f>
        <v>pop_2</v>
      </c>
      <c r="AD2114" t="str">
        <f>IF(W2114&gt;0.5,"soda",IF(X2114&gt;0.5,"coke",IF(V2114&gt;0.5,"pop", IF(Y2114&gt;0.5,"other",IF(Z2114=0,"null","none")))))</f>
        <v>pop</v>
      </c>
      <c r="AE2114" t="str">
        <f t="shared" si="32"/>
        <v>pop</v>
      </c>
    </row>
    <row r="2115" spans="1:31">
      <c r="A2115" t="b">
        <v>1</v>
      </c>
      <c r="B2115" t="s">
        <v>1393</v>
      </c>
      <c r="C2115" t="s">
        <v>1721</v>
      </c>
      <c r="D2115">
        <v>39</v>
      </c>
      <c r="E2115">
        <v>149</v>
      </c>
      <c r="F2115">
        <v>39149</v>
      </c>
      <c r="G2115">
        <v>39149</v>
      </c>
      <c r="H2115">
        <v>36</v>
      </c>
      <c r="I2115" t="s">
        <v>1393</v>
      </c>
      <c r="J2115">
        <v>2122</v>
      </c>
      <c r="K2115" t="s">
        <v>1721</v>
      </c>
      <c r="N2115" t="s">
        <v>1935</v>
      </c>
      <c r="O2115" t="s">
        <v>1935</v>
      </c>
      <c r="P2115">
        <v>51</v>
      </c>
      <c r="Q2115">
        <v>46</v>
      </c>
      <c r="R2115">
        <v>5</v>
      </c>
      <c r="S2115">
        <v>0</v>
      </c>
      <c r="T2115">
        <v>0</v>
      </c>
      <c r="U2115">
        <v>7</v>
      </c>
      <c r="V2115">
        <v>0.90195999999999998</v>
      </c>
      <c r="W2115">
        <v>9.8040000000000002E-2</v>
      </c>
      <c r="X2115">
        <v>0</v>
      </c>
      <c r="Y2115">
        <v>0</v>
      </c>
      <c r="Z2115">
        <f>MAX(V2115:Y2115)</f>
        <v>0.90195999999999998</v>
      </c>
      <c r="AA2115" t="str">
        <f>IF(Z2115=0,"null",IF(V2115=Z2115,"pop", IF(W2115=Z2115, "soda", IF(X2115=Z2115, "coke", "other"))))</f>
        <v>pop</v>
      </c>
      <c r="AB2115">
        <f>IF(Z2115&gt;=0.5,2,IF(Z2115&gt;=0.25, 1,0))</f>
        <v>2</v>
      </c>
      <c r="AC2115" t="str">
        <f>AA2115&amp;"_"&amp;AB2115</f>
        <v>pop_2</v>
      </c>
      <c r="AD2115" t="str">
        <f>IF(W2115&gt;0.5,"soda",IF(X2115&gt;0.5,"coke",IF(V2115&gt;0.5,"pop", IF(Y2115&gt;0.5,"other",IF(Z2115=0,"null","none")))))</f>
        <v>pop</v>
      </c>
      <c r="AE2115" t="str">
        <f t="shared" ref="AE2115:AE2178" si="33">IF(P2115&gt;=10,AD2115,"null")</f>
        <v>pop</v>
      </c>
    </row>
    <row r="2116" spans="1:31">
      <c r="A2116" t="b">
        <v>1</v>
      </c>
      <c r="B2116" t="s">
        <v>1393</v>
      </c>
      <c r="C2116" t="s">
        <v>1361</v>
      </c>
      <c r="D2116">
        <v>39</v>
      </c>
      <c r="E2116">
        <v>151</v>
      </c>
      <c r="F2116">
        <v>39151</v>
      </c>
      <c r="G2116">
        <v>39151</v>
      </c>
      <c r="H2116">
        <v>36</v>
      </c>
      <c r="I2116" t="s">
        <v>1393</v>
      </c>
      <c r="J2116">
        <v>2123</v>
      </c>
      <c r="K2116" t="s">
        <v>1361</v>
      </c>
      <c r="N2116" t="s">
        <v>1935</v>
      </c>
      <c r="O2116" t="s">
        <v>1935</v>
      </c>
      <c r="P2116">
        <v>583</v>
      </c>
      <c r="Q2116">
        <v>512</v>
      </c>
      <c r="R2116">
        <v>55</v>
      </c>
      <c r="S2116">
        <v>8</v>
      </c>
      <c r="T2116">
        <v>8</v>
      </c>
      <c r="U2116">
        <v>32</v>
      </c>
      <c r="V2116">
        <v>0.87822</v>
      </c>
      <c r="W2116">
        <v>9.4339999999999993E-2</v>
      </c>
      <c r="X2116">
        <v>1.372E-2</v>
      </c>
      <c r="Y2116">
        <v>1.372E-2</v>
      </c>
      <c r="Z2116">
        <f>MAX(V2116:Y2116)</f>
        <v>0.87822</v>
      </c>
      <c r="AA2116" t="str">
        <f>IF(Z2116=0,"null",IF(V2116=Z2116,"pop", IF(W2116=Z2116, "soda", IF(X2116=Z2116, "coke", "other"))))</f>
        <v>pop</v>
      </c>
      <c r="AB2116">
        <f>IF(Z2116&gt;=0.5,2,IF(Z2116&gt;=0.25, 1,0))</f>
        <v>2</v>
      </c>
      <c r="AC2116" t="str">
        <f>AA2116&amp;"_"&amp;AB2116</f>
        <v>pop_2</v>
      </c>
      <c r="AD2116" t="str">
        <f>IF(W2116&gt;0.5,"soda",IF(X2116&gt;0.5,"coke",IF(V2116&gt;0.5,"pop", IF(Y2116&gt;0.5,"other",IF(Z2116=0,"null","none")))))</f>
        <v>pop</v>
      </c>
      <c r="AE2116" t="str">
        <f t="shared" si="33"/>
        <v>pop</v>
      </c>
    </row>
    <row r="2117" spans="1:31">
      <c r="A2117" t="b">
        <v>1</v>
      </c>
      <c r="B2117" t="s">
        <v>1393</v>
      </c>
      <c r="C2117" t="s">
        <v>1679</v>
      </c>
      <c r="D2117">
        <v>39</v>
      </c>
      <c r="E2117">
        <v>153</v>
      </c>
      <c r="F2117">
        <v>39153</v>
      </c>
      <c r="G2117">
        <v>39153</v>
      </c>
      <c r="H2117">
        <v>36</v>
      </c>
      <c r="I2117" t="s">
        <v>1393</v>
      </c>
      <c r="J2117">
        <v>2124</v>
      </c>
      <c r="K2117" t="s">
        <v>1679</v>
      </c>
      <c r="N2117" t="s">
        <v>1935</v>
      </c>
      <c r="O2117" t="s">
        <v>1935</v>
      </c>
      <c r="P2117">
        <v>1088</v>
      </c>
      <c r="Q2117">
        <v>938</v>
      </c>
      <c r="R2117">
        <v>119</v>
      </c>
      <c r="S2117">
        <v>18</v>
      </c>
      <c r="T2117">
        <v>13</v>
      </c>
      <c r="U2117">
        <v>35</v>
      </c>
      <c r="V2117">
        <v>0.86212999999999995</v>
      </c>
      <c r="W2117">
        <v>0.10938000000000001</v>
      </c>
      <c r="X2117">
        <v>1.6539999999999999E-2</v>
      </c>
      <c r="Y2117">
        <v>1.1950000000000001E-2</v>
      </c>
      <c r="Z2117">
        <f>MAX(V2117:Y2117)</f>
        <v>0.86212999999999995</v>
      </c>
      <c r="AA2117" t="str">
        <f>IF(Z2117=0,"null",IF(V2117=Z2117,"pop", IF(W2117=Z2117, "soda", IF(X2117=Z2117, "coke", "other"))))</f>
        <v>pop</v>
      </c>
      <c r="AB2117">
        <f>IF(Z2117&gt;=0.5,2,IF(Z2117&gt;=0.25, 1,0))</f>
        <v>2</v>
      </c>
      <c r="AC2117" t="str">
        <f>AA2117&amp;"_"&amp;AB2117</f>
        <v>pop_2</v>
      </c>
      <c r="AD2117" t="str">
        <f>IF(W2117&gt;0.5,"soda",IF(X2117&gt;0.5,"coke",IF(V2117&gt;0.5,"pop", IF(Y2117&gt;0.5,"other",IF(Z2117=0,"null","none")))))</f>
        <v>pop</v>
      </c>
      <c r="AE2117" t="str">
        <f t="shared" si="33"/>
        <v>pop</v>
      </c>
    </row>
    <row r="2118" spans="1:31">
      <c r="A2118" t="b">
        <v>1</v>
      </c>
      <c r="B2118" t="s">
        <v>1393</v>
      </c>
      <c r="C2118" t="s">
        <v>787</v>
      </c>
      <c r="D2118">
        <v>39</v>
      </c>
      <c r="E2118">
        <v>155</v>
      </c>
      <c r="F2118">
        <v>39155</v>
      </c>
      <c r="G2118">
        <v>39155</v>
      </c>
      <c r="H2118">
        <v>36</v>
      </c>
      <c r="I2118" t="s">
        <v>1393</v>
      </c>
      <c r="J2118">
        <v>2125</v>
      </c>
      <c r="K2118" t="s">
        <v>787</v>
      </c>
      <c r="N2118" t="s">
        <v>1935</v>
      </c>
      <c r="O2118" t="s">
        <v>1935</v>
      </c>
      <c r="P2118">
        <v>368</v>
      </c>
      <c r="Q2118">
        <v>337</v>
      </c>
      <c r="R2118">
        <v>18</v>
      </c>
      <c r="S2118">
        <v>9</v>
      </c>
      <c r="T2118">
        <v>4</v>
      </c>
      <c r="U2118">
        <v>24</v>
      </c>
      <c r="V2118">
        <v>0.91576000000000002</v>
      </c>
      <c r="W2118">
        <v>4.8910000000000002E-2</v>
      </c>
      <c r="X2118">
        <v>2.4459999999999999E-2</v>
      </c>
      <c r="Y2118">
        <v>1.0869999999999999E-2</v>
      </c>
      <c r="Z2118">
        <f>MAX(V2118:Y2118)</f>
        <v>0.91576000000000002</v>
      </c>
      <c r="AA2118" t="str">
        <f>IF(Z2118=0,"null",IF(V2118=Z2118,"pop", IF(W2118=Z2118, "soda", IF(X2118=Z2118, "coke", "other"))))</f>
        <v>pop</v>
      </c>
      <c r="AB2118">
        <f>IF(Z2118&gt;=0.5,2,IF(Z2118&gt;=0.25, 1,0))</f>
        <v>2</v>
      </c>
      <c r="AC2118" t="str">
        <f>AA2118&amp;"_"&amp;AB2118</f>
        <v>pop_2</v>
      </c>
      <c r="AD2118" t="str">
        <f>IF(W2118&gt;0.5,"soda",IF(X2118&gt;0.5,"coke",IF(V2118&gt;0.5,"pop", IF(Y2118&gt;0.5,"other",IF(Z2118=0,"null","none")))))</f>
        <v>pop</v>
      </c>
      <c r="AE2118" t="str">
        <f t="shared" si="33"/>
        <v>pop</v>
      </c>
    </row>
    <row r="2119" spans="1:31">
      <c r="A2119" t="b">
        <v>1</v>
      </c>
      <c r="B2119" t="s">
        <v>1393</v>
      </c>
      <c r="C2119" t="s">
        <v>788</v>
      </c>
      <c r="D2119">
        <v>39</v>
      </c>
      <c r="E2119">
        <v>157</v>
      </c>
      <c r="F2119">
        <v>39157</v>
      </c>
      <c r="G2119">
        <v>39157</v>
      </c>
      <c r="H2119">
        <v>36</v>
      </c>
      <c r="I2119" t="s">
        <v>1393</v>
      </c>
      <c r="J2119">
        <v>2126</v>
      </c>
      <c r="K2119" t="s">
        <v>788</v>
      </c>
      <c r="N2119" t="s">
        <v>1935</v>
      </c>
      <c r="O2119" t="s">
        <v>1935</v>
      </c>
      <c r="P2119">
        <v>124</v>
      </c>
      <c r="Q2119">
        <v>106</v>
      </c>
      <c r="R2119">
        <v>9</v>
      </c>
      <c r="S2119">
        <v>1</v>
      </c>
      <c r="T2119">
        <v>8</v>
      </c>
      <c r="U2119">
        <v>15</v>
      </c>
      <c r="V2119">
        <v>0.85484000000000004</v>
      </c>
      <c r="W2119">
        <v>7.2580000000000006E-2</v>
      </c>
      <c r="X2119">
        <v>8.0599999999999995E-3</v>
      </c>
      <c r="Y2119">
        <v>6.4519999999999994E-2</v>
      </c>
      <c r="Z2119">
        <f>MAX(V2119:Y2119)</f>
        <v>0.85484000000000004</v>
      </c>
      <c r="AA2119" t="str">
        <f>IF(Z2119=0,"null",IF(V2119=Z2119,"pop", IF(W2119=Z2119, "soda", IF(X2119=Z2119, "coke", "other"))))</f>
        <v>pop</v>
      </c>
      <c r="AB2119">
        <f>IF(Z2119&gt;=0.5,2,IF(Z2119&gt;=0.25, 1,0))</f>
        <v>2</v>
      </c>
      <c r="AC2119" t="str">
        <f>AA2119&amp;"_"&amp;AB2119</f>
        <v>pop_2</v>
      </c>
      <c r="AD2119" t="str">
        <f>IF(W2119&gt;0.5,"soda",IF(X2119&gt;0.5,"coke",IF(V2119&gt;0.5,"pop", IF(Y2119&gt;0.5,"other",IF(Z2119=0,"null","none")))))</f>
        <v>pop</v>
      </c>
      <c r="AE2119" t="str">
        <f t="shared" si="33"/>
        <v>pop</v>
      </c>
    </row>
    <row r="2120" spans="1:31">
      <c r="A2120" t="b">
        <v>1</v>
      </c>
      <c r="B2120" t="s">
        <v>1393</v>
      </c>
      <c r="C2120" t="s">
        <v>1845</v>
      </c>
      <c r="D2120">
        <v>39</v>
      </c>
      <c r="E2120">
        <v>159</v>
      </c>
      <c r="F2120">
        <v>39159</v>
      </c>
      <c r="G2120">
        <v>39159</v>
      </c>
      <c r="H2120">
        <v>36</v>
      </c>
      <c r="I2120" t="s">
        <v>1393</v>
      </c>
      <c r="J2120">
        <v>2127</v>
      </c>
      <c r="K2120" t="s">
        <v>1845</v>
      </c>
      <c r="N2120" t="s">
        <v>1935</v>
      </c>
      <c r="O2120" t="s">
        <v>1935</v>
      </c>
      <c r="P2120">
        <v>49</v>
      </c>
      <c r="Q2120">
        <v>43</v>
      </c>
      <c r="R2120">
        <v>5</v>
      </c>
      <c r="S2120">
        <v>1</v>
      </c>
      <c r="T2120">
        <v>0</v>
      </c>
      <c r="U2120">
        <v>4</v>
      </c>
      <c r="V2120">
        <v>0.87755000000000005</v>
      </c>
      <c r="W2120">
        <v>0.10204000000000001</v>
      </c>
      <c r="X2120">
        <v>2.0410000000000001E-2</v>
      </c>
      <c r="Y2120">
        <v>0</v>
      </c>
      <c r="Z2120">
        <f>MAX(V2120:Y2120)</f>
        <v>0.87755000000000005</v>
      </c>
      <c r="AA2120" t="str">
        <f>IF(Z2120=0,"null",IF(V2120=Z2120,"pop", IF(W2120=Z2120, "soda", IF(X2120=Z2120, "coke", "other"))))</f>
        <v>pop</v>
      </c>
      <c r="AB2120">
        <f>IF(Z2120&gt;=0.5,2,IF(Z2120&gt;=0.25, 1,0))</f>
        <v>2</v>
      </c>
      <c r="AC2120" t="str">
        <f>AA2120&amp;"_"&amp;AB2120</f>
        <v>pop_2</v>
      </c>
      <c r="AD2120" t="str">
        <f>IF(W2120&gt;0.5,"soda",IF(X2120&gt;0.5,"coke",IF(V2120&gt;0.5,"pop", IF(Y2120&gt;0.5,"other",IF(Z2120=0,"null","none")))))</f>
        <v>pop</v>
      </c>
      <c r="AE2120" t="str">
        <f t="shared" si="33"/>
        <v>pop</v>
      </c>
    </row>
    <row r="2121" spans="1:31">
      <c r="A2121" t="b">
        <v>1</v>
      </c>
      <c r="B2121" t="s">
        <v>1393</v>
      </c>
      <c r="C2121" t="s">
        <v>507</v>
      </c>
      <c r="D2121">
        <v>39</v>
      </c>
      <c r="E2121">
        <v>161</v>
      </c>
      <c r="F2121">
        <v>39161</v>
      </c>
      <c r="G2121">
        <v>39161</v>
      </c>
      <c r="H2121">
        <v>36</v>
      </c>
      <c r="I2121" t="s">
        <v>1393</v>
      </c>
      <c r="J2121">
        <v>2128</v>
      </c>
      <c r="K2121" t="s">
        <v>507</v>
      </c>
      <c r="N2121" t="s">
        <v>1935</v>
      </c>
      <c r="O2121" t="s">
        <v>1935</v>
      </c>
      <c r="P2121">
        <v>38</v>
      </c>
      <c r="Q2121">
        <v>36</v>
      </c>
      <c r="R2121">
        <v>2</v>
      </c>
      <c r="S2121">
        <v>0</v>
      </c>
      <c r="T2121">
        <v>0</v>
      </c>
      <c r="U2121">
        <v>8</v>
      </c>
      <c r="V2121">
        <v>0.94737000000000005</v>
      </c>
      <c r="W2121">
        <v>5.2630000000000003E-2</v>
      </c>
      <c r="X2121">
        <v>0</v>
      </c>
      <c r="Y2121">
        <v>0</v>
      </c>
      <c r="Z2121">
        <f>MAX(V2121:Y2121)</f>
        <v>0.94737000000000005</v>
      </c>
      <c r="AA2121" t="str">
        <f>IF(Z2121=0,"null",IF(V2121=Z2121,"pop", IF(W2121=Z2121, "soda", IF(X2121=Z2121, "coke", "other"))))</f>
        <v>pop</v>
      </c>
      <c r="AB2121">
        <f>IF(Z2121&gt;=0.5,2,IF(Z2121&gt;=0.25, 1,0))</f>
        <v>2</v>
      </c>
      <c r="AC2121" t="str">
        <f>AA2121&amp;"_"&amp;AB2121</f>
        <v>pop_2</v>
      </c>
      <c r="AD2121" t="str">
        <f>IF(W2121&gt;0.5,"soda",IF(X2121&gt;0.5,"coke",IF(V2121&gt;0.5,"pop", IF(Y2121&gt;0.5,"other",IF(Z2121=0,"null","none")))))</f>
        <v>pop</v>
      </c>
      <c r="AE2121" t="str">
        <f t="shared" si="33"/>
        <v>pop</v>
      </c>
    </row>
    <row r="2122" spans="1:31">
      <c r="A2122" t="b">
        <v>1</v>
      </c>
      <c r="B2122" t="s">
        <v>1393</v>
      </c>
      <c r="C2122" t="s">
        <v>508</v>
      </c>
      <c r="D2122">
        <v>39</v>
      </c>
      <c r="E2122">
        <v>163</v>
      </c>
      <c r="F2122">
        <v>39163</v>
      </c>
      <c r="G2122">
        <v>39163</v>
      </c>
      <c r="H2122">
        <v>36</v>
      </c>
      <c r="I2122" t="s">
        <v>1393</v>
      </c>
      <c r="J2122">
        <v>2129</v>
      </c>
      <c r="K2122" t="s">
        <v>508</v>
      </c>
      <c r="N2122" t="s">
        <v>1935</v>
      </c>
      <c r="O2122" t="s">
        <v>1935</v>
      </c>
      <c r="P2122">
        <v>9</v>
      </c>
      <c r="Q2122">
        <v>6</v>
      </c>
      <c r="R2122">
        <v>3</v>
      </c>
      <c r="S2122">
        <v>0</v>
      </c>
      <c r="T2122">
        <v>0</v>
      </c>
      <c r="U2122">
        <v>4</v>
      </c>
      <c r="V2122">
        <v>0.66666999999999998</v>
      </c>
      <c r="W2122">
        <v>0.33333000000000002</v>
      </c>
      <c r="X2122">
        <v>0</v>
      </c>
      <c r="Y2122">
        <v>0</v>
      </c>
      <c r="Z2122">
        <f>MAX(V2122:Y2122)</f>
        <v>0.66666999999999998</v>
      </c>
      <c r="AA2122" t="str">
        <f>IF(Z2122=0,"null",IF(V2122=Z2122,"pop", IF(W2122=Z2122, "soda", IF(X2122=Z2122, "coke", "other"))))</f>
        <v>pop</v>
      </c>
      <c r="AB2122">
        <f>IF(Z2122&gt;=0.5,2,IF(Z2122&gt;=0.25, 1,0))</f>
        <v>2</v>
      </c>
      <c r="AC2122" t="str">
        <f>AA2122&amp;"_"&amp;AB2122</f>
        <v>pop_2</v>
      </c>
      <c r="AD2122" t="str">
        <f>IF(W2122&gt;0.5,"soda",IF(X2122&gt;0.5,"coke",IF(V2122&gt;0.5,"pop", IF(Y2122&gt;0.5,"other",IF(Z2122=0,"null","none")))))</f>
        <v>pop</v>
      </c>
      <c r="AE2122" t="str">
        <f t="shared" si="33"/>
        <v>null</v>
      </c>
    </row>
    <row r="2123" spans="1:31">
      <c r="A2123" t="b">
        <v>1</v>
      </c>
      <c r="B2123" t="s">
        <v>1393</v>
      </c>
      <c r="C2123" t="s">
        <v>1561</v>
      </c>
      <c r="D2123">
        <v>39</v>
      </c>
      <c r="E2123">
        <v>165</v>
      </c>
      <c r="F2123">
        <v>39165</v>
      </c>
      <c r="G2123">
        <v>39165</v>
      </c>
      <c r="H2123">
        <v>36</v>
      </c>
      <c r="I2123" t="s">
        <v>1393</v>
      </c>
      <c r="J2123">
        <v>2130</v>
      </c>
      <c r="K2123" t="s">
        <v>1561</v>
      </c>
      <c r="N2123" t="s">
        <v>1935</v>
      </c>
      <c r="O2123" t="s">
        <v>1935</v>
      </c>
      <c r="P2123">
        <v>207</v>
      </c>
      <c r="Q2123">
        <v>171</v>
      </c>
      <c r="R2123">
        <v>23</v>
      </c>
      <c r="S2123">
        <v>8</v>
      </c>
      <c r="T2123">
        <v>5</v>
      </c>
      <c r="U2123">
        <v>10</v>
      </c>
      <c r="V2123">
        <v>0.82608999999999999</v>
      </c>
      <c r="W2123">
        <v>0.11111</v>
      </c>
      <c r="X2123">
        <v>3.8649999999999997E-2</v>
      </c>
      <c r="Y2123">
        <v>2.4150000000000001E-2</v>
      </c>
      <c r="Z2123">
        <f>MAX(V2123:Y2123)</f>
        <v>0.82608999999999999</v>
      </c>
      <c r="AA2123" t="str">
        <f>IF(Z2123=0,"null",IF(V2123=Z2123,"pop", IF(W2123=Z2123, "soda", IF(X2123=Z2123, "coke", "other"))))</f>
        <v>pop</v>
      </c>
      <c r="AB2123">
        <f>IF(Z2123&gt;=0.5,2,IF(Z2123&gt;=0.25, 1,0))</f>
        <v>2</v>
      </c>
      <c r="AC2123" t="str">
        <f>AA2123&amp;"_"&amp;AB2123</f>
        <v>pop_2</v>
      </c>
      <c r="AD2123" t="str">
        <f>IF(W2123&gt;0.5,"soda",IF(X2123&gt;0.5,"coke",IF(V2123&gt;0.5,"pop", IF(Y2123&gt;0.5,"other",IF(Z2123=0,"null","none")))))</f>
        <v>pop</v>
      </c>
      <c r="AE2123" t="str">
        <f t="shared" si="33"/>
        <v>pop</v>
      </c>
    </row>
    <row r="2124" spans="1:31">
      <c r="A2124" t="b">
        <v>1</v>
      </c>
      <c r="B2124" t="s">
        <v>1393</v>
      </c>
      <c r="C2124" t="s">
        <v>1727</v>
      </c>
      <c r="D2124">
        <v>39</v>
      </c>
      <c r="E2124">
        <v>167</v>
      </c>
      <c r="F2124">
        <v>39167</v>
      </c>
      <c r="G2124">
        <v>39167</v>
      </c>
      <c r="H2124">
        <v>36</v>
      </c>
      <c r="I2124" t="s">
        <v>1393</v>
      </c>
      <c r="J2124">
        <v>2131</v>
      </c>
      <c r="K2124" t="s">
        <v>1727</v>
      </c>
      <c r="N2124" t="s">
        <v>1935</v>
      </c>
      <c r="O2124" t="s">
        <v>1935</v>
      </c>
      <c r="P2124">
        <v>91</v>
      </c>
      <c r="Q2124">
        <v>71</v>
      </c>
      <c r="R2124">
        <v>13</v>
      </c>
      <c r="S2124">
        <v>5</v>
      </c>
      <c r="T2124">
        <v>2</v>
      </c>
      <c r="U2124">
        <v>10</v>
      </c>
      <c r="V2124">
        <v>0.78022000000000002</v>
      </c>
      <c r="W2124">
        <v>0.14285999999999999</v>
      </c>
      <c r="X2124">
        <v>5.4949999999999999E-2</v>
      </c>
      <c r="Y2124">
        <v>2.198E-2</v>
      </c>
      <c r="Z2124">
        <f>MAX(V2124:Y2124)</f>
        <v>0.78022000000000002</v>
      </c>
      <c r="AA2124" t="str">
        <f>IF(Z2124=0,"null",IF(V2124=Z2124,"pop", IF(W2124=Z2124, "soda", IF(X2124=Z2124, "coke", "other"))))</f>
        <v>pop</v>
      </c>
      <c r="AB2124">
        <f>IF(Z2124&gt;=0.5,2,IF(Z2124&gt;=0.25, 1,0))</f>
        <v>2</v>
      </c>
      <c r="AC2124" t="str">
        <f>AA2124&amp;"_"&amp;AB2124</f>
        <v>pop_2</v>
      </c>
      <c r="AD2124" t="str">
        <f>IF(W2124&gt;0.5,"soda",IF(X2124&gt;0.5,"coke",IF(V2124&gt;0.5,"pop", IF(Y2124&gt;0.5,"other",IF(Z2124=0,"null","none")))))</f>
        <v>pop</v>
      </c>
      <c r="AE2124" t="str">
        <f t="shared" si="33"/>
        <v>pop</v>
      </c>
    </row>
    <row r="2125" spans="1:31">
      <c r="A2125" t="b">
        <v>1</v>
      </c>
      <c r="B2125" t="s">
        <v>1393</v>
      </c>
      <c r="C2125" t="s">
        <v>1562</v>
      </c>
      <c r="D2125">
        <v>39</v>
      </c>
      <c r="E2125">
        <v>169</v>
      </c>
      <c r="F2125">
        <v>39169</v>
      </c>
      <c r="G2125">
        <v>39169</v>
      </c>
      <c r="H2125">
        <v>36</v>
      </c>
      <c r="I2125" t="s">
        <v>1393</v>
      </c>
      <c r="J2125">
        <v>2132</v>
      </c>
      <c r="K2125" t="s">
        <v>1562</v>
      </c>
      <c r="N2125" t="s">
        <v>1935</v>
      </c>
      <c r="O2125" t="s">
        <v>1935</v>
      </c>
      <c r="P2125">
        <v>171</v>
      </c>
      <c r="Q2125">
        <v>149</v>
      </c>
      <c r="R2125">
        <v>15</v>
      </c>
      <c r="S2125">
        <v>3</v>
      </c>
      <c r="T2125">
        <v>4</v>
      </c>
      <c r="U2125">
        <v>14</v>
      </c>
      <c r="V2125">
        <v>0.87134999999999996</v>
      </c>
      <c r="W2125">
        <v>8.7720000000000006E-2</v>
      </c>
      <c r="X2125">
        <v>1.754E-2</v>
      </c>
      <c r="Y2125">
        <v>2.3390000000000001E-2</v>
      </c>
      <c r="Z2125">
        <f>MAX(V2125:Y2125)</f>
        <v>0.87134999999999996</v>
      </c>
      <c r="AA2125" t="str">
        <f>IF(Z2125=0,"null",IF(V2125=Z2125,"pop", IF(W2125=Z2125, "soda", IF(X2125=Z2125, "coke", "other"))))</f>
        <v>pop</v>
      </c>
      <c r="AB2125">
        <f>IF(Z2125&gt;=0.5,2,IF(Z2125&gt;=0.25, 1,0))</f>
        <v>2</v>
      </c>
      <c r="AC2125" t="str">
        <f>AA2125&amp;"_"&amp;AB2125</f>
        <v>pop_2</v>
      </c>
      <c r="AD2125" t="str">
        <f>IF(W2125&gt;0.5,"soda",IF(X2125&gt;0.5,"coke",IF(V2125&gt;0.5,"pop", IF(Y2125&gt;0.5,"other",IF(Z2125=0,"null","none")))))</f>
        <v>pop</v>
      </c>
      <c r="AE2125" t="str">
        <f t="shared" si="33"/>
        <v>pop</v>
      </c>
    </row>
    <row r="2126" spans="1:31">
      <c r="A2126" t="b">
        <v>1</v>
      </c>
      <c r="B2126" t="s">
        <v>1393</v>
      </c>
      <c r="C2126" t="s">
        <v>757</v>
      </c>
      <c r="D2126">
        <v>39</v>
      </c>
      <c r="E2126">
        <v>171</v>
      </c>
      <c r="F2126">
        <v>39171</v>
      </c>
      <c r="G2126">
        <v>39171</v>
      </c>
      <c r="H2126">
        <v>36</v>
      </c>
      <c r="I2126" t="s">
        <v>1393</v>
      </c>
      <c r="J2126">
        <v>2133</v>
      </c>
      <c r="K2126" t="s">
        <v>757</v>
      </c>
      <c r="N2126" t="s">
        <v>1935</v>
      </c>
      <c r="O2126" t="s">
        <v>1935</v>
      </c>
      <c r="P2126">
        <v>52</v>
      </c>
      <c r="Q2126">
        <v>47</v>
      </c>
      <c r="R2126">
        <v>4</v>
      </c>
      <c r="S2126">
        <v>1</v>
      </c>
      <c r="T2126">
        <v>0</v>
      </c>
      <c r="U2126">
        <v>7</v>
      </c>
      <c r="V2126">
        <v>0.90385000000000004</v>
      </c>
      <c r="W2126">
        <v>7.6920000000000002E-2</v>
      </c>
      <c r="X2126">
        <v>1.9230000000000001E-2</v>
      </c>
      <c r="Y2126">
        <v>0</v>
      </c>
      <c r="Z2126">
        <f>MAX(V2126:Y2126)</f>
        <v>0.90385000000000004</v>
      </c>
      <c r="AA2126" t="str">
        <f>IF(Z2126=0,"null",IF(V2126=Z2126,"pop", IF(W2126=Z2126, "soda", IF(X2126=Z2126, "coke", "other"))))</f>
        <v>pop</v>
      </c>
      <c r="AB2126">
        <f>IF(Z2126&gt;=0.5,2,IF(Z2126&gt;=0.25, 1,0))</f>
        <v>2</v>
      </c>
      <c r="AC2126" t="str">
        <f>AA2126&amp;"_"&amp;AB2126</f>
        <v>pop_2</v>
      </c>
      <c r="AD2126" t="str">
        <f>IF(W2126&gt;0.5,"soda",IF(X2126&gt;0.5,"coke",IF(V2126&gt;0.5,"pop", IF(Y2126&gt;0.5,"other",IF(Z2126=0,"null","none")))))</f>
        <v>pop</v>
      </c>
      <c r="AE2126" t="str">
        <f t="shared" si="33"/>
        <v>pop</v>
      </c>
    </row>
    <row r="2127" spans="1:31">
      <c r="A2127" t="b">
        <v>1</v>
      </c>
      <c r="B2127" t="s">
        <v>1393</v>
      </c>
      <c r="C2127" t="s">
        <v>509</v>
      </c>
      <c r="D2127">
        <v>39</v>
      </c>
      <c r="E2127">
        <v>173</v>
      </c>
      <c r="F2127">
        <v>39173</v>
      </c>
      <c r="G2127">
        <v>39173</v>
      </c>
      <c r="H2127">
        <v>36</v>
      </c>
      <c r="I2127" t="s">
        <v>1393</v>
      </c>
      <c r="J2127">
        <v>2134</v>
      </c>
      <c r="K2127" t="s">
        <v>509</v>
      </c>
      <c r="N2127" t="s">
        <v>1935</v>
      </c>
      <c r="O2127" t="s">
        <v>1935</v>
      </c>
      <c r="P2127">
        <v>240</v>
      </c>
      <c r="Q2127">
        <v>208</v>
      </c>
      <c r="R2127">
        <v>24</v>
      </c>
      <c r="S2127">
        <v>3</v>
      </c>
      <c r="T2127">
        <v>5</v>
      </c>
      <c r="U2127">
        <v>19</v>
      </c>
      <c r="V2127">
        <v>0.86667000000000005</v>
      </c>
      <c r="W2127">
        <v>0.1</v>
      </c>
      <c r="X2127">
        <v>1.2500000000000001E-2</v>
      </c>
      <c r="Y2127">
        <v>2.0830000000000001E-2</v>
      </c>
      <c r="Z2127">
        <f>MAX(V2127:Y2127)</f>
        <v>0.86667000000000005</v>
      </c>
      <c r="AA2127" t="str">
        <f>IF(Z2127=0,"null",IF(V2127=Z2127,"pop", IF(W2127=Z2127, "soda", IF(X2127=Z2127, "coke", "other"))))</f>
        <v>pop</v>
      </c>
      <c r="AB2127">
        <f>IF(Z2127&gt;=0.5,2,IF(Z2127&gt;=0.25, 1,0))</f>
        <v>2</v>
      </c>
      <c r="AC2127" t="str">
        <f>AA2127&amp;"_"&amp;AB2127</f>
        <v>pop_2</v>
      </c>
      <c r="AD2127" t="str">
        <f>IF(W2127&gt;0.5,"soda",IF(X2127&gt;0.5,"coke",IF(V2127&gt;0.5,"pop", IF(Y2127&gt;0.5,"other",IF(Z2127=0,"null","none")))))</f>
        <v>pop</v>
      </c>
      <c r="AE2127" t="str">
        <f t="shared" si="33"/>
        <v>pop</v>
      </c>
    </row>
    <row r="2128" spans="1:31">
      <c r="A2128" t="b">
        <v>1</v>
      </c>
      <c r="B2128" t="s">
        <v>1393</v>
      </c>
      <c r="C2128" t="s">
        <v>510</v>
      </c>
      <c r="D2128">
        <v>39</v>
      </c>
      <c r="E2128">
        <v>175</v>
      </c>
      <c r="F2128">
        <v>39175</v>
      </c>
      <c r="G2128">
        <v>39175</v>
      </c>
      <c r="H2128">
        <v>36</v>
      </c>
      <c r="I2128" t="s">
        <v>1393</v>
      </c>
      <c r="J2128">
        <v>2135</v>
      </c>
      <c r="K2128" t="s">
        <v>510</v>
      </c>
      <c r="N2128" t="s">
        <v>1935</v>
      </c>
      <c r="O2128" t="s">
        <v>1935</v>
      </c>
      <c r="P2128">
        <v>29</v>
      </c>
      <c r="Q2128">
        <v>28</v>
      </c>
      <c r="R2128">
        <v>1</v>
      </c>
      <c r="S2128">
        <v>0</v>
      </c>
      <c r="T2128">
        <v>0</v>
      </c>
      <c r="U2128">
        <v>4</v>
      </c>
      <c r="V2128">
        <v>0.96552000000000004</v>
      </c>
      <c r="W2128">
        <v>3.4479999999999997E-2</v>
      </c>
      <c r="X2128">
        <v>0</v>
      </c>
      <c r="Y2128">
        <v>0</v>
      </c>
      <c r="Z2128">
        <f>MAX(V2128:Y2128)</f>
        <v>0.96552000000000004</v>
      </c>
      <c r="AA2128" t="str">
        <f>IF(Z2128=0,"null",IF(V2128=Z2128,"pop", IF(W2128=Z2128, "soda", IF(X2128=Z2128, "coke", "other"))))</f>
        <v>pop</v>
      </c>
      <c r="AB2128">
        <f>IF(Z2128&gt;=0.5,2,IF(Z2128&gt;=0.25, 1,0))</f>
        <v>2</v>
      </c>
      <c r="AC2128" t="str">
        <f>AA2128&amp;"_"&amp;AB2128</f>
        <v>pop_2</v>
      </c>
      <c r="AD2128" t="str">
        <f>IF(W2128&gt;0.5,"soda",IF(X2128&gt;0.5,"coke",IF(V2128&gt;0.5,"pop", IF(Y2128&gt;0.5,"other",IF(Z2128=0,"null","none")))))</f>
        <v>pop</v>
      </c>
      <c r="AE2128" t="str">
        <f t="shared" si="33"/>
        <v>pop</v>
      </c>
    </row>
    <row r="2129" spans="1:31">
      <c r="A2129" t="b">
        <v>1</v>
      </c>
      <c r="B2129" t="s">
        <v>511</v>
      </c>
      <c r="C2129" t="s">
        <v>1416</v>
      </c>
      <c r="D2129">
        <v>40</v>
      </c>
      <c r="E2129">
        <v>1</v>
      </c>
      <c r="F2129">
        <v>40001</v>
      </c>
      <c r="G2129">
        <v>40001</v>
      </c>
      <c r="H2129">
        <v>37</v>
      </c>
      <c r="I2129" t="s">
        <v>511</v>
      </c>
      <c r="J2129">
        <v>2136</v>
      </c>
      <c r="K2129" t="s">
        <v>1416</v>
      </c>
      <c r="N2129" t="s">
        <v>1935</v>
      </c>
      <c r="O2129" t="s">
        <v>1935</v>
      </c>
      <c r="P2129">
        <v>6</v>
      </c>
      <c r="Q2129">
        <v>3</v>
      </c>
      <c r="R2129">
        <v>1</v>
      </c>
      <c r="S2129">
        <v>2</v>
      </c>
      <c r="T2129">
        <v>0</v>
      </c>
      <c r="U2129">
        <v>2</v>
      </c>
      <c r="V2129">
        <v>0.5</v>
      </c>
      <c r="W2129">
        <v>0.16667000000000001</v>
      </c>
      <c r="X2129">
        <v>0.33333000000000002</v>
      </c>
      <c r="Y2129">
        <v>0</v>
      </c>
      <c r="Z2129">
        <f>MAX(V2129:Y2129)</f>
        <v>0.5</v>
      </c>
      <c r="AA2129" t="str">
        <f>IF(Z2129=0,"null",IF(V2129=Z2129,"pop", IF(W2129=Z2129, "soda", IF(X2129=Z2129, "coke", "other"))))</f>
        <v>pop</v>
      </c>
      <c r="AB2129">
        <f>IF(Z2129&gt;=0.5,2,IF(Z2129&gt;=0.25, 1,0))</f>
        <v>2</v>
      </c>
      <c r="AC2129" t="str">
        <f>AA2129&amp;"_"&amp;AB2129</f>
        <v>pop_2</v>
      </c>
      <c r="AD2129" t="str">
        <f>IF(W2129&gt;0.5,"soda",IF(X2129&gt;0.5,"coke",IF(V2129&gt;0.5,"pop", IF(Y2129&gt;0.5,"other",IF(Z2129=0,"null","none")))))</f>
        <v>none</v>
      </c>
      <c r="AE2129" t="str">
        <f t="shared" si="33"/>
        <v>null</v>
      </c>
    </row>
    <row r="2130" spans="1:31">
      <c r="A2130" t="b">
        <v>1</v>
      </c>
      <c r="B2130" t="s">
        <v>511</v>
      </c>
      <c r="C2130" t="s">
        <v>512</v>
      </c>
      <c r="D2130">
        <v>40</v>
      </c>
      <c r="E2130">
        <v>3</v>
      </c>
      <c r="F2130">
        <v>40003</v>
      </c>
      <c r="G2130">
        <v>40003</v>
      </c>
      <c r="H2130">
        <v>37</v>
      </c>
      <c r="I2130" t="s">
        <v>511</v>
      </c>
      <c r="J2130">
        <v>2137</v>
      </c>
      <c r="K2130" t="s">
        <v>512</v>
      </c>
      <c r="N2130" t="s">
        <v>1935</v>
      </c>
      <c r="O2130" t="s">
        <v>1935</v>
      </c>
      <c r="P2130">
        <v>8</v>
      </c>
      <c r="Q2130">
        <v>6</v>
      </c>
      <c r="R2130">
        <v>1</v>
      </c>
      <c r="S2130">
        <v>1</v>
      </c>
      <c r="T2130">
        <v>0</v>
      </c>
      <c r="U2130">
        <v>4</v>
      </c>
      <c r="V2130">
        <v>0.75</v>
      </c>
      <c r="W2130">
        <v>0.125</v>
      </c>
      <c r="X2130">
        <v>0.125</v>
      </c>
      <c r="Y2130">
        <v>0</v>
      </c>
      <c r="Z2130">
        <f>MAX(V2130:Y2130)</f>
        <v>0.75</v>
      </c>
      <c r="AA2130" t="str">
        <f>IF(Z2130=0,"null",IF(V2130=Z2130,"pop", IF(W2130=Z2130, "soda", IF(X2130=Z2130, "coke", "other"))))</f>
        <v>pop</v>
      </c>
      <c r="AB2130">
        <f>IF(Z2130&gt;=0.5,2,IF(Z2130&gt;=0.25, 1,0))</f>
        <v>2</v>
      </c>
      <c r="AC2130" t="str">
        <f>AA2130&amp;"_"&amp;AB2130</f>
        <v>pop_2</v>
      </c>
      <c r="AD2130" t="str">
        <f>IF(W2130&gt;0.5,"soda",IF(X2130&gt;0.5,"coke",IF(V2130&gt;0.5,"pop", IF(Y2130&gt;0.5,"other",IF(Z2130=0,"null","none")))))</f>
        <v>pop</v>
      </c>
      <c r="AE2130" t="str">
        <f t="shared" si="33"/>
        <v>null</v>
      </c>
    </row>
    <row r="2131" spans="1:31">
      <c r="A2131" t="b">
        <v>1</v>
      </c>
      <c r="B2131" t="s">
        <v>511</v>
      </c>
      <c r="C2131" t="s">
        <v>513</v>
      </c>
      <c r="D2131">
        <v>40</v>
      </c>
      <c r="E2131">
        <v>5</v>
      </c>
      <c r="F2131">
        <v>40005</v>
      </c>
      <c r="G2131">
        <v>40005</v>
      </c>
      <c r="H2131">
        <v>37</v>
      </c>
      <c r="I2131" t="s">
        <v>511</v>
      </c>
      <c r="J2131">
        <v>2138</v>
      </c>
      <c r="K2131" t="s">
        <v>513</v>
      </c>
      <c r="N2131" t="s">
        <v>1935</v>
      </c>
      <c r="O2131" t="s">
        <v>1935</v>
      </c>
      <c r="P2131">
        <v>2</v>
      </c>
      <c r="Q2131">
        <v>1</v>
      </c>
      <c r="R2131">
        <v>0</v>
      </c>
      <c r="S2131">
        <v>1</v>
      </c>
      <c r="T2131">
        <v>0</v>
      </c>
      <c r="U2131">
        <v>1</v>
      </c>
      <c r="V2131">
        <v>0.5</v>
      </c>
      <c r="W2131">
        <v>0</v>
      </c>
      <c r="X2131">
        <v>0.5</v>
      </c>
      <c r="Y2131">
        <v>0</v>
      </c>
      <c r="Z2131">
        <f>MAX(V2131:Y2131)</f>
        <v>0.5</v>
      </c>
      <c r="AA2131" t="str">
        <f>IF(Z2131=0,"null",IF(V2131=Z2131,"pop", IF(W2131=Z2131, "soda", IF(X2131=Z2131, "coke", "other"))))</f>
        <v>pop</v>
      </c>
      <c r="AB2131">
        <f>IF(Z2131&gt;=0.5,2,IF(Z2131&gt;=0.25, 1,0))</f>
        <v>2</v>
      </c>
      <c r="AC2131" t="str">
        <f>AA2131&amp;"_"&amp;AB2131</f>
        <v>pop_2</v>
      </c>
      <c r="AD2131" t="str">
        <f>IF(W2131&gt;0.5,"soda",IF(X2131&gt;0.5,"coke",IF(V2131&gt;0.5,"pop", IF(Y2131&gt;0.5,"other",IF(Z2131=0,"null","none")))))</f>
        <v>none</v>
      </c>
      <c r="AE2131" t="str">
        <f t="shared" si="33"/>
        <v>null</v>
      </c>
    </row>
    <row r="2132" spans="1:31">
      <c r="A2132" t="b">
        <v>1</v>
      </c>
      <c r="B2132" t="s">
        <v>511</v>
      </c>
      <c r="C2132" t="s">
        <v>514</v>
      </c>
      <c r="D2132">
        <v>40</v>
      </c>
      <c r="E2132">
        <v>7</v>
      </c>
      <c r="F2132">
        <v>40007</v>
      </c>
      <c r="G2132">
        <v>40007</v>
      </c>
      <c r="H2132">
        <v>37</v>
      </c>
      <c r="I2132" t="s">
        <v>511</v>
      </c>
      <c r="J2132">
        <v>2139</v>
      </c>
      <c r="K2132" t="s">
        <v>514</v>
      </c>
      <c r="N2132" t="s">
        <v>1935</v>
      </c>
      <c r="O2132" t="s">
        <v>1935</v>
      </c>
      <c r="P2132">
        <v>8</v>
      </c>
      <c r="Q2132">
        <v>5</v>
      </c>
      <c r="R2132">
        <v>0</v>
      </c>
      <c r="S2132">
        <v>3</v>
      </c>
      <c r="T2132">
        <v>0</v>
      </c>
      <c r="U2132">
        <v>3</v>
      </c>
      <c r="V2132">
        <v>0.625</v>
      </c>
      <c r="W2132">
        <v>0</v>
      </c>
      <c r="X2132">
        <v>0.375</v>
      </c>
      <c r="Y2132">
        <v>0</v>
      </c>
      <c r="Z2132">
        <f>MAX(V2132:Y2132)</f>
        <v>0.625</v>
      </c>
      <c r="AA2132" t="str">
        <f>IF(Z2132=0,"null",IF(V2132=Z2132,"pop", IF(W2132=Z2132, "soda", IF(X2132=Z2132, "coke", "other"))))</f>
        <v>pop</v>
      </c>
      <c r="AB2132">
        <f>IF(Z2132&gt;=0.5,2,IF(Z2132&gt;=0.25, 1,0))</f>
        <v>2</v>
      </c>
      <c r="AC2132" t="str">
        <f>AA2132&amp;"_"&amp;AB2132</f>
        <v>pop_2</v>
      </c>
      <c r="AD2132" t="str">
        <f>IF(W2132&gt;0.5,"soda",IF(X2132&gt;0.5,"coke",IF(V2132&gt;0.5,"pop", IF(Y2132&gt;0.5,"other",IF(Z2132=0,"null","none")))))</f>
        <v>pop</v>
      </c>
      <c r="AE2132" t="str">
        <f t="shared" si="33"/>
        <v>null</v>
      </c>
    </row>
    <row r="2133" spans="1:31">
      <c r="A2133" t="b">
        <v>1</v>
      </c>
      <c r="B2133" t="s">
        <v>511</v>
      </c>
      <c r="C2133" t="s">
        <v>515</v>
      </c>
      <c r="D2133">
        <v>40</v>
      </c>
      <c r="E2133">
        <v>9</v>
      </c>
      <c r="F2133">
        <v>40009</v>
      </c>
      <c r="G2133">
        <v>40009</v>
      </c>
      <c r="H2133">
        <v>37</v>
      </c>
      <c r="I2133" t="s">
        <v>511</v>
      </c>
      <c r="J2133">
        <v>2140</v>
      </c>
      <c r="K2133" t="s">
        <v>515</v>
      </c>
      <c r="N2133" t="s">
        <v>1935</v>
      </c>
      <c r="O2133" t="s">
        <v>1935</v>
      </c>
      <c r="P2133">
        <v>21</v>
      </c>
      <c r="Q2133">
        <v>12</v>
      </c>
      <c r="R2133">
        <v>1</v>
      </c>
      <c r="S2133">
        <v>6</v>
      </c>
      <c r="T2133">
        <v>2</v>
      </c>
      <c r="U2133">
        <v>4</v>
      </c>
      <c r="V2133">
        <v>0.57142999999999999</v>
      </c>
      <c r="W2133">
        <v>4.7620000000000003E-2</v>
      </c>
      <c r="X2133">
        <v>0.28571000000000002</v>
      </c>
      <c r="Y2133">
        <v>9.5240000000000005E-2</v>
      </c>
      <c r="Z2133">
        <f>MAX(V2133:Y2133)</f>
        <v>0.57142999999999999</v>
      </c>
      <c r="AA2133" t="str">
        <f>IF(Z2133=0,"null",IF(V2133=Z2133,"pop", IF(W2133=Z2133, "soda", IF(X2133=Z2133, "coke", "other"))))</f>
        <v>pop</v>
      </c>
      <c r="AB2133">
        <f>IF(Z2133&gt;=0.5,2,IF(Z2133&gt;=0.25, 1,0))</f>
        <v>2</v>
      </c>
      <c r="AC2133" t="str">
        <f>AA2133&amp;"_"&amp;AB2133</f>
        <v>pop_2</v>
      </c>
      <c r="AD2133" t="str">
        <f>IF(W2133&gt;0.5,"soda",IF(X2133&gt;0.5,"coke",IF(V2133&gt;0.5,"pop", IF(Y2133&gt;0.5,"other",IF(Z2133=0,"null","none")))))</f>
        <v>pop</v>
      </c>
      <c r="AE2133" t="str">
        <f t="shared" si="33"/>
        <v>pop</v>
      </c>
    </row>
    <row r="2134" spans="1:31">
      <c r="A2134" t="b">
        <v>1</v>
      </c>
      <c r="B2134" t="s">
        <v>511</v>
      </c>
      <c r="C2134" t="s">
        <v>1295</v>
      </c>
      <c r="D2134">
        <v>40</v>
      </c>
      <c r="E2134">
        <v>11</v>
      </c>
      <c r="F2134">
        <v>40011</v>
      </c>
      <c r="G2134">
        <v>40011</v>
      </c>
      <c r="H2134">
        <v>37</v>
      </c>
      <c r="I2134" t="s">
        <v>511</v>
      </c>
      <c r="J2134">
        <v>2141</v>
      </c>
      <c r="K2134" t="s">
        <v>1295</v>
      </c>
      <c r="N2134" t="s">
        <v>1935</v>
      </c>
      <c r="O2134" t="s">
        <v>1935</v>
      </c>
      <c r="P2134">
        <v>5</v>
      </c>
      <c r="Q2134">
        <v>0</v>
      </c>
      <c r="R2134">
        <v>1</v>
      </c>
      <c r="S2134">
        <v>4</v>
      </c>
      <c r="T2134">
        <v>0</v>
      </c>
      <c r="U2134">
        <v>3</v>
      </c>
      <c r="V2134">
        <v>0</v>
      </c>
      <c r="W2134">
        <v>0.2</v>
      </c>
      <c r="X2134">
        <v>0.8</v>
      </c>
      <c r="Y2134">
        <v>0</v>
      </c>
      <c r="Z2134">
        <f>MAX(V2134:Y2134)</f>
        <v>0.8</v>
      </c>
      <c r="AA2134" t="str">
        <f>IF(Z2134=0,"null",IF(V2134=Z2134,"pop", IF(W2134=Z2134, "soda", IF(X2134=Z2134, "coke", "other"))))</f>
        <v>coke</v>
      </c>
      <c r="AB2134">
        <f>IF(Z2134&gt;=0.5,2,IF(Z2134&gt;=0.25, 1,0))</f>
        <v>2</v>
      </c>
      <c r="AC2134" t="str">
        <f>AA2134&amp;"_"&amp;AB2134</f>
        <v>coke_2</v>
      </c>
      <c r="AD2134" t="str">
        <f>IF(W2134&gt;0.5,"soda",IF(X2134&gt;0.5,"coke",IF(V2134&gt;0.5,"pop", IF(Y2134&gt;0.5,"other",IF(Z2134=0,"null","none")))))</f>
        <v>coke</v>
      </c>
      <c r="AE2134" t="str">
        <f t="shared" si="33"/>
        <v>null</v>
      </c>
    </row>
    <row r="2135" spans="1:31">
      <c r="A2135" t="b">
        <v>1</v>
      </c>
      <c r="B2135" t="s">
        <v>511</v>
      </c>
      <c r="C2135" t="s">
        <v>1760</v>
      </c>
      <c r="D2135">
        <v>40</v>
      </c>
      <c r="E2135">
        <v>13</v>
      </c>
      <c r="F2135">
        <v>40013</v>
      </c>
      <c r="G2135">
        <v>40013</v>
      </c>
      <c r="H2135">
        <v>37</v>
      </c>
      <c r="I2135" t="s">
        <v>511</v>
      </c>
      <c r="J2135">
        <v>2142</v>
      </c>
      <c r="K2135" t="s">
        <v>1760</v>
      </c>
      <c r="N2135" t="s">
        <v>1935</v>
      </c>
      <c r="O2135" t="s">
        <v>1935</v>
      </c>
      <c r="P2135">
        <v>26</v>
      </c>
      <c r="Q2135">
        <v>6</v>
      </c>
      <c r="R2135">
        <v>2</v>
      </c>
      <c r="S2135">
        <v>17</v>
      </c>
      <c r="T2135">
        <v>1</v>
      </c>
      <c r="U2135">
        <v>6</v>
      </c>
      <c r="V2135">
        <v>0.23077</v>
      </c>
      <c r="W2135">
        <v>7.6920000000000002E-2</v>
      </c>
      <c r="X2135">
        <v>0.65385000000000004</v>
      </c>
      <c r="Y2135">
        <v>3.8460000000000001E-2</v>
      </c>
      <c r="Z2135">
        <f>MAX(V2135:Y2135)</f>
        <v>0.65385000000000004</v>
      </c>
      <c r="AA2135" t="str">
        <f>IF(Z2135=0,"null",IF(V2135=Z2135,"pop", IF(W2135=Z2135, "soda", IF(X2135=Z2135, "coke", "other"))))</f>
        <v>coke</v>
      </c>
      <c r="AB2135">
        <f>IF(Z2135&gt;=0.5,2,IF(Z2135&gt;=0.25, 1,0))</f>
        <v>2</v>
      </c>
      <c r="AC2135" t="str">
        <f>AA2135&amp;"_"&amp;AB2135</f>
        <v>coke_2</v>
      </c>
      <c r="AD2135" t="str">
        <f>IF(W2135&gt;0.5,"soda",IF(X2135&gt;0.5,"coke",IF(V2135&gt;0.5,"pop", IF(Y2135&gt;0.5,"other",IF(Z2135=0,"null","none")))))</f>
        <v>coke</v>
      </c>
      <c r="AE2135" t="str">
        <f t="shared" si="33"/>
        <v>coke</v>
      </c>
    </row>
    <row r="2136" spans="1:31">
      <c r="A2136" t="b">
        <v>1</v>
      </c>
      <c r="B2136" t="s">
        <v>511</v>
      </c>
      <c r="C2136" t="s">
        <v>1032</v>
      </c>
      <c r="D2136">
        <v>40</v>
      </c>
      <c r="E2136">
        <v>15</v>
      </c>
      <c r="F2136">
        <v>40015</v>
      </c>
      <c r="G2136">
        <v>40015</v>
      </c>
      <c r="H2136">
        <v>37</v>
      </c>
      <c r="I2136" t="s">
        <v>511</v>
      </c>
      <c r="J2136">
        <v>2143</v>
      </c>
      <c r="K2136" t="s">
        <v>1032</v>
      </c>
      <c r="N2136" t="s">
        <v>1935</v>
      </c>
      <c r="O2136" t="s">
        <v>1935</v>
      </c>
      <c r="P2136">
        <v>19</v>
      </c>
      <c r="Q2136">
        <v>4</v>
      </c>
      <c r="R2136">
        <v>4</v>
      </c>
      <c r="S2136">
        <v>10</v>
      </c>
      <c r="T2136">
        <v>1</v>
      </c>
      <c r="U2136">
        <v>9</v>
      </c>
      <c r="V2136">
        <v>0.21052999999999999</v>
      </c>
      <c r="W2136">
        <v>0.21052999999999999</v>
      </c>
      <c r="X2136">
        <v>0.52632000000000001</v>
      </c>
      <c r="Y2136">
        <v>5.2630000000000003E-2</v>
      </c>
      <c r="Z2136">
        <f>MAX(V2136:Y2136)</f>
        <v>0.52632000000000001</v>
      </c>
      <c r="AA2136" t="str">
        <f>IF(Z2136=0,"null",IF(V2136=Z2136,"pop", IF(W2136=Z2136, "soda", IF(X2136=Z2136, "coke", "other"))))</f>
        <v>coke</v>
      </c>
      <c r="AB2136">
        <f>IF(Z2136&gt;=0.5,2,IF(Z2136&gt;=0.25, 1,0))</f>
        <v>2</v>
      </c>
      <c r="AC2136" t="str">
        <f>AA2136&amp;"_"&amp;AB2136</f>
        <v>coke_2</v>
      </c>
      <c r="AD2136" t="str">
        <f>IF(W2136&gt;0.5,"soda",IF(X2136&gt;0.5,"coke",IF(V2136&gt;0.5,"pop", IF(Y2136&gt;0.5,"other",IF(Z2136=0,"null","none")))))</f>
        <v>coke</v>
      </c>
      <c r="AE2136" t="str">
        <f t="shared" si="33"/>
        <v>coke</v>
      </c>
    </row>
    <row r="2137" spans="1:31">
      <c r="A2137" t="b">
        <v>1</v>
      </c>
      <c r="B2137" t="s">
        <v>511</v>
      </c>
      <c r="C2137" t="s">
        <v>516</v>
      </c>
      <c r="D2137">
        <v>40</v>
      </c>
      <c r="E2137">
        <v>17</v>
      </c>
      <c r="F2137">
        <v>40017</v>
      </c>
      <c r="G2137">
        <v>40017</v>
      </c>
      <c r="H2137">
        <v>37</v>
      </c>
      <c r="I2137" t="s">
        <v>511</v>
      </c>
      <c r="J2137">
        <v>2144</v>
      </c>
      <c r="K2137" t="s">
        <v>516</v>
      </c>
      <c r="N2137" t="s">
        <v>1935</v>
      </c>
      <c r="O2137" t="s">
        <v>1935</v>
      </c>
      <c r="P2137">
        <v>78</v>
      </c>
      <c r="Q2137">
        <v>20</v>
      </c>
      <c r="R2137">
        <v>6</v>
      </c>
      <c r="S2137">
        <v>51</v>
      </c>
      <c r="T2137">
        <v>1</v>
      </c>
      <c r="U2137">
        <v>7</v>
      </c>
      <c r="V2137">
        <v>0.25641000000000003</v>
      </c>
      <c r="W2137">
        <v>7.6920000000000002E-2</v>
      </c>
      <c r="X2137">
        <v>0.65385000000000004</v>
      </c>
      <c r="Y2137">
        <v>1.282E-2</v>
      </c>
      <c r="Z2137">
        <f>MAX(V2137:Y2137)</f>
        <v>0.65385000000000004</v>
      </c>
      <c r="AA2137" t="str">
        <f>IF(Z2137=0,"null",IF(V2137=Z2137,"pop", IF(W2137=Z2137, "soda", IF(X2137=Z2137, "coke", "other"))))</f>
        <v>coke</v>
      </c>
      <c r="AB2137">
        <f>IF(Z2137&gt;=0.5,2,IF(Z2137&gt;=0.25, 1,0))</f>
        <v>2</v>
      </c>
      <c r="AC2137" t="str">
        <f>AA2137&amp;"_"&amp;AB2137</f>
        <v>coke_2</v>
      </c>
      <c r="AD2137" t="str">
        <f>IF(W2137&gt;0.5,"soda",IF(X2137&gt;0.5,"coke",IF(V2137&gt;0.5,"pop", IF(Y2137&gt;0.5,"other",IF(Z2137=0,"null","none")))))</f>
        <v>coke</v>
      </c>
      <c r="AE2137" t="str">
        <f t="shared" si="33"/>
        <v>coke</v>
      </c>
    </row>
    <row r="2138" spans="1:31">
      <c r="A2138" t="b">
        <v>1</v>
      </c>
      <c r="B2138" t="s">
        <v>511</v>
      </c>
      <c r="C2138" t="s">
        <v>1260</v>
      </c>
      <c r="D2138">
        <v>40</v>
      </c>
      <c r="E2138">
        <v>19</v>
      </c>
      <c r="F2138">
        <v>40019</v>
      </c>
      <c r="G2138">
        <v>40019</v>
      </c>
      <c r="H2138">
        <v>37</v>
      </c>
      <c r="I2138" t="s">
        <v>511</v>
      </c>
      <c r="J2138">
        <v>2145</v>
      </c>
      <c r="K2138" t="s">
        <v>1260</v>
      </c>
      <c r="N2138" t="s">
        <v>1935</v>
      </c>
      <c r="O2138" t="s">
        <v>1935</v>
      </c>
      <c r="P2138">
        <v>38</v>
      </c>
      <c r="Q2138">
        <v>10</v>
      </c>
      <c r="R2138">
        <v>3</v>
      </c>
      <c r="S2138">
        <v>22</v>
      </c>
      <c r="T2138">
        <v>3</v>
      </c>
      <c r="U2138">
        <v>6</v>
      </c>
      <c r="V2138">
        <v>0.26316000000000001</v>
      </c>
      <c r="W2138">
        <v>7.8950000000000006E-2</v>
      </c>
      <c r="X2138">
        <v>0.57894999999999996</v>
      </c>
      <c r="Y2138">
        <v>7.8950000000000006E-2</v>
      </c>
      <c r="Z2138">
        <f>MAX(V2138:Y2138)</f>
        <v>0.57894999999999996</v>
      </c>
      <c r="AA2138" t="str">
        <f>IF(Z2138=0,"null",IF(V2138=Z2138,"pop", IF(W2138=Z2138, "soda", IF(X2138=Z2138, "coke", "other"))))</f>
        <v>coke</v>
      </c>
      <c r="AB2138">
        <f>IF(Z2138&gt;=0.5,2,IF(Z2138&gt;=0.25, 1,0))</f>
        <v>2</v>
      </c>
      <c r="AC2138" t="str">
        <f>AA2138&amp;"_"&amp;AB2138</f>
        <v>coke_2</v>
      </c>
      <c r="AD2138" t="str">
        <f>IF(W2138&gt;0.5,"soda",IF(X2138&gt;0.5,"coke",IF(V2138&gt;0.5,"pop", IF(Y2138&gt;0.5,"other",IF(Z2138=0,"null","none")))))</f>
        <v>coke</v>
      </c>
      <c r="AE2138" t="str">
        <f t="shared" si="33"/>
        <v>coke</v>
      </c>
    </row>
    <row r="2139" spans="1:31">
      <c r="A2139" t="b">
        <v>1</v>
      </c>
      <c r="B2139" t="s">
        <v>511</v>
      </c>
      <c r="C2139" t="s">
        <v>1944</v>
      </c>
      <c r="D2139">
        <v>40</v>
      </c>
      <c r="E2139">
        <v>21</v>
      </c>
      <c r="F2139">
        <v>40021</v>
      </c>
      <c r="G2139">
        <v>40021</v>
      </c>
      <c r="H2139">
        <v>37</v>
      </c>
      <c r="I2139" t="s">
        <v>511</v>
      </c>
      <c r="J2139">
        <v>2146</v>
      </c>
      <c r="K2139" t="s">
        <v>1944</v>
      </c>
      <c r="N2139" t="s">
        <v>1935</v>
      </c>
      <c r="O2139" t="s">
        <v>1935</v>
      </c>
      <c r="P2139">
        <v>33</v>
      </c>
      <c r="Q2139">
        <v>22</v>
      </c>
      <c r="R2139">
        <v>5</v>
      </c>
      <c r="S2139">
        <v>5</v>
      </c>
      <c r="T2139">
        <v>1</v>
      </c>
      <c r="U2139">
        <v>6</v>
      </c>
      <c r="V2139">
        <v>0.66666999999999998</v>
      </c>
      <c r="W2139">
        <v>0.15151999999999999</v>
      </c>
      <c r="X2139">
        <v>0.15151999999999999</v>
      </c>
      <c r="Y2139">
        <v>3.0300000000000001E-2</v>
      </c>
      <c r="Z2139">
        <f>MAX(V2139:Y2139)</f>
        <v>0.66666999999999998</v>
      </c>
      <c r="AA2139" t="str">
        <f>IF(Z2139=0,"null",IF(V2139=Z2139,"pop", IF(W2139=Z2139, "soda", IF(X2139=Z2139, "coke", "other"))))</f>
        <v>pop</v>
      </c>
      <c r="AB2139">
        <f>IF(Z2139&gt;=0.5,2,IF(Z2139&gt;=0.25, 1,0))</f>
        <v>2</v>
      </c>
      <c r="AC2139" t="str">
        <f>AA2139&amp;"_"&amp;AB2139</f>
        <v>pop_2</v>
      </c>
      <c r="AD2139" t="str">
        <f>IF(W2139&gt;0.5,"soda",IF(X2139&gt;0.5,"coke",IF(V2139&gt;0.5,"pop", IF(Y2139&gt;0.5,"other",IF(Z2139=0,"null","none")))))</f>
        <v>pop</v>
      </c>
      <c r="AE2139" t="str">
        <f t="shared" si="33"/>
        <v>pop</v>
      </c>
    </row>
    <row r="2140" spans="1:31">
      <c r="A2140" t="b">
        <v>1</v>
      </c>
      <c r="B2140" t="s">
        <v>511</v>
      </c>
      <c r="C2140" t="s">
        <v>1946</v>
      </c>
      <c r="D2140">
        <v>40</v>
      </c>
      <c r="E2140">
        <v>23</v>
      </c>
      <c r="F2140">
        <v>40023</v>
      </c>
      <c r="G2140">
        <v>40023</v>
      </c>
      <c r="H2140">
        <v>37</v>
      </c>
      <c r="I2140" t="s">
        <v>511</v>
      </c>
      <c r="J2140">
        <v>2147</v>
      </c>
      <c r="K2140" t="s">
        <v>1946</v>
      </c>
      <c r="N2140" t="s">
        <v>1935</v>
      </c>
      <c r="O2140" t="s">
        <v>1935</v>
      </c>
      <c r="P2140">
        <v>6</v>
      </c>
      <c r="Q2140">
        <v>0</v>
      </c>
      <c r="R2140">
        <v>1</v>
      </c>
      <c r="S2140">
        <v>3</v>
      </c>
      <c r="T2140">
        <v>2</v>
      </c>
      <c r="U2140">
        <v>2</v>
      </c>
      <c r="V2140">
        <v>0</v>
      </c>
      <c r="W2140">
        <v>0.16667000000000001</v>
      </c>
      <c r="X2140">
        <v>0.5</v>
      </c>
      <c r="Y2140">
        <v>0.33333000000000002</v>
      </c>
      <c r="Z2140">
        <f>MAX(V2140:Y2140)</f>
        <v>0.5</v>
      </c>
      <c r="AA2140" t="str">
        <f>IF(Z2140=0,"null",IF(V2140=Z2140,"pop", IF(W2140=Z2140, "soda", IF(X2140=Z2140, "coke", "other"))))</f>
        <v>coke</v>
      </c>
      <c r="AB2140">
        <f>IF(Z2140&gt;=0.5,2,IF(Z2140&gt;=0.25, 1,0))</f>
        <v>2</v>
      </c>
      <c r="AC2140" t="str">
        <f>AA2140&amp;"_"&amp;AB2140</f>
        <v>coke_2</v>
      </c>
      <c r="AD2140" t="str">
        <f>IF(W2140&gt;0.5,"soda",IF(X2140&gt;0.5,"coke",IF(V2140&gt;0.5,"pop", IF(Y2140&gt;0.5,"other",IF(Z2140=0,"null","none")))))</f>
        <v>none</v>
      </c>
      <c r="AE2140" t="str">
        <f t="shared" si="33"/>
        <v>null</v>
      </c>
    </row>
    <row r="2141" spans="1:31">
      <c r="A2141" t="b">
        <v>1</v>
      </c>
      <c r="B2141" t="s">
        <v>511</v>
      </c>
      <c r="C2141" t="s">
        <v>517</v>
      </c>
      <c r="D2141">
        <v>40</v>
      </c>
      <c r="E2141">
        <v>25</v>
      </c>
      <c r="F2141">
        <v>40025</v>
      </c>
      <c r="G2141">
        <v>40025</v>
      </c>
      <c r="H2141">
        <v>37</v>
      </c>
      <c r="I2141" t="s">
        <v>511</v>
      </c>
      <c r="J2141">
        <v>2148</v>
      </c>
      <c r="K2141" t="s">
        <v>517</v>
      </c>
      <c r="N2141" t="s">
        <v>1935</v>
      </c>
      <c r="O2141" t="s">
        <v>1935</v>
      </c>
      <c r="P2141">
        <v>5</v>
      </c>
      <c r="Q2141">
        <v>1</v>
      </c>
      <c r="R2141">
        <v>1</v>
      </c>
      <c r="S2141">
        <v>3</v>
      </c>
      <c r="T2141">
        <v>0</v>
      </c>
      <c r="U2141">
        <v>3</v>
      </c>
      <c r="V2141">
        <v>0.2</v>
      </c>
      <c r="W2141">
        <v>0.2</v>
      </c>
      <c r="X2141">
        <v>0.6</v>
      </c>
      <c r="Y2141">
        <v>0</v>
      </c>
      <c r="Z2141">
        <f>MAX(V2141:Y2141)</f>
        <v>0.6</v>
      </c>
      <c r="AA2141" t="str">
        <f>IF(Z2141=0,"null",IF(V2141=Z2141,"pop", IF(W2141=Z2141, "soda", IF(X2141=Z2141, "coke", "other"))))</f>
        <v>coke</v>
      </c>
      <c r="AB2141">
        <f>IF(Z2141&gt;=0.5,2,IF(Z2141&gt;=0.25, 1,0))</f>
        <v>2</v>
      </c>
      <c r="AC2141" t="str">
        <f>AA2141&amp;"_"&amp;AB2141</f>
        <v>coke_2</v>
      </c>
      <c r="AD2141" t="str">
        <f>IF(W2141&gt;0.5,"soda",IF(X2141&gt;0.5,"coke",IF(V2141&gt;0.5,"pop", IF(Y2141&gt;0.5,"other",IF(Z2141=0,"null","none")))))</f>
        <v>coke</v>
      </c>
      <c r="AE2141" t="str">
        <f t="shared" si="33"/>
        <v>null</v>
      </c>
    </row>
    <row r="2142" spans="1:31">
      <c r="A2142" t="b">
        <v>1</v>
      </c>
      <c r="B2142" t="s">
        <v>511</v>
      </c>
      <c r="C2142" t="s">
        <v>1801</v>
      </c>
      <c r="D2142">
        <v>40</v>
      </c>
      <c r="E2142">
        <v>27</v>
      </c>
      <c r="F2142">
        <v>40027</v>
      </c>
      <c r="G2142">
        <v>40027</v>
      </c>
      <c r="H2142">
        <v>37</v>
      </c>
      <c r="I2142" t="s">
        <v>511</v>
      </c>
      <c r="J2142">
        <v>2149</v>
      </c>
      <c r="K2142" t="s">
        <v>1801</v>
      </c>
      <c r="N2142" t="s">
        <v>1935</v>
      </c>
      <c r="O2142" t="s">
        <v>1935</v>
      </c>
      <c r="P2142">
        <v>276</v>
      </c>
      <c r="Q2142">
        <v>72</v>
      </c>
      <c r="R2142">
        <v>29</v>
      </c>
      <c r="S2142">
        <v>167</v>
      </c>
      <c r="T2142">
        <v>8</v>
      </c>
      <c r="U2142">
        <v>12</v>
      </c>
      <c r="V2142">
        <v>0.26086999999999999</v>
      </c>
      <c r="W2142">
        <v>0.10507</v>
      </c>
      <c r="X2142">
        <v>0.60507</v>
      </c>
      <c r="Y2142">
        <v>2.8989999999999998E-2</v>
      </c>
      <c r="Z2142">
        <f>MAX(V2142:Y2142)</f>
        <v>0.60507</v>
      </c>
      <c r="AA2142" t="str">
        <f>IF(Z2142=0,"null",IF(V2142=Z2142,"pop", IF(W2142=Z2142, "soda", IF(X2142=Z2142, "coke", "other"))))</f>
        <v>coke</v>
      </c>
      <c r="AB2142">
        <f>IF(Z2142&gt;=0.5,2,IF(Z2142&gt;=0.25, 1,0))</f>
        <v>2</v>
      </c>
      <c r="AC2142" t="str">
        <f>AA2142&amp;"_"&amp;AB2142</f>
        <v>coke_2</v>
      </c>
      <c r="AD2142" t="str">
        <f>IF(W2142&gt;0.5,"soda",IF(X2142&gt;0.5,"coke",IF(V2142&gt;0.5,"pop", IF(Y2142&gt;0.5,"other",IF(Z2142=0,"null","none")))))</f>
        <v>coke</v>
      </c>
      <c r="AE2142" t="str">
        <f t="shared" si="33"/>
        <v>coke</v>
      </c>
    </row>
    <row r="2143" spans="1:31">
      <c r="A2143" t="b">
        <v>1</v>
      </c>
      <c r="B2143" t="s">
        <v>511</v>
      </c>
      <c r="C2143" t="s">
        <v>518</v>
      </c>
      <c r="D2143">
        <v>40</v>
      </c>
      <c r="E2143">
        <v>29</v>
      </c>
      <c r="F2143">
        <v>40029</v>
      </c>
      <c r="G2143">
        <v>40029</v>
      </c>
      <c r="H2143">
        <v>37</v>
      </c>
      <c r="I2143" t="s">
        <v>511</v>
      </c>
      <c r="J2143">
        <v>2150</v>
      </c>
      <c r="K2143" t="s">
        <v>518</v>
      </c>
      <c r="N2143" t="s">
        <v>1935</v>
      </c>
      <c r="O2143" t="s">
        <v>1935</v>
      </c>
      <c r="P2143">
        <v>1</v>
      </c>
      <c r="Q2143">
        <v>1</v>
      </c>
      <c r="R2143">
        <v>0</v>
      </c>
      <c r="S2143">
        <v>0</v>
      </c>
      <c r="T2143">
        <v>0</v>
      </c>
      <c r="U2143">
        <v>1</v>
      </c>
      <c r="V2143">
        <v>1</v>
      </c>
      <c r="W2143">
        <v>0</v>
      </c>
      <c r="X2143">
        <v>0</v>
      </c>
      <c r="Y2143">
        <v>0</v>
      </c>
      <c r="Z2143">
        <f>MAX(V2143:Y2143)</f>
        <v>1</v>
      </c>
      <c r="AA2143" t="str">
        <f>IF(Z2143=0,"null",IF(V2143=Z2143,"pop", IF(W2143=Z2143, "soda", IF(X2143=Z2143, "coke", "other"))))</f>
        <v>pop</v>
      </c>
      <c r="AB2143">
        <f>IF(Z2143&gt;=0.5,2,IF(Z2143&gt;=0.25, 1,0))</f>
        <v>2</v>
      </c>
      <c r="AC2143" t="str">
        <f>AA2143&amp;"_"&amp;AB2143</f>
        <v>pop_2</v>
      </c>
      <c r="AD2143" t="str">
        <f>IF(W2143&gt;0.5,"soda",IF(X2143&gt;0.5,"coke",IF(V2143&gt;0.5,"pop", IF(Y2143&gt;0.5,"other",IF(Z2143=0,"null","none")))))</f>
        <v>pop</v>
      </c>
      <c r="AE2143" t="str">
        <f t="shared" si="33"/>
        <v>null</v>
      </c>
    </row>
    <row r="2144" spans="1:31">
      <c r="A2144" t="b">
        <v>1</v>
      </c>
      <c r="B2144" t="s">
        <v>511</v>
      </c>
      <c r="C2144" t="s">
        <v>1470</v>
      </c>
      <c r="D2144">
        <v>40</v>
      </c>
      <c r="E2144">
        <v>31</v>
      </c>
      <c r="F2144">
        <v>40031</v>
      </c>
      <c r="G2144">
        <v>40031</v>
      </c>
      <c r="H2144">
        <v>37</v>
      </c>
      <c r="I2144" t="s">
        <v>511</v>
      </c>
      <c r="J2144">
        <v>2151</v>
      </c>
      <c r="K2144" t="s">
        <v>1470</v>
      </c>
      <c r="N2144" t="s">
        <v>1935</v>
      </c>
      <c r="O2144" t="s">
        <v>1935</v>
      </c>
      <c r="P2144">
        <v>77</v>
      </c>
      <c r="Q2144">
        <v>11</v>
      </c>
      <c r="R2144">
        <v>26</v>
      </c>
      <c r="S2144">
        <v>37</v>
      </c>
      <c r="T2144">
        <v>3</v>
      </c>
      <c r="U2144">
        <v>8</v>
      </c>
      <c r="V2144">
        <v>0.14285999999999999</v>
      </c>
      <c r="W2144">
        <v>0.33766000000000002</v>
      </c>
      <c r="X2144">
        <v>0.48052</v>
      </c>
      <c r="Y2144">
        <v>3.8960000000000002E-2</v>
      </c>
      <c r="Z2144">
        <f>MAX(V2144:Y2144)</f>
        <v>0.48052</v>
      </c>
      <c r="AA2144" t="str">
        <f>IF(Z2144=0,"null",IF(V2144=Z2144,"pop", IF(W2144=Z2144, "soda", IF(X2144=Z2144, "coke", "other"))))</f>
        <v>coke</v>
      </c>
      <c r="AB2144">
        <f>IF(Z2144&gt;=0.5,2,IF(Z2144&gt;=0.25, 1,0))</f>
        <v>1</v>
      </c>
      <c r="AC2144" t="str">
        <f>AA2144&amp;"_"&amp;AB2144</f>
        <v>coke_1</v>
      </c>
      <c r="AD2144" t="str">
        <f>IF(W2144&gt;0.5,"soda",IF(X2144&gt;0.5,"coke",IF(V2144&gt;0.5,"pop", IF(Y2144&gt;0.5,"other",IF(Z2144=0,"null","none")))))</f>
        <v>none</v>
      </c>
      <c r="AE2144" t="str">
        <f t="shared" si="33"/>
        <v>none</v>
      </c>
    </row>
    <row r="2145" spans="1:31">
      <c r="A2145" t="b">
        <v>1</v>
      </c>
      <c r="B2145" t="s">
        <v>511</v>
      </c>
      <c r="C2145" t="s">
        <v>519</v>
      </c>
      <c r="D2145">
        <v>40</v>
      </c>
      <c r="E2145">
        <v>33</v>
      </c>
      <c r="F2145">
        <v>40033</v>
      </c>
      <c r="G2145">
        <v>40033</v>
      </c>
      <c r="H2145">
        <v>37</v>
      </c>
      <c r="I2145" t="s">
        <v>511</v>
      </c>
      <c r="J2145">
        <v>2152</v>
      </c>
      <c r="K2145" t="s">
        <v>519</v>
      </c>
      <c r="N2145" t="s">
        <v>1935</v>
      </c>
      <c r="O2145" t="s">
        <v>1935</v>
      </c>
      <c r="P2145">
        <v>6</v>
      </c>
      <c r="Q2145">
        <v>0</v>
      </c>
      <c r="R2145">
        <v>0</v>
      </c>
      <c r="S2145">
        <v>5</v>
      </c>
      <c r="T2145">
        <v>1</v>
      </c>
      <c r="U2145">
        <v>2</v>
      </c>
      <c r="V2145">
        <v>0</v>
      </c>
      <c r="W2145">
        <v>0</v>
      </c>
      <c r="X2145">
        <v>0.83333000000000002</v>
      </c>
      <c r="Y2145">
        <v>0.16667000000000001</v>
      </c>
      <c r="Z2145">
        <f>MAX(V2145:Y2145)</f>
        <v>0.83333000000000002</v>
      </c>
      <c r="AA2145" t="str">
        <f>IF(Z2145=0,"null",IF(V2145=Z2145,"pop", IF(W2145=Z2145, "soda", IF(X2145=Z2145, "coke", "other"))))</f>
        <v>coke</v>
      </c>
      <c r="AB2145">
        <f>IF(Z2145&gt;=0.5,2,IF(Z2145&gt;=0.25, 1,0))</f>
        <v>2</v>
      </c>
      <c r="AC2145" t="str">
        <f>AA2145&amp;"_"&amp;AB2145</f>
        <v>coke_2</v>
      </c>
      <c r="AD2145" t="str">
        <f>IF(W2145&gt;0.5,"soda",IF(X2145&gt;0.5,"coke",IF(V2145&gt;0.5,"pop", IF(Y2145&gt;0.5,"other",IF(Z2145=0,"null","none")))))</f>
        <v>coke</v>
      </c>
      <c r="AE2145" t="str">
        <f t="shared" si="33"/>
        <v>null</v>
      </c>
    </row>
    <row r="2146" spans="1:31">
      <c r="A2146" t="b">
        <v>1</v>
      </c>
      <c r="B2146" t="s">
        <v>511</v>
      </c>
      <c r="C2146" t="s">
        <v>520</v>
      </c>
      <c r="D2146">
        <v>40</v>
      </c>
      <c r="E2146">
        <v>35</v>
      </c>
      <c r="F2146">
        <v>40035</v>
      </c>
      <c r="G2146">
        <v>40035</v>
      </c>
      <c r="H2146">
        <v>37</v>
      </c>
      <c r="I2146" t="s">
        <v>511</v>
      </c>
      <c r="J2146">
        <v>2153</v>
      </c>
      <c r="K2146" t="s">
        <v>520</v>
      </c>
      <c r="N2146" t="s">
        <v>1935</v>
      </c>
      <c r="O2146" t="s">
        <v>1935</v>
      </c>
      <c r="P2146">
        <v>19</v>
      </c>
      <c r="Q2146">
        <v>14</v>
      </c>
      <c r="R2146">
        <v>3</v>
      </c>
      <c r="S2146">
        <v>1</v>
      </c>
      <c r="T2146">
        <v>1</v>
      </c>
      <c r="U2146">
        <v>5</v>
      </c>
      <c r="V2146">
        <v>0.73684000000000005</v>
      </c>
      <c r="W2146">
        <v>0.15789</v>
      </c>
      <c r="X2146">
        <v>5.2630000000000003E-2</v>
      </c>
      <c r="Y2146">
        <v>5.2630000000000003E-2</v>
      </c>
      <c r="Z2146">
        <f>MAX(V2146:Y2146)</f>
        <v>0.73684000000000005</v>
      </c>
      <c r="AA2146" t="str">
        <f>IF(Z2146=0,"null",IF(V2146=Z2146,"pop", IF(W2146=Z2146, "soda", IF(X2146=Z2146, "coke", "other"))))</f>
        <v>pop</v>
      </c>
      <c r="AB2146">
        <f>IF(Z2146&gt;=0.5,2,IF(Z2146&gt;=0.25, 1,0))</f>
        <v>2</v>
      </c>
      <c r="AC2146" t="str">
        <f>AA2146&amp;"_"&amp;AB2146</f>
        <v>pop_2</v>
      </c>
      <c r="AD2146" t="str">
        <f>IF(W2146&gt;0.5,"soda",IF(X2146&gt;0.5,"coke",IF(V2146&gt;0.5,"pop", IF(Y2146&gt;0.5,"other",IF(Z2146=0,"null","none")))))</f>
        <v>pop</v>
      </c>
      <c r="AE2146" t="str">
        <f t="shared" si="33"/>
        <v>pop</v>
      </c>
    </row>
    <row r="2147" spans="1:31">
      <c r="A2147" t="b">
        <v>1</v>
      </c>
      <c r="B2147" t="s">
        <v>511</v>
      </c>
      <c r="C2147" t="s">
        <v>521</v>
      </c>
      <c r="D2147">
        <v>40</v>
      </c>
      <c r="E2147">
        <v>37</v>
      </c>
      <c r="F2147">
        <v>40037</v>
      </c>
      <c r="G2147">
        <v>40037</v>
      </c>
      <c r="H2147">
        <v>37</v>
      </c>
      <c r="I2147" t="s">
        <v>511</v>
      </c>
      <c r="J2147">
        <v>2154</v>
      </c>
      <c r="K2147" t="s">
        <v>521</v>
      </c>
      <c r="N2147" t="s">
        <v>1935</v>
      </c>
      <c r="O2147" t="s">
        <v>1935</v>
      </c>
      <c r="P2147">
        <v>52</v>
      </c>
      <c r="Q2147">
        <v>36</v>
      </c>
      <c r="R2147">
        <v>11</v>
      </c>
      <c r="S2147">
        <v>4</v>
      </c>
      <c r="T2147">
        <v>1</v>
      </c>
      <c r="U2147">
        <v>8</v>
      </c>
      <c r="V2147">
        <v>0.69230999999999998</v>
      </c>
      <c r="W2147">
        <v>0.21154000000000001</v>
      </c>
      <c r="X2147">
        <v>7.6920000000000002E-2</v>
      </c>
      <c r="Y2147">
        <v>1.9230000000000001E-2</v>
      </c>
      <c r="Z2147">
        <f>MAX(V2147:Y2147)</f>
        <v>0.69230999999999998</v>
      </c>
      <c r="AA2147" t="str">
        <f>IF(Z2147=0,"null",IF(V2147=Z2147,"pop", IF(W2147=Z2147, "soda", IF(X2147=Z2147, "coke", "other"))))</f>
        <v>pop</v>
      </c>
      <c r="AB2147">
        <f>IF(Z2147&gt;=0.5,2,IF(Z2147&gt;=0.25, 1,0))</f>
        <v>2</v>
      </c>
      <c r="AC2147" t="str">
        <f>AA2147&amp;"_"&amp;AB2147</f>
        <v>pop_2</v>
      </c>
      <c r="AD2147" t="str">
        <f>IF(W2147&gt;0.5,"soda",IF(X2147&gt;0.5,"coke",IF(V2147&gt;0.5,"pop", IF(Y2147&gt;0.5,"other",IF(Z2147=0,"null","none")))))</f>
        <v>pop</v>
      </c>
      <c r="AE2147" t="str">
        <f t="shared" si="33"/>
        <v>pop</v>
      </c>
    </row>
    <row r="2148" spans="1:31">
      <c r="A2148" t="b">
        <v>1</v>
      </c>
      <c r="B2148" t="s">
        <v>511</v>
      </c>
      <c r="C2148" t="s">
        <v>1641</v>
      </c>
      <c r="D2148">
        <v>40</v>
      </c>
      <c r="E2148">
        <v>39</v>
      </c>
      <c r="F2148">
        <v>40039</v>
      </c>
      <c r="G2148">
        <v>40039</v>
      </c>
      <c r="H2148">
        <v>37</v>
      </c>
      <c r="I2148" t="s">
        <v>511</v>
      </c>
      <c r="J2148">
        <v>2155</v>
      </c>
      <c r="K2148" t="s">
        <v>1641</v>
      </c>
      <c r="N2148" t="s">
        <v>1935</v>
      </c>
      <c r="O2148" t="s">
        <v>1935</v>
      </c>
      <c r="P2148">
        <v>17</v>
      </c>
      <c r="Q2148">
        <v>3</v>
      </c>
      <c r="R2148">
        <v>2</v>
      </c>
      <c r="S2148">
        <v>12</v>
      </c>
      <c r="T2148">
        <v>0</v>
      </c>
      <c r="U2148">
        <v>3</v>
      </c>
      <c r="V2148">
        <v>0.17646999999999999</v>
      </c>
      <c r="W2148">
        <v>0.11765</v>
      </c>
      <c r="X2148">
        <v>0.70587999999999995</v>
      </c>
      <c r="Y2148">
        <v>0</v>
      </c>
      <c r="Z2148">
        <f>MAX(V2148:Y2148)</f>
        <v>0.70587999999999995</v>
      </c>
      <c r="AA2148" t="str">
        <f>IF(Z2148=0,"null",IF(V2148=Z2148,"pop", IF(W2148=Z2148, "soda", IF(X2148=Z2148, "coke", "other"))))</f>
        <v>coke</v>
      </c>
      <c r="AB2148">
        <f>IF(Z2148&gt;=0.5,2,IF(Z2148&gt;=0.25, 1,0))</f>
        <v>2</v>
      </c>
      <c r="AC2148" t="str">
        <f>AA2148&amp;"_"&amp;AB2148</f>
        <v>coke_2</v>
      </c>
      <c r="AD2148" t="str">
        <f>IF(W2148&gt;0.5,"soda",IF(X2148&gt;0.5,"coke",IF(V2148&gt;0.5,"pop", IF(Y2148&gt;0.5,"other",IF(Z2148=0,"null","none")))))</f>
        <v>coke</v>
      </c>
      <c r="AE2148" t="str">
        <f t="shared" si="33"/>
        <v>coke</v>
      </c>
    </row>
    <row r="2149" spans="1:31">
      <c r="A2149" t="b">
        <v>1</v>
      </c>
      <c r="B2149" t="s">
        <v>511</v>
      </c>
      <c r="C2149" t="s">
        <v>1691</v>
      </c>
      <c r="D2149">
        <v>40</v>
      </c>
      <c r="E2149">
        <v>41</v>
      </c>
      <c r="F2149">
        <v>40041</v>
      </c>
      <c r="G2149">
        <v>40041</v>
      </c>
      <c r="H2149">
        <v>37</v>
      </c>
      <c r="I2149" t="s">
        <v>511</v>
      </c>
      <c r="J2149">
        <v>2156</v>
      </c>
      <c r="K2149" t="s">
        <v>1691</v>
      </c>
      <c r="N2149" t="s">
        <v>1935</v>
      </c>
      <c r="O2149" t="s">
        <v>1935</v>
      </c>
      <c r="P2149">
        <v>13</v>
      </c>
      <c r="Q2149">
        <v>6</v>
      </c>
      <c r="R2149">
        <v>5</v>
      </c>
      <c r="S2149">
        <v>2</v>
      </c>
      <c r="T2149">
        <v>0</v>
      </c>
      <c r="U2149">
        <v>7</v>
      </c>
      <c r="V2149">
        <v>0.46154000000000001</v>
      </c>
      <c r="W2149">
        <v>0.38462000000000002</v>
      </c>
      <c r="X2149">
        <v>0.15384999999999999</v>
      </c>
      <c r="Y2149">
        <v>0</v>
      </c>
      <c r="Z2149">
        <f>MAX(V2149:Y2149)</f>
        <v>0.46154000000000001</v>
      </c>
      <c r="AA2149" t="str">
        <f>IF(Z2149=0,"null",IF(V2149=Z2149,"pop", IF(W2149=Z2149, "soda", IF(X2149=Z2149, "coke", "other"))))</f>
        <v>pop</v>
      </c>
      <c r="AB2149">
        <f>IF(Z2149&gt;=0.5,2,IF(Z2149&gt;=0.25, 1,0))</f>
        <v>1</v>
      </c>
      <c r="AC2149" t="str">
        <f>AA2149&amp;"_"&amp;AB2149</f>
        <v>pop_1</v>
      </c>
      <c r="AD2149" t="str">
        <f>IF(W2149&gt;0.5,"soda",IF(X2149&gt;0.5,"coke",IF(V2149&gt;0.5,"pop", IF(Y2149&gt;0.5,"other",IF(Z2149=0,"null","none")))))</f>
        <v>none</v>
      </c>
      <c r="AE2149" t="str">
        <f t="shared" si="33"/>
        <v>none</v>
      </c>
    </row>
    <row r="2150" spans="1:31">
      <c r="A2150" t="b">
        <v>1</v>
      </c>
      <c r="B2150" t="s">
        <v>511</v>
      </c>
      <c r="C2150" t="s">
        <v>522</v>
      </c>
      <c r="D2150">
        <v>40</v>
      </c>
      <c r="E2150">
        <v>43</v>
      </c>
      <c r="F2150">
        <v>40043</v>
      </c>
      <c r="G2150">
        <v>40043</v>
      </c>
      <c r="H2150">
        <v>37</v>
      </c>
      <c r="I2150" t="s">
        <v>511</v>
      </c>
      <c r="J2150">
        <v>2157</v>
      </c>
      <c r="K2150" t="s">
        <v>522</v>
      </c>
      <c r="N2150" t="s">
        <v>1935</v>
      </c>
      <c r="O2150" t="s">
        <v>1935</v>
      </c>
      <c r="P2150">
        <v>2</v>
      </c>
      <c r="Q2150">
        <v>2</v>
      </c>
      <c r="R2150">
        <v>0</v>
      </c>
      <c r="S2150">
        <v>0</v>
      </c>
      <c r="T2150">
        <v>0</v>
      </c>
      <c r="U2150">
        <v>2</v>
      </c>
      <c r="V2150">
        <v>1</v>
      </c>
      <c r="W2150">
        <v>0</v>
      </c>
      <c r="X2150">
        <v>0</v>
      </c>
      <c r="Y2150">
        <v>0</v>
      </c>
      <c r="Z2150">
        <f>MAX(V2150:Y2150)</f>
        <v>1</v>
      </c>
      <c r="AA2150" t="str">
        <f>IF(Z2150=0,"null",IF(V2150=Z2150,"pop", IF(W2150=Z2150, "soda", IF(X2150=Z2150, "coke", "other"))))</f>
        <v>pop</v>
      </c>
      <c r="AB2150">
        <f>IF(Z2150&gt;=0.5,2,IF(Z2150&gt;=0.25, 1,0))</f>
        <v>2</v>
      </c>
      <c r="AC2150" t="str">
        <f>AA2150&amp;"_"&amp;AB2150</f>
        <v>pop_2</v>
      </c>
      <c r="AD2150" t="str">
        <f>IF(W2150&gt;0.5,"soda",IF(X2150&gt;0.5,"coke",IF(V2150&gt;0.5,"pop", IF(Y2150&gt;0.5,"other",IF(Z2150=0,"null","none")))))</f>
        <v>pop</v>
      </c>
      <c r="AE2150" t="str">
        <f t="shared" si="33"/>
        <v>null</v>
      </c>
    </row>
    <row r="2151" spans="1:31">
      <c r="A2151" t="b">
        <v>1</v>
      </c>
      <c r="B2151" t="s">
        <v>511</v>
      </c>
      <c r="C2151" t="s">
        <v>1474</v>
      </c>
      <c r="D2151">
        <v>40</v>
      </c>
      <c r="E2151">
        <v>45</v>
      </c>
      <c r="F2151">
        <v>40045</v>
      </c>
      <c r="G2151">
        <v>40045</v>
      </c>
      <c r="H2151">
        <v>37</v>
      </c>
      <c r="I2151" t="s">
        <v>511</v>
      </c>
      <c r="J2151">
        <v>2158</v>
      </c>
      <c r="K2151" t="s">
        <v>1474</v>
      </c>
      <c r="N2151" t="s">
        <v>1935</v>
      </c>
      <c r="O2151" t="s">
        <v>1935</v>
      </c>
      <c r="P2151">
        <v>3</v>
      </c>
      <c r="Q2151">
        <v>2</v>
      </c>
      <c r="R2151">
        <v>0</v>
      </c>
      <c r="S2151">
        <v>1</v>
      </c>
      <c r="T2151">
        <v>0</v>
      </c>
      <c r="U2151">
        <v>2</v>
      </c>
      <c r="V2151">
        <v>0.66666999999999998</v>
      </c>
      <c r="W2151">
        <v>0</v>
      </c>
      <c r="X2151">
        <v>0.33333000000000002</v>
      </c>
      <c r="Y2151">
        <v>0</v>
      </c>
      <c r="Z2151">
        <f>MAX(V2151:Y2151)</f>
        <v>0.66666999999999998</v>
      </c>
      <c r="AA2151" t="str">
        <f>IF(Z2151=0,"null",IF(V2151=Z2151,"pop", IF(W2151=Z2151, "soda", IF(X2151=Z2151, "coke", "other"))))</f>
        <v>pop</v>
      </c>
      <c r="AB2151">
        <f>IF(Z2151&gt;=0.5,2,IF(Z2151&gt;=0.25, 1,0))</f>
        <v>2</v>
      </c>
      <c r="AC2151" t="str">
        <f>AA2151&amp;"_"&amp;AB2151</f>
        <v>pop_2</v>
      </c>
      <c r="AD2151" t="str">
        <f>IF(W2151&gt;0.5,"soda",IF(X2151&gt;0.5,"coke",IF(V2151&gt;0.5,"pop", IF(Y2151&gt;0.5,"other",IF(Z2151=0,"null","none")))))</f>
        <v>pop</v>
      </c>
      <c r="AE2151" t="str">
        <f t="shared" si="33"/>
        <v>null</v>
      </c>
    </row>
    <row r="2152" spans="1:31">
      <c r="A2152" t="b">
        <v>1</v>
      </c>
      <c r="B2152" t="s">
        <v>511</v>
      </c>
      <c r="C2152" t="s">
        <v>1650</v>
      </c>
      <c r="D2152">
        <v>40</v>
      </c>
      <c r="E2152">
        <v>47</v>
      </c>
      <c r="F2152">
        <v>40047</v>
      </c>
      <c r="G2152">
        <v>40047</v>
      </c>
      <c r="H2152">
        <v>37</v>
      </c>
      <c r="I2152" t="s">
        <v>511</v>
      </c>
      <c r="J2152">
        <v>2159</v>
      </c>
      <c r="K2152" t="s">
        <v>1650</v>
      </c>
      <c r="N2152" t="s">
        <v>1935</v>
      </c>
      <c r="O2152" t="s">
        <v>1935</v>
      </c>
      <c r="P2152">
        <v>45</v>
      </c>
      <c r="Q2152">
        <v>17</v>
      </c>
      <c r="R2152">
        <v>4</v>
      </c>
      <c r="S2152">
        <v>21</v>
      </c>
      <c r="T2152">
        <v>3</v>
      </c>
      <c r="U2152">
        <v>5</v>
      </c>
      <c r="V2152">
        <v>0.37778</v>
      </c>
      <c r="W2152">
        <v>8.8889999999999997E-2</v>
      </c>
      <c r="X2152">
        <v>0.46666999999999997</v>
      </c>
      <c r="Y2152">
        <v>6.6669999999999993E-2</v>
      </c>
      <c r="Z2152">
        <f>MAX(V2152:Y2152)</f>
        <v>0.46666999999999997</v>
      </c>
      <c r="AA2152" t="str">
        <f>IF(Z2152=0,"null",IF(V2152=Z2152,"pop", IF(W2152=Z2152, "soda", IF(X2152=Z2152, "coke", "other"))))</f>
        <v>coke</v>
      </c>
      <c r="AB2152">
        <f>IF(Z2152&gt;=0.5,2,IF(Z2152&gt;=0.25, 1,0))</f>
        <v>1</v>
      </c>
      <c r="AC2152" t="str">
        <f>AA2152&amp;"_"&amp;AB2152</f>
        <v>coke_1</v>
      </c>
      <c r="AD2152" t="str">
        <f>IF(W2152&gt;0.5,"soda",IF(X2152&gt;0.5,"coke",IF(V2152&gt;0.5,"pop", IF(Y2152&gt;0.5,"other",IF(Z2152=0,"null","none")))))</f>
        <v>none</v>
      </c>
      <c r="AE2152" t="str">
        <f t="shared" si="33"/>
        <v>none</v>
      </c>
    </row>
    <row r="2153" spans="1:31">
      <c r="A2153" t="b">
        <v>1</v>
      </c>
      <c r="B2153" t="s">
        <v>511</v>
      </c>
      <c r="C2153" t="s">
        <v>523</v>
      </c>
      <c r="D2153">
        <v>40</v>
      </c>
      <c r="E2153">
        <v>49</v>
      </c>
      <c r="F2153">
        <v>40049</v>
      </c>
      <c r="G2153">
        <v>40049</v>
      </c>
      <c r="H2153">
        <v>37</v>
      </c>
      <c r="I2153" t="s">
        <v>511</v>
      </c>
      <c r="J2153">
        <v>2160</v>
      </c>
      <c r="K2153" t="s">
        <v>523</v>
      </c>
      <c r="N2153" t="s">
        <v>1935</v>
      </c>
      <c r="O2153" t="s">
        <v>1935</v>
      </c>
      <c r="P2153">
        <v>16</v>
      </c>
      <c r="Q2153">
        <v>2</v>
      </c>
      <c r="R2153">
        <v>1</v>
      </c>
      <c r="S2153">
        <v>10</v>
      </c>
      <c r="T2153">
        <v>3</v>
      </c>
      <c r="U2153">
        <v>4</v>
      </c>
      <c r="V2153">
        <v>0.125</v>
      </c>
      <c r="W2153">
        <v>6.25E-2</v>
      </c>
      <c r="X2153">
        <v>0.625</v>
      </c>
      <c r="Y2153">
        <v>0.1875</v>
      </c>
      <c r="Z2153">
        <f>MAX(V2153:Y2153)</f>
        <v>0.625</v>
      </c>
      <c r="AA2153" t="str">
        <f>IF(Z2153=0,"null",IF(V2153=Z2153,"pop", IF(W2153=Z2153, "soda", IF(X2153=Z2153, "coke", "other"))))</f>
        <v>coke</v>
      </c>
      <c r="AB2153">
        <f>IF(Z2153&gt;=0.5,2,IF(Z2153&gt;=0.25, 1,0))</f>
        <v>2</v>
      </c>
      <c r="AC2153" t="str">
        <f>AA2153&amp;"_"&amp;AB2153</f>
        <v>coke_2</v>
      </c>
      <c r="AD2153" t="str">
        <f>IF(W2153&gt;0.5,"soda",IF(X2153&gt;0.5,"coke",IF(V2153&gt;0.5,"pop", IF(Y2153&gt;0.5,"other",IF(Z2153=0,"null","none")))))</f>
        <v>coke</v>
      </c>
      <c r="AE2153" t="str">
        <f t="shared" si="33"/>
        <v>coke</v>
      </c>
    </row>
    <row r="2154" spans="1:31">
      <c r="A2154" t="b">
        <v>1</v>
      </c>
      <c r="B2154" t="s">
        <v>511</v>
      </c>
      <c r="C2154" t="s">
        <v>1508</v>
      </c>
      <c r="D2154">
        <v>40</v>
      </c>
      <c r="E2154">
        <v>51</v>
      </c>
      <c r="F2154">
        <v>40051</v>
      </c>
      <c r="G2154">
        <v>40051</v>
      </c>
      <c r="H2154">
        <v>37</v>
      </c>
      <c r="I2154" t="s">
        <v>511</v>
      </c>
      <c r="J2154">
        <v>2161</v>
      </c>
      <c r="K2154" t="s">
        <v>1508</v>
      </c>
      <c r="N2154" t="s">
        <v>1935</v>
      </c>
      <c r="O2154" t="s">
        <v>1935</v>
      </c>
      <c r="P2154">
        <v>15</v>
      </c>
      <c r="Q2154">
        <v>2</v>
      </c>
      <c r="R2154">
        <v>4</v>
      </c>
      <c r="S2154">
        <v>9</v>
      </c>
      <c r="T2154">
        <v>0</v>
      </c>
      <c r="U2154">
        <v>6</v>
      </c>
      <c r="V2154">
        <v>0.13333</v>
      </c>
      <c r="W2154">
        <v>0.26667000000000002</v>
      </c>
      <c r="X2154">
        <v>0.6</v>
      </c>
      <c r="Y2154">
        <v>0</v>
      </c>
      <c r="Z2154">
        <f>MAX(V2154:Y2154)</f>
        <v>0.6</v>
      </c>
      <c r="AA2154" t="str">
        <f>IF(Z2154=0,"null",IF(V2154=Z2154,"pop", IF(W2154=Z2154, "soda", IF(X2154=Z2154, "coke", "other"))))</f>
        <v>coke</v>
      </c>
      <c r="AB2154">
        <f>IF(Z2154&gt;=0.5,2,IF(Z2154&gt;=0.25, 1,0))</f>
        <v>2</v>
      </c>
      <c r="AC2154" t="str">
        <f>AA2154&amp;"_"&amp;AB2154</f>
        <v>coke_2</v>
      </c>
      <c r="AD2154" t="str">
        <f>IF(W2154&gt;0.5,"soda",IF(X2154&gt;0.5,"coke",IF(V2154&gt;0.5,"pop", IF(Y2154&gt;0.5,"other",IF(Z2154=0,"null","none")))))</f>
        <v>coke</v>
      </c>
      <c r="AE2154" t="str">
        <f t="shared" si="33"/>
        <v>coke</v>
      </c>
    </row>
    <row r="2155" spans="1:31">
      <c r="A2155" t="b">
        <v>1</v>
      </c>
      <c r="B2155" t="s">
        <v>511</v>
      </c>
      <c r="C2155" t="s">
        <v>1813</v>
      </c>
      <c r="D2155">
        <v>40</v>
      </c>
      <c r="E2155">
        <v>53</v>
      </c>
      <c r="F2155">
        <v>40053</v>
      </c>
      <c r="G2155">
        <v>40053</v>
      </c>
      <c r="H2155">
        <v>37</v>
      </c>
      <c r="I2155" t="s">
        <v>511</v>
      </c>
      <c r="J2155">
        <v>2162</v>
      </c>
      <c r="K2155" t="s">
        <v>1813</v>
      </c>
      <c r="N2155" t="s">
        <v>1935</v>
      </c>
      <c r="O2155" t="s">
        <v>1935</v>
      </c>
      <c r="P2155">
        <v>4</v>
      </c>
      <c r="Q2155">
        <v>4</v>
      </c>
      <c r="R2155">
        <v>0</v>
      </c>
      <c r="S2155">
        <v>0</v>
      </c>
      <c r="T2155">
        <v>0</v>
      </c>
      <c r="U2155">
        <v>1</v>
      </c>
      <c r="V2155">
        <v>1</v>
      </c>
      <c r="W2155">
        <v>0</v>
      </c>
      <c r="X2155">
        <v>0</v>
      </c>
      <c r="Y2155">
        <v>0</v>
      </c>
      <c r="Z2155">
        <f>MAX(V2155:Y2155)</f>
        <v>1</v>
      </c>
      <c r="AA2155" t="str">
        <f>IF(Z2155=0,"null",IF(V2155=Z2155,"pop", IF(W2155=Z2155, "soda", IF(X2155=Z2155, "coke", "other"))))</f>
        <v>pop</v>
      </c>
      <c r="AB2155">
        <f>IF(Z2155&gt;=0.5,2,IF(Z2155&gt;=0.25, 1,0))</f>
        <v>2</v>
      </c>
      <c r="AC2155" t="str">
        <f>AA2155&amp;"_"&amp;AB2155</f>
        <v>pop_2</v>
      </c>
      <c r="AD2155" t="str">
        <f>IF(W2155&gt;0.5,"soda",IF(X2155&gt;0.5,"coke",IF(V2155&gt;0.5,"pop", IF(Y2155&gt;0.5,"other",IF(Z2155=0,"null","none")))))</f>
        <v>pop</v>
      </c>
      <c r="AE2155" t="str">
        <f t="shared" si="33"/>
        <v>null</v>
      </c>
    </row>
    <row r="2156" spans="1:31">
      <c r="A2156" t="b">
        <v>1</v>
      </c>
      <c r="B2156" t="s">
        <v>511</v>
      </c>
      <c r="C2156" t="s">
        <v>524</v>
      </c>
      <c r="D2156">
        <v>40</v>
      </c>
      <c r="E2156">
        <v>55</v>
      </c>
      <c r="F2156">
        <v>40055</v>
      </c>
      <c r="G2156">
        <v>40055</v>
      </c>
      <c r="H2156">
        <v>37</v>
      </c>
      <c r="I2156" t="s">
        <v>511</v>
      </c>
      <c r="J2156">
        <v>2163</v>
      </c>
      <c r="K2156" t="s">
        <v>524</v>
      </c>
      <c r="N2156" t="s">
        <v>1935</v>
      </c>
      <c r="O2156" t="s">
        <v>1935</v>
      </c>
      <c r="P2156">
        <v>2</v>
      </c>
      <c r="Q2156">
        <v>1</v>
      </c>
      <c r="R2156">
        <v>0</v>
      </c>
      <c r="S2156">
        <v>1</v>
      </c>
      <c r="T2156">
        <v>0</v>
      </c>
      <c r="U2156">
        <v>2</v>
      </c>
      <c r="V2156">
        <v>0.5</v>
      </c>
      <c r="W2156">
        <v>0</v>
      </c>
      <c r="X2156">
        <v>0.5</v>
      </c>
      <c r="Y2156">
        <v>0</v>
      </c>
      <c r="Z2156">
        <f>MAX(V2156:Y2156)</f>
        <v>0.5</v>
      </c>
      <c r="AA2156" t="str">
        <f>IF(Z2156=0,"null",IF(V2156=Z2156,"pop", IF(W2156=Z2156, "soda", IF(X2156=Z2156, "coke", "other"))))</f>
        <v>pop</v>
      </c>
      <c r="AB2156">
        <f>IF(Z2156&gt;=0.5,2,IF(Z2156&gt;=0.25, 1,0))</f>
        <v>2</v>
      </c>
      <c r="AC2156" t="str">
        <f>AA2156&amp;"_"&amp;AB2156</f>
        <v>pop_2</v>
      </c>
      <c r="AD2156" t="str">
        <f>IF(W2156&gt;0.5,"soda",IF(X2156&gt;0.5,"coke",IF(V2156&gt;0.5,"pop", IF(Y2156&gt;0.5,"other",IF(Z2156=0,"null","none")))))</f>
        <v>none</v>
      </c>
      <c r="AE2156" t="str">
        <f t="shared" si="33"/>
        <v>null</v>
      </c>
    </row>
    <row r="2157" spans="1:31">
      <c r="A2157" t="b">
        <v>1</v>
      </c>
      <c r="B2157" t="s">
        <v>511</v>
      </c>
      <c r="C2157" t="s">
        <v>525</v>
      </c>
      <c r="D2157">
        <v>40</v>
      </c>
      <c r="E2157">
        <v>57</v>
      </c>
      <c r="F2157">
        <v>40057</v>
      </c>
      <c r="G2157">
        <v>40057</v>
      </c>
      <c r="H2157">
        <v>37</v>
      </c>
      <c r="I2157" t="s">
        <v>511</v>
      </c>
      <c r="J2157">
        <v>2164</v>
      </c>
      <c r="K2157" t="s">
        <v>525</v>
      </c>
      <c r="N2157" t="s">
        <v>1935</v>
      </c>
      <c r="O2157" t="s">
        <v>1935</v>
      </c>
      <c r="P2157">
        <v>3</v>
      </c>
      <c r="Q2157">
        <v>0</v>
      </c>
      <c r="R2157">
        <v>0</v>
      </c>
      <c r="S2157">
        <v>3</v>
      </c>
      <c r="T2157">
        <v>0</v>
      </c>
      <c r="U2157">
        <v>1</v>
      </c>
      <c r="V2157">
        <v>0</v>
      </c>
      <c r="W2157">
        <v>0</v>
      </c>
      <c r="X2157">
        <v>1</v>
      </c>
      <c r="Y2157">
        <v>0</v>
      </c>
      <c r="Z2157">
        <f>MAX(V2157:Y2157)</f>
        <v>1</v>
      </c>
      <c r="AA2157" t="str">
        <f>IF(Z2157=0,"null",IF(V2157=Z2157,"pop", IF(W2157=Z2157, "soda", IF(X2157=Z2157, "coke", "other"))))</f>
        <v>coke</v>
      </c>
      <c r="AB2157">
        <f>IF(Z2157&gt;=0.5,2,IF(Z2157&gt;=0.25, 1,0))</f>
        <v>2</v>
      </c>
      <c r="AC2157" t="str">
        <f>AA2157&amp;"_"&amp;AB2157</f>
        <v>coke_2</v>
      </c>
      <c r="AD2157" t="str">
        <f>IF(W2157&gt;0.5,"soda",IF(X2157&gt;0.5,"coke",IF(V2157&gt;0.5,"pop", IF(Y2157&gt;0.5,"other",IF(Z2157=0,"null","none")))))</f>
        <v>coke</v>
      </c>
      <c r="AE2157" t="str">
        <f t="shared" si="33"/>
        <v>null</v>
      </c>
    </row>
    <row r="2158" spans="1:31">
      <c r="A2158" t="b">
        <v>1</v>
      </c>
      <c r="B2158" t="s">
        <v>511</v>
      </c>
      <c r="C2158" t="s">
        <v>1482</v>
      </c>
      <c r="D2158">
        <v>40</v>
      </c>
      <c r="E2158">
        <v>59</v>
      </c>
      <c r="F2158">
        <v>40059</v>
      </c>
      <c r="G2158">
        <v>40059</v>
      </c>
      <c r="H2158">
        <v>37</v>
      </c>
      <c r="I2158" t="s">
        <v>511</v>
      </c>
      <c r="J2158">
        <v>2165</v>
      </c>
      <c r="K2158" t="s">
        <v>1482</v>
      </c>
      <c r="N2158" t="s">
        <v>1935</v>
      </c>
      <c r="O2158" t="s">
        <v>1935</v>
      </c>
      <c r="P2158">
        <v>7</v>
      </c>
      <c r="Q2158">
        <v>1</v>
      </c>
      <c r="R2158">
        <v>1</v>
      </c>
      <c r="S2158">
        <v>5</v>
      </c>
      <c r="T2158">
        <v>0</v>
      </c>
      <c r="U2158">
        <v>2</v>
      </c>
      <c r="V2158">
        <v>0.14285999999999999</v>
      </c>
      <c r="W2158">
        <v>0.14285999999999999</v>
      </c>
      <c r="X2158">
        <v>0.71428999999999998</v>
      </c>
      <c r="Y2158">
        <v>0</v>
      </c>
      <c r="Z2158">
        <f>MAX(V2158:Y2158)</f>
        <v>0.71428999999999998</v>
      </c>
      <c r="AA2158" t="str">
        <f>IF(Z2158=0,"null",IF(V2158=Z2158,"pop", IF(W2158=Z2158, "soda", IF(X2158=Z2158, "coke", "other"))))</f>
        <v>coke</v>
      </c>
      <c r="AB2158">
        <f>IF(Z2158&gt;=0.5,2,IF(Z2158&gt;=0.25, 1,0))</f>
        <v>2</v>
      </c>
      <c r="AC2158" t="str">
        <f>AA2158&amp;"_"&amp;AB2158</f>
        <v>coke_2</v>
      </c>
      <c r="AD2158" t="str">
        <f>IF(W2158&gt;0.5,"soda",IF(X2158&gt;0.5,"coke",IF(V2158&gt;0.5,"pop", IF(Y2158&gt;0.5,"other",IF(Z2158=0,"null","none")))))</f>
        <v>coke</v>
      </c>
      <c r="AE2158" t="str">
        <f t="shared" si="33"/>
        <v>null</v>
      </c>
    </row>
    <row r="2159" spans="1:31">
      <c r="A2159" t="b">
        <v>1</v>
      </c>
      <c r="B2159" t="s">
        <v>511</v>
      </c>
      <c r="C2159" t="s">
        <v>1484</v>
      </c>
      <c r="D2159">
        <v>40</v>
      </c>
      <c r="E2159">
        <v>61</v>
      </c>
      <c r="F2159">
        <v>40061</v>
      </c>
      <c r="G2159">
        <v>40061</v>
      </c>
      <c r="H2159">
        <v>37</v>
      </c>
      <c r="I2159" t="s">
        <v>511</v>
      </c>
      <c r="J2159">
        <v>2166</v>
      </c>
      <c r="K2159" t="s">
        <v>1484</v>
      </c>
      <c r="N2159" t="s">
        <v>1935</v>
      </c>
      <c r="O2159" t="s">
        <v>1935</v>
      </c>
      <c r="P2159">
        <v>7</v>
      </c>
      <c r="Q2159">
        <v>4</v>
      </c>
      <c r="R2159">
        <v>0</v>
      </c>
      <c r="S2159">
        <v>2</v>
      </c>
      <c r="T2159">
        <v>1</v>
      </c>
      <c r="U2159">
        <v>2</v>
      </c>
      <c r="V2159">
        <v>0.57142999999999999</v>
      </c>
      <c r="W2159">
        <v>0</v>
      </c>
      <c r="X2159">
        <v>0.28571000000000002</v>
      </c>
      <c r="Y2159">
        <v>0.14285999999999999</v>
      </c>
      <c r="Z2159">
        <f>MAX(V2159:Y2159)</f>
        <v>0.57142999999999999</v>
      </c>
      <c r="AA2159" t="str">
        <f>IF(Z2159=0,"null",IF(V2159=Z2159,"pop", IF(W2159=Z2159, "soda", IF(X2159=Z2159, "coke", "other"))))</f>
        <v>pop</v>
      </c>
      <c r="AB2159">
        <f>IF(Z2159&gt;=0.5,2,IF(Z2159&gt;=0.25, 1,0))</f>
        <v>2</v>
      </c>
      <c r="AC2159" t="str">
        <f>AA2159&amp;"_"&amp;AB2159</f>
        <v>pop_2</v>
      </c>
      <c r="AD2159" t="str">
        <f>IF(W2159&gt;0.5,"soda",IF(X2159&gt;0.5,"coke",IF(V2159&gt;0.5,"pop", IF(Y2159&gt;0.5,"other",IF(Z2159=0,"null","none")))))</f>
        <v>pop</v>
      </c>
      <c r="AE2159" t="str">
        <f t="shared" si="33"/>
        <v>null</v>
      </c>
    </row>
    <row r="2160" spans="1:31">
      <c r="A2160" t="b">
        <v>1</v>
      </c>
      <c r="B2160" t="s">
        <v>511</v>
      </c>
      <c r="C2160" t="s">
        <v>526</v>
      </c>
      <c r="D2160">
        <v>40</v>
      </c>
      <c r="E2160">
        <v>63</v>
      </c>
      <c r="F2160">
        <v>40063</v>
      </c>
      <c r="G2160">
        <v>40063</v>
      </c>
      <c r="H2160">
        <v>37</v>
      </c>
      <c r="I2160" t="s">
        <v>511</v>
      </c>
      <c r="J2160">
        <v>2167</v>
      </c>
      <c r="K2160" t="s">
        <v>526</v>
      </c>
      <c r="N2160" t="s">
        <v>1935</v>
      </c>
      <c r="O2160" t="s">
        <v>1935</v>
      </c>
      <c r="P2160">
        <v>7</v>
      </c>
      <c r="Q2160">
        <v>4</v>
      </c>
      <c r="R2160">
        <v>0</v>
      </c>
      <c r="S2160">
        <v>2</v>
      </c>
      <c r="T2160">
        <v>1</v>
      </c>
      <c r="U2160">
        <v>3</v>
      </c>
      <c r="V2160">
        <v>0.57142999999999999</v>
      </c>
      <c r="W2160">
        <v>0</v>
      </c>
      <c r="X2160">
        <v>0.28571000000000002</v>
      </c>
      <c r="Y2160">
        <v>0.14285999999999999</v>
      </c>
      <c r="Z2160">
        <f>MAX(V2160:Y2160)</f>
        <v>0.57142999999999999</v>
      </c>
      <c r="AA2160" t="str">
        <f>IF(Z2160=0,"null",IF(V2160=Z2160,"pop", IF(W2160=Z2160, "soda", IF(X2160=Z2160, "coke", "other"))))</f>
        <v>pop</v>
      </c>
      <c r="AB2160">
        <f>IF(Z2160&gt;=0.5,2,IF(Z2160&gt;=0.25, 1,0))</f>
        <v>2</v>
      </c>
      <c r="AC2160" t="str">
        <f>AA2160&amp;"_"&amp;AB2160</f>
        <v>pop_2</v>
      </c>
      <c r="AD2160" t="str">
        <f>IF(W2160&gt;0.5,"soda",IF(X2160&gt;0.5,"coke",IF(V2160&gt;0.5,"pop", IF(Y2160&gt;0.5,"other",IF(Z2160=0,"null","none")))))</f>
        <v>pop</v>
      </c>
      <c r="AE2160" t="str">
        <f t="shared" si="33"/>
        <v>null</v>
      </c>
    </row>
    <row r="2161" spans="1:31">
      <c r="A2161" t="b">
        <v>1</v>
      </c>
      <c r="B2161" t="s">
        <v>511</v>
      </c>
      <c r="C2161" t="s">
        <v>1970</v>
      </c>
      <c r="D2161">
        <v>40</v>
      </c>
      <c r="E2161">
        <v>65</v>
      </c>
      <c r="F2161">
        <v>40065</v>
      </c>
      <c r="G2161">
        <v>40065</v>
      </c>
      <c r="H2161">
        <v>37</v>
      </c>
      <c r="I2161" t="s">
        <v>511</v>
      </c>
      <c r="J2161">
        <v>2168</v>
      </c>
      <c r="K2161" t="s">
        <v>1970</v>
      </c>
      <c r="N2161" t="s">
        <v>1935</v>
      </c>
      <c r="O2161" t="s">
        <v>1935</v>
      </c>
      <c r="P2161">
        <v>18</v>
      </c>
      <c r="Q2161">
        <v>7</v>
      </c>
      <c r="R2161">
        <v>7</v>
      </c>
      <c r="S2161">
        <v>3</v>
      </c>
      <c r="T2161">
        <v>1</v>
      </c>
      <c r="U2161">
        <v>4</v>
      </c>
      <c r="V2161">
        <v>0.38889000000000001</v>
      </c>
      <c r="W2161">
        <v>0.38889000000000001</v>
      </c>
      <c r="X2161">
        <v>0.16667000000000001</v>
      </c>
      <c r="Y2161">
        <v>5.5559999999999998E-2</v>
      </c>
      <c r="Z2161">
        <f>MAX(V2161:Y2161)</f>
        <v>0.38889000000000001</v>
      </c>
      <c r="AA2161" t="str">
        <f>IF(Z2161=0,"null",IF(V2161=Z2161,"pop", IF(W2161=Z2161, "soda", IF(X2161=Z2161, "coke", "other"))))</f>
        <v>pop</v>
      </c>
      <c r="AB2161">
        <f>IF(Z2161&gt;=0.5,2,IF(Z2161&gt;=0.25, 1,0))</f>
        <v>1</v>
      </c>
      <c r="AC2161" t="str">
        <f>AA2161&amp;"_"&amp;AB2161</f>
        <v>pop_1</v>
      </c>
      <c r="AD2161" t="str">
        <f>IF(W2161&gt;0.5,"soda",IF(X2161&gt;0.5,"coke",IF(V2161&gt;0.5,"pop", IF(Y2161&gt;0.5,"other",IF(Z2161=0,"null","none")))))</f>
        <v>none</v>
      </c>
      <c r="AE2161" t="str">
        <f t="shared" si="33"/>
        <v>none</v>
      </c>
    </row>
    <row r="2162" spans="1:31">
      <c r="A2162" t="b">
        <v>1</v>
      </c>
      <c r="B2162" t="s">
        <v>511</v>
      </c>
      <c r="C2162" t="s">
        <v>1971</v>
      </c>
      <c r="D2162">
        <v>40</v>
      </c>
      <c r="E2162">
        <v>67</v>
      </c>
      <c r="F2162">
        <v>40067</v>
      </c>
      <c r="G2162">
        <v>40067</v>
      </c>
      <c r="H2162">
        <v>37</v>
      </c>
      <c r="I2162" t="s">
        <v>511</v>
      </c>
      <c r="J2162">
        <v>2169</v>
      </c>
      <c r="K2162" t="s">
        <v>1971</v>
      </c>
      <c r="N2162" t="s">
        <v>1935</v>
      </c>
      <c r="O2162" t="s">
        <v>1935</v>
      </c>
      <c r="P2162">
        <v>4</v>
      </c>
      <c r="Q2162">
        <v>0</v>
      </c>
      <c r="R2162">
        <v>0</v>
      </c>
      <c r="S2162">
        <v>4</v>
      </c>
      <c r="T2162">
        <v>0</v>
      </c>
      <c r="U2162">
        <v>2</v>
      </c>
      <c r="V2162">
        <v>0</v>
      </c>
      <c r="W2162">
        <v>0</v>
      </c>
      <c r="X2162">
        <v>1</v>
      </c>
      <c r="Y2162">
        <v>0</v>
      </c>
      <c r="Z2162">
        <f>MAX(V2162:Y2162)</f>
        <v>1</v>
      </c>
      <c r="AA2162" t="str">
        <f>IF(Z2162=0,"null",IF(V2162=Z2162,"pop", IF(W2162=Z2162, "soda", IF(X2162=Z2162, "coke", "other"))))</f>
        <v>coke</v>
      </c>
      <c r="AB2162">
        <f>IF(Z2162&gt;=0.5,2,IF(Z2162&gt;=0.25, 1,0))</f>
        <v>2</v>
      </c>
      <c r="AC2162" t="str">
        <f>AA2162&amp;"_"&amp;AB2162</f>
        <v>coke_2</v>
      </c>
      <c r="AD2162" t="str">
        <f>IF(W2162&gt;0.5,"soda",IF(X2162&gt;0.5,"coke",IF(V2162&gt;0.5,"pop", IF(Y2162&gt;0.5,"other",IF(Z2162=0,"null","none")))))</f>
        <v>coke</v>
      </c>
      <c r="AE2162" t="str">
        <f t="shared" si="33"/>
        <v>null</v>
      </c>
    </row>
    <row r="2163" spans="1:31">
      <c r="A2163" t="b">
        <v>1</v>
      </c>
      <c r="B2163" t="s">
        <v>511</v>
      </c>
      <c r="C2163" t="s">
        <v>699</v>
      </c>
      <c r="D2163">
        <v>40</v>
      </c>
      <c r="E2163">
        <v>69</v>
      </c>
      <c r="F2163">
        <v>40069</v>
      </c>
      <c r="G2163">
        <v>40069</v>
      </c>
      <c r="H2163">
        <v>37</v>
      </c>
      <c r="I2163" t="s">
        <v>511</v>
      </c>
      <c r="J2163">
        <v>2170</v>
      </c>
      <c r="K2163" t="s">
        <v>699</v>
      </c>
      <c r="N2163" t="s">
        <v>1935</v>
      </c>
      <c r="O2163" t="s">
        <v>1935</v>
      </c>
      <c r="P2163">
        <v>6</v>
      </c>
      <c r="Q2163">
        <v>1</v>
      </c>
      <c r="R2163">
        <v>0</v>
      </c>
      <c r="S2163">
        <v>4</v>
      </c>
      <c r="T2163">
        <v>1</v>
      </c>
      <c r="U2163">
        <v>2</v>
      </c>
      <c r="V2163">
        <v>0.16667000000000001</v>
      </c>
      <c r="W2163">
        <v>0</v>
      </c>
      <c r="X2163">
        <v>0.66666999999999998</v>
      </c>
      <c r="Y2163">
        <v>0.16667000000000001</v>
      </c>
      <c r="Z2163">
        <f>MAX(V2163:Y2163)</f>
        <v>0.66666999999999998</v>
      </c>
      <c r="AA2163" t="str">
        <f>IF(Z2163=0,"null",IF(V2163=Z2163,"pop", IF(W2163=Z2163, "soda", IF(X2163=Z2163, "coke", "other"))))</f>
        <v>coke</v>
      </c>
      <c r="AB2163">
        <f>IF(Z2163&gt;=0.5,2,IF(Z2163&gt;=0.25, 1,0))</f>
        <v>2</v>
      </c>
      <c r="AC2163" t="str">
        <f>AA2163&amp;"_"&amp;AB2163</f>
        <v>coke_2</v>
      </c>
      <c r="AD2163" t="str">
        <f>IF(W2163&gt;0.5,"soda",IF(X2163&gt;0.5,"coke",IF(V2163&gt;0.5,"pop", IF(Y2163&gt;0.5,"other",IF(Z2163=0,"null","none")))))</f>
        <v>coke</v>
      </c>
      <c r="AE2163" t="str">
        <f t="shared" si="33"/>
        <v>null</v>
      </c>
    </row>
    <row r="2164" spans="1:31">
      <c r="A2164" t="b">
        <v>1</v>
      </c>
      <c r="B2164" t="s">
        <v>511</v>
      </c>
      <c r="C2164" t="s">
        <v>527</v>
      </c>
      <c r="D2164">
        <v>40</v>
      </c>
      <c r="E2164">
        <v>71</v>
      </c>
      <c r="F2164">
        <v>40071</v>
      </c>
      <c r="G2164">
        <v>40071</v>
      </c>
      <c r="H2164">
        <v>37</v>
      </c>
      <c r="I2164" t="s">
        <v>511</v>
      </c>
      <c r="J2164">
        <v>2171</v>
      </c>
      <c r="K2164" t="s">
        <v>527</v>
      </c>
      <c r="N2164" t="s">
        <v>1935</v>
      </c>
      <c r="O2164" t="s">
        <v>1935</v>
      </c>
      <c r="P2164">
        <v>59</v>
      </c>
      <c r="Q2164">
        <v>27</v>
      </c>
      <c r="R2164">
        <v>8</v>
      </c>
      <c r="S2164">
        <v>24</v>
      </c>
      <c r="T2164">
        <v>0</v>
      </c>
      <c r="U2164">
        <v>4</v>
      </c>
      <c r="V2164">
        <v>0.45762999999999998</v>
      </c>
      <c r="W2164">
        <v>0.13558999999999999</v>
      </c>
      <c r="X2164">
        <v>0.40677999999999997</v>
      </c>
      <c r="Y2164">
        <v>0</v>
      </c>
      <c r="Z2164">
        <f>MAX(V2164:Y2164)</f>
        <v>0.45762999999999998</v>
      </c>
      <c r="AA2164" t="str">
        <f>IF(Z2164=0,"null",IF(V2164=Z2164,"pop", IF(W2164=Z2164, "soda", IF(X2164=Z2164, "coke", "other"))))</f>
        <v>pop</v>
      </c>
      <c r="AB2164">
        <f>IF(Z2164&gt;=0.5,2,IF(Z2164&gt;=0.25, 1,0))</f>
        <v>1</v>
      </c>
      <c r="AC2164" t="str">
        <f>AA2164&amp;"_"&amp;AB2164</f>
        <v>pop_1</v>
      </c>
      <c r="AD2164" t="str">
        <f>IF(W2164&gt;0.5,"soda",IF(X2164&gt;0.5,"coke",IF(V2164&gt;0.5,"pop", IF(Y2164&gt;0.5,"other",IF(Z2164=0,"null","none")))))</f>
        <v>none</v>
      </c>
      <c r="AE2164" t="str">
        <f t="shared" si="33"/>
        <v>none</v>
      </c>
    </row>
    <row r="2165" spans="1:31">
      <c r="A2165" t="b">
        <v>1</v>
      </c>
      <c r="B2165" t="s">
        <v>511</v>
      </c>
      <c r="C2165" t="s">
        <v>528</v>
      </c>
      <c r="D2165">
        <v>40</v>
      </c>
      <c r="E2165">
        <v>73</v>
      </c>
      <c r="F2165">
        <v>40073</v>
      </c>
      <c r="G2165">
        <v>40073</v>
      </c>
      <c r="H2165">
        <v>37</v>
      </c>
      <c r="I2165" t="s">
        <v>511</v>
      </c>
      <c r="J2165">
        <v>2172</v>
      </c>
      <c r="K2165" t="s">
        <v>528</v>
      </c>
      <c r="N2165" t="s">
        <v>1935</v>
      </c>
      <c r="O2165" t="s">
        <v>1935</v>
      </c>
      <c r="P2165">
        <v>12</v>
      </c>
      <c r="Q2165">
        <v>4</v>
      </c>
      <c r="R2165">
        <v>1</v>
      </c>
      <c r="S2165">
        <v>7</v>
      </c>
      <c r="T2165">
        <v>0</v>
      </c>
      <c r="U2165">
        <v>4</v>
      </c>
      <c r="V2165">
        <v>0.33333000000000002</v>
      </c>
      <c r="W2165">
        <v>8.3330000000000001E-2</v>
      </c>
      <c r="X2165">
        <v>0.58333000000000002</v>
      </c>
      <c r="Y2165">
        <v>0</v>
      </c>
      <c r="Z2165">
        <f>MAX(V2165:Y2165)</f>
        <v>0.58333000000000002</v>
      </c>
      <c r="AA2165" t="str">
        <f>IF(Z2165=0,"null",IF(V2165=Z2165,"pop", IF(W2165=Z2165, "soda", IF(X2165=Z2165, "coke", "other"))))</f>
        <v>coke</v>
      </c>
      <c r="AB2165">
        <f>IF(Z2165&gt;=0.5,2,IF(Z2165&gt;=0.25, 1,0))</f>
        <v>2</v>
      </c>
      <c r="AC2165" t="str">
        <f>AA2165&amp;"_"&amp;AB2165</f>
        <v>coke_2</v>
      </c>
      <c r="AD2165" t="str">
        <f>IF(W2165&gt;0.5,"soda",IF(X2165&gt;0.5,"coke",IF(V2165&gt;0.5,"pop", IF(Y2165&gt;0.5,"other",IF(Z2165=0,"null","none")))))</f>
        <v>coke</v>
      </c>
      <c r="AE2165" t="str">
        <f t="shared" si="33"/>
        <v>coke</v>
      </c>
    </row>
    <row r="2166" spans="1:31">
      <c r="A2166" t="b">
        <v>1</v>
      </c>
      <c r="B2166" t="s">
        <v>511</v>
      </c>
      <c r="C2166" t="s">
        <v>1656</v>
      </c>
      <c r="D2166">
        <v>40</v>
      </c>
      <c r="E2166">
        <v>75</v>
      </c>
      <c r="F2166">
        <v>40075</v>
      </c>
      <c r="G2166">
        <v>40075</v>
      </c>
      <c r="H2166">
        <v>37</v>
      </c>
      <c r="I2166" t="s">
        <v>511</v>
      </c>
      <c r="J2166">
        <v>2173</v>
      </c>
      <c r="K2166" t="s">
        <v>1656</v>
      </c>
      <c r="N2166" t="s">
        <v>1935</v>
      </c>
      <c r="O2166" t="s">
        <v>1935</v>
      </c>
      <c r="P2166">
        <v>5</v>
      </c>
      <c r="Q2166">
        <v>1</v>
      </c>
      <c r="R2166">
        <v>2</v>
      </c>
      <c r="S2166">
        <v>2</v>
      </c>
      <c r="T2166">
        <v>0</v>
      </c>
      <c r="U2166">
        <v>4</v>
      </c>
      <c r="V2166">
        <v>0.2</v>
      </c>
      <c r="W2166">
        <v>0.4</v>
      </c>
      <c r="X2166">
        <v>0.4</v>
      </c>
      <c r="Y2166">
        <v>0</v>
      </c>
      <c r="Z2166">
        <f>MAX(V2166:Y2166)</f>
        <v>0.4</v>
      </c>
      <c r="AA2166" t="str">
        <f>IF(Z2166=0,"null",IF(V2166=Z2166,"pop", IF(W2166=Z2166, "soda", IF(X2166=Z2166, "coke", "other"))))</f>
        <v>soda</v>
      </c>
      <c r="AB2166">
        <f>IF(Z2166&gt;=0.5,2,IF(Z2166&gt;=0.25, 1,0))</f>
        <v>1</v>
      </c>
      <c r="AC2166" t="str">
        <f>AA2166&amp;"_"&amp;AB2166</f>
        <v>soda_1</v>
      </c>
      <c r="AD2166" t="str">
        <f>IF(W2166&gt;0.5,"soda",IF(X2166&gt;0.5,"coke",IF(V2166&gt;0.5,"pop", IF(Y2166&gt;0.5,"other",IF(Z2166=0,"null","none")))))</f>
        <v>none</v>
      </c>
      <c r="AE2166" t="str">
        <f t="shared" si="33"/>
        <v>null</v>
      </c>
    </row>
    <row r="2167" spans="1:31">
      <c r="A2167" t="b">
        <v>1</v>
      </c>
      <c r="B2167" t="s">
        <v>511</v>
      </c>
      <c r="C2167" t="s">
        <v>529</v>
      </c>
      <c r="D2167">
        <v>40</v>
      </c>
      <c r="E2167">
        <v>77</v>
      </c>
      <c r="F2167">
        <v>40077</v>
      </c>
      <c r="G2167">
        <v>40077</v>
      </c>
      <c r="H2167">
        <v>37</v>
      </c>
      <c r="I2167" t="s">
        <v>511</v>
      </c>
      <c r="J2167">
        <v>2174</v>
      </c>
      <c r="K2167" t="s">
        <v>529</v>
      </c>
      <c r="N2167" t="s">
        <v>1935</v>
      </c>
      <c r="O2167" t="s">
        <v>1935</v>
      </c>
      <c r="P2167">
        <v>9</v>
      </c>
      <c r="Q2167">
        <v>6</v>
      </c>
      <c r="R2167">
        <v>3</v>
      </c>
      <c r="S2167">
        <v>0</v>
      </c>
      <c r="T2167">
        <v>0</v>
      </c>
      <c r="U2167">
        <v>3</v>
      </c>
      <c r="V2167">
        <v>0.66666999999999998</v>
      </c>
      <c r="W2167">
        <v>0.33333000000000002</v>
      </c>
      <c r="X2167">
        <v>0</v>
      </c>
      <c r="Y2167">
        <v>0</v>
      </c>
      <c r="Z2167">
        <f>MAX(V2167:Y2167)</f>
        <v>0.66666999999999998</v>
      </c>
      <c r="AA2167" t="str">
        <f>IF(Z2167=0,"null",IF(V2167=Z2167,"pop", IF(W2167=Z2167, "soda", IF(X2167=Z2167, "coke", "other"))))</f>
        <v>pop</v>
      </c>
      <c r="AB2167">
        <f>IF(Z2167&gt;=0.5,2,IF(Z2167&gt;=0.25, 1,0))</f>
        <v>2</v>
      </c>
      <c r="AC2167" t="str">
        <f>AA2167&amp;"_"&amp;AB2167</f>
        <v>pop_2</v>
      </c>
      <c r="AD2167" t="str">
        <f>IF(W2167&gt;0.5,"soda",IF(X2167&gt;0.5,"coke",IF(V2167&gt;0.5,"pop", IF(Y2167&gt;0.5,"other",IF(Z2167=0,"null","none")))))</f>
        <v>pop</v>
      </c>
      <c r="AE2167" t="str">
        <f t="shared" si="33"/>
        <v>null</v>
      </c>
    </row>
    <row r="2168" spans="1:31">
      <c r="A2168" t="b">
        <v>1</v>
      </c>
      <c r="B2168" t="s">
        <v>511</v>
      </c>
      <c r="C2168" t="s">
        <v>530</v>
      </c>
      <c r="D2168">
        <v>40</v>
      </c>
      <c r="E2168">
        <v>79</v>
      </c>
      <c r="F2168">
        <v>40079</v>
      </c>
      <c r="G2168">
        <v>40079</v>
      </c>
      <c r="H2168">
        <v>37</v>
      </c>
      <c r="I2168" t="s">
        <v>511</v>
      </c>
      <c r="J2168">
        <v>2175</v>
      </c>
      <c r="K2168" t="s">
        <v>530</v>
      </c>
      <c r="N2168" t="s">
        <v>1935</v>
      </c>
      <c r="O2168" t="s">
        <v>1935</v>
      </c>
      <c r="P2168">
        <v>19</v>
      </c>
      <c r="Q2168">
        <v>6</v>
      </c>
      <c r="R2168">
        <v>6</v>
      </c>
      <c r="S2168">
        <v>5</v>
      </c>
      <c r="T2168">
        <v>2</v>
      </c>
      <c r="U2168">
        <v>9</v>
      </c>
      <c r="V2168">
        <v>0.31579000000000002</v>
      </c>
      <c r="W2168">
        <v>0.31579000000000002</v>
      </c>
      <c r="X2168">
        <v>0.26316000000000001</v>
      </c>
      <c r="Y2168">
        <v>0.10526000000000001</v>
      </c>
      <c r="Z2168">
        <f>MAX(V2168:Y2168)</f>
        <v>0.31579000000000002</v>
      </c>
      <c r="AA2168" t="str">
        <f>IF(Z2168=0,"null",IF(V2168=Z2168,"pop", IF(W2168=Z2168, "soda", IF(X2168=Z2168, "coke", "other"))))</f>
        <v>pop</v>
      </c>
      <c r="AB2168">
        <f>IF(Z2168&gt;=0.5,2,IF(Z2168&gt;=0.25, 1,0))</f>
        <v>1</v>
      </c>
      <c r="AC2168" t="str">
        <f>AA2168&amp;"_"&amp;AB2168</f>
        <v>pop_1</v>
      </c>
      <c r="AD2168" t="str">
        <f>IF(W2168&gt;0.5,"soda",IF(X2168&gt;0.5,"coke",IF(V2168&gt;0.5,"pop", IF(Y2168&gt;0.5,"other",IF(Z2168=0,"null","none")))))</f>
        <v>none</v>
      </c>
      <c r="AE2168" t="str">
        <f t="shared" si="33"/>
        <v>none</v>
      </c>
    </row>
    <row r="2169" spans="1:31">
      <c r="A2169" t="b">
        <v>1</v>
      </c>
      <c r="B2169" t="s">
        <v>511</v>
      </c>
      <c r="C2169" t="s">
        <v>1821</v>
      </c>
      <c r="D2169">
        <v>40</v>
      </c>
      <c r="E2169">
        <v>81</v>
      </c>
      <c r="F2169">
        <v>40081</v>
      </c>
      <c r="G2169">
        <v>40081</v>
      </c>
      <c r="H2169">
        <v>37</v>
      </c>
      <c r="I2169" t="s">
        <v>511</v>
      </c>
      <c r="J2169">
        <v>2176</v>
      </c>
      <c r="K2169" t="s">
        <v>1821</v>
      </c>
      <c r="N2169" t="s">
        <v>1935</v>
      </c>
      <c r="O2169" t="s">
        <v>1935</v>
      </c>
      <c r="P2169">
        <v>24</v>
      </c>
      <c r="Q2169">
        <v>9</v>
      </c>
      <c r="R2169">
        <v>4</v>
      </c>
      <c r="S2169">
        <v>9</v>
      </c>
      <c r="T2169">
        <v>2</v>
      </c>
      <c r="U2169">
        <v>5</v>
      </c>
      <c r="V2169">
        <v>0.375</v>
      </c>
      <c r="W2169">
        <v>0.16667000000000001</v>
      </c>
      <c r="X2169">
        <v>0.375</v>
      </c>
      <c r="Y2169">
        <v>8.3330000000000001E-2</v>
      </c>
      <c r="Z2169">
        <f>MAX(V2169:Y2169)</f>
        <v>0.375</v>
      </c>
      <c r="AA2169" t="str">
        <f>IF(Z2169=0,"null",IF(V2169=Z2169,"pop", IF(W2169=Z2169, "soda", IF(X2169=Z2169, "coke", "other"))))</f>
        <v>pop</v>
      </c>
      <c r="AB2169">
        <f>IF(Z2169&gt;=0.5,2,IF(Z2169&gt;=0.25, 1,0))</f>
        <v>1</v>
      </c>
      <c r="AC2169" t="str">
        <f>AA2169&amp;"_"&amp;AB2169</f>
        <v>pop_1</v>
      </c>
      <c r="AD2169" t="str">
        <f>IF(W2169&gt;0.5,"soda",IF(X2169&gt;0.5,"coke",IF(V2169&gt;0.5,"pop", IF(Y2169&gt;0.5,"other",IF(Z2169=0,"null","none")))))</f>
        <v>none</v>
      </c>
      <c r="AE2169" t="str">
        <f t="shared" si="33"/>
        <v>none</v>
      </c>
    </row>
    <row r="2170" spans="1:31">
      <c r="A2170" t="b">
        <v>1</v>
      </c>
      <c r="B2170" t="s">
        <v>511</v>
      </c>
      <c r="C2170" t="s">
        <v>1823</v>
      </c>
      <c r="D2170">
        <v>40</v>
      </c>
      <c r="E2170">
        <v>83</v>
      </c>
      <c r="F2170">
        <v>40083</v>
      </c>
      <c r="G2170">
        <v>40083</v>
      </c>
      <c r="H2170">
        <v>37</v>
      </c>
      <c r="I2170" t="s">
        <v>511</v>
      </c>
      <c r="J2170">
        <v>2177</v>
      </c>
      <c r="K2170" t="s">
        <v>1823</v>
      </c>
      <c r="N2170" t="s">
        <v>1935</v>
      </c>
      <c r="O2170" t="s">
        <v>1935</v>
      </c>
      <c r="P2170">
        <v>20</v>
      </c>
      <c r="Q2170">
        <v>7</v>
      </c>
      <c r="R2170">
        <v>4</v>
      </c>
      <c r="S2170">
        <v>9</v>
      </c>
      <c r="T2170">
        <v>0</v>
      </c>
      <c r="U2170">
        <v>4</v>
      </c>
      <c r="V2170">
        <v>0.35</v>
      </c>
      <c r="W2170">
        <v>0.2</v>
      </c>
      <c r="X2170">
        <v>0.45</v>
      </c>
      <c r="Y2170">
        <v>0</v>
      </c>
      <c r="Z2170">
        <f>MAX(V2170:Y2170)</f>
        <v>0.45</v>
      </c>
      <c r="AA2170" t="str">
        <f>IF(Z2170=0,"null",IF(V2170=Z2170,"pop", IF(W2170=Z2170, "soda", IF(X2170=Z2170, "coke", "other"))))</f>
        <v>coke</v>
      </c>
      <c r="AB2170">
        <f>IF(Z2170&gt;=0.5,2,IF(Z2170&gt;=0.25, 1,0))</f>
        <v>1</v>
      </c>
      <c r="AC2170" t="str">
        <f>AA2170&amp;"_"&amp;AB2170</f>
        <v>coke_1</v>
      </c>
      <c r="AD2170" t="str">
        <f>IF(W2170&gt;0.5,"soda",IF(X2170&gt;0.5,"coke",IF(V2170&gt;0.5,"pop", IF(Y2170&gt;0.5,"other",IF(Z2170=0,"null","none")))))</f>
        <v>none</v>
      </c>
      <c r="AE2170" t="str">
        <f t="shared" si="33"/>
        <v>none</v>
      </c>
    </row>
    <row r="2171" spans="1:31">
      <c r="A2171" t="b">
        <v>1</v>
      </c>
      <c r="B2171" t="s">
        <v>511</v>
      </c>
      <c r="C2171" t="s">
        <v>531</v>
      </c>
      <c r="D2171">
        <v>40</v>
      </c>
      <c r="E2171">
        <v>85</v>
      </c>
      <c r="F2171">
        <v>40085</v>
      </c>
      <c r="G2171">
        <v>40085</v>
      </c>
      <c r="H2171">
        <v>37</v>
      </c>
      <c r="I2171" t="s">
        <v>511</v>
      </c>
      <c r="J2171">
        <v>2178</v>
      </c>
      <c r="K2171" t="s">
        <v>531</v>
      </c>
      <c r="N2171" t="s">
        <v>1935</v>
      </c>
      <c r="O2171" t="s">
        <v>1935</v>
      </c>
      <c r="P2171">
        <v>1</v>
      </c>
      <c r="Q2171">
        <v>0</v>
      </c>
      <c r="R2171">
        <v>0</v>
      </c>
      <c r="S2171">
        <v>0</v>
      </c>
      <c r="T2171">
        <v>1</v>
      </c>
      <c r="U2171">
        <v>1</v>
      </c>
      <c r="V2171">
        <v>0</v>
      </c>
      <c r="W2171">
        <v>0</v>
      </c>
      <c r="X2171">
        <v>0</v>
      </c>
      <c r="Y2171">
        <v>1</v>
      </c>
      <c r="Z2171">
        <f>MAX(V2171:Y2171)</f>
        <v>1</v>
      </c>
      <c r="AA2171" t="str">
        <f>IF(Z2171=0,"null",IF(V2171=Z2171,"pop", IF(W2171=Z2171, "soda", IF(X2171=Z2171, "coke", "other"))))</f>
        <v>other</v>
      </c>
      <c r="AB2171">
        <f>IF(Z2171&gt;=0.5,2,IF(Z2171&gt;=0.25, 1,0))</f>
        <v>2</v>
      </c>
      <c r="AC2171" t="str">
        <f>AA2171&amp;"_"&amp;AB2171</f>
        <v>other_2</v>
      </c>
      <c r="AD2171" t="str">
        <f>IF(W2171&gt;0.5,"soda",IF(X2171&gt;0.5,"coke",IF(V2171&gt;0.5,"pop", IF(Y2171&gt;0.5,"other",IF(Z2171=0,"null","none")))))</f>
        <v>other</v>
      </c>
      <c r="AE2171" t="str">
        <f t="shared" si="33"/>
        <v>null</v>
      </c>
    </row>
    <row r="2172" spans="1:31">
      <c r="A2172" t="b">
        <v>1</v>
      </c>
      <c r="B2172" t="s">
        <v>511</v>
      </c>
      <c r="C2172" t="s">
        <v>532</v>
      </c>
      <c r="D2172">
        <v>40</v>
      </c>
      <c r="E2172">
        <v>87</v>
      </c>
      <c r="F2172">
        <v>40087</v>
      </c>
      <c r="G2172">
        <v>40087</v>
      </c>
      <c r="H2172">
        <v>37</v>
      </c>
      <c r="I2172" t="s">
        <v>511</v>
      </c>
      <c r="J2172">
        <v>2182</v>
      </c>
      <c r="K2172" t="s">
        <v>532</v>
      </c>
      <c r="N2172" t="s">
        <v>1935</v>
      </c>
      <c r="O2172" t="s">
        <v>1935</v>
      </c>
      <c r="P2172">
        <v>24</v>
      </c>
      <c r="Q2172">
        <v>10</v>
      </c>
      <c r="R2172">
        <v>1</v>
      </c>
      <c r="S2172">
        <v>11</v>
      </c>
      <c r="T2172">
        <v>2</v>
      </c>
      <c r="U2172">
        <v>3</v>
      </c>
      <c r="V2172">
        <v>0.41666999999999998</v>
      </c>
      <c r="W2172">
        <v>4.1669999999999999E-2</v>
      </c>
      <c r="X2172">
        <v>0.45833000000000002</v>
      </c>
      <c r="Y2172">
        <v>8.3330000000000001E-2</v>
      </c>
      <c r="Z2172">
        <f>MAX(V2172:Y2172)</f>
        <v>0.45833000000000002</v>
      </c>
      <c r="AA2172" t="str">
        <f>IF(Z2172=0,"null",IF(V2172=Z2172,"pop", IF(W2172=Z2172, "soda", IF(X2172=Z2172, "coke", "other"))))</f>
        <v>coke</v>
      </c>
      <c r="AB2172">
        <f>IF(Z2172&gt;=0.5,2,IF(Z2172&gt;=0.25, 1,0))</f>
        <v>1</v>
      </c>
      <c r="AC2172" t="str">
        <f>AA2172&amp;"_"&amp;AB2172</f>
        <v>coke_1</v>
      </c>
      <c r="AD2172" t="str">
        <f>IF(W2172&gt;0.5,"soda",IF(X2172&gt;0.5,"coke",IF(V2172&gt;0.5,"pop", IF(Y2172&gt;0.5,"other",IF(Z2172=0,"null","none")))))</f>
        <v>none</v>
      </c>
      <c r="AE2172" t="str">
        <f t="shared" si="33"/>
        <v>none</v>
      </c>
    </row>
    <row r="2173" spans="1:31">
      <c r="A2173" t="b">
        <v>1</v>
      </c>
      <c r="B2173" t="s">
        <v>511</v>
      </c>
      <c r="C2173" t="s">
        <v>533</v>
      </c>
      <c r="D2173">
        <v>40</v>
      </c>
      <c r="E2173">
        <v>89</v>
      </c>
      <c r="F2173">
        <v>40089</v>
      </c>
      <c r="G2173">
        <v>40089</v>
      </c>
      <c r="H2173">
        <v>37</v>
      </c>
      <c r="I2173" t="s">
        <v>511</v>
      </c>
      <c r="J2173">
        <v>2183</v>
      </c>
      <c r="K2173" t="s">
        <v>533</v>
      </c>
      <c r="N2173" t="s">
        <v>1935</v>
      </c>
      <c r="O2173" t="s">
        <v>1935</v>
      </c>
      <c r="P2173">
        <v>14</v>
      </c>
      <c r="Q2173">
        <v>4</v>
      </c>
      <c r="R2173">
        <v>0</v>
      </c>
      <c r="S2173">
        <v>9</v>
      </c>
      <c r="T2173">
        <v>1</v>
      </c>
      <c r="U2173">
        <v>5</v>
      </c>
      <c r="V2173">
        <v>0.28571000000000002</v>
      </c>
      <c r="W2173">
        <v>0</v>
      </c>
      <c r="X2173">
        <v>0.64285999999999999</v>
      </c>
      <c r="Y2173">
        <v>7.1429999999999993E-2</v>
      </c>
      <c r="Z2173">
        <f>MAX(V2173:Y2173)</f>
        <v>0.64285999999999999</v>
      </c>
      <c r="AA2173" t="str">
        <f>IF(Z2173=0,"null",IF(V2173=Z2173,"pop", IF(W2173=Z2173, "soda", IF(X2173=Z2173, "coke", "other"))))</f>
        <v>coke</v>
      </c>
      <c r="AB2173">
        <f>IF(Z2173&gt;=0.5,2,IF(Z2173&gt;=0.25, 1,0))</f>
        <v>2</v>
      </c>
      <c r="AC2173" t="str">
        <f>AA2173&amp;"_"&amp;AB2173</f>
        <v>coke_2</v>
      </c>
      <c r="AD2173" t="str">
        <f>IF(W2173&gt;0.5,"soda",IF(X2173&gt;0.5,"coke",IF(V2173&gt;0.5,"pop", IF(Y2173&gt;0.5,"other",IF(Z2173=0,"null","none")))))</f>
        <v>coke</v>
      </c>
      <c r="AE2173" t="str">
        <f t="shared" si="33"/>
        <v>coke</v>
      </c>
    </row>
    <row r="2174" spans="1:31">
      <c r="A2174" t="b">
        <v>1</v>
      </c>
      <c r="B2174" t="s">
        <v>511</v>
      </c>
      <c r="C2174" t="s">
        <v>1527</v>
      </c>
      <c r="D2174">
        <v>40</v>
      </c>
      <c r="E2174">
        <v>91</v>
      </c>
      <c r="F2174">
        <v>40091</v>
      </c>
      <c r="G2174">
        <v>40091</v>
      </c>
      <c r="H2174">
        <v>37</v>
      </c>
      <c r="I2174" t="s">
        <v>511</v>
      </c>
      <c r="J2174">
        <v>2184</v>
      </c>
      <c r="K2174" t="s">
        <v>1527</v>
      </c>
      <c r="N2174" t="s">
        <v>1935</v>
      </c>
      <c r="O2174" t="s">
        <v>1935</v>
      </c>
      <c r="P2174">
        <v>10</v>
      </c>
      <c r="Q2174">
        <v>9</v>
      </c>
      <c r="R2174">
        <v>0</v>
      </c>
      <c r="S2174">
        <v>1</v>
      </c>
      <c r="T2174">
        <v>0</v>
      </c>
      <c r="U2174">
        <v>2</v>
      </c>
      <c r="V2174">
        <v>0.9</v>
      </c>
      <c r="W2174">
        <v>0</v>
      </c>
      <c r="X2174">
        <v>0.1</v>
      </c>
      <c r="Y2174">
        <v>0</v>
      </c>
      <c r="Z2174">
        <f>MAX(V2174:Y2174)</f>
        <v>0.9</v>
      </c>
      <c r="AA2174" t="str">
        <f>IF(Z2174=0,"null",IF(V2174=Z2174,"pop", IF(W2174=Z2174, "soda", IF(X2174=Z2174, "coke", "other"))))</f>
        <v>pop</v>
      </c>
      <c r="AB2174">
        <f>IF(Z2174&gt;=0.5,2,IF(Z2174&gt;=0.25, 1,0))</f>
        <v>2</v>
      </c>
      <c r="AC2174" t="str">
        <f>AA2174&amp;"_"&amp;AB2174</f>
        <v>pop_2</v>
      </c>
      <c r="AD2174" t="str">
        <f>IF(W2174&gt;0.5,"soda",IF(X2174&gt;0.5,"coke",IF(V2174&gt;0.5,"pop", IF(Y2174&gt;0.5,"other",IF(Z2174=0,"null","none")))))</f>
        <v>pop</v>
      </c>
      <c r="AE2174" t="str">
        <f t="shared" si="33"/>
        <v>pop</v>
      </c>
    </row>
    <row r="2175" spans="1:31">
      <c r="A2175" t="b">
        <v>1</v>
      </c>
      <c r="B2175" t="s">
        <v>511</v>
      </c>
      <c r="C2175" t="s">
        <v>534</v>
      </c>
      <c r="D2175">
        <v>40</v>
      </c>
      <c r="E2175">
        <v>93</v>
      </c>
      <c r="F2175">
        <v>40093</v>
      </c>
      <c r="G2175">
        <v>40093</v>
      </c>
      <c r="H2175">
        <v>37</v>
      </c>
      <c r="I2175" t="s">
        <v>511</v>
      </c>
      <c r="J2175">
        <v>2179</v>
      </c>
      <c r="K2175" t="s">
        <v>534</v>
      </c>
      <c r="N2175" t="s">
        <v>1935</v>
      </c>
      <c r="O2175" t="s">
        <v>1935</v>
      </c>
      <c r="P2175">
        <v>9</v>
      </c>
      <c r="Q2175">
        <v>7</v>
      </c>
      <c r="R2175">
        <v>1</v>
      </c>
      <c r="S2175">
        <v>1</v>
      </c>
      <c r="T2175">
        <v>0</v>
      </c>
      <c r="U2175">
        <v>3</v>
      </c>
      <c r="V2175">
        <v>0.77778000000000003</v>
      </c>
      <c r="W2175">
        <v>0.11111</v>
      </c>
      <c r="X2175">
        <v>0.11111</v>
      </c>
      <c r="Y2175">
        <v>0</v>
      </c>
      <c r="Z2175">
        <f>MAX(V2175:Y2175)</f>
        <v>0.77778000000000003</v>
      </c>
      <c r="AA2175" t="str">
        <f>IF(Z2175=0,"null",IF(V2175=Z2175,"pop", IF(W2175=Z2175, "soda", IF(X2175=Z2175, "coke", "other"))))</f>
        <v>pop</v>
      </c>
      <c r="AB2175">
        <f>IF(Z2175&gt;=0.5,2,IF(Z2175&gt;=0.25, 1,0))</f>
        <v>2</v>
      </c>
      <c r="AC2175" t="str">
        <f>AA2175&amp;"_"&amp;AB2175</f>
        <v>pop_2</v>
      </c>
      <c r="AD2175" t="str">
        <f>IF(W2175&gt;0.5,"soda",IF(X2175&gt;0.5,"coke",IF(V2175&gt;0.5,"pop", IF(Y2175&gt;0.5,"other",IF(Z2175=0,"null","none")))))</f>
        <v>pop</v>
      </c>
      <c r="AE2175" t="str">
        <f t="shared" si="33"/>
        <v>null</v>
      </c>
    </row>
    <row r="2176" spans="1:31">
      <c r="A2176" t="b">
        <v>1</v>
      </c>
      <c r="B2176" t="s">
        <v>511</v>
      </c>
      <c r="C2176" t="s">
        <v>1709</v>
      </c>
      <c r="D2176">
        <v>40</v>
      </c>
      <c r="E2176">
        <v>95</v>
      </c>
      <c r="F2176">
        <v>40095</v>
      </c>
      <c r="G2176">
        <v>40095</v>
      </c>
      <c r="H2176">
        <v>37</v>
      </c>
      <c r="I2176" t="s">
        <v>511</v>
      </c>
      <c r="J2176">
        <v>2180</v>
      </c>
      <c r="K2176" t="s">
        <v>1709</v>
      </c>
      <c r="N2176" t="s">
        <v>1935</v>
      </c>
      <c r="O2176" t="s">
        <v>1935</v>
      </c>
      <c r="P2176">
        <v>5</v>
      </c>
      <c r="Q2176">
        <v>1</v>
      </c>
      <c r="R2176">
        <v>1</v>
      </c>
      <c r="S2176">
        <v>3</v>
      </c>
      <c r="T2176">
        <v>0</v>
      </c>
      <c r="U2176">
        <v>1</v>
      </c>
      <c r="V2176">
        <v>0.2</v>
      </c>
      <c r="W2176">
        <v>0.2</v>
      </c>
      <c r="X2176">
        <v>0.6</v>
      </c>
      <c r="Y2176">
        <v>0</v>
      </c>
      <c r="Z2176">
        <f>MAX(V2176:Y2176)</f>
        <v>0.6</v>
      </c>
      <c r="AA2176" t="str">
        <f>IF(Z2176=0,"null",IF(V2176=Z2176,"pop", IF(W2176=Z2176, "soda", IF(X2176=Z2176, "coke", "other"))))</f>
        <v>coke</v>
      </c>
      <c r="AB2176">
        <f>IF(Z2176&gt;=0.5,2,IF(Z2176&gt;=0.25, 1,0))</f>
        <v>2</v>
      </c>
      <c r="AC2176" t="str">
        <f>AA2176&amp;"_"&amp;AB2176</f>
        <v>coke_2</v>
      </c>
      <c r="AD2176" t="str">
        <f>IF(W2176&gt;0.5,"soda",IF(X2176&gt;0.5,"coke",IF(V2176&gt;0.5,"pop", IF(Y2176&gt;0.5,"other",IF(Z2176=0,"null","none")))))</f>
        <v>coke</v>
      </c>
      <c r="AE2176" t="str">
        <f t="shared" si="33"/>
        <v>null</v>
      </c>
    </row>
    <row r="2177" spans="1:31">
      <c r="A2177" t="b">
        <v>1</v>
      </c>
      <c r="B2177" t="s">
        <v>511</v>
      </c>
      <c r="C2177" t="s">
        <v>535</v>
      </c>
      <c r="D2177">
        <v>40</v>
      </c>
      <c r="E2177">
        <v>97</v>
      </c>
      <c r="F2177">
        <v>40097</v>
      </c>
      <c r="G2177">
        <v>40097</v>
      </c>
      <c r="H2177">
        <v>37</v>
      </c>
      <c r="I2177" t="s">
        <v>511</v>
      </c>
      <c r="J2177">
        <v>2181</v>
      </c>
      <c r="K2177" t="s">
        <v>535</v>
      </c>
      <c r="N2177" t="s">
        <v>1935</v>
      </c>
      <c r="O2177" t="s">
        <v>1935</v>
      </c>
      <c r="P2177">
        <v>20</v>
      </c>
      <c r="Q2177">
        <v>17</v>
      </c>
      <c r="R2177">
        <v>1</v>
      </c>
      <c r="S2177">
        <v>2</v>
      </c>
      <c r="T2177">
        <v>0</v>
      </c>
      <c r="U2177">
        <v>6</v>
      </c>
      <c r="V2177">
        <v>0.85</v>
      </c>
      <c r="W2177">
        <v>0.05</v>
      </c>
      <c r="X2177">
        <v>0.1</v>
      </c>
      <c r="Y2177">
        <v>0</v>
      </c>
      <c r="Z2177">
        <f>MAX(V2177:Y2177)</f>
        <v>0.85</v>
      </c>
      <c r="AA2177" t="str">
        <f>IF(Z2177=0,"null",IF(V2177=Z2177,"pop", IF(W2177=Z2177, "soda", IF(X2177=Z2177, "coke", "other"))))</f>
        <v>pop</v>
      </c>
      <c r="AB2177">
        <f>IF(Z2177&gt;=0.5,2,IF(Z2177&gt;=0.25, 1,0))</f>
        <v>2</v>
      </c>
      <c r="AC2177" t="str">
        <f>AA2177&amp;"_"&amp;AB2177</f>
        <v>pop_2</v>
      </c>
      <c r="AD2177" t="str">
        <f>IF(W2177&gt;0.5,"soda",IF(X2177&gt;0.5,"coke",IF(V2177&gt;0.5,"pop", IF(Y2177&gt;0.5,"other",IF(Z2177=0,"null","none")))))</f>
        <v>pop</v>
      </c>
      <c r="AE2177" t="str">
        <f t="shared" si="33"/>
        <v>pop</v>
      </c>
    </row>
    <row r="2178" spans="1:31">
      <c r="A2178" t="b">
        <v>1</v>
      </c>
      <c r="B2178" t="s">
        <v>511</v>
      </c>
      <c r="C2178" t="s">
        <v>1530</v>
      </c>
      <c r="D2178">
        <v>40</v>
      </c>
      <c r="E2178">
        <v>99</v>
      </c>
      <c r="F2178">
        <v>40099</v>
      </c>
      <c r="G2178">
        <v>40099</v>
      </c>
      <c r="H2178">
        <v>37</v>
      </c>
      <c r="I2178" t="s">
        <v>511</v>
      </c>
      <c r="J2178">
        <v>2185</v>
      </c>
      <c r="K2178" t="s">
        <v>1530</v>
      </c>
      <c r="N2178" t="s">
        <v>1935</v>
      </c>
      <c r="O2178" t="s">
        <v>1935</v>
      </c>
      <c r="P2178">
        <v>5</v>
      </c>
      <c r="Q2178">
        <v>0</v>
      </c>
      <c r="R2178">
        <v>0</v>
      </c>
      <c r="S2178">
        <v>5</v>
      </c>
      <c r="T2178">
        <v>0</v>
      </c>
      <c r="U2178">
        <v>2</v>
      </c>
      <c r="V2178">
        <v>0</v>
      </c>
      <c r="W2178">
        <v>0</v>
      </c>
      <c r="X2178">
        <v>1</v>
      </c>
      <c r="Y2178">
        <v>0</v>
      </c>
      <c r="Z2178">
        <f>MAX(V2178:Y2178)</f>
        <v>1</v>
      </c>
      <c r="AA2178" t="str">
        <f>IF(Z2178=0,"null",IF(V2178=Z2178,"pop", IF(W2178=Z2178, "soda", IF(X2178=Z2178, "coke", "other"))))</f>
        <v>coke</v>
      </c>
      <c r="AB2178">
        <f>IF(Z2178&gt;=0.5,2,IF(Z2178&gt;=0.25, 1,0))</f>
        <v>2</v>
      </c>
      <c r="AC2178" t="str">
        <f>AA2178&amp;"_"&amp;AB2178</f>
        <v>coke_2</v>
      </c>
      <c r="AD2178" t="str">
        <f>IF(W2178&gt;0.5,"soda",IF(X2178&gt;0.5,"coke",IF(V2178&gt;0.5,"pop", IF(Y2178&gt;0.5,"other",IF(Z2178=0,"null","none")))))</f>
        <v>coke</v>
      </c>
      <c r="AE2178" t="str">
        <f t="shared" si="33"/>
        <v>null</v>
      </c>
    </row>
    <row r="2179" spans="1:31">
      <c r="A2179" t="b">
        <v>1</v>
      </c>
      <c r="B2179" t="s">
        <v>511</v>
      </c>
      <c r="C2179" t="s">
        <v>536</v>
      </c>
      <c r="D2179">
        <v>40</v>
      </c>
      <c r="E2179">
        <v>101</v>
      </c>
      <c r="F2179">
        <v>40101</v>
      </c>
      <c r="G2179">
        <v>40101</v>
      </c>
      <c r="H2179">
        <v>37</v>
      </c>
      <c r="I2179" t="s">
        <v>511</v>
      </c>
      <c r="J2179">
        <v>2186</v>
      </c>
      <c r="K2179" t="s">
        <v>536</v>
      </c>
      <c r="N2179" t="s">
        <v>1935</v>
      </c>
      <c r="O2179" t="s">
        <v>1935</v>
      </c>
      <c r="P2179">
        <v>59</v>
      </c>
      <c r="Q2179">
        <v>34</v>
      </c>
      <c r="R2179">
        <v>15</v>
      </c>
      <c r="S2179">
        <v>10</v>
      </c>
      <c r="T2179">
        <v>0</v>
      </c>
      <c r="U2179">
        <v>8</v>
      </c>
      <c r="V2179">
        <v>0.57626999999999995</v>
      </c>
      <c r="W2179">
        <v>0.25424000000000002</v>
      </c>
      <c r="X2179">
        <v>0.16949</v>
      </c>
      <c r="Y2179">
        <v>0</v>
      </c>
      <c r="Z2179">
        <f>MAX(V2179:Y2179)</f>
        <v>0.57626999999999995</v>
      </c>
      <c r="AA2179" t="str">
        <f>IF(Z2179=0,"null",IF(V2179=Z2179,"pop", IF(W2179=Z2179, "soda", IF(X2179=Z2179, "coke", "other"))))</f>
        <v>pop</v>
      </c>
      <c r="AB2179">
        <f>IF(Z2179&gt;=0.5,2,IF(Z2179&gt;=0.25, 1,0))</f>
        <v>2</v>
      </c>
      <c r="AC2179" t="str">
        <f>AA2179&amp;"_"&amp;AB2179</f>
        <v>pop_2</v>
      </c>
      <c r="AD2179" t="str">
        <f>IF(W2179&gt;0.5,"soda",IF(X2179&gt;0.5,"coke",IF(V2179&gt;0.5,"pop", IF(Y2179&gt;0.5,"other",IF(Z2179=0,"null","none")))))</f>
        <v>pop</v>
      </c>
      <c r="AE2179" t="str">
        <f t="shared" ref="AE2179:AE2242" si="34">IF(P2179&gt;=10,AD2179,"null")</f>
        <v>pop</v>
      </c>
    </row>
    <row r="2180" spans="1:31">
      <c r="A2180" t="b">
        <v>1</v>
      </c>
      <c r="B2180" t="s">
        <v>511</v>
      </c>
      <c r="C2180" t="s">
        <v>1392</v>
      </c>
      <c r="D2180">
        <v>40</v>
      </c>
      <c r="E2180">
        <v>103</v>
      </c>
      <c r="F2180">
        <v>40103</v>
      </c>
      <c r="G2180">
        <v>40103</v>
      </c>
      <c r="H2180">
        <v>37</v>
      </c>
      <c r="I2180" t="s">
        <v>511</v>
      </c>
      <c r="J2180">
        <v>2187</v>
      </c>
      <c r="K2180" t="s">
        <v>1392</v>
      </c>
      <c r="N2180" t="s">
        <v>1935</v>
      </c>
      <c r="O2180" t="s">
        <v>1935</v>
      </c>
      <c r="P2180">
        <v>9</v>
      </c>
      <c r="Q2180">
        <v>8</v>
      </c>
      <c r="R2180">
        <v>0</v>
      </c>
      <c r="S2180">
        <v>1</v>
      </c>
      <c r="T2180">
        <v>0</v>
      </c>
      <c r="U2180">
        <v>1</v>
      </c>
      <c r="V2180">
        <v>0.88888999999999996</v>
      </c>
      <c r="W2180">
        <v>0</v>
      </c>
      <c r="X2180">
        <v>0.11111</v>
      </c>
      <c r="Y2180">
        <v>0</v>
      </c>
      <c r="Z2180">
        <f>MAX(V2180:Y2180)</f>
        <v>0.88888999999999996</v>
      </c>
      <c r="AA2180" t="str">
        <f>IF(Z2180=0,"null",IF(V2180=Z2180,"pop", IF(W2180=Z2180, "soda", IF(X2180=Z2180, "coke", "other"))))</f>
        <v>pop</v>
      </c>
      <c r="AB2180">
        <f>IF(Z2180&gt;=0.5,2,IF(Z2180&gt;=0.25, 1,0))</f>
        <v>2</v>
      </c>
      <c r="AC2180" t="str">
        <f>AA2180&amp;"_"&amp;AB2180</f>
        <v>pop_2</v>
      </c>
      <c r="AD2180" t="str">
        <f>IF(W2180&gt;0.5,"soda",IF(X2180&gt;0.5,"coke",IF(V2180&gt;0.5,"pop", IF(Y2180&gt;0.5,"other",IF(Z2180=0,"null","none")))))</f>
        <v>pop</v>
      </c>
      <c r="AE2180" t="str">
        <f t="shared" si="34"/>
        <v>null</v>
      </c>
    </row>
    <row r="2181" spans="1:31">
      <c r="A2181" t="b">
        <v>1</v>
      </c>
      <c r="B2181" t="s">
        <v>511</v>
      </c>
      <c r="C2181" t="s">
        <v>537</v>
      </c>
      <c r="D2181">
        <v>40</v>
      </c>
      <c r="E2181">
        <v>105</v>
      </c>
      <c r="F2181">
        <v>40105</v>
      </c>
      <c r="G2181">
        <v>40105</v>
      </c>
      <c r="H2181">
        <v>37</v>
      </c>
      <c r="I2181" t="s">
        <v>511</v>
      </c>
      <c r="J2181">
        <v>2188</v>
      </c>
      <c r="K2181" t="s">
        <v>537</v>
      </c>
      <c r="N2181" t="s">
        <v>1935</v>
      </c>
      <c r="O2181" t="s">
        <v>1935</v>
      </c>
      <c r="P2181">
        <v>7</v>
      </c>
      <c r="Q2181">
        <v>3</v>
      </c>
      <c r="R2181">
        <v>0</v>
      </c>
      <c r="S2181">
        <v>3</v>
      </c>
      <c r="T2181">
        <v>1</v>
      </c>
      <c r="U2181">
        <v>2</v>
      </c>
      <c r="V2181">
        <v>0.42857000000000001</v>
      </c>
      <c r="W2181">
        <v>0</v>
      </c>
      <c r="X2181">
        <v>0.42857000000000001</v>
      </c>
      <c r="Y2181">
        <v>0.14285999999999999</v>
      </c>
      <c r="Z2181">
        <f>MAX(V2181:Y2181)</f>
        <v>0.42857000000000001</v>
      </c>
      <c r="AA2181" t="str">
        <f>IF(Z2181=0,"null",IF(V2181=Z2181,"pop", IF(W2181=Z2181, "soda", IF(X2181=Z2181, "coke", "other"))))</f>
        <v>pop</v>
      </c>
      <c r="AB2181">
        <f>IF(Z2181&gt;=0.5,2,IF(Z2181&gt;=0.25, 1,0))</f>
        <v>1</v>
      </c>
      <c r="AC2181" t="str">
        <f>AA2181&amp;"_"&amp;AB2181</f>
        <v>pop_1</v>
      </c>
      <c r="AD2181" t="str">
        <f>IF(W2181&gt;0.5,"soda",IF(X2181&gt;0.5,"coke",IF(V2181&gt;0.5,"pop", IF(Y2181&gt;0.5,"other",IF(Z2181=0,"null","none")))))</f>
        <v>none</v>
      </c>
      <c r="AE2181" t="str">
        <f t="shared" si="34"/>
        <v>null</v>
      </c>
    </row>
    <row r="2182" spans="1:31">
      <c r="A2182" t="b">
        <v>1</v>
      </c>
      <c r="B2182" t="s">
        <v>511</v>
      </c>
      <c r="C2182" t="s">
        <v>538</v>
      </c>
      <c r="D2182">
        <v>40</v>
      </c>
      <c r="E2182">
        <v>107</v>
      </c>
      <c r="F2182">
        <v>40107</v>
      </c>
      <c r="G2182">
        <v>40107</v>
      </c>
      <c r="H2182">
        <v>37</v>
      </c>
      <c r="I2182" t="s">
        <v>511</v>
      </c>
      <c r="J2182">
        <v>2189</v>
      </c>
      <c r="K2182" t="s">
        <v>538</v>
      </c>
      <c r="N2182" t="s">
        <v>1935</v>
      </c>
      <c r="O2182" t="s">
        <v>1935</v>
      </c>
      <c r="P2182">
        <v>7</v>
      </c>
      <c r="Q2182">
        <v>5</v>
      </c>
      <c r="R2182">
        <v>1</v>
      </c>
      <c r="S2182">
        <v>1</v>
      </c>
      <c r="T2182">
        <v>0</v>
      </c>
      <c r="U2182">
        <v>3</v>
      </c>
      <c r="V2182">
        <v>0.71428999999999998</v>
      </c>
      <c r="W2182">
        <v>0.14285999999999999</v>
      </c>
      <c r="X2182">
        <v>0.14285999999999999</v>
      </c>
      <c r="Y2182">
        <v>0</v>
      </c>
      <c r="Z2182">
        <f>MAX(V2182:Y2182)</f>
        <v>0.71428999999999998</v>
      </c>
      <c r="AA2182" t="str">
        <f>IF(Z2182=0,"null",IF(V2182=Z2182,"pop", IF(W2182=Z2182, "soda", IF(X2182=Z2182, "coke", "other"))))</f>
        <v>pop</v>
      </c>
      <c r="AB2182">
        <f>IF(Z2182&gt;=0.5,2,IF(Z2182&gt;=0.25, 1,0))</f>
        <v>2</v>
      </c>
      <c r="AC2182" t="str">
        <f>AA2182&amp;"_"&amp;AB2182</f>
        <v>pop_2</v>
      </c>
      <c r="AD2182" t="str">
        <f>IF(W2182&gt;0.5,"soda",IF(X2182&gt;0.5,"coke",IF(V2182&gt;0.5,"pop", IF(Y2182&gt;0.5,"other",IF(Z2182=0,"null","none")))))</f>
        <v>pop</v>
      </c>
      <c r="AE2182" t="str">
        <f t="shared" si="34"/>
        <v>null</v>
      </c>
    </row>
    <row r="2183" spans="1:31">
      <c r="A2183" t="b">
        <v>1</v>
      </c>
      <c r="B2183" t="s">
        <v>511</v>
      </c>
      <c r="C2183" t="s">
        <v>511</v>
      </c>
      <c r="D2183">
        <v>40</v>
      </c>
      <c r="E2183">
        <v>109</v>
      </c>
      <c r="F2183">
        <v>40109</v>
      </c>
      <c r="G2183">
        <v>40109</v>
      </c>
      <c r="H2183">
        <v>37</v>
      </c>
      <c r="I2183" t="s">
        <v>511</v>
      </c>
      <c r="J2183">
        <v>2190</v>
      </c>
      <c r="K2183" t="s">
        <v>511</v>
      </c>
      <c r="N2183" t="s">
        <v>1935</v>
      </c>
      <c r="O2183" t="s">
        <v>1935</v>
      </c>
      <c r="P2183">
        <v>621</v>
      </c>
      <c r="Q2183">
        <v>121</v>
      </c>
      <c r="R2183">
        <v>100</v>
      </c>
      <c r="S2183">
        <v>378</v>
      </c>
      <c r="T2183">
        <v>22</v>
      </c>
      <c r="U2183">
        <v>51</v>
      </c>
      <c r="V2183">
        <v>0.19485</v>
      </c>
      <c r="W2183">
        <v>0.16103000000000001</v>
      </c>
      <c r="X2183">
        <v>0.60870000000000002</v>
      </c>
      <c r="Y2183">
        <v>3.5430000000000003E-2</v>
      </c>
      <c r="Z2183">
        <f>MAX(V2183:Y2183)</f>
        <v>0.60870000000000002</v>
      </c>
      <c r="AA2183" t="str">
        <f>IF(Z2183=0,"null",IF(V2183=Z2183,"pop", IF(W2183=Z2183, "soda", IF(X2183=Z2183, "coke", "other"))))</f>
        <v>coke</v>
      </c>
      <c r="AB2183">
        <f>IF(Z2183&gt;=0.5,2,IF(Z2183&gt;=0.25, 1,0))</f>
        <v>2</v>
      </c>
      <c r="AC2183" t="str">
        <f>AA2183&amp;"_"&amp;AB2183</f>
        <v>coke_2</v>
      </c>
      <c r="AD2183" t="str">
        <f>IF(W2183&gt;0.5,"soda",IF(X2183&gt;0.5,"coke",IF(V2183&gt;0.5,"pop", IF(Y2183&gt;0.5,"other",IF(Z2183=0,"null","none")))))</f>
        <v>coke</v>
      </c>
      <c r="AE2183" t="str">
        <f t="shared" si="34"/>
        <v>coke</v>
      </c>
    </row>
    <row r="2184" spans="1:31">
      <c r="A2184" t="b">
        <v>1</v>
      </c>
      <c r="B2184" t="s">
        <v>511</v>
      </c>
      <c r="C2184" t="s">
        <v>539</v>
      </c>
      <c r="D2184">
        <v>40</v>
      </c>
      <c r="E2184">
        <v>111</v>
      </c>
      <c r="F2184">
        <v>40111</v>
      </c>
      <c r="G2184">
        <v>40111</v>
      </c>
      <c r="H2184">
        <v>37</v>
      </c>
      <c r="I2184" t="s">
        <v>511</v>
      </c>
      <c r="J2184">
        <v>2191</v>
      </c>
      <c r="K2184" t="s">
        <v>539</v>
      </c>
      <c r="N2184" t="s">
        <v>1935</v>
      </c>
      <c r="O2184" t="s">
        <v>1935</v>
      </c>
      <c r="P2184">
        <v>31</v>
      </c>
      <c r="Q2184">
        <v>23</v>
      </c>
      <c r="R2184">
        <v>3</v>
      </c>
      <c r="S2184">
        <v>5</v>
      </c>
      <c r="T2184">
        <v>0</v>
      </c>
      <c r="U2184">
        <v>6</v>
      </c>
      <c r="V2184">
        <v>0.74194000000000004</v>
      </c>
      <c r="W2184">
        <v>9.6769999999999995E-2</v>
      </c>
      <c r="X2184">
        <v>0.16128999999999999</v>
      </c>
      <c r="Y2184">
        <v>0</v>
      </c>
      <c r="Z2184">
        <f>MAX(V2184:Y2184)</f>
        <v>0.74194000000000004</v>
      </c>
      <c r="AA2184" t="str">
        <f>IF(Z2184=0,"null",IF(V2184=Z2184,"pop", IF(W2184=Z2184, "soda", IF(X2184=Z2184, "coke", "other"))))</f>
        <v>pop</v>
      </c>
      <c r="AB2184">
        <f>IF(Z2184&gt;=0.5,2,IF(Z2184&gt;=0.25, 1,0))</f>
        <v>2</v>
      </c>
      <c r="AC2184" t="str">
        <f>AA2184&amp;"_"&amp;AB2184</f>
        <v>pop_2</v>
      </c>
      <c r="AD2184" t="str">
        <f>IF(W2184&gt;0.5,"soda",IF(X2184&gt;0.5,"coke",IF(V2184&gt;0.5,"pop", IF(Y2184&gt;0.5,"other",IF(Z2184=0,"null","none")))))</f>
        <v>pop</v>
      </c>
      <c r="AE2184" t="str">
        <f t="shared" si="34"/>
        <v>pop</v>
      </c>
    </row>
    <row r="2185" spans="1:31">
      <c r="A2185" t="b">
        <v>1</v>
      </c>
      <c r="B2185" t="s">
        <v>511</v>
      </c>
      <c r="C2185" t="s">
        <v>1217</v>
      </c>
      <c r="D2185">
        <v>40</v>
      </c>
      <c r="E2185">
        <v>113</v>
      </c>
      <c r="F2185">
        <v>40113</v>
      </c>
      <c r="G2185">
        <v>40113</v>
      </c>
      <c r="H2185">
        <v>37</v>
      </c>
      <c r="I2185" t="s">
        <v>511</v>
      </c>
      <c r="J2185">
        <v>2192</v>
      </c>
      <c r="K2185" t="s">
        <v>1217</v>
      </c>
      <c r="N2185" t="s">
        <v>1935</v>
      </c>
      <c r="O2185" t="s">
        <v>1935</v>
      </c>
      <c r="P2185">
        <v>129</v>
      </c>
      <c r="Q2185">
        <v>50</v>
      </c>
      <c r="R2185">
        <v>7</v>
      </c>
      <c r="S2185">
        <v>68</v>
      </c>
      <c r="T2185">
        <v>4</v>
      </c>
      <c r="U2185">
        <v>9</v>
      </c>
      <c r="V2185">
        <v>0.3876</v>
      </c>
      <c r="W2185">
        <v>5.4260000000000003E-2</v>
      </c>
      <c r="X2185">
        <v>0.52712999999999999</v>
      </c>
      <c r="Y2185">
        <v>3.1009999999999999E-2</v>
      </c>
      <c r="Z2185">
        <f>MAX(V2185:Y2185)</f>
        <v>0.52712999999999999</v>
      </c>
      <c r="AA2185" t="str">
        <f>IF(Z2185=0,"null",IF(V2185=Z2185,"pop", IF(W2185=Z2185, "soda", IF(X2185=Z2185, "coke", "other"))))</f>
        <v>coke</v>
      </c>
      <c r="AB2185">
        <f>IF(Z2185&gt;=0.5,2,IF(Z2185&gt;=0.25, 1,0))</f>
        <v>2</v>
      </c>
      <c r="AC2185" t="str">
        <f>AA2185&amp;"_"&amp;AB2185</f>
        <v>coke_2</v>
      </c>
      <c r="AD2185" t="str">
        <f>IF(W2185&gt;0.5,"soda",IF(X2185&gt;0.5,"coke",IF(V2185&gt;0.5,"pop", IF(Y2185&gt;0.5,"other",IF(Z2185=0,"null","none")))))</f>
        <v>coke</v>
      </c>
      <c r="AE2185" t="str">
        <f t="shared" si="34"/>
        <v>coke</v>
      </c>
    </row>
    <row r="2186" spans="1:31">
      <c r="A2186" t="b">
        <v>1</v>
      </c>
      <c r="B2186" t="s">
        <v>511</v>
      </c>
      <c r="C2186" t="s">
        <v>1219</v>
      </c>
      <c r="D2186">
        <v>40</v>
      </c>
      <c r="E2186">
        <v>115</v>
      </c>
      <c r="F2186">
        <v>40115</v>
      </c>
      <c r="G2186">
        <v>40115</v>
      </c>
      <c r="H2186">
        <v>37</v>
      </c>
      <c r="I2186" t="s">
        <v>511</v>
      </c>
      <c r="J2186">
        <v>2193</v>
      </c>
      <c r="K2186" t="s">
        <v>1219</v>
      </c>
      <c r="N2186" t="s">
        <v>1935</v>
      </c>
      <c r="O2186" t="s">
        <v>1935</v>
      </c>
      <c r="P2186">
        <v>28</v>
      </c>
      <c r="Q2186">
        <v>14</v>
      </c>
      <c r="R2186">
        <v>2</v>
      </c>
      <c r="S2186">
        <v>10</v>
      </c>
      <c r="T2186">
        <v>2</v>
      </c>
      <c r="U2186">
        <v>4</v>
      </c>
      <c r="V2186">
        <v>0.5</v>
      </c>
      <c r="W2186">
        <v>7.1429999999999993E-2</v>
      </c>
      <c r="X2186">
        <v>0.35714000000000001</v>
      </c>
      <c r="Y2186">
        <v>7.1429999999999993E-2</v>
      </c>
      <c r="Z2186">
        <f>MAX(V2186:Y2186)</f>
        <v>0.5</v>
      </c>
      <c r="AA2186" t="str">
        <f>IF(Z2186=0,"null",IF(V2186=Z2186,"pop", IF(W2186=Z2186, "soda", IF(X2186=Z2186, "coke", "other"))))</f>
        <v>pop</v>
      </c>
      <c r="AB2186">
        <f>IF(Z2186&gt;=0.5,2,IF(Z2186&gt;=0.25, 1,0))</f>
        <v>2</v>
      </c>
      <c r="AC2186" t="str">
        <f>AA2186&amp;"_"&amp;AB2186</f>
        <v>pop_2</v>
      </c>
      <c r="AD2186" t="str">
        <f>IF(W2186&gt;0.5,"soda",IF(X2186&gt;0.5,"coke",IF(V2186&gt;0.5,"pop", IF(Y2186&gt;0.5,"other",IF(Z2186=0,"null","none")))))</f>
        <v>none</v>
      </c>
      <c r="AE2186" t="str">
        <f t="shared" si="34"/>
        <v>none</v>
      </c>
    </row>
    <row r="2187" spans="1:31">
      <c r="A2187" t="b">
        <v>1</v>
      </c>
      <c r="B2187" t="s">
        <v>511</v>
      </c>
      <c r="C2187" t="s">
        <v>1220</v>
      </c>
      <c r="D2187">
        <v>40</v>
      </c>
      <c r="E2187">
        <v>117</v>
      </c>
      <c r="F2187">
        <v>40117</v>
      </c>
      <c r="G2187">
        <v>40117</v>
      </c>
      <c r="H2187">
        <v>37</v>
      </c>
      <c r="I2187" t="s">
        <v>511</v>
      </c>
      <c r="J2187">
        <v>2194</v>
      </c>
      <c r="K2187" t="s">
        <v>1220</v>
      </c>
      <c r="N2187" t="s">
        <v>1935</v>
      </c>
      <c r="O2187" t="s">
        <v>1935</v>
      </c>
      <c r="P2187">
        <v>11</v>
      </c>
      <c r="Q2187">
        <v>11</v>
      </c>
      <c r="R2187">
        <v>0</v>
      </c>
      <c r="S2187">
        <v>0</v>
      </c>
      <c r="T2187">
        <v>0</v>
      </c>
      <c r="U2187">
        <v>5</v>
      </c>
      <c r="V2187">
        <v>1</v>
      </c>
      <c r="W2187">
        <v>0</v>
      </c>
      <c r="X2187">
        <v>0</v>
      </c>
      <c r="Y2187">
        <v>0</v>
      </c>
      <c r="Z2187">
        <f>MAX(V2187:Y2187)</f>
        <v>1</v>
      </c>
      <c r="AA2187" t="str">
        <f>IF(Z2187=0,"null",IF(V2187=Z2187,"pop", IF(W2187=Z2187, "soda", IF(X2187=Z2187, "coke", "other"))))</f>
        <v>pop</v>
      </c>
      <c r="AB2187">
        <f>IF(Z2187&gt;=0.5,2,IF(Z2187&gt;=0.25, 1,0))</f>
        <v>2</v>
      </c>
      <c r="AC2187" t="str">
        <f>AA2187&amp;"_"&amp;AB2187</f>
        <v>pop_2</v>
      </c>
      <c r="AD2187" t="str">
        <f>IF(W2187&gt;0.5,"soda",IF(X2187&gt;0.5,"coke",IF(V2187&gt;0.5,"pop", IF(Y2187&gt;0.5,"other",IF(Z2187=0,"null","none")))))</f>
        <v>pop</v>
      </c>
      <c r="AE2187" t="str">
        <f t="shared" si="34"/>
        <v>pop</v>
      </c>
    </row>
    <row r="2188" spans="1:31">
      <c r="A2188" t="b">
        <v>1</v>
      </c>
      <c r="B2188" t="s">
        <v>511</v>
      </c>
      <c r="C2188" t="s">
        <v>540</v>
      </c>
      <c r="D2188">
        <v>40</v>
      </c>
      <c r="E2188">
        <v>119</v>
      </c>
      <c r="F2188">
        <v>40119</v>
      </c>
      <c r="G2188">
        <v>40119</v>
      </c>
      <c r="H2188">
        <v>37</v>
      </c>
      <c r="I2188" t="s">
        <v>511</v>
      </c>
      <c r="J2188">
        <v>2195</v>
      </c>
      <c r="K2188" t="s">
        <v>540</v>
      </c>
      <c r="N2188" t="s">
        <v>1935</v>
      </c>
      <c r="O2188" t="s">
        <v>1935</v>
      </c>
      <c r="P2188">
        <v>105</v>
      </c>
      <c r="Q2188">
        <v>30</v>
      </c>
      <c r="R2188">
        <v>38</v>
      </c>
      <c r="S2188">
        <v>34</v>
      </c>
      <c r="T2188">
        <v>3</v>
      </c>
      <c r="U2188">
        <v>7</v>
      </c>
      <c r="V2188">
        <v>0.28571000000000002</v>
      </c>
      <c r="W2188">
        <v>0.3619</v>
      </c>
      <c r="X2188">
        <v>0.32380999999999999</v>
      </c>
      <c r="Y2188">
        <v>2.8570000000000002E-2</v>
      </c>
      <c r="Z2188">
        <f>MAX(V2188:Y2188)</f>
        <v>0.3619</v>
      </c>
      <c r="AA2188" t="str">
        <f>IF(Z2188=0,"null",IF(V2188=Z2188,"pop", IF(W2188=Z2188, "soda", IF(X2188=Z2188, "coke", "other"))))</f>
        <v>soda</v>
      </c>
      <c r="AB2188">
        <f>IF(Z2188&gt;=0.5,2,IF(Z2188&gt;=0.25, 1,0))</f>
        <v>1</v>
      </c>
      <c r="AC2188" t="str">
        <f>AA2188&amp;"_"&amp;AB2188</f>
        <v>soda_1</v>
      </c>
      <c r="AD2188" t="str">
        <f>IF(W2188&gt;0.5,"soda",IF(X2188&gt;0.5,"coke",IF(V2188&gt;0.5,"pop", IF(Y2188&gt;0.5,"other",IF(Z2188=0,"null","none")))))</f>
        <v>none</v>
      </c>
      <c r="AE2188" t="str">
        <f t="shared" si="34"/>
        <v>none</v>
      </c>
    </row>
    <row r="2189" spans="1:31">
      <c r="A2189" t="b">
        <v>1</v>
      </c>
      <c r="B2189" t="s">
        <v>511</v>
      </c>
      <c r="C2189" t="s">
        <v>541</v>
      </c>
      <c r="D2189">
        <v>40</v>
      </c>
      <c r="E2189">
        <v>121</v>
      </c>
      <c r="F2189">
        <v>40121</v>
      </c>
      <c r="G2189">
        <v>40121</v>
      </c>
      <c r="H2189">
        <v>37</v>
      </c>
      <c r="I2189" t="s">
        <v>511</v>
      </c>
      <c r="J2189">
        <v>2196</v>
      </c>
      <c r="K2189" t="s">
        <v>541</v>
      </c>
      <c r="N2189" t="s">
        <v>1935</v>
      </c>
      <c r="O2189" t="s">
        <v>1935</v>
      </c>
      <c r="P2189">
        <v>27</v>
      </c>
      <c r="Q2189">
        <v>11</v>
      </c>
      <c r="R2189">
        <v>6</v>
      </c>
      <c r="S2189">
        <v>9</v>
      </c>
      <c r="T2189">
        <v>1</v>
      </c>
      <c r="U2189">
        <v>7</v>
      </c>
      <c r="V2189">
        <v>0.40740999999999999</v>
      </c>
      <c r="W2189">
        <v>0.22222</v>
      </c>
      <c r="X2189">
        <v>0.33333000000000002</v>
      </c>
      <c r="Y2189">
        <v>3.7039999999999997E-2</v>
      </c>
      <c r="Z2189">
        <f>MAX(V2189:Y2189)</f>
        <v>0.40740999999999999</v>
      </c>
      <c r="AA2189" t="str">
        <f>IF(Z2189=0,"null",IF(V2189=Z2189,"pop", IF(W2189=Z2189, "soda", IF(X2189=Z2189, "coke", "other"))))</f>
        <v>pop</v>
      </c>
      <c r="AB2189">
        <f>IF(Z2189&gt;=0.5,2,IF(Z2189&gt;=0.25, 1,0))</f>
        <v>1</v>
      </c>
      <c r="AC2189" t="str">
        <f>AA2189&amp;"_"&amp;AB2189</f>
        <v>pop_1</v>
      </c>
      <c r="AD2189" t="str">
        <f>IF(W2189&gt;0.5,"soda",IF(X2189&gt;0.5,"coke",IF(V2189&gt;0.5,"pop", IF(Y2189&gt;0.5,"other",IF(Z2189=0,"null","none")))))</f>
        <v>none</v>
      </c>
      <c r="AE2189" t="str">
        <f t="shared" si="34"/>
        <v>none</v>
      </c>
    </row>
    <row r="2190" spans="1:31">
      <c r="A2190" t="b">
        <v>1</v>
      </c>
      <c r="B2190" t="s">
        <v>511</v>
      </c>
      <c r="C2190" t="s">
        <v>720</v>
      </c>
      <c r="D2190">
        <v>40</v>
      </c>
      <c r="E2190">
        <v>123</v>
      </c>
      <c r="F2190">
        <v>40123</v>
      </c>
      <c r="G2190">
        <v>40123</v>
      </c>
      <c r="H2190">
        <v>37</v>
      </c>
      <c r="I2190" t="s">
        <v>511</v>
      </c>
      <c r="J2190">
        <v>2197</v>
      </c>
      <c r="K2190" t="s">
        <v>720</v>
      </c>
      <c r="N2190" t="s">
        <v>1935</v>
      </c>
      <c r="O2190" t="s">
        <v>1935</v>
      </c>
      <c r="P2190">
        <v>41</v>
      </c>
      <c r="Q2190">
        <v>16</v>
      </c>
      <c r="R2190">
        <v>5</v>
      </c>
      <c r="S2190">
        <v>19</v>
      </c>
      <c r="T2190">
        <v>1</v>
      </c>
      <c r="U2190">
        <v>3</v>
      </c>
      <c r="V2190">
        <v>0.39023999999999998</v>
      </c>
      <c r="W2190">
        <v>0.12195</v>
      </c>
      <c r="X2190">
        <v>0.46340999999999999</v>
      </c>
      <c r="Y2190">
        <v>2.4389999999999998E-2</v>
      </c>
      <c r="Z2190">
        <f>MAX(V2190:Y2190)</f>
        <v>0.46340999999999999</v>
      </c>
      <c r="AA2190" t="str">
        <f>IF(Z2190=0,"null",IF(V2190=Z2190,"pop", IF(W2190=Z2190, "soda", IF(X2190=Z2190, "coke", "other"))))</f>
        <v>coke</v>
      </c>
      <c r="AB2190">
        <f>IF(Z2190&gt;=0.5,2,IF(Z2190&gt;=0.25, 1,0))</f>
        <v>1</v>
      </c>
      <c r="AC2190" t="str">
        <f>AA2190&amp;"_"&amp;AB2190</f>
        <v>coke_1</v>
      </c>
      <c r="AD2190" t="str">
        <f>IF(W2190&gt;0.5,"soda",IF(X2190&gt;0.5,"coke",IF(V2190&gt;0.5,"pop", IF(Y2190&gt;0.5,"other",IF(Z2190=0,"null","none")))))</f>
        <v>none</v>
      </c>
      <c r="AE2190" t="str">
        <f t="shared" si="34"/>
        <v>none</v>
      </c>
    </row>
    <row r="2191" spans="1:31">
      <c r="A2191" t="b">
        <v>1</v>
      </c>
      <c r="B2191" t="s">
        <v>511</v>
      </c>
      <c r="C2191" t="s">
        <v>1221</v>
      </c>
      <c r="D2191">
        <v>40</v>
      </c>
      <c r="E2191">
        <v>125</v>
      </c>
      <c r="F2191">
        <v>40125</v>
      </c>
      <c r="G2191">
        <v>40125</v>
      </c>
      <c r="H2191">
        <v>37</v>
      </c>
      <c r="I2191" t="s">
        <v>511</v>
      </c>
      <c r="J2191">
        <v>2198</v>
      </c>
      <c r="K2191" t="s">
        <v>1221</v>
      </c>
      <c r="N2191" t="s">
        <v>1935</v>
      </c>
      <c r="O2191" t="s">
        <v>1935</v>
      </c>
      <c r="P2191">
        <v>53</v>
      </c>
      <c r="Q2191">
        <v>14</v>
      </c>
      <c r="R2191">
        <v>9</v>
      </c>
      <c r="S2191">
        <v>27</v>
      </c>
      <c r="T2191">
        <v>3</v>
      </c>
      <c r="U2191">
        <v>6</v>
      </c>
      <c r="V2191">
        <v>0.26415</v>
      </c>
      <c r="W2191">
        <v>0.16980999999999999</v>
      </c>
      <c r="X2191">
        <v>0.50943000000000005</v>
      </c>
      <c r="Y2191">
        <v>5.6599999999999998E-2</v>
      </c>
      <c r="Z2191">
        <f>MAX(V2191:Y2191)</f>
        <v>0.50943000000000005</v>
      </c>
      <c r="AA2191" t="str">
        <f>IF(Z2191=0,"null",IF(V2191=Z2191,"pop", IF(W2191=Z2191, "soda", IF(X2191=Z2191, "coke", "other"))))</f>
        <v>coke</v>
      </c>
      <c r="AB2191">
        <f>IF(Z2191&gt;=0.5,2,IF(Z2191&gt;=0.25, 1,0))</f>
        <v>2</v>
      </c>
      <c r="AC2191" t="str">
        <f>AA2191&amp;"_"&amp;AB2191</f>
        <v>coke_2</v>
      </c>
      <c r="AD2191" t="str">
        <f>IF(W2191&gt;0.5,"soda",IF(X2191&gt;0.5,"coke",IF(V2191&gt;0.5,"pop", IF(Y2191&gt;0.5,"other",IF(Z2191=0,"null","none")))))</f>
        <v>coke</v>
      </c>
      <c r="AE2191" t="str">
        <f t="shared" si="34"/>
        <v>coke</v>
      </c>
    </row>
    <row r="2192" spans="1:31">
      <c r="A2192" t="b">
        <v>1</v>
      </c>
      <c r="B2192" t="s">
        <v>511</v>
      </c>
      <c r="C2192" t="s">
        <v>542</v>
      </c>
      <c r="D2192">
        <v>40</v>
      </c>
      <c r="E2192">
        <v>127</v>
      </c>
      <c r="F2192">
        <v>40127</v>
      </c>
      <c r="G2192">
        <v>40127</v>
      </c>
      <c r="H2192">
        <v>37</v>
      </c>
      <c r="I2192" t="s">
        <v>511</v>
      </c>
      <c r="J2192">
        <v>2199</v>
      </c>
      <c r="K2192" t="s">
        <v>542</v>
      </c>
      <c r="N2192" t="s">
        <v>1935</v>
      </c>
      <c r="O2192" t="s">
        <v>1935</v>
      </c>
      <c r="P2192">
        <v>3</v>
      </c>
      <c r="Q2192">
        <v>2</v>
      </c>
      <c r="R2192">
        <v>0</v>
      </c>
      <c r="S2192">
        <v>1</v>
      </c>
      <c r="T2192">
        <v>0</v>
      </c>
      <c r="U2192">
        <v>2</v>
      </c>
      <c r="V2192">
        <v>0.66666999999999998</v>
      </c>
      <c r="W2192">
        <v>0</v>
      </c>
      <c r="X2192">
        <v>0.33333000000000002</v>
      </c>
      <c r="Y2192">
        <v>0</v>
      </c>
      <c r="Z2192">
        <f>MAX(V2192:Y2192)</f>
        <v>0.66666999999999998</v>
      </c>
      <c r="AA2192" t="str">
        <f>IF(Z2192=0,"null",IF(V2192=Z2192,"pop", IF(W2192=Z2192, "soda", IF(X2192=Z2192, "coke", "other"))))</f>
        <v>pop</v>
      </c>
      <c r="AB2192">
        <f>IF(Z2192&gt;=0.5,2,IF(Z2192&gt;=0.25, 1,0))</f>
        <v>2</v>
      </c>
      <c r="AC2192" t="str">
        <f>AA2192&amp;"_"&amp;AB2192</f>
        <v>pop_2</v>
      </c>
      <c r="AD2192" t="str">
        <f>IF(W2192&gt;0.5,"soda",IF(X2192&gt;0.5,"coke",IF(V2192&gt;0.5,"pop", IF(Y2192&gt;0.5,"other",IF(Z2192=0,"null","none")))))</f>
        <v>pop</v>
      </c>
      <c r="AE2192" t="str">
        <f t="shared" si="34"/>
        <v>null</v>
      </c>
    </row>
    <row r="2193" spans="1:31">
      <c r="A2193" t="b">
        <v>1</v>
      </c>
      <c r="B2193" t="s">
        <v>511</v>
      </c>
      <c r="C2193" t="s">
        <v>543</v>
      </c>
      <c r="D2193">
        <v>40</v>
      </c>
      <c r="E2193">
        <v>129</v>
      </c>
      <c r="F2193">
        <v>40129</v>
      </c>
      <c r="G2193">
        <v>40129</v>
      </c>
      <c r="H2193">
        <v>37</v>
      </c>
      <c r="I2193" t="s">
        <v>511</v>
      </c>
      <c r="J2193">
        <v>2200</v>
      </c>
      <c r="K2193" t="s">
        <v>543</v>
      </c>
      <c r="N2193" t="s">
        <v>1935</v>
      </c>
      <c r="O2193" t="s">
        <v>1935</v>
      </c>
      <c r="P2193">
        <v>4</v>
      </c>
      <c r="Q2193">
        <v>4</v>
      </c>
      <c r="R2193">
        <v>0</v>
      </c>
      <c r="S2193">
        <v>0</v>
      </c>
      <c r="T2193">
        <v>0</v>
      </c>
      <c r="U2193">
        <v>4</v>
      </c>
      <c r="V2193">
        <v>1</v>
      </c>
      <c r="W2193">
        <v>0</v>
      </c>
      <c r="X2193">
        <v>0</v>
      </c>
      <c r="Y2193">
        <v>0</v>
      </c>
      <c r="Z2193">
        <f>MAX(V2193:Y2193)</f>
        <v>1</v>
      </c>
      <c r="AA2193" t="str">
        <f>IF(Z2193=0,"null",IF(V2193=Z2193,"pop", IF(W2193=Z2193, "soda", IF(X2193=Z2193, "coke", "other"))))</f>
        <v>pop</v>
      </c>
      <c r="AB2193">
        <f>IF(Z2193&gt;=0.5,2,IF(Z2193&gt;=0.25, 1,0))</f>
        <v>2</v>
      </c>
      <c r="AC2193" t="str">
        <f>AA2193&amp;"_"&amp;AB2193</f>
        <v>pop_2</v>
      </c>
      <c r="AD2193" t="str">
        <f>IF(W2193&gt;0.5,"soda",IF(X2193&gt;0.5,"coke",IF(V2193&gt;0.5,"pop", IF(Y2193&gt;0.5,"other",IF(Z2193=0,"null","none")))))</f>
        <v>pop</v>
      </c>
      <c r="AE2193" t="str">
        <f t="shared" si="34"/>
        <v>null</v>
      </c>
    </row>
    <row r="2194" spans="1:31">
      <c r="A2194" t="b">
        <v>1</v>
      </c>
      <c r="B2194" t="s">
        <v>511</v>
      </c>
      <c r="C2194" t="s">
        <v>544</v>
      </c>
      <c r="D2194">
        <v>40</v>
      </c>
      <c r="E2194">
        <v>131</v>
      </c>
      <c r="F2194">
        <v>40131</v>
      </c>
      <c r="G2194">
        <v>40131</v>
      </c>
      <c r="H2194">
        <v>37</v>
      </c>
      <c r="I2194" t="s">
        <v>511</v>
      </c>
      <c r="J2194">
        <v>2201</v>
      </c>
      <c r="K2194" t="s">
        <v>544</v>
      </c>
      <c r="N2194" t="s">
        <v>1935</v>
      </c>
      <c r="O2194" t="s">
        <v>1935</v>
      </c>
      <c r="P2194">
        <v>50</v>
      </c>
      <c r="Q2194">
        <v>32</v>
      </c>
      <c r="R2194">
        <v>11</v>
      </c>
      <c r="S2194">
        <v>6</v>
      </c>
      <c r="T2194">
        <v>1</v>
      </c>
      <c r="U2194">
        <v>7</v>
      </c>
      <c r="V2194">
        <v>0.64</v>
      </c>
      <c r="W2194">
        <v>0.22</v>
      </c>
      <c r="X2194">
        <v>0.12</v>
      </c>
      <c r="Y2194">
        <v>0.02</v>
      </c>
      <c r="Z2194">
        <f>MAX(V2194:Y2194)</f>
        <v>0.64</v>
      </c>
      <c r="AA2194" t="str">
        <f>IF(Z2194=0,"null",IF(V2194=Z2194,"pop", IF(W2194=Z2194, "soda", IF(X2194=Z2194, "coke", "other"))))</f>
        <v>pop</v>
      </c>
      <c r="AB2194">
        <f>IF(Z2194&gt;=0.5,2,IF(Z2194&gt;=0.25, 1,0))</f>
        <v>2</v>
      </c>
      <c r="AC2194" t="str">
        <f>AA2194&amp;"_"&amp;AB2194</f>
        <v>pop_2</v>
      </c>
      <c r="AD2194" t="str">
        <f>IF(W2194&gt;0.5,"soda",IF(X2194&gt;0.5,"coke",IF(V2194&gt;0.5,"pop", IF(Y2194&gt;0.5,"other",IF(Z2194=0,"null","none")))))</f>
        <v>pop</v>
      </c>
      <c r="AE2194" t="str">
        <f t="shared" si="34"/>
        <v>pop</v>
      </c>
    </row>
    <row r="2195" spans="1:31">
      <c r="A2195" t="b">
        <v>1</v>
      </c>
      <c r="B2195" t="s">
        <v>511</v>
      </c>
      <c r="C2195" t="s">
        <v>1742</v>
      </c>
      <c r="D2195">
        <v>40</v>
      </c>
      <c r="E2195">
        <v>133</v>
      </c>
      <c r="F2195">
        <v>40133</v>
      </c>
      <c r="G2195">
        <v>40133</v>
      </c>
      <c r="H2195">
        <v>37</v>
      </c>
      <c r="I2195" t="s">
        <v>511</v>
      </c>
      <c r="J2195">
        <v>2202</v>
      </c>
      <c r="K2195" t="s">
        <v>1742</v>
      </c>
      <c r="N2195" t="s">
        <v>1935</v>
      </c>
      <c r="O2195" t="s">
        <v>1935</v>
      </c>
      <c r="P2195">
        <v>13</v>
      </c>
      <c r="Q2195">
        <v>2</v>
      </c>
      <c r="R2195">
        <v>5</v>
      </c>
      <c r="S2195">
        <v>6</v>
      </c>
      <c r="T2195">
        <v>0</v>
      </c>
      <c r="U2195">
        <v>3</v>
      </c>
      <c r="V2195">
        <v>0.15384999999999999</v>
      </c>
      <c r="W2195">
        <v>0.38462000000000002</v>
      </c>
      <c r="X2195">
        <v>0.46154000000000001</v>
      </c>
      <c r="Y2195">
        <v>0</v>
      </c>
      <c r="Z2195">
        <f>MAX(V2195:Y2195)</f>
        <v>0.46154000000000001</v>
      </c>
      <c r="AA2195" t="str">
        <f>IF(Z2195=0,"null",IF(V2195=Z2195,"pop", IF(W2195=Z2195, "soda", IF(X2195=Z2195, "coke", "other"))))</f>
        <v>coke</v>
      </c>
      <c r="AB2195">
        <f>IF(Z2195&gt;=0.5,2,IF(Z2195&gt;=0.25, 1,0))</f>
        <v>1</v>
      </c>
      <c r="AC2195" t="str">
        <f>AA2195&amp;"_"&amp;AB2195</f>
        <v>coke_1</v>
      </c>
      <c r="AD2195" t="str">
        <f>IF(W2195&gt;0.5,"soda",IF(X2195&gt;0.5,"coke",IF(V2195&gt;0.5,"pop", IF(Y2195&gt;0.5,"other",IF(Z2195=0,"null","none")))))</f>
        <v>none</v>
      </c>
      <c r="AE2195" t="str">
        <f t="shared" si="34"/>
        <v>none</v>
      </c>
    </row>
    <row r="2196" spans="1:31">
      <c r="A2196" t="b">
        <v>1</v>
      </c>
      <c r="B2196" t="s">
        <v>511</v>
      </c>
      <c r="C2196" t="s">
        <v>545</v>
      </c>
      <c r="D2196">
        <v>40</v>
      </c>
      <c r="E2196">
        <v>135</v>
      </c>
      <c r="F2196">
        <v>40135</v>
      </c>
      <c r="G2196">
        <v>40135</v>
      </c>
      <c r="H2196">
        <v>37</v>
      </c>
      <c r="I2196" t="s">
        <v>511</v>
      </c>
      <c r="J2196">
        <v>2203</v>
      </c>
      <c r="K2196" t="s">
        <v>545</v>
      </c>
      <c r="N2196" t="s">
        <v>1935</v>
      </c>
      <c r="O2196" t="s">
        <v>1935</v>
      </c>
      <c r="P2196">
        <v>16</v>
      </c>
      <c r="Q2196">
        <v>10</v>
      </c>
      <c r="R2196">
        <v>2</v>
      </c>
      <c r="S2196">
        <v>4</v>
      </c>
      <c r="T2196">
        <v>0</v>
      </c>
      <c r="U2196">
        <v>4</v>
      </c>
      <c r="V2196">
        <v>0.625</v>
      </c>
      <c r="W2196">
        <v>0.125</v>
      </c>
      <c r="X2196">
        <v>0.25</v>
      </c>
      <c r="Y2196">
        <v>0</v>
      </c>
      <c r="Z2196">
        <f>MAX(V2196:Y2196)</f>
        <v>0.625</v>
      </c>
      <c r="AA2196" t="str">
        <f>IF(Z2196=0,"null",IF(V2196=Z2196,"pop", IF(W2196=Z2196, "soda", IF(X2196=Z2196, "coke", "other"))))</f>
        <v>pop</v>
      </c>
      <c r="AB2196">
        <f>IF(Z2196&gt;=0.5,2,IF(Z2196&gt;=0.25, 1,0))</f>
        <v>2</v>
      </c>
      <c r="AC2196" t="str">
        <f>AA2196&amp;"_"&amp;AB2196</f>
        <v>pop_2</v>
      </c>
      <c r="AD2196" t="str">
        <f>IF(W2196&gt;0.5,"soda",IF(X2196&gt;0.5,"coke",IF(V2196&gt;0.5,"pop", IF(Y2196&gt;0.5,"other",IF(Z2196=0,"null","none")))))</f>
        <v>pop</v>
      </c>
      <c r="AE2196" t="str">
        <f t="shared" si="34"/>
        <v>pop</v>
      </c>
    </row>
    <row r="2197" spans="1:31">
      <c r="A2197" t="b">
        <v>1</v>
      </c>
      <c r="B2197" t="s">
        <v>511</v>
      </c>
      <c r="C2197" t="s">
        <v>1544</v>
      </c>
      <c r="D2197">
        <v>40</v>
      </c>
      <c r="E2197">
        <v>137</v>
      </c>
      <c r="F2197">
        <v>40137</v>
      </c>
      <c r="G2197">
        <v>40137</v>
      </c>
      <c r="H2197">
        <v>37</v>
      </c>
      <c r="I2197" t="s">
        <v>511</v>
      </c>
      <c r="J2197">
        <v>2204</v>
      </c>
      <c r="K2197" t="s">
        <v>1544</v>
      </c>
      <c r="N2197" t="s">
        <v>1935</v>
      </c>
      <c r="O2197" t="s">
        <v>1935</v>
      </c>
      <c r="P2197">
        <v>39</v>
      </c>
      <c r="Q2197">
        <v>7</v>
      </c>
      <c r="R2197">
        <v>8</v>
      </c>
      <c r="S2197">
        <v>23</v>
      </c>
      <c r="T2197">
        <v>1</v>
      </c>
      <c r="U2197">
        <v>5</v>
      </c>
      <c r="V2197">
        <v>0.17949000000000001</v>
      </c>
      <c r="W2197">
        <v>0.20513000000000001</v>
      </c>
      <c r="X2197">
        <v>0.58974000000000004</v>
      </c>
      <c r="Y2197">
        <v>2.564E-2</v>
      </c>
      <c r="Z2197">
        <f>MAX(V2197:Y2197)</f>
        <v>0.58974000000000004</v>
      </c>
      <c r="AA2197" t="str">
        <f>IF(Z2197=0,"null",IF(V2197=Z2197,"pop", IF(W2197=Z2197, "soda", IF(X2197=Z2197, "coke", "other"))))</f>
        <v>coke</v>
      </c>
      <c r="AB2197">
        <f>IF(Z2197&gt;=0.5,2,IF(Z2197&gt;=0.25, 1,0))</f>
        <v>2</v>
      </c>
      <c r="AC2197" t="str">
        <f>AA2197&amp;"_"&amp;AB2197</f>
        <v>coke_2</v>
      </c>
      <c r="AD2197" t="str">
        <f>IF(W2197&gt;0.5,"soda",IF(X2197&gt;0.5,"coke",IF(V2197&gt;0.5,"pop", IF(Y2197&gt;0.5,"other",IF(Z2197=0,"null","none")))))</f>
        <v>coke</v>
      </c>
      <c r="AE2197" t="str">
        <f t="shared" si="34"/>
        <v>coke</v>
      </c>
    </row>
    <row r="2198" spans="1:31">
      <c r="A2198" t="b">
        <v>1</v>
      </c>
      <c r="B2198" t="s">
        <v>511</v>
      </c>
      <c r="C2198" t="s">
        <v>1057</v>
      </c>
      <c r="D2198">
        <v>40</v>
      </c>
      <c r="E2198">
        <v>139</v>
      </c>
      <c r="F2198">
        <v>40139</v>
      </c>
      <c r="G2198">
        <v>40139</v>
      </c>
      <c r="H2198">
        <v>37</v>
      </c>
      <c r="I2198" t="s">
        <v>511</v>
      </c>
      <c r="J2198">
        <v>2205</v>
      </c>
      <c r="K2198" t="s">
        <v>1057</v>
      </c>
      <c r="N2198" t="s">
        <v>1935</v>
      </c>
      <c r="O2198" t="s">
        <v>1935</v>
      </c>
      <c r="P2198">
        <v>17</v>
      </c>
      <c r="Q2198">
        <v>1</v>
      </c>
      <c r="R2198">
        <v>1</v>
      </c>
      <c r="S2198">
        <v>14</v>
      </c>
      <c r="T2198">
        <v>1</v>
      </c>
      <c r="U2198">
        <v>2</v>
      </c>
      <c r="V2198">
        <v>5.8819999999999997E-2</v>
      </c>
      <c r="W2198">
        <v>5.8819999999999997E-2</v>
      </c>
      <c r="X2198">
        <v>0.82352999999999998</v>
      </c>
      <c r="Y2198">
        <v>5.8819999999999997E-2</v>
      </c>
      <c r="Z2198">
        <f>MAX(V2198:Y2198)</f>
        <v>0.82352999999999998</v>
      </c>
      <c r="AA2198" t="str">
        <f>IF(Z2198=0,"null",IF(V2198=Z2198,"pop", IF(W2198=Z2198, "soda", IF(X2198=Z2198, "coke", "other"))))</f>
        <v>coke</v>
      </c>
      <c r="AB2198">
        <f>IF(Z2198&gt;=0.5,2,IF(Z2198&gt;=0.25, 1,0))</f>
        <v>2</v>
      </c>
      <c r="AC2198" t="str">
        <f>AA2198&amp;"_"&amp;AB2198</f>
        <v>coke_2</v>
      </c>
      <c r="AD2198" t="str">
        <f>IF(W2198&gt;0.5,"soda",IF(X2198&gt;0.5,"coke",IF(V2198&gt;0.5,"pop", IF(Y2198&gt;0.5,"other",IF(Z2198=0,"null","none")))))</f>
        <v>coke</v>
      </c>
      <c r="AE2198" t="str">
        <f t="shared" si="34"/>
        <v>coke</v>
      </c>
    </row>
    <row r="2199" spans="1:31">
      <c r="A2199" t="b">
        <v>1</v>
      </c>
      <c r="B2199" t="s">
        <v>511</v>
      </c>
      <c r="C2199" t="s">
        <v>546</v>
      </c>
      <c r="D2199">
        <v>40</v>
      </c>
      <c r="E2199">
        <v>141</v>
      </c>
      <c r="F2199">
        <v>40141</v>
      </c>
      <c r="G2199">
        <v>40141</v>
      </c>
      <c r="H2199">
        <v>37</v>
      </c>
      <c r="I2199" t="s">
        <v>511</v>
      </c>
      <c r="J2199">
        <v>2206</v>
      </c>
      <c r="K2199" t="s">
        <v>546</v>
      </c>
      <c r="N2199" t="s">
        <v>1935</v>
      </c>
      <c r="O2199" t="s">
        <v>1935</v>
      </c>
      <c r="P2199">
        <v>9</v>
      </c>
      <c r="Q2199">
        <v>0</v>
      </c>
      <c r="R2199">
        <v>1</v>
      </c>
      <c r="S2199">
        <v>8</v>
      </c>
      <c r="T2199">
        <v>0</v>
      </c>
      <c r="U2199">
        <v>4</v>
      </c>
      <c r="V2199">
        <v>0</v>
      </c>
      <c r="W2199">
        <v>0.11111</v>
      </c>
      <c r="X2199">
        <v>0.88888999999999996</v>
      </c>
      <c r="Y2199">
        <v>0</v>
      </c>
      <c r="Z2199">
        <f>MAX(V2199:Y2199)</f>
        <v>0.88888999999999996</v>
      </c>
      <c r="AA2199" t="str">
        <f>IF(Z2199=0,"null",IF(V2199=Z2199,"pop", IF(W2199=Z2199, "soda", IF(X2199=Z2199, "coke", "other"))))</f>
        <v>coke</v>
      </c>
      <c r="AB2199">
        <f>IF(Z2199&gt;=0.5,2,IF(Z2199&gt;=0.25, 1,0))</f>
        <v>2</v>
      </c>
      <c r="AC2199" t="str">
        <f>AA2199&amp;"_"&amp;AB2199</f>
        <v>coke_2</v>
      </c>
      <c r="AD2199" t="str">
        <f>IF(W2199&gt;0.5,"soda",IF(X2199&gt;0.5,"coke",IF(V2199&gt;0.5,"pop", IF(Y2199&gt;0.5,"other",IF(Z2199=0,"null","none")))))</f>
        <v>coke</v>
      </c>
      <c r="AE2199" t="str">
        <f t="shared" si="34"/>
        <v>null</v>
      </c>
    </row>
    <row r="2200" spans="1:31">
      <c r="A2200" t="b">
        <v>1</v>
      </c>
      <c r="B2200" t="s">
        <v>511</v>
      </c>
      <c r="C2200" t="s">
        <v>547</v>
      </c>
      <c r="D2200">
        <v>40</v>
      </c>
      <c r="E2200">
        <v>143</v>
      </c>
      <c r="F2200">
        <v>40143</v>
      </c>
      <c r="G2200">
        <v>40143</v>
      </c>
      <c r="H2200">
        <v>37</v>
      </c>
      <c r="I2200" t="s">
        <v>511</v>
      </c>
      <c r="J2200">
        <v>2207</v>
      </c>
      <c r="K2200" t="s">
        <v>547</v>
      </c>
      <c r="N2200" t="s">
        <v>1935</v>
      </c>
      <c r="O2200" t="s">
        <v>1935</v>
      </c>
      <c r="P2200">
        <v>816</v>
      </c>
      <c r="Q2200">
        <v>525</v>
      </c>
      <c r="R2200">
        <v>145</v>
      </c>
      <c r="S2200">
        <v>126</v>
      </c>
      <c r="T2200">
        <v>20</v>
      </c>
      <c r="U2200">
        <v>42</v>
      </c>
      <c r="V2200">
        <v>0.64337999999999995</v>
      </c>
      <c r="W2200">
        <v>0.1777</v>
      </c>
      <c r="X2200">
        <v>0.15440999999999999</v>
      </c>
      <c r="Y2200">
        <v>2.4510000000000001E-2</v>
      </c>
      <c r="Z2200">
        <f>MAX(V2200:Y2200)</f>
        <v>0.64337999999999995</v>
      </c>
      <c r="AA2200" t="str">
        <f>IF(Z2200=0,"null",IF(V2200=Z2200,"pop", IF(W2200=Z2200, "soda", IF(X2200=Z2200, "coke", "other"))))</f>
        <v>pop</v>
      </c>
      <c r="AB2200">
        <f>IF(Z2200&gt;=0.5,2,IF(Z2200&gt;=0.25, 1,0))</f>
        <v>2</v>
      </c>
      <c r="AC2200" t="str">
        <f>AA2200&amp;"_"&amp;AB2200</f>
        <v>pop_2</v>
      </c>
      <c r="AD2200" t="str">
        <f>IF(W2200&gt;0.5,"soda",IF(X2200&gt;0.5,"coke",IF(V2200&gt;0.5,"pop", IF(Y2200&gt;0.5,"other",IF(Z2200=0,"null","none")))))</f>
        <v>pop</v>
      </c>
      <c r="AE2200" t="str">
        <f t="shared" si="34"/>
        <v>pop</v>
      </c>
    </row>
    <row r="2201" spans="1:31">
      <c r="A2201" t="b">
        <v>1</v>
      </c>
      <c r="B2201" t="s">
        <v>511</v>
      </c>
      <c r="C2201" t="s">
        <v>548</v>
      </c>
      <c r="D2201">
        <v>40</v>
      </c>
      <c r="E2201">
        <v>145</v>
      </c>
      <c r="F2201">
        <v>40145</v>
      </c>
      <c r="G2201">
        <v>40145</v>
      </c>
      <c r="H2201">
        <v>37</v>
      </c>
      <c r="I2201" t="s">
        <v>511</v>
      </c>
      <c r="J2201">
        <v>2208</v>
      </c>
      <c r="K2201" t="s">
        <v>548</v>
      </c>
      <c r="N2201" t="s">
        <v>1935</v>
      </c>
      <c r="O2201" t="s">
        <v>1935</v>
      </c>
      <c r="P2201">
        <v>41</v>
      </c>
      <c r="Q2201">
        <v>29</v>
      </c>
      <c r="R2201">
        <v>7</v>
      </c>
      <c r="S2201">
        <v>4</v>
      </c>
      <c r="T2201">
        <v>1</v>
      </c>
      <c r="U2201">
        <v>4</v>
      </c>
      <c r="V2201">
        <v>0.70731999999999995</v>
      </c>
      <c r="W2201">
        <v>0.17072999999999999</v>
      </c>
      <c r="X2201">
        <v>9.7559999999999994E-2</v>
      </c>
      <c r="Y2201">
        <v>2.4389999999999998E-2</v>
      </c>
      <c r="Z2201">
        <f>MAX(V2201:Y2201)</f>
        <v>0.70731999999999995</v>
      </c>
      <c r="AA2201" t="str">
        <f>IF(Z2201=0,"null",IF(V2201=Z2201,"pop", IF(W2201=Z2201, "soda", IF(X2201=Z2201, "coke", "other"))))</f>
        <v>pop</v>
      </c>
      <c r="AB2201">
        <f>IF(Z2201&gt;=0.5,2,IF(Z2201&gt;=0.25, 1,0))</f>
        <v>2</v>
      </c>
      <c r="AC2201" t="str">
        <f>AA2201&amp;"_"&amp;AB2201</f>
        <v>pop_2</v>
      </c>
      <c r="AD2201" t="str">
        <f>IF(W2201&gt;0.5,"soda",IF(X2201&gt;0.5,"coke",IF(V2201&gt;0.5,"pop", IF(Y2201&gt;0.5,"other",IF(Z2201=0,"null","none")))))</f>
        <v>pop</v>
      </c>
      <c r="AE2201" t="str">
        <f t="shared" si="34"/>
        <v>pop</v>
      </c>
    </row>
    <row r="2202" spans="1:31">
      <c r="A2202" t="b">
        <v>1</v>
      </c>
      <c r="B2202" t="s">
        <v>511</v>
      </c>
      <c r="C2202" t="s">
        <v>1727</v>
      </c>
      <c r="D2202">
        <v>40</v>
      </c>
      <c r="E2202">
        <v>147</v>
      </c>
      <c r="F2202">
        <v>40147</v>
      </c>
      <c r="G2202">
        <v>40147</v>
      </c>
      <c r="H2202">
        <v>37</v>
      </c>
      <c r="I2202" t="s">
        <v>511</v>
      </c>
      <c r="J2202">
        <v>2209</v>
      </c>
      <c r="K2202" t="s">
        <v>1727</v>
      </c>
      <c r="N2202" t="s">
        <v>1935</v>
      </c>
      <c r="O2202" t="s">
        <v>1935</v>
      </c>
      <c r="P2202">
        <v>66</v>
      </c>
      <c r="Q2202">
        <v>41</v>
      </c>
      <c r="R2202">
        <v>11</v>
      </c>
      <c r="S2202">
        <v>13</v>
      </c>
      <c r="T2202">
        <v>1</v>
      </c>
      <c r="U2202">
        <v>4</v>
      </c>
      <c r="V2202">
        <v>0.62121000000000004</v>
      </c>
      <c r="W2202">
        <v>0.16667000000000001</v>
      </c>
      <c r="X2202">
        <v>0.19697000000000001</v>
      </c>
      <c r="Y2202">
        <v>1.515E-2</v>
      </c>
      <c r="Z2202">
        <f>MAX(V2202:Y2202)</f>
        <v>0.62121000000000004</v>
      </c>
      <c r="AA2202" t="str">
        <f>IF(Z2202=0,"null",IF(V2202=Z2202,"pop", IF(W2202=Z2202, "soda", IF(X2202=Z2202, "coke", "other"))))</f>
        <v>pop</v>
      </c>
      <c r="AB2202">
        <f>IF(Z2202&gt;=0.5,2,IF(Z2202&gt;=0.25, 1,0))</f>
        <v>2</v>
      </c>
      <c r="AC2202" t="str">
        <f>AA2202&amp;"_"&amp;AB2202</f>
        <v>pop_2</v>
      </c>
      <c r="AD2202" t="str">
        <f>IF(W2202&gt;0.5,"soda",IF(X2202&gt;0.5,"coke",IF(V2202&gt;0.5,"pop", IF(Y2202&gt;0.5,"other",IF(Z2202=0,"null","none")))))</f>
        <v>pop</v>
      </c>
      <c r="AE2202" t="str">
        <f t="shared" si="34"/>
        <v>pop</v>
      </c>
    </row>
    <row r="2203" spans="1:31">
      <c r="A2203" t="b">
        <v>1</v>
      </c>
      <c r="B2203" t="s">
        <v>511</v>
      </c>
      <c r="C2203" t="s">
        <v>549</v>
      </c>
      <c r="D2203">
        <v>40</v>
      </c>
      <c r="E2203">
        <v>149</v>
      </c>
      <c r="F2203">
        <v>40149</v>
      </c>
      <c r="G2203">
        <v>40149</v>
      </c>
      <c r="H2203">
        <v>37</v>
      </c>
      <c r="I2203" t="s">
        <v>511</v>
      </c>
      <c r="J2203">
        <v>2210</v>
      </c>
      <c r="K2203" t="s">
        <v>549</v>
      </c>
      <c r="N2203" t="s">
        <v>1935</v>
      </c>
      <c r="O2203" t="s">
        <v>1935</v>
      </c>
      <c r="P2203">
        <v>7</v>
      </c>
      <c r="Q2203">
        <v>4</v>
      </c>
      <c r="R2203">
        <v>0</v>
      </c>
      <c r="S2203">
        <v>3</v>
      </c>
      <c r="T2203">
        <v>0</v>
      </c>
      <c r="U2203">
        <v>3</v>
      </c>
      <c r="V2203">
        <v>0.57142999999999999</v>
      </c>
      <c r="W2203">
        <v>0</v>
      </c>
      <c r="X2203">
        <v>0.42857000000000001</v>
      </c>
      <c r="Y2203">
        <v>0</v>
      </c>
      <c r="Z2203">
        <f>MAX(V2203:Y2203)</f>
        <v>0.57142999999999999</v>
      </c>
      <c r="AA2203" t="str">
        <f>IF(Z2203=0,"null",IF(V2203=Z2203,"pop", IF(W2203=Z2203, "soda", IF(X2203=Z2203, "coke", "other"))))</f>
        <v>pop</v>
      </c>
      <c r="AB2203">
        <f>IF(Z2203&gt;=0.5,2,IF(Z2203&gt;=0.25, 1,0))</f>
        <v>2</v>
      </c>
      <c r="AC2203" t="str">
        <f>AA2203&amp;"_"&amp;AB2203</f>
        <v>pop_2</v>
      </c>
      <c r="AD2203" t="str">
        <f>IF(W2203&gt;0.5,"soda",IF(X2203&gt;0.5,"coke",IF(V2203&gt;0.5,"pop", IF(Y2203&gt;0.5,"other",IF(Z2203=0,"null","none")))))</f>
        <v>pop</v>
      </c>
      <c r="AE2203" t="str">
        <f t="shared" si="34"/>
        <v>null</v>
      </c>
    </row>
    <row r="2204" spans="1:31">
      <c r="A2204" t="b">
        <v>1</v>
      </c>
      <c r="B2204" t="s">
        <v>511</v>
      </c>
      <c r="C2204" t="s">
        <v>550</v>
      </c>
      <c r="D2204">
        <v>40</v>
      </c>
      <c r="E2204">
        <v>151</v>
      </c>
      <c r="F2204">
        <v>40151</v>
      </c>
      <c r="G2204">
        <v>40151</v>
      </c>
      <c r="H2204">
        <v>37</v>
      </c>
      <c r="I2204" t="s">
        <v>511</v>
      </c>
      <c r="J2204">
        <v>2211</v>
      </c>
      <c r="K2204" t="s">
        <v>550</v>
      </c>
      <c r="N2204" t="s">
        <v>1935</v>
      </c>
      <c r="O2204" t="s">
        <v>1935</v>
      </c>
      <c r="P2204">
        <v>14</v>
      </c>
      <c r="Q2204">
        <v>9</v>
      </c>
      <c r="R2204">
        <v>0</v>
      </c>
      <c r="S2204">
        <v>3</v>
      </c>
      <c r="T2204">
        <v>2</v>
      </c>
      <c r="U2204">
        <v>1</v>
      </c>
      <c r="V2204">
        <v>0.64285999999999999</v>
      </c>
      <c r="W2204">
        <v>0</v>
      </c>
      <c r="X2204">
        <v>0.21429000000000001</v>
      </c>
      <c r="Y2204">
        <v>0.14285999999999999</v>
      </c>
      <c r="Z2204">
        <f>MAX(V2204:Y2204)</f>
        <v>0.64285999999999999</v>
      </c>
      <c r="AA2204" t="str">
        <f>IF(Z2204=0,"null",IF(V2204=Z2204,"pop", IF(W2204=Z2204, "soda", IF(X2204=Z2204, "coke", "other"))))</f>
        <v>pop</v>
      </c>
      <c r="AB2204">
        <f>IF(Z2204&gt;=0.5,2,IF(Z2204&gt;=0.25, 1,0))</f>
        <v>2</v>
      </c>
      <c r="AC2204" t="str">
        <f>AA2204&amp;"_"&amp;AB2204</f>
        <v>pop_2</v>
      </c>
      <c r="AD2204" t="str">
        <f>IF(W2204&gt;0.5,"soda",IF(X2204&gt;0.5,"coke",IF(V2204&gt;0.5,"pop", IF(Y2204&gt;0.5,"other",IF(Z2204=0,"null","none")))))</f>
        <v>pop</v>
      </c>
      <c r="AE2204" t="str">
        <f t="shared" si="34"/>
        <v>pop</v>
      </c>
    </row>
    <row r="2205" spans="1:31">
      <c r="A2205" t="b">
        <v>1</v>
      </c>
      <c r="B2205" t="s">
        <v>511</v>
      </c>
      <c r="C2205" t="s">
        <v>551</v>
      </c>
      <c r="D2205">
        <v>40</v>
      </c>
      <c r="E2205">
        <v>153</v>
      </c>
      <c r="F2205">
        <v>40153</v>
      </c>
      <c r="G2205">
        <v>40153</v>
      </c>
      <c r="H2205">
        <v>37</v>
      </c>
      <c r="I2205" t="s">
        <v>511</v>
      </c>
      <c r="J2205">
        <v>2212</v>
      </c>
      <c r="K2205" t="s">
        <v>551</v>
      </c>
      <c r="N2205" t="s">
        <v>1935</v>
      </c>
      <c r="O2205" t="s">
        <v>1935</v>
      </c>
      <c r="P2205">
        <v>22</v>
      </c>
      <c r="Q2205">
        <v>7</v>
      </c>
      <c r="R2205">
        <v>2</v>
      </c>
      <c r="S2205">
        <v>11</v>
      </c>
      <c r="T2205">
        <v>2</v>
      </c>
      <c r="U2205">
        <v>2</v>
      </c>
      <c r="V2205">
        <v>0.31818000000000002</v>
      </c>
      <c r="W2205">
        <v>9.0910000000000005E-2</v>
      </c>
      <c r="X2205">
        <v>0.5</v>
      </c>
      <c r="Y2205">
        <v>9.0910000000000005E-2</v>
      </c>
      <c r="Z2205">
        <f>MAX(V2205:Y2205)</f>
        <v>0.5</v>
      </c>
      <c r="AA2205" t="str">
        <f>IF(Z2205=0,"null",IF(V2205=Z2205,"pop", IF(W2205=Z2205, "soda", IF(X2205=Z2205, "coke", "other"))))</f>
        <v>coke</v>
      </c>
      <c r="AB2205">
        <f>IF(Z2205&gt;=0.5,2,IF(Z2205&gt;=0.25, 1,0))</f>
        <v>2</v>
      </c>
      <c r="AC2205" t="str">
        <f>AA2205&amp;"_"&amp;AB2205</f>
        <v>coke_2</v>
      </c>
      <c r="AD2205" t="str">
        <f>IF(W2205&gt;0.5,"soda",IF(X2205&gt;0.5,"coke",IF(V2205&gt;0.5,"pop", IF(Y2205&gt;0.5,"other",IF(Z2205=0,"null","none")))))</f>
        <v>none</v>
      </c>
      <c r="AE2205" t="str">
        <f t="shared" si="34"/>
        <v>none</v>
      </c>
    </row>
    <row r="2206" spans="1:31">
      <c r="A2206" t="b">
        <v>1</v>
      </c>
      <c r="B2206" t="s">
        <v>1040</v>
      </c>
      <c r="C2206" t="s">
        <v>1699</v>
      </c>
      <c r="D2206">
        <v>41</v>
      </c>
      <c r="E2206">
        <v>1</v>
      </c>
      <c r="F2206">
        <v>41001</v>
      </c>
      <c r="G2206">
        <v>41001</v>
      </c>
      <c r="H2206">
        <v>38</v>
      </c>
      <c r="I2206" t="s">
        <v>1040</v>
      </c>
      <c r="J2206">
        <v>2213</v>
      </c>
      <c r="K2206" t="s">
        <v>1699</v>
      </c>
      <c r="N2206" t="s">
        <v>1935</v>
      </c>
      <c r="O2206" t="s">
        <v>1935</v>
      </c>
      <c r="P2206">
        <v>10</v>
      </c>
      <c r="Q2206">
        <v>7</v>
      </c>
      <c r="R2206">
        <v>1</v>
      </c>
      <c r="S2206">
        <v>1</v>
      </c>
      <c r="T2206">
        <v>1</v>
      </c>
      <c r="U2206">
        <v>3</v>
      </c>
      <c r="V2206">
        <v>0.7</v>
      </c>
      <c r="W2206">
        <v>0.1</v>
      </c>
      <c r="X2206">
        <v>0.1</v>
      </c>
      <c r="Y2206">
        <v>0.1</v>
      </c>
      <c r="Z2206">
        <f>MAX(V2206:Y2206)</f>
        <v>0.7</v>
      </c>
      <c r="AA2206" t="str">
        <f>IF(Z2206=0,"null",IF(V2206=Z2206,"pop", IF(W2206=Z2206, "soda", IF(X2206=Z2206, "coke", "other"))))</f>
        <v>pop</v>
      </c>
      <c r="AB2206">
        <f>IF(Z2206&gt;=0.5,2,IF(Z2206&gt;=0.25, 1,0))</f>
        <v>2</v>
      </c>
      <c r="AC2206" t="str">
        <f>AA2206&amp;"_"&amp;AB2206</f>
        <v>pop_2</v>
      </c>
      <c r="AD2206" t="str">
        <f>IF(W2206&gt;0.5,"soda",IF(X2206&gt;0.5,"coke",IF(V2206&gt;0.5,"pop", IF(Y2206&gt;0.5,"other",IF(Z2206=0,"null","none")))))</f>
        <v>pop</v>
      </c>
      <c r="AE2206" t="str">
        <f t="shared" si="34"/>
        <v>pop</v>
      </c>
    </row>
    <row r="2207" spans="1:31">
      <c r="A2207" t="b">
        <v>1</v>
      </c>
      <c r="B2207" t="s">
        <v>1040</v>
      </c>
      <c r="C2207" t="s">
        <v>1795</v>
      </c>
      <c r="D2207">
        <v>41</v>
      </c>
      <c r="E2207">
        <v>3</v>
      </c>
      <c r="F2207">
        <v>41003</v>
      </c>
      <c r="G2207">
        <v>41003</v>
      </c>
      <c r="H2207">
        <v>38</v>
      </c>
      <c r="I2207" t="s">
        <v>1040</v>
      </c>
      <c r="J2207">
        <v>2214</v>
      </c>
      <c r="K2207" t="s">
        <v>1795</v>
      </c>
      <c r="N2207" t="s">
        <v>1935</v>
      </c>
      <c r="O2207" t="s">
        <v>1935</v>
      </c>
      <c r="P2207">
        <v>188</v>
      </c>
      <c r="Q2207">
        <v>117</v>
      </c>
      <c r="R2207">
        <v>59</v>
      </c>
      <c r="S2207">
        <v>6</v>
      </c>
      <c r="T2207">
        <v>6</v>
      </c>
      <c r="U2207">
        <v>6</v>
      </c>
      <c r="V2207">
        <v>0.62234</v>
      </c>
      <c r="W2207">
        <v>0.31383</v>
      </c>
      <c r="X2207">
        <v>3.1910000000000001E-2</v>
      </c>
      <c r="Y2207">
        <v>3.1910000000000001E-2</v>
      </c>
      <c r="Z2207">
        <f>MAX(V2207:Y2207)</f>
        <v>0.62234</v>
      </c>
      <c r="AA2207" t="str">
        <f>IF(Z2207=0,"null",IF(V2207=Z2207,"pop", IF(W2207=Z2207, "soda", IF(X2207=Z2207, "coke", "other"))))</f>
        <v>pop</v>
      </c>
      <c r="AB2207">
        <f>IF(Z2207&gt;=0.5,2,IF(Z2207&gt;=0.25, 1,0))</f>
        <v>2</v>
      </c>
      <c r="AC2207" t="str">
        <f>AA2207&amp;"_"&amp;AB2207</f>
        <v>pop_2</v>
      </c>
      <c r="AD2207" t="str">
        <f>IF(W2207&gt;0.5,"soda",IF(X2207&gt;0.5,"coke",IF(V2207&gt;0.5,"pop", IF(Y2207&gt;0.5,"other",IF(Z2207=0,"null","none")))))</f>
        <v>pop</v>
      </c>
      <c r="AE2207" t="str">
        <f t="shared" si="34"/>
        <v>pop</v>
      </c>
    </row>
    <row r="2208" spans="1:31">
      <c r="A2208" t="b">
        <v>1</v>
      </c>
      <c r="B2208" t="s">
        <v>1040</v>
      </c>
      <c r="C2208" t="s">
        <v>552</v>
      </c>
      <c r="D2208">
        <v>41</v>
      </c>
      <c r="E2208">
        <v>5</v>
      </c>
      <c r="F2208">
        <v>41005</v>
      </c>
      <c r="G2208">
        <v>41005</v>
      </c>
      <c r="H2208">
        <v>38</v>
      </c>
      <c r="I2208" t="s">
        <v>1040</v>
      </c>
      <c r="J2208">
        <v>2215</v>
      </c>
      <c r="K2208" t="s">
        <v>552</v>
      </c>
      <c r="N2208" t="s">
        <v>1935</v>
      </c>
      <c r="O2208" t="s">
        <v>1935</v>
      </c>
      <c r="P2208">
        <v>482</v>
      </c>
      <c r="Q2208">
        <v>340</v>
      </c>
      <c r="R2208">
        <v>119</v>
      </c>
      <c r="S2208">
        <v>16</v>
      </c>
      <c r="T2208">
        <v>7</v>
      </c>
      <c r="U2208">
        <v>24</v>
      </c>
      <c r="V2208">
        <v>0.70538999999999996</v>
      </c>
      <c r="W2208">
        <v>0.24689</v>
      </c>
      <c r="X2208">
        <v>3.32E-2</v>
      </c>
      <c r="Y2208">
        <v>1.452E-2</v>
      </c>
      <c r="Z2208">
        <f>MAX(V2208:Y2208)</f>
        <v>0.70538999999999996</v>
      </c>
      <c r="AA2208" t="str">
        <f>IF(Z2208=0,"null",IF(V2208=Z2208,"pop", IF(W2208=Z2208, "soda", IF(X2208=Z2208, "coke", "other"))))</f>
        <v>pop</v>
      </c>
      <c r="AB2208">
        <f>IF(Z2208&gt;=0.5,2,IF(Z2208&gt;=0.25, 1,0))</f>
        <v>2</v>
      </c>
      <c r="AC2208" t="str">
        <f>AA2208&amp;"_"&amp;AB2208</f>
        <v>pop_2</v>
      </c>
      <c r="AD2208" t="str">
        <f>IF(W2208&gt;0.5,"soda",IF(X2208&gt;0.5,"coke",IF(V2208&gt;0.5,"pop", IF(Y2208&gt;0.5,"other",IF(Z2208=0,"null","none")))))</f>
        <v>pop</v>
      </c>
      <c r="AE2208" t="str">
        <f t="shared" si="34"/>
        <v>pop</v>
      </c>
    </row>
    <row r="2209" spans="1:31">
      <c r="A2209" t="b">
        <v>1</v>
      </c>
      <c r="B2209" t="s">
        <v>1040</v>
      </c>
      <c r="C2209" t="s">
        <v>553</v>
      </c>
      <c r="D2209">
        <v>41</v>
      </c>
      <c r="E2209">
        <v>7</v>
      </c>
      <c r="F2209">
        <v>41007</v>
      </c>
      <c r="G2209">
        <v>41007</v>
      </c>
      <c r="H2209">
        <v>38</v>
      </c>
      <c r="I2209" t="s">
        <v>1040</v>
      </c>
      <c r="J2209">
        <v>2216</v>
      </c>
      <c r="K2209" t="s">
        <v>553</v>
      </c>
      <c r="N2209" t="s">
        <v>1935</v>
      </c>
      <c r="O2209" t="s">
        <v>1935</v>
      </c>
      <c r="P2209">
        <v>31</v>
      </c>
      <c r="Q2209">
        <v>17</v>
      </c>
      <c r="R2209">
        <v>12</v>
      </c>
      <c r="S2209">
        <v>2</v>
      </c>
      <c r="T2209">
        <v>0</v>
      </c>
      <c r="U2209">
        <v>4</v>
      </c>
      <c r="V2209">
        <v>0.54839000000000004</v>
      </c>
      <c r="W2209">
        <v>0.3871</v>
      </c>
      <c r="X2209">
        <v>6.4519999999999994E-2</v>
      </c>
      <c r="Y2209">
        <v>0</v>
      </c>
      <c r="Z2209">
        <f>MAX(V2209:Y2209)</f>
        <v>0.54839000000000004</v>
      </c>
      <c r="AA2209" t="str">
        <f>IF(Z2209=0,"null",IF(V2209=Z2209,"pop", IF(W2209=Z2209, "soda", IF(X2209=Z2209, "coke", "other"))))</f>
        <v>pop</v>
      </c>
      <c r="AB2209">
        <f>IF(Z2209&gt;=0.5,2,IF(Z2209&gt;=0.25, 1,0))</f>
        <v>2</v>
      </c>
      <c r="AC2209" t="str">
        <f>AA2209&amp;"_"&amp;AB2209</f>
        <v>pop_2</v>
      </c>
      <c r="AD2209" t="str">
        <f>IF(W2209&gt;0.5,"soda",IF(X2209&gt;0.5,"coke",IF(V2209&gt;0.5,"pop", IF(Y2209&gt;0.5,"other",IF(Z2209=0,"null","none")))))</f>
        <v>pop</v>
      </c>
      <c r="AE2209" t="str">
        <f t="shared" si="34"/>
        <v>pop</v>
      </c>
    </row>
    <row r="2210" spans="1:31">
      <c r="A2210" t="b">
        <v>1</v>
      </c>
      <c r="B2210" t="s">
        <v>1040</v>
      </c>
      <c r="C2210" t="s">
        <v>1802</v>
      </c>
      <c r="D2210">
        <v>41</v>
      </c>
      <c r="E2210">
        <v>9</v>
      </c>
      <c r="F2210">
        <v>41009</v>
      </c>
      <c r="G2210">
        <v>41009</v>
      </c>
      <c r="H2210">
        <v>38</v>
      </c>
      <c r="I2210" t="s">
        <v>1040</v>
      </c>
      <c r="J2210">
        <v>2217</v>
      </c>
      <c r="K2210" t="s">
        <v>1802</v>
      </c>
      <c r="N2210" t="s">
        <v>1935</v>
      </c>
      <c r="O2210" t="s">
        <v>1935</v>
      </c>
      <c r="P2210">
        <v>44</v>
      </c>
      <c r="Q2210">
        <v>32</v>
      </c>
      <c r="R2210">
        <v>10</v>
      </c>
      <c r="S2210">
        <v>1</v>
      </c>
      <c r="T2210">
        <v>1</v>
      </c>
      <c r="U2210">
        <v>6</v>
      </c>
      <c r="V2210">
        <v>0.72726999999999997</v>
      </c>
      <c r="W2210">
        <v>0.22727</v>
      </c>
      <c r="X2210">
        <v>2.273E-2</v>
      </c>
      <c r="Y2210">
        <v>2.273E-2</v>
      </c>
      <c r="Z2210">
        <f>MAX(V2210:Y2210)</f>
        <v>0.72726999999999997</v>
      </c>
      <c r="AA2210" t="str">
        <f>IF(Z2210=0,"null",IF(V2210=Z2210,"pop", IF(W2210=Z2210, "soda", IF(X2210=Z2210, "coke", "other"))))</f>
        <v>pop</v>
      </c>
      <c r="AB2210">
        <f>IF(Z2210&gt;=0.5,2,IF(Z2210&gt;=0.25, 1,0))</f>
        <v>2</v>
      </c>
      <c r="AC2210" t="str">
        <f>AA2210&amp;"_"&amp;AB2210</f>
        <v>pop_2</v>
      </c>
      <c r="AD2210" t="str">
        <f>IF(W2210&gt;0.5,"soda",IF(X2210&gt;0.5,"coke",IF(V2210&gt;0.5,"pop", IF(Y2210&gt;0.5,"other",IF(Z2210=0,"null","none")))))</f>
        <v>pop</v>
      </c>
      <c r="AE2210" t="str">
        <f t="shared" si="34"/>
        <v>pop</v>
      </c>
    </row>
    <row r="2211" spans="1:31">
      <c r="A2211" t="b">
        <v>1</v>
      </c>
      <c r="B2211" t="s">
        <v>1040</v>
      </c>
      <c r="C2211" t="s">
        <v>589</v>
      </c>
      <c r="D2211">
        <v>41</v>
      </c>
      <c r="E2211">
        <v>11</v>
      </c>
      <c r="F2211">
        <v>41011</v>
      </c>
      <c r="G2211">
        <v>41011</v>
      </c>
      <c r="H2211">
        <v>38</v>
      </c>
      <c r="I2211" t="s">
        <v>1040</v>
      </c>
      <c r="J2211">
        <v>2218</v>
      </c>
      <c r="K2211" t="s">
        <v>589</v>
      </c>
      <c r="N2211" t="s">
        <v>1935</v>
      </c>
      <c r="O2211" t="s">
        <v>1935</v>
      </c>
      <c r="P2211">
        <v>60</v>
      </c>
      <c r="Q2211">
        <v>38</v>
      </c>
      <c r="R2211">
        <v>19</v>
      </c>
      <c r="S2211">
        <v>3</v>
      </c>
      <c r="T2211">
        <v>0</v>
      </c>
      <c r="U2211">
        <v>7</v>
      </c>
      <c r="V2211">
        <v>0.63332999999999995</v>
      </c>
      <c r="W2211">
        <v>0.31667000000000001</v>
      </c>
      <c r="X2211">
        <v>0.05</v>
      </c>
      <c r="Y2211">
        <v>0</v>
      </c>
      <c r="Z2211">
        <f>MAX(V2211:Y2211)</f>
        <v>0.63332999999999995</v>
      </c>
      <c r="AA2211" t="str">
        <f>IF(Z2211=0,"null",IF(V2211=Z2211,"pop", IF(W2211=Z2211, "soda", IF(X2211=Z2211, "coke", "other"))))</f>
        <v>pop</v>
      </c>
      <c r="AB2211">
        <f>IF(Z2211&gt;=0.5,2,IF(Z2211&gt;=0.25, 1,0))</f>
        <v>2</v>
      </c>
      <c r="AC2211" t="str">
        <f>AA2211&amp;"_"&amp;AB2211</f>
        <v>pop_2</v>
      </c>
      <c r="AD2211" t="str">
        <f>IF(W2211&gt;0.5,"soda",IF(X2211&gt;0.5,"coke",IF(V2211&gt;0.5,"pop", IF(Y2211&gt;0.5,"other",IF(Z2211=0,"null","none")))))</f>
        <v>pop</v>
      </c>
      <c r="AE2211" t="str">
        <f t="shared" si="34"/>
        <v>pop</v>
      </c>
    </row>
    <row r="2212" spans="1:31">
      <c r="A2212" t="b">
        <v>1</v>
      </c>
      <c r="B2212" t="s">
        <v>1040</v>
      </c>
      <c r="C2212" t="s">
        <v>554</v>
      </c>
      <c r="D2212">
        <v>41</v>
      </c>
      <c r="E2212">
        <v>13</v>
      </c>
      <c r="F2212">
        <v>41013</v>
      </c>
      <c r="G2212">
        <v>41013</v>
      </c>
      <c r="H2212">
        <v>38</v>
      </c>
      <c r="I2212" t="s">
        <v>1040</v>
      </c>
      <c r="J2212">
        <v>2219</v>
      </c>
      <c r="K2212" t="s">
        <v>554</v>
      </c>
      <c r="N2212" t="s">
        <v>1935</v>
      </c>
      <c r="O2212" t="s">
        <v>1935</v>
      </c>
      <c r="P2212">
        <v>16</v>
      </c>
      <c r="Q2212">
        <v>12</v>
      </c>
      <c r="R2212">
        <v>4</v>
      </c>
      <c r="S2212">
        <v>0</v>
      </c>
      <c r="T2212">
        <v>0</v>
      </c>
      <c r="U2212">
        <v>1</v>
      </c>
      <c r="V2212">
        <v>0.75</v>
      </c>
      <c r="W2212">
        <v>0.25</v>
      </c>
      <c r="X2212">
        <v>0</v>
      </c>
      <c r="Y2212">
        <v>0</v>
      </c>
      <c r="Z2212">
        <f>MAX(V2212:Y2212)</f>
        <v>0.75</v>
      </c>
      <c r="AA2212" t="str">
        <f>IF(Z2212=0,"null",IF(V2212=Z2212,"pop", IF(W2212=Z2212, "soda", IF(X2212=Z2212, "coke", "other"))))</f>
        <v>pop</v>
      </c>
      <c r="AB2212">
        <f>IF(Z2212&gt;=0.5,2,IF(Z2212&gt;=0.25, 1,0))</f>
        <v>2</v>
      </c>
      <c r="AC2212" t="str">
        <f>AA2212&amp;"_"&amp;AB2212</f>
        <v>pop_2</v>
      </c>
      <c r="AD2212" t="str">
        <f>IF(W2212&gt;0.5,"soda",IF(X2212&gt;0.5,"coke",IF(V2212&gt;0.5,"pop", IF(Y2212&gt;0.5,"other",IF(Z2212=0,"null","none")))))</f>
        <v>pop</v>
      </c>
      <c r="AE2212" t="str">
        <f t="shared" si="34"/>
        <v>pop</v>
      </c>
    </row>
    <row r="2213" spans="1:31">
      <c r="A2213" t="b">
        <v>1</v>
      </c>
      <c r="B2213" t="s">
        <v>1040</v>
      </c>
      <c r="C2213" t="s">
        <v>611</v>
      </c>
      <c r="D2213">
        <v>41</v>
      </c>
      <c r="E2213">
        <v>15</v>
      </c>
      <c r="F2213">
        <v>41015</v>
      </c>
      <c r="G2213">
        <v>41015</v>
      </c>
      <c r="H2213">
        <v>38</v>
      </c>
      <c r="I2213" t="s">
        <v>1040</v>
      </c>
      <c r="J2213">
        <v>2220</v>
      </c>
      <c r="K2213" t="s">
        <v>611</v>
      </c>
      <c r="N2213" t="s">
        <v>1935</v>
      </c>
      <c r="O2213" t="s">
        <v>1935</v>
      </c>
      <c r="P2213">
        <v>17</v>
      </c>
      <c r="Q2213">
        <v>10</v>
      </c>
      <c r="R2213">
        <v>6</v>
      </c>
      <c r="S2213">
        <v>0</v>
      </c>
      <c r="T2213">
        <v>1</v>
      </c>
      <c r="U2213">
        <v>3</v>
      </c>
      <c r="V2213">
        <v>0.58823999999999999</v>
      </c>
      <c r="W2213">
        <v>0.35293999999999998</v>
      </c>
      <c r="X2213">
        <v>0</v>
      </c>
      <c r="Y2213">
        <v>5.8819999999999997E-2</v>
      </c>
      <c r="Z2213">
        <f>MAX(V2213:Y2213)</f>
        <v>0.58823999999999999</v>
      </c>
      <c r="AA2213" t="str">
        <f>IF(Z2213=0,"null",IF(V2213=Z2213,"pop", IF(W2213=Z2213, "soda", IF(X2213=Z2213, "coke", "other"))))</f>
        <v>pop</v>
      </c>
      <c r="AB2213">
        <f>IF(Z2213&gt;=0.5,2,IF(Z2213&gt;=0.25, 1,0))</f>
        <v>2</v>
      </c>
      <c r="AC2213" t="str">
        <f>AA2213&amp;"_"&amp;AB2213</f>
        <v>pop_2</v>
      </c>
      <c r="AD2213" t="str">
        <f>IF(W2213&gt;0.5,"soda",IF(X2213&gt;0.5,"coke",IF(V2213&gt;0.5,"pop", IF(Y2213&gt;0.5,"other",IF(Z2213=0,"null","none")))))</f>
        <v>pop</v>
      </c>
      <c r="AE2213" t="str">
        <f t="shared" si="34"/>
        <v>pop</v>
      </c>
    </row>
    <row r="2214" spans="1:31">
      <c r="A2214" t="b">
        <v>1</v>
      </c>
      <c r="B2214" t="s">
        <v>1040</v>
      </c>
      <c r="C2214" t="s">
        <v>555</v>
      </c>
      <c r="D2214">
        <v>41</v>
      </c>
      <c r="E2214">
        <v>17</v>
      </c>
      <c r="F2214">
        <v>41017</v>
      </c>
      <c r="G2214">
        <v>41017</v>
      </c>
      <c r="H2214">
        <v>38</v>
      </c>
      <c r="I2214" t="s">
        <v>1040</v>
      </c>
      <c r="J2214">
        <v>2221</v>
      </c>
      <c r="K2214" t="s">
        <v>555</v>
      </c>
      <c r="N2214" t="s">
        <v>1935</v>
      </c>
      <c r="O2214" t="s">
        <v>1935</v>
      </c>
      <c r="P2214">
        <v>86</v>
      </c>
      <c r="Q2214">
        <v>48</v>
      </c>
      <c r="R2214">
        <v>30</v>
      </c>
      <c r="S2214">
        <v>6</v>
      </c>
      <c r="T2214">
        <v>2</v>
      </c>
      <c r="U2214">
        <v>6</v>
      </c>
      <c r="V2214">
        <v>0.55813999999999997</v>
      </c>
      <c r="W2214">
        <v>0.34883999999999998</v>
      </c>
      <c r="X2214">
        <v>6.9769999999999999E-2</v>
      </c>
      <c r="Y2214">
        <v>2.3259999999999999E-2</v>
      </c>
      <c r="Z2214">
        <f>MAX(V2214:Y2214)</f>
        <v>0.55813999999999997</v>
      </c>
      <c r="AA2214" t="str">
        <f>IF(Z2214=0,"null",IF(V2214=Z2214,"pop", IF(W2214=Z2214, "soda", IF(X2214=Z2214, "coke", "other"))))</f>
        <v>pop</v>
      </c>
      <c r="AB2214">
        <f>IF(Z2214&gt;=0.5,2,IF(Z2214&gt;=0.25, 1,0))</f>
        <v>2</v>
      </c>
      <c r="AC2214" t="str">
        <f>AA2214&amp;"_"&amp;AB2214</f>
        <v>pop_2</v>
      </c>
      <c r="AD2214" t="str">
        <f>IF(W2214&gt;0.5,"soda",IF(X2214&gt;0.5,"coke",IF(V2214&gt;0.5,"pop", IF(Y2214&gt;0.5,"other",IF(Z2214=0,"null","none")))))</f>
        <v>pop</v>
      </c>
      <c r="AE2214" t="str">
        <f t="shared" si="34"/>
        <v>pop</v>
      </c>
    </row>
    <row r="2215" spans="1:31">
      <c r="A2215" t="b">
        <v>1</v>
      </c>
      <c r="B2215" t="s">
        <v>1040</v>
      </c>
      <c r="C2215" t="s">
        <v>1645</v>
      </c>
      <c r="D2215">
        <v>41</v>
      </c>
      <c r="E2215">
        <v>19</v>
      </c>
      <c r="F2215">
        <v>41019</v>
      </c>
      <c r="G2215">
        <v>41019</v>
      </c>
      <c r="H2215">
        <v>38</v>
      </c>
      <c r="I2215" t="s">
        <v>1040</v>
      </c>
      <c r="J2215">
        <v>2222</v>
      </c>
      <c r="K2215" t="s">
        <v>1645</v>
      </c>
      <c r="N2215" t="s">
        <v>1935</v>
      </c>
      <c r="O2215" t="s">
        <v>1935</v>
      </c>
      <c r="P2215">
        <v>95</v>
      </c>
      <c r="Q2215">
        <v>53</v>
      </c>
      <c r="R2215">
        <v>31</v>
      </c>
      <c r="S2215">
        <v>8</v>
      </c>
      <c r="T2215">
        <v>3</v>
      </c>
      <c r="U2215">
        <v>13</v>
      </c>
      <c r="V2215">
        <v>0.55789</v>
      </c>
      <c r="W2215">
        <v>0.32632</v>
      </c>
      <c r="X2215">
        <v>8.4209999999999993E-2</v>
      </c>
      <c r="Y2215">
        <v>3.1579999999999997E-2</v>
      </c>
      <c r="Z2215">
        <f>MAX(V2215:Y2215)</f>
        <v>0.55789</v>
      </c>
      <c r="AA2215" t="str">
        <f>IF(Z2215=0,"null",IF(V2215=Z2215,"pop", IF(W2215=Z2215, "soda", IF(X2215=Z2215, "coke", "other"))))</f>
        <v>pop</v>
      </c>
      <c r="AB2215">
        <f>IF(Z2215&gt;=0.5,2,IF(Z2215&gt;=0.25, 1,0))</f>
        <v>2</v>
      </c>
      <c r="AC2215" t="str">
        <f>AA2215&amp;"_"&amp;AB2215</f>
        <v>pop_2</v>
      </c>
      <c r="AD2215" t="str">
        <f>IF(W2215&gt;0.5,"soda",IF(X2215&gt;0.5,"coke",IF(V2215&gt;0.5,"pop", IF(Y2215&gt;0.5,"other",IF(Z2215=0,"null","none")))))</f>
        <v>pop</v>
      </c>
      <c r="AE2215" t="str">
        <f t="shared" si="34"/>
        <v>pop</v>
      </c>
    </row>
    <row r="2216" spans="1:31">
      <c r="A2216" t="b">
        <v>1</v>
      </c>
      <c r="B2216" t="s">
        <v>1040</v>
      </c>
      <c r="C2216" t="s">
        <v>556</v>
      </c>
      <c r="D2216">
        <v>41</v>
      </c>
      <c r="E2216">
        <v>21</v>
      </c>
      <c r="F2216">
        <v>41021</v>
      </c>
      <c r="G2216">
        <v>41021</v>
      </c>
      <c r="H2216">
        <v>38</v>
      </c>
      <c r="I2216" t="s">
        <v>1040</v>
      </c>
      <c r="J2216">
        <v>2223</v>
      </c>
      <c r="K2216" t="s">
        <v>556</v>
      </c>
      <c r="N2216" t="s">
        <v>1935</v>
      </c>
      <c r="O2216" t="s">
        <v>1935</v>
      </c>
      <c r="P2216">
        <v>4</v>
      </c>
      <c r="Q2216">
        <v>4</v>
      </c>
      <c r="R2216">
        <v>0</v>
      </c>
      <c r="S2216">
        <v>0</v>
      </c>
      <c r="T2216">
        <v>0</v>
      </c>
      <c r="U2216">
        <v>2</v>
      </c>
      <c r="V2216">
        <v>1</v>
      </c>
      <c r="W2216">
        <v>0</v>
      </c>
      <c r="X2216">
        <v>0</v>
      </c>
      <c r="Y2216">
        <v>0</v>
      </c>
      <c r="Z2216">
        <f>MAX(V2216:Y2216)</f>
        <v>1</v>
      </c>
      <c r="AA2216" t="str">
        <f>IF(Z2216=0,"null",IF(V2216=Z2216,"pop", IF(W2216=Z2216, "soda", IF(X2216=Z2216, "coke", "other"))))</f>
        <v>pop</v>
      </c>
      <c r="AB2216">
        <f>IF(Z2216&gt;=0.5,2,IF(Z2216&gt;=0.25, 1,0))</f>
        <v>2</v>
      </c>
      <c r="AC2216" t="str">
        <f>AA2216&amp;"_"&amp;AB2216</f>
        <v>pop_2</v>
      </c>
      <c r="AD2216" t="str">
        <f>IF(W2216&gt;0.5,"soda",IF(X2216&gt;0.5,"coke",IF(V2216&gt;0.5,"pop", IF(Y2216&gt;0.5,"other",IF(Z2216=0,"null","none")))))</f>
        <v>pop</v>
      </c>
      <c r="AE2216" t="str">
        <f t="shared" si="34"/>
        <v>null</v>
      </c>
    </row>
    <row r="2217" spans="1:31">
      <c r="A2217" t="b">
        <v>1</v>
      </c>
      <c r="B2217" t="s">
        <v>1040</v>
      </c>
      <c r="C2217" t="s">
        <v>1813</v>
      </c>
      <c r="D2217">
        <v>41</v>
      </c>
      <c r="E2217">
        <v>23</v>
      </c>
      <c r="F2217">
        <v>41023</v>
      </c>
      <c r="G2217">
        <v>41023</v>
      </c>
      <c r="H2217">
        <v>38</v>
      </c>
      <c r="I2217" t="s">
        <v>1040</v>
      </c>
      <c r="J2217">
        <v>2224</v>
      </c>
      <c r="K2217" t="s">
        <v>1813</v>
      </c>
      <c r="N2217" t="s">
        <v>1935</v>
      </c>
      <c r="O2217" t="s">
        <v>1935</v>
      </c>
      <c r="P2217">
        <v>6</v>
      </c>
      <c r="Q2217">
        <v>4</v>
      </c>
      <c r="R2217">
        <v>1</v>
      </c>
      <c r="S2217">
        <v>1</v>
      </c>
      <c r="T2217">
        <v>0</v>
      </c>
      <c r="U2217">
        <v>3</v>
      </c>
      <c r="V2217">
        <v>0.66666999999999998</v>
      </c>
      <c r="W2217">
        <v>0.16667000000000001</v>
      </c>
      <c r="X2217">
        <v>0.16667000000000001</v>
      </c>
      <c r="Y2217">
        <v>0</v>
      </c>
      <c r="Z2217">
        <f>MAX(V2217:Y2217)</f>
        <v>0.66666999999999998</v>
      </c>
      <c r="AA2217" t="str">
        <f>IF(Z2217=0,"null",IF(V2217=Z2217,"pop", IF(W2217=Z2217, "soda", IF(X2217=Z2217, "coke", "other"))))</f>
        <v>pop</v>
      </c>
      <c r="AB2217">
        <f>IF(Z2217&gt;=0.5,2,IF(Z2217&gt;=0.25, 1,0))</f>
        <v>2</v>
      </c>
      <c r="AC2217" t="str">
        <f>AA2217&amp;"_"&amp;AB2217</f>
        <v>pop_2</v>
      </c>
      <c r="AD2217" t="str">
        <f>IF(W2217&gt;0.5,"soda",IF(X2217&gt;0.5,"coke",IF(V2217&gt;0.5,"pop", IF(Y2217&gt;0.5,"other",IF(Z2217=0,"null","none")))))</f>
        <v>pop</v>
      </c>
      <c r="AE2217" t="str">
        <f t="shared" si="34"/>
        <v>null</v>
      </c>
    </row>
    <row r="2218" spans="1:31">
      <c r="A2218" t="b">
        <v>1</v>
      </c>
      <c r="B2218" t="s">
        <v>1040</v>
      </c>
      <c r="C2218" t="s">
        <v>557</v>
      </c>
      <c r="D2218">
        <v>41</v>
      </c>
      <c r="E2218">
        <v>25</v>
      </c>
      <c r="F2218">
        <v>41025</v>
      </c>
      <c r="G2218">
        <v>41025</v>
      </c>
      <c r="H2218">
        <v>38</v>
      </c>
      <c r="I2218" t="s">
        <v>1040</v>
      </c>
      <c r="J2218">
        <v>2225</v>
      </c>
      <c r="K2218" t="s">
        <v>557</v>
      </c>
      <c r="N2218" t="s">
        <v>1935</v>
      </c>
      <c r="O2218" t="s">
        <v>1935</v>
      </c>
      <c r="P2218">
        <v>13</v>
      </c>
      <c r="Q2218">
        <v>8</v>
      </c>
      <c r="R2218">
        <v>4</v>
      </c>
      <c r="S2218">
        <v>1</v>
      </c>
      <c r="T2218">
        <v>0</v>
      </c>
      <c r="U2218">
        <v>2</v>
      </c>
      <c r="V2218">
        <v>0.61538000000000004</v>
      </c>
      <c r="W2218">
        <v>0.30769000000000002</v>
      </c>
      <c r="X2218">
        <v>7.6920000000000002E-2</v>
      </c>
      <c r="Y2218">
        <v>0</v>
      </c>
      <c r="Z2218">
        <f>MAX(V2218:Y2218)</f>
        <v>0.61538000000000004</v>
      </c>
      <c r="AA2218" t="str">
        <f>IF(Z2218=0,"null",IF(V2218=Z2218,"pop", IF(W2218=Z2218, "soda", IF(X2218=Z2218, "coke", "other"))))</f>
        <v>pop</v>
      </c>
      <c r="AB2218">
        <f>IF(Z2218&gt;=0.5,2,IF(Z2218&gt;=0.25, 1,0))</f>
        <v>2</v>
      </c>
      <c r="AC2218" t="str">
        <f>AA2218&amp;"_"&amp;AB2218</f>
        <v>pop_2</v>
      </c>
      <c r="AD2218" t="str">
        <f>IF(W2218&gt;0.5,"soda",IF(X2218&gt;0.5,"coke",IF(V2218&gt;0.5,"pop", IF(Y2218&gt;0.5,"other",IF(Z2218=0,"null","none")))))</f>
        <v>pop</v>
      </c>
      <c r="AE2218" t="str">
        <f t="shared" si="34"/>
        <v>pop</v>
      </c>
    </row>
    <row r="2219" spans="1:31">
      <c r="A2219" t="b">
        <v>1</v>
      </c>
      <c r="B2219" t="s">
        <v>1040</v>
      </c>
      <c r="C2219" t="s">
        <v>558</v>
      </c>
      <c r="D2219">
        <v>41</v>
      </c>
      <c r="E2219">
        <v>27</v>
      </c>
      <c r="F2219">
        <v>41027</v>
      </c>
      <c r="G2219">
        <v>41027</v>
      </c>
      <c r="H2219">
        <v>38</v>
      </c>
      <c r="I2219" t="s">
        <v>1040</v>
      </c>
      <c r="J2219">
        <v>2226</v>
      </c>
      <c r="K2219" t="s">
        <v>558</v>
      </c>
      <c r="N2219" t="s">
        <v>1935</v>
      </c>
      <c r="O2219" t="s">
        <v>1935</v>
      </c>
      <c r="P2219">
        <v>26</v>
      </c>
      <c r="Q2219">
        <v>17</v>
      </c>
      <c r="R2219">
        <v>9</v>
      </c>
      <c r="S2219">
        <v>0</v>
      </c>
      <c r="T2219">
        <v>0</v>
      </c>
      <c r="U2219">
        <v>2</v>
      </c>
      <c r="V2219">
        <v>0.65385000000000004</v>
      </c>
      <c r="W2219">
        <v>0.34615000000000001</v>
      </c>
      <c r="X2219">
        <v>0</v>
      </c>
      <c r="Y2219">
        <v>0</v>
      </c>
      <c r="Z2219">
        <f>MAX(V2219:Y2219)</f>
        <v>0.65385000000000004</v>
      </c>
      <c r="AA2219" t="str">
        <f>IF(Z2219=0,"null",IF(V2219=Z2219,"pop", IF(W2219=Z2219, "soda", IF(X2219=Z2219, "coke", "other"))))</f>
        <v>pop</v>
      </c>
      <c r="AB2219">
        <f>IF(Z2219&gt;=0.5,2,IF(Z2219&gt;=0.25, 1,0))</f>
        <v>2</v>
      </c>
      <c r="AC2219" t="str">
        <f>AA2219&amp;"_"&amp;AB2219</f>
        <v>pop_2</v>
      </c>
      <c r="AD2219" t="str">
        <f>IF(W2219&gt;0.5,"soda",IF(X2219&gt;0.5,"coke",IF(V2219&gt;0.5,"pop", IF(Y2219&gt;0.5,"other",IF(Z2219=0,"null","none")))))</f>
        <v>pop</v>
      </c>
      <c r="AE2219" t="str">
        <f t="shared" si="34"/>
        <v>pop</v>
      </c>
    </row>
    <row r="2220" spans="1:31">
      <c r="A2220" t="b">
        <v>1</v>
      </c>
      <c r="B2220" t="s">
        <v>1040</v>
      </c>
      <c r="C2220" t="s">
        <v>1970</v>
      </c>
      <c r="D2220">
        <v>41</v>
      </c>
      <c r="E2220">
        <v>29</v>
      </c>
      <c r="F2220">
        <v>41029</v>
      </c>
      <c r="G2220">
        <v>41029</v>
      </c>
      <c r="H2220">
        <v>38</v>
      </c>
      <c r="I2220" t="s">
        <v>1040</v>
      </c>
      <c r="J2220">
        <v>2227</v>
      </c>
      <c r="K2220" t="s">
        <v>1970</v>
      </c>
      <c r="N2220" t="s">
        <v>1935</v>
      </c>
      <c r="O2220" t="s">
        <v>1935</v>
      </c>
      <c r="P2220">
        <v>128</v>
      </c>
      <c r="Q2220">
        <v>37</v>
      </c>
      <c r="R2220">
        <v>78</v>
      </c>
      <c r="S2220">
        <v>4</v>
      </c>
      <c r="T2220">
        <v>9</v>
      </c>
      <c r="U2220">
        <v>13</v>
      </c>
      <c r="V2220">
        <v>0.28905999999999998</v>
      </c>
      <c r="W2220">
        <v>0.60938000000000003</v>
      </c>
      <c r="X2220">
        <v>3.125E-2</v>
      </c>
      <c r="Y2220">
        <v>7.0309999999999997E-2</v>
      </c>
      <c r="Z2220">
        <f>MAX(V2220:Y2220)</f>
        <v>0.60938000000000003</v>
      </c>
      <c r="AA2220" t="str">
        <f>IF(Z2220=0,"null",IF(V2220=Z2220,"pop", IF(W2220=Z2220, "soda", IF(X2220=Z2220, "coke", "other"))))</f>
        <v>soda</v>
      </c>
      <c r="AB2220">
        <f>IF(Z2220&gt;=0.5,2,IF(Z2220&gt;=0.25, 1,0))</f>
        <v>2</v>
      </c>
      <c r="AC2220" t="str">
        <f>AA2220&amp;"_"&amp;AB2220</f>
        <v>soda_2</v>
      </c>
      <c r="AD2220" t="str">
        <f>IF(W2220&gt;0.5,"soda",IF(X2220&gt;0.5,"coke",IF(V2220&gt;0.5,"pop", IF(Y2220&gt;0.5,"other",IF(Z2220=0,"null","none")))))</f>
        <v>soda</v>
      </c>
      <c r="AE2220" t="str">
        <f t="shared" si="34"/>
        <v>soda</v>
      </c>
    </row>
    <row r="2221" spans="1:31">
      <c r="A2221" t="b">
        <v>1</v>
      </c>
      <c r="B2221" t="s">
        <v>1040</v>
      </c>
      <c r="C2221" t="s">
        <v>1971</v>
      </c>
      <c r="D2221">
        <v>41</v>
      </c>
      <c r="E2221">
        <v>31</v>
      </c>
      <c r="F2221">
        <v>41031</v>
      </c>
      <c r="G2221">
        <v>41031</v>
      </c>
      <c r="H2221">
        <v>38</v>
      </c>
      <c r="I2221" t="s">
        <v>1040</v>
      </c>
      <c r="J2221">
        <v>2228</v>
      </c>
      <c r="K2221" t="s">
        <v>1971</v>
      </c>
      <c r="N2221" t="s">
        <v>1935</v>
      </c>
      <c r="O2221" t="s">
        <v>1935</v>
      </c>
      <c r="P2221">
        <v>6</v>
      </c>
      <c r="Q2221">
        <v>3</v>
      </c>
      <c r="R2221">
        <v>2</v>
      </c>
      <c r="S2221">
        <v>1</v>
      </c>
      <c r="T2221">
        <v>0</v>
      </c>
      <c r="U2221">
        <v>4</v>
      </c>
      <c r="V2221">
        <v>0.5</v>
      </c>
      <c r="W2221">
        <v>0.33333000000000002</v>
      </c>
      <c r="X2221">
        <v>0.16667000000000001</v>
      </c>
      <c r="Y2221">
        <v>0</v>
      </c>
      <c r="Z2221">
        <f>MAX(V2221:Y2221)</f>
        <v>0.5</v>
      </c>
      <c r="AA2221" t="str">
        <f>IF(Z2221=0,"null",IF(V2221=Z2221,"pop", IF(W2221=Z2221, "soda", IF(X2221=Z2221, "coke", "other"))))</f>
        <v>pop</v>
      </c>
      <c r="AB2221">
        <f>IF(Z2221&gt;=0.5,2,IF(Z2221&gt;=0.25, 1,0))</f>
        <v>2</v>
      </c>
      <c r="AC2221" t="str">
        <f>AA2221&amp;"_"&amp;AB2221</f>
        <v>pop_2</v>
      </c>
      <c r="AD2221" t="str">
        <f>IF(W2221&gt;0.5,"soda",IF(X2221&gt;0.5,"coke",IF(V2221&gt;0.5,"pop", IF(Y2221&gt;0.5,"other",IF(Z2221=0,"null","none")))))</f>
        <v>none</v>
      </c>
      <c r="AE2221" t="str">
        <f t="shared" si="34"/>
        <v>null</v>
      </c>
    </row>
    <row r="2222" spans="1:31">
      <c r="A2222" t="b">
        <v>1</v>
      </c>
      <c r="B2222" t="s">
        <v>1040</v>
      </c>
      <c r="C2222" t="s">
        <v>559</v>
      </c>
      <c r="D2222">
        <v>41</v>
      </c>
      <c r="E2222">
        <v>33</v>
      </c>
      <c r="F2222">
        <v>41033</v>
      </c>
      <c r="G2222">
        <v>41033</v>
      </c>
      <c r="H2222">
        <v>38</v>
      </c>
      <c r="I2222" t="s">
        <v>1040</v>
      </c>
      <c r="J2222">
        <v>2229</v>
      </c>
      <c r="K2222" t="s">
        <v>559</v>
      </c>
      <c r="N2222" t="s">
        <v>1935</v>
      </c>
      <c r="O2222" t="s">
        <v>1935</v>
      </c>
      <c r="P2222">
        <v>62</v>
      </c>
      <c r="Q2222">
        <v>16</v>
      </c>
      <c r="R2222">
        <v>43</v>
      </c>
      <c r="S2222">
        <v>3</v>
      </c>
      <c r="T2222">
        <v>0</v>
      </c>
      <c r="U2222">
        <v>4</v>
      </c>
      <c r="V2222">
        <v>0.25806000000000001</v>
      </c>
      <c r="W2222">
        <v>0.69355</v>
      </c>
      <c r="X2222">
        <v>4.8390000000000002E-2</v>
      </c>
      <c r="Y2222">
        <v>0</v>
      </c>
      <c r="Z2222">
        <f>MAX(V2222:Y2222)</f>
        <v>0.69355</v>
      </c>
      <c r="AA2222" t="str">
        <f>IF(Z2222=0,"null",IF(V2222=Z2222,"pop", IF(W2222=Z2222, "soda", IF(X2222=Z2222, "coke", "other"))))</f>
        <v>soda</v>
      </c>
      <c r="AB2222">
        <f>IF(Z2222&gt;=0.5,2,IF(Z2222&gt;=0.25, 1,0))</f>
        <v>2</v>
      </c>
      <c r="AC2222" t="str">
        <f>AA2222&amp;"_"&amp;AB2222</f>
        <v>soda_2</v>
      </c>
      <c r="AD2222" t="str">
        <f>IF(W2222&gt;0.5,"soda",IF(X2222&gt;0.5,"coke",IF(V2222&gt;0.5,"pop", IF(Y2222&gt;0.5,"other",IF(Z2222=0,"null","none")))))</f>
        <v>soda</v>
      </c>
      <c r="AE2222" t="str">
        <f t="shared" si="34"/>
        <v>soda</v>
      </c>
    </row>
    <row r="2223" spans="1:31">
      <c r="A2223" t="b">
        <v>1</v>
      </c>
      <c r="B2223" t="s">
        <v>1040</v>
      </c>
      <c r="C2223" t="s">
        <v>560</v>
      </c>
      <c r="D2223">
        <v>41</v>
      </c>
      <c r="E2223">
        <v>35</v>
      </c>
      <c r="F2223">
        <v>41035</v>
      </c>
      <c r="G2223">
        <v>41035</v>
      </c>
      <c r="H2223">
        <v>38</v>
      </c>
      <c r="I2223" t="s">
        <v>1040</v>
      </c>
      <c r="J2223">
        <v>2230</v>
      </c>
      <c r="K2223" t="s">
        <v>560</v>
      </c>
      <c r="N2223" t="s">
        <v>1935</v>
      </c>
      <c r="O2223" t="s">
        <v>1935</v>
      </c>
      <c r="P2223">
        <v>53</v>
      </c>
      <c r="Q2223">
        <v>33</v>
      </c>
      <c r="R2223">
        <v>16</v>
      </c>
      <c r="S2223">
        <v>1</v>
      </c>
      <c r="T2223">
        <v>3</v>
      </c>
      <c r="U2223">
        <v>7</v>
      </c>
      <c r="V2223">
        <v>0.62263999999999997</v>
      </c>
      <c r="W2223">
        <v>0.30188999999999999</v>
      </c>
      <c r="X2223">
        <v>1.8870000000000001E-2</v>
      </c>
      <c r="Y2223">
        <v>5.6599999999999998E-2</v>
      </c>
      <c r="Z2223">
        <f>MAX(V2223:Y2223)</f>
        <v>0.62263999999999997</v>
      </c>
      <c r="AA2223" t="str">
        <f>IF(Z2223=0,"null",IF(V2223=Z2223,"pop", IF(W2223=Z2223, "soda", IF(X2223=Z2223, "coke", "other"))))</f>
        <v>pop</v>
      </c>
      <c r="AB2223">
        <f>IF(Z2223&gt;=0.5,2,IF(Z2223&gt;=0.25, 1,0))</f>
        <v>2</v>
      </c>
      <c r="AC2223" t="str">
        <f>AA2223&amp;"_"&amp;AB2223</f>
        <v>pop_2</v>
      </c>
      <c r="AD2223" t="str">
        <f>IF(W2223&gt;0.5,"soda",IF(X2223&gt;0.5,"coke",IF(V2223&gt;0.5,"pop", IF(Y2223&gt;0.5,"other",IF(Z2223=0,"null","none")))))</f>
        <v>pop</v>
      </c>
      <c r="AE2223" t="str">
        <f t="shared" si="34"/>
        <v>pop</v>
      </c>
    </row>
    <row r="2224" spans="1:31">
      <c r="A2224" t="b">
        <v>1</v>
      </c>
      <c r="B2224" t="s">
        <v>1040</v>
      </c>
      <c r="C2224" t="s">
        <v>1582</v>
      </c>
      <c r="D2224">
        <v>41</v>
      </c>
      <c r="E2224">
        <v>37</v>
      </c>
      <c r="F2224">
        <v>41037</v>
      </c>
      <c r="G2224">
        <v>41037</v>
      </c>
      <c r="H2224">
        <v>38</v>
      </c>
      <c r="I2224" t="s">
        <v>1040</v>
      </c>
      <c r="J2224">
        <v>2231</v>
      </c>
      <c r="K2224" t="s">
        <v>1582</v>
      </c>
      <c r="N2224" t="s">
        <v>1935</v>
      </c>
      <c r="O2224" t="s">
        <v>1935</v>
      </c>
      <c r="P2224">
        <v>9</v>
      </c>
      <c r="Q2224">
        <v>6</v>
      </c>
      <c r="R2224">
        <v>2</v>
      </c>
      <c r="S2224">
        <v>1</v>
      </c>
      <c r="T2224">
        <v>0</v>
      </c>
      <c r="U2224">
        <v>3</v>
      </c>
      <c r="V2224">
        <v>0.66666999999999998</v>
      </c>
      <c r="W2224">
        <v>0.22222</v>
      </c>
      <c r="X2224">
        <v>0.11111</v>
      </c>
      <c r="Y2224">
        <v>0</v>
      </c>
      <c r="Z2224">
        <f>MAX(V2224:Y2224)</f>
        <v>0.66666999999999998</v>
      </c>
      <c r="AA2224" t="str">
        <f>IF(Z2224=0,"null",IF(V2224=Z2224,"pop", IF(W2224=Z2224, "soda", IF(X2224=Z2224, "coke", "other"))))</f>
        <v>pop</v>
      </c>
      <c r="AB2224">
        <f>IF(Z2224&gt;=0.5,2,IF(Z2224&gt;=0.25, 1,0))</f>
        <v>2</v>
      </c>
      <c r="AC2224" t="str">
        <f>AA2224&amp;"_"&amp;AB2224</f>
        <v>pop_2</v>
      </c>
      <c r="AD2224" t="str">
        <f>IF(W2224&gt;0.5,"soda",IF(X2224&gt;0.5,"coke",IF(V2224&gt;0.5,"pop", IF(Y2224&gt;0.5,"other",IF(Z2224=0,"null","none")))))</f>
        <v>pop</v>
      </c>
      <c r="AE2224" t="str">
        <f t="shared" si="34"/>
        <v>null</v>
      </c>
    </row>
    <row r="2225" spans="1:31">
      <c r="A2225" t="b">
        <v>1</v>
      </c>
      <c r="B2225" t="s">
        <v>1040</v>
      </c>
      <c r="C2225" t="s">
        <v>1207</v>
      </c>
      <c r="D2225">
        <v>41</v>
      </c>
      <c r="E2225">
        <v>39</v>
      </c>
      <c r="F2225">
        <v>41039</v>
      </c>
      <c r="G2225">
        <v>41039</v>
      </c>
      <c r="H2225">
        <v>38</v>
      </c>
      <c r="I2225" t="s">
        <v>1040</v>
      </c>
      <c r="J2225">
        <v>2232</v>
      </c>
      <c r="K2225" t="s">
        <v>1207</v>
      </c>
      <c r="N2225" t="s">
        <v>1935</v>
      </c>
      <c r="O2225" t="s">
        <v>1935</v>
      </c>
      <c r="P2225">
        <v>389</v>
      </c>
      <c r="Q2225">
        <v>210</v>
      </c>
      <c r="R2225">
        <v>153</v>
      </c>
      <c r="S2225">
        <v>13</v>
      </c>
      <c r="T2225">
        <v>13</v>
      </c>
      <c r="U2225">
        <v>23</v>
      </c>
      <c r="V2225">
        <v>0.53985000000000005</v>
      </c>
      <c r="W2225">
        <v>0.39332</v>
      </c>
      <c r="X2225">
        <v>3.3419999999999998E-2</v>
      </c>
      <c r="Y2225">
        <v>3.3419999999999998E-2</v>
      </c>
      <c r="Z2225">
        <f>MAX(V2225:Y2225)</f>
        <v>0.53985000000000005</v>
      </c>
      <c r="AA2225" t="str">
        <f>IF(Z2225=0,"null",IF(V2225=Z2225,"pop", IF(W2225=Z2225, "soda", IF(X2225=Z2225, "coke", "other"))))</f>
        <v>pop</v>
      </c>
      <c r="AB2225">
        <f>IF(Z2225&gt;=0.5,2,IF(Z2225&gt;=0.25, 1,0))</f>
        <v>2</v>
      </c>
      <c r="AC2225" t="str">
        <f>AA2225&amp;"_"&amp;AB2225</f>
        <v>pop_2</v>
      </c>
      <c r="AD2225" t="str">
        <f>IF(W2225&gt;0.5,"soda",IF(X2225&gt;0.5,"coke",IF(V2225&gt;0.5,"pop", IF(Y2225&gt;0.5,"other",IF(Z2225=0,"null","none")))))</f>
        <v>pop</v>
      </c>
      <c r="AE2225" t="str">
        <f t="shared" si="34"/>
        <v>pop</v>
      </c>
    </row>
    <row r="2226" spans="1:31">
      <c r="A2226" t="b">
        <v>1</v>
      </c>
      <c r="B2226" t="s">
        <v>1040</v>
      </c>
      <c r="C2226" t="s">
        <v>1821</v>
      </c>
      <c r="D2226">
        <v>41</v>
      </c>
      <c r="E2226">
        <v>41</v>
      </c>
      <c r="F2226">
        <v>41041</v>
      </c>
      <c r="G2226">
        <v>41041</v>
      </c>
      <c r="H2226">
        <v>38</v>
      </c>
      <c r="I2226" t="s">
        <v>1040</v>
      </c>
      <c r="J2226">
        <v>2233</v>
      </c>
      <c r="K2226" t="s">
        <v>1821</v>
      </c>
      <c r="N2226" t="s">
        <v>1935</v>
      </c>
      <c r="O2226" t="s">
        <v>1935</v>
      </c>
      <c r="P2226">
        <v>44</v>
      </c>
      <c r="Q2226">
        <v>30</v>
      </c>
      <c r="R2226">
        <v>11</v>
      </c>
      <c r="S2226">
        <v>0</v>
      </c>
      <c r="T2226">
        <v>3</v>
      </c>
      <c r="U2226">
        <v>13</v>
      </c>
      <c r="V2226">
        <v>0.68181999999999998</v>
      </c>
      <c r="W2226">
        <v>0.25</v>
      </c>
      <c r="X2226">
        <v>0</v>
      </c>
      <c r="Y2226">
        <v>6.8180000000000004E-2</v>
      </c>
      <c r="Z2226">
        <f>MAX(V2226:Y2226)</f>
        <v>0.68181999999999998</v>
      </c>
      <c r="AA2226" t="str">
        <f>IF(Z2226=0,"null",IF(V2226=Z2226,"pop", IF(W2226=Z2226, "soda", IF(X2226=Z2226, "coke", "other"))))</f>
        <v>pop</v>
      </c>
      <c r="AB2226">
        <f>IF(Z2226&gt;=0.5,2,IF(Z2226&gt;=0.25, 1,0))</f>
        <v>2</v>
      </c>
      <c r="AC2226" t="str">
        <f>AA2226&amp;"_"&amp;AB2226</f>
        <v>pop_2</v>
      </c>
      <c r="AD2226" t="str">
        <f>IF(W2226&gt;0.5,"soda",IF(X2226&gt;0.5,"coke",IF(V2226&gt;0.5,"pop", IF(Y2226&gt;0.5,"other",IF(Z2226=0,"null","none")))))</f>
        <v>pop</v>
      </c>
      <c r="AE2226" t="str">
        <f t="shared" si="34"/>
        <v>pop</v>
      </c>
    </row>
    <row r="2227" spans="1:31">
      <c r="A2227" t="b">
        <v>1</v>
      </c>
      <c r="B2227" t="s">
        <v>1040</v>
      </c>
      <c r="C2227" t="s">
        <v>1155</v>
      </c>
      <c r="D2227">
        <v>41</v>
      </c>
      <c r="E2227">
        <v>43</v>
      </c>
      <c r="F2227">
        <v>41043</v>
      </c>
      <c r="G2227">
        <v>41043</v>
      </c>
      <c r="H2227">
        <v>38</v>
      </c>
      <c r="I2227" t="s">
        <v>1040</v>
      </c>
      <c r="J2227">
        <v>2234</v>
      </c>
      <c r="K2227" t="s">
        <v>1155</v>
      </c>
      <c r="N2227" t="s">
        <v>1935</v>
      </c>
      <c r="O2227" t="s">
        <v>1935</v>
      </c>
      <c r="P2227">
        <v>149</v>
      </c>
      <c r="Q2227">
        <v>108</v>
      </c>
      <c r="R2227">
        <v>38</v>
      </c>
      <c r="S2227">
        <v>1</v>
      </c>
      <c r="T2227">
        <v>2</v>
      </c>
      <c r="U2227">
        <v>11</v>
      </c>
      <c r="V2227">
        <v>0.72482999999999997</v>
      </c>
      <c r="W2227">
        <v>0.25502999999999998</v>
      </c>
      <c r="X2227">
        <v>6.7099999999999998E-3</v>
      </c>
      <c r="Y2227">
        <v>1.342E-2</v>
      </c>
      <c r="Z2227">
        <f>MAX(V2227:Y2227)</f>
        <v>0.72482999999999997</v>
      </c>
      <c r="AA2227" t="str">
        <f>IF(Z2227=0,"null",IF(V2227=Z2227,"pop", IF(W2227=Z2227, "soda", IF(X2227=Z2227, "coke", "other"))))</f>
        <v>pop</v>
      </c>
      <c r="AB2227">
        <f>IF(Z2227&gt;=0.5,2,IF(Z2227&gt;=0.25, 1,0))</f>
        <v>2</v>
      </c>
      <c r="AC2227" t="str">
        <f>AA2227&amp;"_"&amp;AB2227</f>
        <v>pop_2</v>
      </c>
      <c r="AD2227" t="str">
        <f>IF(W2227&gt;0.5,"soda",IF(X2227&gt;0.5,"coke",IF(V2227&gt;0.5,"pop", IF(Y2227&gt;0.5,"other",IF(Z2227=0,"null","none")))))</f>
        <v>pop</v>
      </c>
      <c r="AE2227" t="str">
        <f t="shared" si="34"/>
        <v>pop</v>
      </c>
    </row>
    <row r="2228" spans="1:31">
      <c r="A2228" t="b">
        <v>1</v>
      </c>
      <c r="B2228" t="s">
        <v>1040</v>
      </c>
      <c r="C2228" t="s">
        <v>561</v>
      </c>
      <c r="D2228">
        <v>41</v>
      </c>
      <c r="E2228">
        <v>45</v>
      </c>
      <c r="F2228">
        <v>41045</v>
      </c>
      <c r="G2228">
        <v>41045</v>
      </c>
      <c r="H2228">
        <v>38</v>
      </c>
      <c r="I2228" t="s">
        <v>1040</v>
      </c>
      <c r="J2228">
        <v>2235</v>
      </c>
      <c r="K2228" t="s">
        <v>561</v>
      </c>
      <c r="N2228" t="s">
        <v>1935</v>
      </c>
      <c r="O2228" t="s">
        <v>1935</v>
      </c>
      <c r="P2228">
        <v>19</v>
      </c>
      <c r="Q2228">
        <v>12</v>
      </c>
      <c r="R2228">
        <v>6</v>
      </c>
      <c r="S2228">
        <v>1</v>
      </c>
      <c r="T2228">
        <v>0</v>
      </c>
      <c r="U2228">
        <v>4</v>
      </c>
      <c r="V2228">
        <v>0.63158000000000003</v>
      </c>
      <c r="W2228">
        <v>0.31579000000000002</v>
      </c>
      <c r="X2228">
        <v>5.2630000000000003E-2</v>
      </c>
      <c r="Y2228">
        <v>0</v>
      </c>
      <c r="Z2228">
        <f>MAX(V2228:Y2228)</f>
        <v>0.63158000000000003</v>
      </c>
      <c r="AA2228" t="str">
        <f>IF(Z2228=0,"null",IF(V2228=Z2228,"pop", IF(W2228=Z2228, "soda", IF(X2228=Z2228, "coke", "other"))))</f>
        <v>pop</v>
      </c>
      <c r="AB2228">
        <f>IF(Z2228&gt;=0.5,2,IF(Z2228&gt;=0.25, 1,0))</f>
        <v>2</v>
      </c>
      <c r="AC2228" t="str">
        <f>AA2228&amp;"_"&amp;AB2228</f>
        <v>pop_2</v>
      </c>
      <c r="AD2228" t="str">
        <f>IF(W2228&gt;0.5,"soda",IF(X2228&gt;0.5,"coke",IF(V2228&gt;0.5,"pop", IF(Y2228&gt;0.5,"other",IF(Z2228=0,"null","none")))))</f>
        <v>pop</v>
      </c>
      <c r="AE2228" t="str">
        <f t="shared" si="34"/>
        <v>pop</v>
      </c>
    </row>
    <row r="2229" spans="1:31">
      <c r="A2229" t="b">
        <v>1</v>
      </c>
      <c r="B2229" t="s">
        <v>1040</v>
      </c>
      <c r="C2229" t="s">
        <v>1708</v>
      </c>
      <c r="D2229">
        <v>41</v>
      </c>
      <c r="E2229">
        <v>47</v>
      </c>
      <c r="F2229">
        <v>41047</v>
      </c>
      <c r="G2229">
        <v>41047</v>
      </c>
      <c r="H2229">
        <v>38</v>
      </c>
      <c r="I2229" t="s">
        <v>1040</v>
      </c>
      <c r="J2229">
        <v>2236</v>
      </c>
      <c r="K2229" t="s">
        <v>1708</v>
      </c>
      <c r="N2229" t="s">
        <v>1935</v>
      </c>
      <c r="O2229" t="s">
        <v>1935</v>
      </c>
      <c r="P2229">
        <v>312</v>
      </c>
      <c r="Q2229">
        <v>209</v>
      </c>
      <c r="R2229">
        <v>81</v>
      </c>
      <c r="S2229">
        <v>12</v>
      </c>
      <c r="T2229">
        <v>10</v>
      </c>
      <c r="U2229">
        <v>20</v>
      </c>
      <c r="V2229">
        <v>0.66986999999999997</v>
      </c>
      <c r="W2229">
        <v>0.25962000000000002</v>
      </c>
      <c r="X2229">
        <v>3.8460000000000001E-2</v>
      </c>
      <c r="Y2229">
        <v>3.2050000000000002E-2</v>
      </c>
      <c r="Z2229">
        <f>MAX(V2229:Y2229)</f>
        <v>0.66986999999999997</v>
      </c>
      <c r="AA2229" t="str">
        <f>IF(Z2229=0,"null",IF(V2229=Z2229,"pop", IF(W2229=Z2229, "soda", IF(X2229=Z2229, "coke", "other"))))</f>
        <v>pop</v>
      </c>
      <c r="AB2229">
        <f>IF(Z2229&gt;=0.5,2,IF(Z2229&gt;=0.25, 1,0))</f>
        <v>2</v>
      </c>
      <c r="AC2229" t="str">
        <f>AA2229&amp;"_"&amp;AB2229</f>
        <v>pop_2</v>
      </c>
      <c r="AD2229" t="str">
        <f>IF(W2229&gt;0.5,"soda",IF(X2229&gt;0.5,"coke",IF(V2229&gt;0.5,"pop", IF(Y2229&gt;0.5,"other",IF(Z2229=0,"null","none")))))</f>
        <v>pop</v>
      </c>
      <c r="AE2229" t="str">
        <f t="shared" si="34"/>
        <v>pop</v>
      </c>
    </row>
    <row r="2230" spans="1:31">
      <c r="A2230" t="b">
        <v>1</v>
      </c>
      <c r="B2230" t="s">
        <v>1040</v>
      </c>
      <c r="C2230" t="s">
        <v>779</v>
      </c>
      <c r="D2230">
        <v>41</v>
      </c>
      <c r="E2230">
        <v>49</v>
      </c>
      <c r="F2230">
        <v>41049</v>
      </c>
      <c r="G2230">
        <v>41049</v>
      </c>
      <c r="H2230">
        <v>38</v>
      </c>
      <c r="I2230" t="s">
        <v>1040</v>
      </c>
      <c r="J2230">
        <v>2237</v>
      </c>
      <c r="K2230" t="s">
        <v>779</v>
      </c>
      <c r="N2230" t="s">
        <v>1935</v>
      </c>
      <c r="O2230" t="s">
        <v>1935</v>
      </c>
      <c r="P2230">
        <v>8</v>
      </c>
      <c r="Q2230">
        <v>4</v>
      </c>
      <c r="R2230">
        <v>4</v>
      </c>
      <c r="S2230">
        <v>0</v>
      </c>
      <c r="T2230">
        <v>0</v>
      </c>
      <c r="U2230">
        <v>3</v>
      </c>
      <c r="V2230">
        <v>0.5</v>
      </c>
      <c r="W2230">
        <v>0.5</v>
      </c>
      <c r="X2230">
        <v>0</v>
      </c>
      <c r="Y2230">
        <v>0</v>
      </c>
      <c r="Z2230">
        <f>MAX(V2230:Y2230)</f>
        <v>0.5</v>
      </c>
      <c r="AA2230" t="str">
        <f>IF(Z2230=0,"null",IF(V2230=Z2230,"pop", IF(W2230=Z2230, "soda", IF(X2230=Z2230, "coke", "other"))))</f>
        <v>pop</v>
      </c>
      <c r="AB2230">
        <f>IF(Z2230&gt;=0.5,2,IF(Z2230&gt;=0.25, 1,0))</f>
        <v>2</v>
      </c>
      <c r="AC2230" t="str">
        <f>AA2230&amp;"_"&amp;AB2230</f>
        <v>pop_2</v>
      </c>
      <c r="AD2230" t="str">
        <f>IF(W2230&gt;0.5,"soda",IF(X2230&gt;0.5,"coke",IF(V2230&gt;0.5,"pop", IF(Y2230&gt;0.5,"other",IF(Z2230=0,"null","none")))))</f>
        <v>none</v>
      </c>
      <c r="AE2230" t="str">
        <f t="shared" si="34"/>
        <v>null</v>
      </c>
    </row>
    <row r="2231" spans="1:31">
      <c r="A2231" t="b">
        <v>1</v>
      </c>
      <c r="B2231" t="s">
        <v>1040</v>
      </c>
      <c r="C2231" t="s">
        <v>562</v>
      </c>
      <c r="D2231">
        <v>41</v>
      </c>
      <c r="E2231">
        <v>51</v>
      </c>
      <c r="F2231">
        <v>41051</v>
      </c>
      <c r="G2231">
        <v>41051</v>
      </c>
      <c r="H2231">
        <v>38</v>
      </c>
      <c r="I2231" t="s">
        <v>1040</v>
      </c>
      <c r="J2231">
        <v>2238</v>
      </c>
      <c r="K2231" t="s">
        <v>562</v>
      </c>
      <c r="N2231" t="s">
        <v>1935</v>
      </c>
      <c r="O2231" t="s">
        <v>1935</v>
      </c>
      <c r="P2231">
        <v>979</v>
      </c>
      <c r="Q2231">
        <v>625</v>
      </c>
      <c r="R2231">
        <v>279</v>
      </c>
      <c r="S2231">
        <v>36</v>
      </c>
      <c r="T2231">
        <v>39</v>
      </c>
      <c r="U2231">
        <v>37</v>
      </c>
      <c r="V2231">
        <v>0.63841000000000003</v>
      </c>
      <c r="W2231">
        <v>0.28498000000000001</v>
      </c>
      <c r="X2231">
        <v>3.6769999999999997E-2</v>
      </c>
      <c r="Y2231">
        <v>3.984E-2</v>
      </c>
      <c r="Z2231">
        <f>MAX(V2231:Y2231)</f>
        <v>0.63841000000000003</v>
      </c>
      <c r="AA2231" t="str">
        <f>IF(Z2231=0,"null",IF(V2231=Z2231,"pop", IF(W2231=Z2231, "soda", IF(X2231=Z2231, "coke", "other"))))</f>
        <v>pop</v>
      </c>
      <c r="AB2231">
        <f>IF(Z2231&gt;=0.5,2,IF(Z2231&gt;=0.25, 1,0))</f>
        <v>2</v>
      </c>
      <c r="AC2231" t="str">
        <f>AA2231&amp;"_"&amp;AB2231</f>
        <v>pop_2</v>
      </c>
      <c r="AD2231" t="str">
        <f>IF(W2231&gt;0.5,"soda",IF(X2231&gt;0.5,"coke",IF(V2231&gt;0.5,"pop", IF(Y2231&gt;0.5,"other",IF(Z2231=0,"null","none")))))</f>
        <v>pop</v>
      </c>
      <c r="AE2231" t="str">
        <f t="shared" si="34"/>
        <v>pop</v>
      </c>
    </row>
    <row r="2232" spans="1:31">
      <c r="A2232" t="b">
        <v>1</v>
      </c>
      <c r="B2232" t="s">
        <v>1040</v>
      </c>
      <c r="C2232" t="s">
        <v>1832</v>
      </c>
      <c r="D2232">
        <v>41</v>
      </c>
      <c r="E2232">
        <v>53</v>
      </c>
      <c r="F2232">
        <v>41053</v>
      </c>
      <c r="G2232">
        <v>41053</v>
      </c>
      <c r="H2232">
        <v>38</v>
      </c>
      <c r="I2232" t="s">
        <v>1040</v>
      </c>
      <c r="J2232">
        <v>2239</v>
      </c>
      <c r="K2232" t="s">
        <v>1832</v>
      </c>
      <c r="N2232" t="s">
        <v>1935</v>
      </c>
      <c r="O2232" t="s">
        <v>1935</v>
      </c>
      <c r="P2232">
        <v>83</v>
      </c>
      <c r="Q2232">
        <v>45</v>
      </c>
      <c r="R2232">
        <v>29</v>
      </c>
      <c r="S2232">
        <v>1</v>
      </c>
      <c r="T2232">
        <v>8</v>
      </c>
      <c r="U2232">
        <v>7</v>
      </c>
      <c r="V2232">
        <v>0.54217000000000004</v>
      </c>
      <c r="W2232">
        <v>0.34939999999999999</v>
      </c>
      <c r="X2232">
        <v>1.205E-2</v>
      </c>
      <c r="Y2232">
        <v>9.6390000000000003E-2</v>
      </c>
      <c r="Z2232">
        <f>MAX(V2232:Y2232)</f>
        <v>0.54217000000000004</v>
      </c>
      <c r="AA2232" t="str">
        <f>IF(Z2232=0,"null",IF(V2232=Z2232,"pop", IF(W2232=Z2232, "soda", IF(X2232=Z2232, "coke", "other"))))</f>
        <v>pop</v>
      </c>
      <c r="AB2232">
        <f>IF(Z2232&gt;=0.5,2,IF(Z2232&gt;=0.25, 1,0))</f>
        <v>2</v>
      </c>
      <c r="AC2232" t="str">
        <f>AA2232&amp;"_"&amp;AB2232</f>
        <v>pop_2</v>
      </c>
      <c r="AD2232" t="str">
        <f>IF(W2232&gt;0.5,"soda",IF(X2232&gt;0.5,"coke",IF(V2232&gt;0.5,"pop", IF(Y2232&gt;0.5,"other",IF(Z2232=0,"null","none")))))</f>
        <v>pop</v>
      </c>
      <c r="AE2232" t="str">
        <f t="shared" si="34"/>
        <v>pop</v>
      </c>
    </row>
    <row r="2233" spans="1:31">
      <c r="A2233" t="b">
        <v>1</v>
      </c>
      <c r="B2233" t="s">
        <v>1040</v>
      </c>
      <c r="C2233" t="s">
        <v>1232</v>
      </c>
      <c r="D2233">
        <v>41</v>
      </c>
      <c r="E2233">
        <v>55</v>
      </c>
      <c r="F2233">
        <v>41055</v>
      </c>
      <c r="G2233">
        <v>41055</v>
      </c>
      <c r="H2233">
        <v>38</v>
      </c>
      <c r="I2233" t="s">
        <v>1040</v>
      </c>
      <c r="J2233">
        <v>2240</v>
      </c>
      <c r="K2233" t="s">
        <v>1232</v>
      </c>
      <c r="N2233" t="s">
        <v>1935</v>
      </c>
      <c r="O2233" t="s">
        <v>1935</v>
      </c>
      <c r="P2233">
        <v>6</v>
      </c>
      <c r="Q2233">
        <v>6</v>
      </c>
      <c r="R2233">
        <v>0</v>
      </c>
      <c r="S2233">
        <v>0</v>
      </c>
      <c r="T2233">
        <v>0</v>
      </c>
      <c r="U2233">
        <v>3</v>
      </c>
      <c r="V2233">
        <v>1</v>
      </c>
      <c r="W2233">
        <v>0</v>
      </c>
      <c r="X2233">
        <v>0</v>
      </c>
      <c r="Y2233">
        <v>0</v>
      </c>
      <c r="Z2233">
        <f>MAX(V2233:Y2233)</f>
        <v>1</v>
      </c>
      <c r="AA2233" t="str">
        <f>IF(Z2233=0,"null",IF(V2233=Z2233,"pop", IF(W2233=Z2233, "soda", IF(X2233=Z2233, "coke", "other"))))</f>
        <v>pop</v>
      </c>
      <c r="AB2233">
        <f>IF(Z2233&gt;=0.5,2,IF(Z2233&gt;=0.25, 1,0))</f>
        <v>2</v>
      </c>
      <c r="AC2233" t="str">
        <f>AA2233&amp;"_"&amp;AB2233</f>
        <v>pop_2</v>
      </c>
      <c r="AD2233" t="str">
        <f>IF(W2233&gt;0.5,"soda",IF(X2233&gt;0.5,"coke",IF(V2233&gt;0.5,"pop", IF(Y2233&gt;0.5,"other",IF(Z2233=0,"null","none")))))</f>
        <v>pop</v>
      </c>
      <c r="AE2233" t="str">
        <f t="shared" si="34"/>
        <v>null</v>
      </c>
    </row>
    <row r="2234" spans="1:31">
      <c r="A2234" t="b">
        <v>1</v>
      </c>
      <c r="B2234" t="s">
        <v>1040</v>
      </c>
      <c r="C2234" t="s">
        <v>563</v>
      </c>
      <c r="D2234">
        <v>41</v>
      </c>
      <c r="E2234">
        <v>57</v>
      </c>
      <c r="F2234">
        <v>41057</v>
      </c>
      <c r="G2234">
        <v>41057</v>
      </c>
      <c r="H2234">
        <v>38</v>
      </c>
      <c r="I2234" t="s">
        <v>1040</v>
      </c>
      <c r="J2234">
        <v>2241</v>
      </c>
      <c r="K2234" t="s">
        <v>563</v>
      </c>
      <c r="N2234" t="s">
        <v>1935</v>
      </c>
      <c r="O2234" t="s">
        <v>1935</v>
      </c>
      <c r="P2234">
        <v>22</v>
      </c>
      <c r="Q2234">
        <v>16</v>
      </c>
      <c r="R2234">
        <v>3</v>
      </c>
      <c r="S2234">
        <v>1</v>
      </c>
      <c r="T2234">
        <v>2</v>
      </c>
      <c r="U2234">
        <v>6</v>
      </c>
      <c r="V2234">
        <v>0.72726999999999997</v>
      </c>
      <c r="W2234">
        <v>0.13636000000000001</v>
      </c>
      <c r="X2234">
        <v>4.5449999999999997E-2</v>
      </c>
      <c r="Y2234">
        <v>9.0910000000000005E-2</v>
      </c>
      <c r="Z2234">
        <f>MAX(V2234:Y2234)</f>
        <v>0.72726999999999997</v>
      </c>
      <c r="AA2234" t="str">
        <f>IF(Z2234=0,"null",IF(V2234=Z2234,"pop", IF(W2234=Z2234, "soda", IF(X2234=Z2234, "coke", "other"))))</f>
        <v>pop</v>
      </c>
      <c r="AB2234">
        <f>IF(Z2234&gt;=0.5,2,IF(Z2234&gt;=0.25, 1,0))</f>
        <v>2</v>
      </c>
      <c r="AC2234" t="str">
        <f>AA2234&amp;"_"&amp;AB2234</f>
        <v>pop_2</v>
      </c>
      <c r="AD2234" t="str">
        <f>IF(W2234&gt;0.5,"soda",IF(X2234&gt;0.5,"coke",IF(V2234&gt;0.5,"pop", IF(Y2234&gt;0.5,"other",IF(Z2234=0,"null","none")))))</f>
        <v>pop</v>
      </c>
      <c r="AE2234" t="str">
        <f t="shared" si="34"/>
        <v>pop</v>
      </c>
    </row>
    <row r="2235" spans="1:31">
      <c r="A2235" t="b">
        <v>1</v>
      </c>
      <c r="B2235" t="s">
        <v>1040</v>
      </c>
      <c r="C2235" t="s">
        <v>564</v>
      </c>
      <c r="D2235">
        <v>41</v>
      </c>
      <c r="E2235">
        <v>59</v>
      </c>
      <c r="F2235">
        <v>41059</v>
      </c>
      <c r="G2235">
        <v>41059</v>
      </c>
      <c r="H2235">
        <v>38</v>
      </c>
      <c r="I2235" t="s">
        <v>1040</v>
      </c>
      <c r="J2235">
        <v>2242</v>
      </c>
      <c r="K2235" t="s">
        <v>564</v>
      </c>
      <c r="N2235" t="s">
        <v>1935</v>
      </c>
      <c r="O2235" t="s">
        <v>1935</v>
      </c>
      <c r="P2235">
        <v>131</v>
      </c>
      <c r="Q2235">
        <v>99</v>
      </c>
      <c r="R2235">
        <v>23</v>
      </c>
      <c r="S2235">
        <v>6</v>
      </c>
      <c r="T2235">
        <v>3</v>
      </c>
      <c r="U2235">
        <v>8</v>
      </c>
      <c r="V2235">
        <v>0.75573000000000001</v>
      </c>
      <c r="W2235">
        <v>0.17557</v>
      </c>
      <c r="X2235">
        <v>4.58E-2</v>
      </c>
      <c r="Y2235">
        <v>2.29E-2</v>
      </c>
      <c r="Z2235">
        <f>MAX(V2235:Y2235)</f>
        <v>0.75573000000000001</v>
      </c>
      <c r="AA2235" t="str">
        <f>IF(Z2235=0,"null",IF(V2235=Z2235,"pop", IF(W2235=Z2235, "soda", IF(X2235=Z2235, "coke", "other"))))</f>
        <v>pop</v>
      </c>
      <c r="AB2235">
        <f>IF(Z2235&gt;=0.5,2,IF(Z2235&gt;=0.25, 1,0))</f>
        <v>2</v>
      </c>
      <c r="AC2235" t="str">
        <f>AA2235&amp;"_"&amp;AB2235</f>
        <v>pop_2</v>
      </c>
      <c r="AD2235" t="str">
        <f>IF(W2235&gt;0.5,"soda",IF(X2235&gt;0.5,"coke",IF(V2235&gt;0.5,"pop", IF(Y2235&gt;0.5,"other",IF(Z2235=0,"null","none")))))</f>
        <v>pop</v>
      </c>
      <c r="AE2235" t="str">
        <f t="shared" si="34"/>
        <v>pop</v>
      </c>
    </row>
    <row r="2236" spans="1:31">
      <c r="A2236" t="b">
        <v>1</v>
      </c>
      <c r="B2236" t="s">
        <v>1040</v>
      </c>
      <c r="C2236" t="s">
        <v>1845</v>
      </c>
      <c r="D2236">
        <v>41</v>
      </c>
      <c r="E2236">
        <v>61</v>
      </c>
      <c r="F2236">
        <v>41061</v>
      </c>
      <c r="G2236">
        <v>41061</v>
      </c>
      <c r="H2236">
        <v>38</v>
      </c>
      <c r="I2236" t="s">
        <v>1040</v>
      </c>
      <c r="J2236">
        <v>2243</v>
      </c>
      <c r="K2236" t="s">
        <v>1845</v>
      </c>
      <c r="N2236" t="s">
        <v>1935</v>
      </c>
      <c r="O2236" t="s">
        <v>1935</v>
      </c>
      <c r="P2236">
        <v>23</v>
      </c>
      <c r="Q2236">
        <v>15</v>
      </c>
      <c r="R2236">
        <v>4</v>
      </c>
      <c r="S2236">
        <v>2</v>
      </c>
      <c r="T2236">
        <v>2</v>
      </c>
      <c r="U2236">
        <v>4</v>
      </c>
      <c r="V2236">
        <v>0.65217000000000003</v>
      </c>
      <c r="W2236">
        <v>0.17391000000000001</v>
      </c>
      <c r="X2236">
        <v>8.6959999999999996E-2</v>
      </c>
      <c r="Y2236">
        <v>8.6959999999999996E-2</v>
      </c>
      <c r="Z2236">
        <f>MAX(V2236:Y2236)</f>
        <v>0.65217000000000003</v>
      </c>
      <c r="AA2236" t="str">
        <f>IF(Z2236=0,"null",IF(V2236=Z2236,"pop", IF(W2236=Z2236, "soda", IF(X2236=Z2236, "coke", "other"))))</f>
        <v>pop</v>
      </c>
      <c r="AB2236">
        <f>IF(Z2236&gt;=0.5,2,IF(Z2236&gt;=0.25, 1,0))</f>
        <v>2</v>
      </c>
      <c r="AC2236" t="str">
        <f>AA2236&amp;"_"&amp;AB2236</f>
        <v>pop_2</v>
      </c>
      <c r="AD2236" t="str">
        <f>IF(W2236&gt;0.5,"soda",IF(X2236&gt;0.5,"coke",IF(V2236&gt;0.5,"pop", IF(Y2236&gt;0.5,"other",IF(Z2236=0,"null","none")))))</f>
        <v>pop</v>
      </c>
      <c r="AE2236" t="str">
        <f t="shared" si="34"/>
        <v>pop</v>
      </c>
    </row>
    <row r="2237" spans="1:31">
      <c r="A2237" t="b">
        <v>1</v>
      </c>
      <c r="B2237" t="s">
        <v>1040</v>
      </c>
      <c r="C2237" t="s">
        <v>565</v>
      </c>
      <c r="D2237">
        <v>41</v>
      </c>
      <c r="E2237">
        <v>63</v>
      </c>
      <c r="F2237">
        <v>41063</v>
      </c>
      <c r="G2237">
        <v>41063</v>
      </c>
      <c r="H2237">
        <v>38</v>
      </c>
      <c r="I2237" t="s">
        <v>1040</v>
      </c>
      <c r="J2237">
        <v>2244</v>
      </c>
      <c r="K2237" t="s">
        <v>565</v>
      </c>
      <c r="N2237" t="s">
        <v>1935</v>
      </c>
      <c r="O2237" t="s">
        <v>1935</v>
      </c>
      <c r="P2237">
        <v>3</v>
      </c>
      <c r="Q2237">
        <v>3</v>
      </c>
      <c r="R2237">
        <v>0</v>
      </c>
      <c r="S2237">
        <v>0</v>
      </c>
      <c r="T2237">
        <v>0</v>
      </c>
      <c r="U2237">
        <v>3</v>
      </c>
      <c r="V2237">
        <v>1</v>
      </c>
      <c r="W2237">
        <v>0</v>
      </c>
      <c r="X2237">
        <v>0</v>
      </c>
      <c r="Y2237">
        <v>0</v>
      </c>
      <c r="Z2237">
        <f>MAX(V2237:Y2237)</f>
        <v>1</v>
      </c>
      <c r="AA2237" t="str">
        <f>IF(Z2237=0,"null",IF(V2237=Z2237,"pop", IF(W2237=Z2237, "soda", IF(X2237=Z2237, "coke", "other"))))</f>
        <v>pop</v>
      </c>
      <c r="AB2237">
        <f>IF(Z2237&gt;=0.5,2,IF(Z2237&gt;=0.25, 1,0))</f>
        <v>2</v>
      </c>
      <c r="AC2237" t="str">
        <f>AA2237&amp;"_"&amp;AB2237</f>
        <v>pop_2</v>
      </c>
      <c r="AD2237" t="str">
        <f>IF(W2237&gt;0.5,"soda",IF(X2237&gt;0.5,"coke",IF(V2237&gt;0.5,"pop", IF(Y2237&gt;0.5,"other",IF(Z2237=0,"null","none")))))</f>
        <v>pop</v>
      </c>
      <c r="AE2237" t="str">
        <f t="shared" si="34"/>
        <v>null</v>
      </c>
    </row>
    <row r="2238" spans="1:31">
      <c r="A2238" t="b">
        <v>1</v>
      </c>
      <c r="B2238" t="s">
        <v>1040</v>
      </c>
      <c r="C2238" t="s">
        <v>566</v>
      </c>
      <c r="D2238">
        <v>41</v>
      </c>
      <c r="E2238">
        <v>65</v>
      </c>
      <c r="F2238">
        <v>41065</v>
      </c>
      <c r="G2238">
        <v>41065</v>
      </c>
      <c r="H2238">
        <v>38</v>
      </c>
      <c r="I2238" t="s">
        <v>1040</v>
      </c>
      <c r="J2238">
        <v>2245</v>
      </c>
      <c r="K2238" t="s">
        <v>566</v>
      </c>
      <c r="N2238" t="s">
        <v>1935</v>
      </c>
      <c r="O2238" t="s">
        <v>1935</v>
      </c>
      <c r="P2238">
        <v>30</v>
      </c>
      <c r="Q2238">
        <v>24</v>
      </c>
      <c r="R2238">
        <v>6</v>
      </c>
      <c r="S2238">
        <v>0</v>
      </c>
      <c r="T2238">
        <v>0</v>
      </c>
      <c r="U2238">
        <v>6</v>
      </c>
      <c r="V2238">
        <v>0.8</v>
      </c>
      <c r="W2238">
        <v>0.2</v>
      </c>
      <c r="X2238">
        <v>0</v>
      </c>
      <c r="Y2238">
        <v>0</v>
      </c>
      <c r="Z2238">
        <f>MAX(V2238:Y2238)</f>
        <v>0.8</v>
      </c>
      <c r="AA2238" t="str">
        <f>IF(Z2238=0,"null",IF(V2238=Z2238,"pop", IF(W2238=Z2238, "soda", IF(X2238=Z2238, "coke", "other"))))</f>
        <v>pop</v>
      </c>
      <c r="AB2238">
        <f>IF(Z2238&gt;=0.5,2,IF(Z2238&gt;=0.25, 1,0))</f>
        <v>2</v>
      </c>
      <c r="AC2238" t="str">
        <f>AA2238&amp;"_"&amp;AB2238</f>
        <v>pop_2</v>
      </c>
      <c r="AD2238" t="str">
        <f>IF(W2238&gt;0.5,"soda",IF(X2238&gt;0.5,"coke",IF(V2238&gt;0.5,"pop", IF(Y2238&gt;0.5,"other",IF(Z2238=0,"null","none")))))</f>
        <v>pop</v>
      </c>
      <c r="AE2238" t="str">
        <f t="shared" si="34"/>
        <v>pop</v>
      </c>
    </row>
    <row r="2239" spans="1:31">
      <c r="A2239" t="b">
        <v>1</v>
      </c>
      <c r="B2239" t="s">
        <v>1040</v>
      </c>
      <c r="C2239" t="s">
        <v>1727</v>
      </c>
      <c r="D2239">
        <v>41</v>
      </c>
      <c r="E2239">
        <v>67</v>
      </c>
      <c r="F2239">
        <v>41067</v>
      </c>
      <c r="G2239">
        <v>41067</v>
      </c>
      <c r="H2239">
        <v>38</v>
      </c>
      <c r="I2239" t="s">
        <v>1040</v>
      </c>
      <c r="J2239">
        <v>2246</v>
      </c>
      <c r="K2239" t="s">
        <v>1727</v>
      </c>
      <c r="N2239" t="s">
        <v>1935</v>
      </c>
      <c r="O2239" t="s">
        <v>1935</v>
      </c>
      <c r="P2239">
        <v>738</v>
      </c>
      <c r="Q2239">
        <v>415</v>
      </c>
      <c r="R2239">
        <v>277</v>
      </c>
      <c r="S2239">
        <v>29</v>
      </c>
      <c r="T2239">
        <v>17</v>
      </c>
      <c r="U2239">
        <v>19</v>
      </c>
      <c r="V2239">
        <v>0.56233</v>
      </c>
      <c r="W2239">
        <v>0.37534000000000001</v>
      </c>
      <c r="X2239">
        <v>3.9300000000000002E-2</v>
      </c>
      <c r="Y2239">
        <v>2.3040000000000001E-2</v>
      </c>
      <c r="Z2239">
        <f>MAX(V2239:Y2239)</f>
        <v>0.56233</v>
      </c>
      <c r="AA2239" t="str">
        <f>IF(Z2239=0,"null",IF(V2239=Z2239,"pop", IF(W2239=Z2239, "soda", IF(X2239=Z2239, "coke", "other"))))</f>
        <v>pop</v>
      </c>
      <c r="AB2239">
        <f>IF(Z2239&gt;=0.5,2,IF(Z2239&gt;=0.25, 1,0))</f>
        <v>2</v>
      </c>
      <c r="AC2239" t="str">
        <f>AA2239&amp;"_"&amp;AB2239</f>
        <v>pop_2</v>
      </c>
      <c r="AD2239" t="str">
        <f>IF(W2239&gt;0.5,"soda",IF(X2239&gt;0.5,"coke",IF(V2239&gt;0.5,"pop", IF(Y2239&gt;0.5,"other",IF(Z2239=0,"null","none")))))</f>
        <v>pop</v>
      </c>
      <c r="AE2239" t="str">
        <f t="shared" si="34"/>
        <v>pop</v>
      </c>
    </row>
    <row r="2240" spans="1:31">
      <c r="A2240" t="b">
        <v>1</v>
      </c>
      <c r="B2240" t="s">
        <v>1040</v>
      </c>
      <c r="C2240" t="s">
        <v>1564</v>
      </c>
      <c r="D2240">
        <v>41</v>
      </c>
      <c r="E2240">
        <v>69</v>
      </c>
      <c r="F2240">
        <v>41069</v>
      </c>
      <c r="G2240">
        <v>41069</v>
      </c>
      <c r="H2240">
        <v>38</v>
      </c>
      <c r="I2240" t="s">
        <v>1040</v>
      </c>
      <c r="J2240">
        <v>2247</v>
      </c>
      <c r="K2240" t="s">
        <v>1564</v>
      </c>
      <c r="N2240" t="s">
        <v>1935</v>
      </c>
      <c r="O2240" t="s">
        <v>1935</v>
      </c>
      <c r="P2240">
        <v>2</v>
      </c>
      <c r="Q2240">
        <v>1</v>
      </c>
      <c r="R2240">
        <v>0</v>
      </c>
      <c r="S2240">
        <v>0</v>
      </c>
      <c r="T2240">
        <v>1</v>
      </c>
      <c r="U2240">
        <v>1</v>
      </c>
      <c r="V2240">
        <v>0.5</v>
      </c>
      <c r="W2240">
        <v>0</v>
      </c>
      <c r="X2240">
        <v>0</v>
      </c>
      <c r="Y2240">
        <v>0.5</v>
      </c>
      <c r="Z2240">
        <f>MAX(V2240:Y2240)</f>
        <v>0.5</v>
      </c>
      <c r="AA2240" t="str">
        <f>IF(Z2240=0,"null",IF(V2240=Z2240,"pop", IF(W2240=Z2240, "soda", IF(X2240=Z2240, "coke", "other"))))</f>
        <v>pop</v>
      </c>
      <c r="AB2240">
        <f>IF(Z2240&gt;=0.5,2,IF(Z2240&gt;=0.25, 1,0))</f>
        <v>2</v>
      </c>
      <c r="AC2240" t="str">
        <f>AA2240&amp;"_"&amp;AB2240</f>
        <v>pop_2</v>
      </c>
      <c r="AD2240" t="str">
        <f>IF(W2240&gt;0.5,"soda",IF(X2240&gt;0.5,"coke",IF(V2240&gt;0.5,"pop", IF(Y2240&gt;0.5,"other",IF(Z2240=0,"null","none")))))</f>
        <v>none</v>
      </c>
      <c r="AE2240" t="str">
        <f t="shared" si="34"/>
        <v>null</v>
      </c>
    </row>
    <row r="2241" spans="1:31">
      <c r="A2241" t="b">
        <v>1</v>
      </c>
      <c r="B2241" t="s">
        <v>1040</v>
      </c>
      <c r="C2241" t="s">
        <v>567</v>
      </c>
      <c r="D2241">
        <v>41</v>
      </c>
      <c r="E2241">
        <v>71</v>
      </c>
      <c r="F2241">
        <v>41071</v>
      </c>
      <c r="G2241">
        <v>41071</v>
      </c>
      <c r="H2241">
        <v>38</v>
      </c>
      <c r="I2241" t="s">
        <v>1040</v>
      </c>
      <c r="J2241">
        <v>2248</v>
      </c>
      <c r="K2241" t="s">
        <v>567</v>
      </c>
      <c r="N2241" t="s">
        <v>1935</v>
      </c>
      <c r="O2241" t="s">
        <v>1935</v>
      </c>
      <c r="P2241">
        <v>114</v>
      </c>
      <c r="Q2241">
        <v>68</v>
      </c>
      <c r="R2241">
        <v>38</v>
      </c>
      <c r="S2241">
        <v>6</v>
      </c>
      <c r="T2241">
        <v>2</v>
      </c>
      <c r="U2241">
        <v>10</v>
      </c>
      <c r="V2241">
        <v>0.59648999999999996</v>
      </c>
      <c r="W2241">
        <v>0.33333000000000002</v>
      </c>
      <c r="X2241">
        <v>5.2630000000000003E-2</v>
      </c>
      <c r="Y2241">
        <v>1.754E-2</v>
      </c>
      <c r="Z2241">
        <f>MAX(V2241:Y2241)</f>
        <v>0.59648999999999996</v>
      </c>
      <c r="AA2241" t="str">
        <f>IF(Z2241=0,"null",IF(V2241=Z2241,"pop", IF(W2241=Z2241, "soda", IF(X2241=Z2241, "coke", "other"))))</f>
        <v>pop</v>
      </c>
      <c r="AB2241">
        <f>IF(Z2241&gt;=0.5,2,IF(Z2241&gt;=0.25, 1,0))</f>
        <v>2</v>
      </c>
      <c r="AC2241" t="str">
        <f>AA2241&amp;"_"&amp;AB2241</f>
        <v>pop_2</v>
      </c>
      <c r="AD2241" t="str">
        <f>IF(W2241&gt;0.5,"soda",IF(X2241&gt;0.5,"coke",IF(V2241&gt;0.5,"pop", IF(Y2241&gt;0.5,"other",IF(Z2241=0,"null","none")))))</f>
        <v>pop</v>
      </c>
      <c r="AE2241" t="str">
        <f t="shared" si="34"/>
        <v>pop</v>
      </c>
    </row>
    <row r="2242" spans="1:31">
      <c r="A2242" t="b">
        <v>1</v>
      </c>
      <c r="B2242" t="s">
        <v>568</v>
      </c>
      <c r="C2242" t="s">
        <v>1896</v>
      </c>
      <c r="D2242">
        <v>42</v>
      </c>
      <c r="E2242">
        <v>1</v>
      </c>
      <c r="F2242">
        <v>42001</v>
      </c>
      <c r="G2242">
        <v>42001</v>
      </c>
      <c r="H2242">
        <v>39</v>
      </c>
      <c r="I2242" t="s">
        <v>568</v>
      </c>
      <c r="J2242">
        <v>2249</v>
      </c>
      <c r="K2242" t="s">
        <v>1896</v>
      </c>
      <c r="N2242" t="s">
        <v>1935</v>
      </c>
      <c r="O2242" t="s">
        <v>1935</v>
      </c>
      <c r="P2242">
        <v>67</v>
      </c>
      <c r="Q2242">
        <v>6</v>
      </c>
      <c r="R2242">
        <v>57</v>
      </c>
      <c r="S2242">
        <v>3</v>
      </c>
      <c r="T2242">
        <v>1</v>
      </c>
      <c r="U2242">
        <v>9</v>
      </c>
      <c r="V2242">
        <v>8.9550000000000005E-2</v>
      </c>
      <c r="W2242">
        <v>0.85075000000000001</v>
      </c>
      <c r="X2242">
        <v>4.478E-2</v>
      </c>
      <c r="Y2242">
        <v>1.4930000000000001E-2</v>
      </c>
      <c r="Z2242">
        <f>MAX(V2242:Y2242)</f>
        <v>0.85075000000000001</v>
      </c>
      <c r="AA2242" t="str">
        <f>IF(Z2242=0,"null",IF(V2242=Z2242,"pop", IF(W2242=Z2242, "soda", IF(X2242=Z2242, "coke", "other"))))</f>
        <v>soda</v>
      </c>
      <c r="AB2242">
        <f>IF(Z2242&gt;=0.5,2,IF(Z2242&gt;=0.25, 1,0))</f>
        <v>2</v>
      </c>
      <c r="AC2242" t="str">
        <f>AA2242&amp;"_"&amp;AB2242</f>
        <v>soda_2</v>
      </c>
      <c r="AD2242" t="str">
        <f>IF(W2242&gt;0.5,"soda",IF(X2242&gt;0.5,"coke",IF(V2242&gt;0.5,"pop", IF(Y2242&gt;0.5,"other",IF(Z2242=0,"null","none")))))</f>
        <v>soda</v>
      </c>
      <c r="AE2242" t="str">
        <f t="shared" si="34"/>
        <v>soda</v>
      </c>
    </row>
    <row r="2243" spans="1:31">
      <c r="A2243" t="b">
        <v>1</v>
      </c>
      <c r="B2243" t="s">
        <v>568</v>
      </c>
      <c r="C2243" t="s">
        <v>569</v>
      </c>
      <c r="D2243">
        <v>42</v>
      </c>
      <c r="E2243">
        <v>3</v>
      </c>
      <c r="F2243">
        <v>42003</v>
      </c>
      <c r="G2243">
        <v>42003</v>
      </c>
      <c r="H2243">
        <v>39</v>
      </c>
      <c r="I2243" t="s">
        <v>568</v>
      </c>
      <c r="J2243">
        <v>2250</v>
      </c>
      <c r="K2243" t="s">
        <v>569</v>
      </c>
      <c r="N2243" t="s">
        <v>1935</v>
      </c>
      <c r="O2243" t="s">
        <v>1935</v>
      </c>
      <c r="P2243">
        <v>3847</v>
      </c>
      <c r="Q2243">
        <v>3339</v>
      </c>
      <c r="R2243">
        <v>408</v>
      </c>
      <c r="S2243">
        <v>40</v>
      </c>
      <c r="T2243">
        <v>60</v>
      </c>
      <c r="U2243">
        <v>107</v>
      </c>
      <c r="V2243">
        <v>0.86795</v>
      </c>
      <c r="W2243">
        <v>0.10606</v>
      </c>
      <c r="X2243">
        <v>1.04E-2</v>
      </c>
      <c r="Y2243">
        <v>1.5599999999999999E-2</v>
      </c>
      <c r="Z2243">
        <f>MAX(V2243:Y2243)</f>
        <v>0.86795</v>
      </c>
      <c r="AA2243" t="str">
        <f>IF(Z2243=0,"null",IF(V2243=Z2243,"pop", IF(W2243=Z2243, "soda", IF(X2243=Z2243, "coke", "other"))))</f>
        <v>pop</v>
      </c>
      <c r="AB2243">
        <f>IF(Z2243&gt;=0.5,2,IF(Z2243&gt;=0.25, 1,0))</f>
        <v>2</v>
      </c>
      <c r="AC2243" t="str">
        <f>AA2243&amp;"_"&amp;AB2243</f>
        <v>pop_2</v>
      </c>
      <c r="AD2243" t="str">
        <f>IF(W2243&gt;0.5,"soda",IF(X2243&gt;0.5,"coke",IF(V2243&gt;0.5,"pop", IF(Y2243&gt;0.5,"other",IF(Z2243=0,"null","none")))))</f>
        <v>pop</v>
      </c>
      <c r="AE2243" t="str">
        <f t="shared" ref="AE2243:AE2306" si="35">IF(P2243&gt;=10,AD2243,"null")</f>
        <v>pop</v>
      </c>
    </row>
    <row r="2244" spans="1:31">
      <c r="A2244" t="b">
        <v>1</v>
      </c>
      <c r="B2244" t="s">
        <v>568</v>
      </c>
      <c r="C2244" t="s">
        <v>570</v>
      </c>
      <c r="D2244">
        <v>42</v>
      </c>
      <c r="E2244">
        <v>5</v>
      </c>
      <c r="F2244">
        <v>42005</v>
      </c>
      <c r="G2244">
        <v>42005</v>
      </c>
      <c r="H2244">
        <v>39</v>
      </c>
      <c r="I2244" t="s">
        <v>568</v>
      </c>
      <c r="J2244">
        <v>2251</v>
      </c>
      <c r="K2244" t="s">
        <v>570</v>
      </c>
      <c r="N2244" t="s">
        <v>1935</v>
      </c>
      <c r="O2244" t="s">
        <v>1935</v>
      </c>
      <c r="P2244">
        <v>119</v>
      </c>
      <c r="Q2244">
        <v>111</v>
      </c>
      <c r="R2244">
        <v>7</v>
      </c>
      <c r="S2244">
        <v>1</v>
      </c>
      <c r="T2244">
        <v>0</v>
      </c>
      <c r="U2244">
        <v>17</v>
      </c>
      <c r="V2244">
        <v>0.93276999999999999</v>
      </c>
      <c r="W2244">
        <v>5.8819999999999997E-2</v>
      </c>
      <c r="X2244">
        <v>8.3999999999999995E-3</v>
      </c>
      <c r="Y2244">
        <v>0</v>
      </c>
      <c r="Z2244">
        <f>MAX(V2244:Y2244)</f>
        <v>0.93276999999999999</v>
      </c>
      <c r="AA2244" t="str">
        <f>IF(Z2244=0,"null",IF(V2244=Z2244,"pop", IF(W2244=Z2244, "soda", IF(X2244=Z2244, "coke", "other"))))</f>
        <v>pop</v>
      </c>
      <c r="AB2244">
        <f>IF(Z2244&gt;=0.5,2,IF(Z2244&gt;=0.25, 1,0))</f>
        <v>2</v>
      </c>
      <c r="AC2244" t="str">
        <f>AA2244&amp;"_"&amp;AB2244</f>
        <v>pop_2</v>
      </c>
      <c r="AD2244" t="str">
        <f>IF(W2244&gt;0.5,"soda",IF(X2244&gt;0.5,"coke",IF(V2244&gt;0.5,"pop", IF(Y2244&gt;0.5,"other",IF(Z2244=0,"null","none")))))</f>
        <v>pop</v>
      </c>
      <c r="AE2244" t="str">
        <f t="shared" si="35"/>
        <v>pop</v>
      </c>
    </row>
    <row r="2245" spans="1:31">
      <c r="A2245" t="b">
        <v>1</v>
      </c>
      <c r="B2245" t="s">
        <v>568</v>
      </c>
      <c r="C2245" t="s">
        <v>514</v>
      </c>
      <c r="D2245">
        <v>42</v>
      </c>
      <c r="E2245">
        <v>7</v>
      </c>
      <c r="F2245">
        <v>42007</v>
      </c>
      <c r="G2245">
        <v>42007</v>
      </c>
      <c r="H2245">
        <v>39</v>
      </c>
      <c r="I2245" t="s">
        <v>568</v>
      </c>
      <c r="J2245">
        <v>2252</v>
      </c>
      <c r="K2245" t="s">
        <v>514</v>
      </c>
      <c r="N2245" t="s">
        <v>1935</v>
      </c>
      <c r="O2245" t="s">
        <v>1935</v>
      </c>
      <c r="P2245">
        <v>451</v>
      </c>
      <c r="Q2245">
        <v>407</v>
      </c>
      <c r="R2245">
        <v>29</v>
      </c>
      <c r="S2245">
        <v>5</v>
      </c>
      <c r="T2245">
        <v>10</v>
      </c>
      <c r="U2245">
        <v>19</v>
      </c>
      <c r="V2245">
        <v>0.90244000000000002</v>
      </c>
      <c r="W2245">
        <v>6.4299999999999996E-2</v>
      </c>
      <c r="X2245">
        <v>1.1089999999999999E-2</v>
      </c>
      <c r="Y2245">
        <v>2.2169999999999999E-2</v>
      </c>
      <c r="Z2245">
        <f>MAX(V2245:Y2245)</f>
        <v>0.90244000000000002</v>
      </c>
      <c r="AA2245" t="str">
        <f>IF(Z2245=0,"null",IF(V2245=Z2245,"pop", IF(W2245=Z2245, "soda", IF(X2245=Z2245, "coke", "other"))))</f>
        <v>pop</v>
      </c>
      <c r="AB2245">
        <f>IF(Z2245&gt;=0.5,2,IF(Z2245&gt;=0.25, 1,0))</f>
        <v>2</v>
      </c>
      <c r="AC2245" t="str">
        <f>AA2245&amp;"_"&amp;AB2245</f>
        <v>pop_2</v>
      </c>
      <c r="AD2245" t="str">
        <f>IF(W2245&gt;0.5,"soda",IF(X2245&gt;0.5,"coke",IF(V2245&gt;0.5,"pop", IF(Y2245&gt;0.5,"other",IF(Z2245=0,"null","none")))))</f>
        <v>pop</v>
      </c>
      <c r="AE2245" t="str">
        <f t="shared" si="35"/>
        <v>pop</v>
      </c>
    </row>
    <row r="2246" spans="1:31">
      <c r="A2246" t="b">
        <v>1</v>
      </c>
      <c r="B2246" t="s">
        <v>568</v>
      </c>
      <c r="C2246" t="s">
        <v>571</v>
      </c>
      <c r="D2246">
        <v>42</v>
      </c>
      <c r="E2246">
        <v>9</v>
      </c>
      <c r="F2246">
        <v>42009</v>
      </c>
      <c r="G2246">
        <v>42009</v>
      </c>
      <c r="H2246">
        <v>39</v>
      </c>
      <c r="I2246" t="s">
        <v>568</v>
      </c>
      <c r="J2246">
        <v>2253</v>
      </c>
      <c r="K2246" t="s">
        <v>571</v>
      </c>
      <c r="N2246" t="s">
        <v>1935</v>
      </c>
      <c r="O2246" t="s">
        <v>1935</v>
      </c>
      <c r="P2246">
        <v>54</v>
      </c>
      <c r="Q2246">
        <v>22</v>
      </c>
      <c r="R2246">
        <v>25</v>
      </c>
      <c r="S2246">
        <v>3</v>
      </c>
      <c r="T2246">
        <v>4</v>
      </c>
      <c r="U2246">
        <v>15</v>
      </c>
      <c r="V2246">
        <v>0.40740999999999999</v>
      </c>
      <c r="W2246">
        <v>0.46295999999999998</v>
      </c>
      <c r="X2246">
        <v>5.5559999999999998E-2</v>
      </c>
      <c r="Y2246">
        <v>7.4069999999999997E-2</v>
      </c>
      <c r="Z2246">
        <f>MAX(V2246:Y2246)</f>
        <v>0.46295999999999998</v>
      </c>
      <c r="AA2246" t="str">
        <f>IF(Z2246=0,"null",IF(V2246=Z2246,"pop", IF(W2246=Z2246, "soda", IF(X2246=Z2246, "coke", "other"))))</f>
        <v>soda</v>
      </c>
      <c r="AB2246">
        <f>IF(Z2246&gt;=0.5,2,IF(Z2246&gt;=0.25, 1,0))</f>
        <v>1</v>
      </c>
      <c r="AC2246" t="str">
        <f>AA2246&amp;"_"&amp;AB2246</f>
        <v>soda_1</v>
      </c>
      <c r="AD2246" t="str">
        <f>IF(W2246&gt;0.5,"soda",IF(X2246&gt;0.5,"coke",IF(V2246&gt;0.5,"pop", IF(Y2246&gt;0.5,"other",IF(Z2246=0,"null","none")))))</f>
        <v>none</v>
      </c>
      <c r="AE2246" t="str">
        <f t="shared" si="35"/>
        <v>none</v>
      </c>
    </row>
    <row r="2247" spans="1:31">
      <c r="A2247" t="b">
        <v>1</v>
      </c>
      <c r="B2247" t="s">
        <v>568</v>
      </c>
      <c r="C2247" t="s">
        <v>572</v>
      </c>
      <c r="D2247">
        <v>42</v>
      </c>
      <c r="E2247">
        <v>11</v>
      </c>
      <c r="F2247">
        <v>42011</v>
      </c>
      <c r="G2247">
        <v>42011</v>
      </c>
      <c r="H2247">
        <v>39</v>
      </c>
      <c r="I2247" t="s">
        <v>568</v>
      </c>
      <c r="J2247">
        <v>2254</v>
      </c>
      <c r="K2247" t="s">
        <v>572</v>
      </c>
      <c r="N2247" t="s">
        <v>1935</v>
      </c>
      <c r="O2247" t="s">
        <v>1935</v>
      </c>
      <c r="P2247">
        <v>405</v>
      </c>
      <c r="Q2247">
        <v>11</v>
      </c>
      <c r="R2247">
        <v>377</v>
      </c>
      <c r="S2247">
        <v>13</v>
      </c>
      <c r="T2247">
        <v>4</v>
      </c>
      <c r="U2247">
        <v>38</v>
      </c>
      <c r="V2247">
        <v>2.716E-2</v>
      </c>
      <c r="W2247">
        <v>0.93086000000000002</v>
      </c>
      <c r="X2247">
        <v>3.2099999999999997E-2</v>
      </c>
      <c r="Y2247">
        <v>9.8799999999999999E-3</v>
      </c>
      <c r="Z2247">
        <f>MAX(V2247:Y2247)</f>
        <v>0.93086000000000002</v>
      </c>
      <c r="AA2247" t="str">
        <f>IF(Z2247=0,"null",IF(V2247=Z2247,"pop", IF(W2247=Z2247, "soda", IF(X2247=Z2247, "coke", "other"))))</f>
        <v>soda</v>
      </c>
      <c r="AB2247">
        <f>IF(Z2247&gt;=0.5,2,IF(Z2247&gt;=0.25, 1,0))</f>
        <v>2</v>
      </c>
      <c r="AC2247" t="str">
        <f>AA2247&amp;"_"&amp;AB2247</f>
        <v>soda_2</v>
      </c>
      <c r="AD2247" t="str">
        <f>IF(W2247&gt;0.5,"soda",IF(X2247&gt;0.5,"coke",IF(V2247&gt;0.5,"pop", IF(Y2247&gt;0.5,"other",IF(Z2247=0,"null","none")))))</f>
        <v>soda</v>
      </c>
      <c r="AE2247" t="str">
        <f t="shared" si="35"/>
        <v>soda</v>
      </c>
    </row>
    <row r="2248" spans="1:31">
      <c r="A2248" t="b">
        <v>1</v>
      </c>
      <c r="B2248" t="s">
        <v>568</v>
      </c>
      <c r="C2248" t="s">
        <v>573</v>
      </c>
      <c r="D2248">
        <v>42</v>
      </c>
      <c r="E2248">
        <v>13</v>
      </c>
      <c r="F2248">
        <v>42013</v>
      </c>
      <c r="G2248">
        <v>42013</v>
      </c>
      <c r="H2248">
        <v>39</v>
      </c>
      <c r="I2248" t="s">
        <v>568</v>
      </c>
      <c r="J2248">
        <v>2255</v>
      </c>
      <c r="K2248" t="s">
        <v>573</v>
      </c>
      <c r="N2248" t="s">
        <v>1935</v>
      </c>
      <c r="O2248" t="s">
        <v>1935</v>
      </c>
      <c r="P2248">
        <v>193</v>
      </c>
      <c r="Q2248">
        <v>122</v>
      </c>
      <c r="R2248">
        <v>61</v>
      </c>
      <c r="S2248">
        <v>1</v>
      </c>
      <c r="T2248">
        <v>9</v>
      </c>
      <c r="U2248">
        <v>14</v>
      </c>
      <c r="V2248">
        <v>0.63212000000000002</v>
      </c>
      <c r="W2248">
        <v>0.31606000000000001</v>
      </c>
      <c r="X2248">
        <v>5.1799999999999997E-3</v>
      </c>
      <c r="Y2248">
        <v>4.6629999999999998E-2</v>
      </c>
      <c r="Z2248">
        <f>MAX(V2248:Y2248)</f>
        <v>0.63212000000000002</v>
      </c>
      <c r="AA2248" t="str">
        <f>IF(Z2248=0,"null",IF(V2248=Z2248,"pop", IF(W2248=Z2248, "soda", IF(X2248=Z2248, "coke", "other"))))</f>
        <v>pop</v>
      </c>
      <c r="AB2248">
        <f>IF(Z2248&gt;=0.5,2,IF(Z2248&gt;=0.25, 1,0))</f>
        <v>2</v>
      </c>
      <c r="AC2248" t="str">
        <f>AA2248&amp;"_"&amp;AB2248</f>
        <v>pop_2</v>
      </c>
      <c r="AD2248" t="str">
        <f>IF(W2248&gt;0.5,"soda",IF(X2248&gt;0.5,"coke",IF(V2248&gt;0.5,"pop", IF(Y2248&gt;0.5,"other",IF(Z2248=0,"null","none")))))</f>
        <v>pop</v>
      </c>
      <c r="AE2248" t="str">
        <f t="shared" si="35"/>
        <v>pop</v>
      </c>
    </row>
    <row r="2249" spans="1:31">
      <c r="A2249" t="b">
        <v>1</v>
      </c>
      <c r="B2249" t="s">
        <v>568</v>
      </c>
      <c r="C2249" t="s">
        <v>1701</v>
      </c>
      <c r="D2249">
        <v>42</v>
      </c>
      <c r="E2249">
        <v>15</v>
      </c>
      <c r="F2249">
        <v>42015</v>
      </c>
      <c r="G2249">
        <v>42015</v>
      </c>
      <c r="H2249">
        <v>39</v>
      </c>
      <c r="I2249" t="s">
        <v>568</v>
      </c>
      <c r="J2249">
        <v>2256</v>
      </c>
      <c r="K2249" t="s">
        <v>1701</v>
      </c>
      <c r="N2249" t="s">
        <v>1935</v>
      </c>
      <c r="O2249" t="s">
        <v>1935</v>
      </c>
      <c r="P2249">
        <v>69</v>
      </c>
      <c r="Q2249">
        <v>10</v>
      </c>
      <c r="R2249">
        <v>56</v>
      </c>
      <c r="S2249">
        <v>2</v>
      </c>
      <c r="T2249">
        <v>1</v>
      </c>
      <c r="U2249">
        <v>16</v>
      </c>
      <c r="V2249">
        <v>0.14493</v>
      </c>
      <c r="W2249">
        <v>0.81159000000000003</v>
      </c>
      <c r="X2249">
        <v>2.8989999999999998E-2</v>
      </c>
      <c r="Y2249">
        <v>1.4489999999999999E-2</v>
      </c>
      <c r="Z2249">
        <f>MAX(V2249:Y2249)</f>
        <v>0.81159000000000003</v>
      </c>
      <c r="AA2249" t="str">
        <f>IF(Z2249=0,"null",IF(V2249=Z2249,"pop", IF(W2249=Z2249, "soda", IF(X2249=Z2249, "coke", "other"))))</f>
        <v>soda</v>
      </c>
      <c r="AB2249">
        <f>IF(Z2249&gt;=0.5,2,IF(Z2249&gt;=0.25, 1,0))</f>
        <v>2</v>
      </c>
      <c r="AC2249" t="str">
        <f>AA2249&amp;"_"&amp;AB2249</f>
        <v>soda_2</v>
      </c>
      <c r="AD2249" t="str">
        <f>IF(W2249&gt;0.5,"soda",IF(X2249&gt;0.5,"coke",IF(V2249&gt;0.5,"pop", IF(Y2249&gt;0.5,"other",IF(Z2249=0,"null","none")))))</f>
        <v>soda</v>
      </c>
      <c r="AE2249" t="str">
        <f t="shared" si="35"/>
        <v>soda</v>
      </c>
    </row>
    <row r="2250" spans="1:31">
      <c r="A2250" t="b">
        <v>1</v>
      </c>
      <c r="B2250" t="s">
        <v>568</v>
      </c>
      <c r="C2250" t="s">
        <v>574</v>
      </c>
      <c r="D2250">
        <v>42</v>
      </c>
      <c r="E2250">
        <v>17</v>
      </c>
      <c r="F2250">
        <v>42017</v>
      </c>
      <c r="G2250">
        <v>42017</v>
      </c>
      <c r="H2250">
        <v>39</v>
      </c>
      <c r="I2250" t="s">
        <v>568</v>
      </c>
      <c r="J2250">
        <v>2257</v>
      </c>
      <c r="K2250" t="s">
        <v>574</v>
      </c>
      <c r="N2250" t="s">
        <v>1935</v>
      </c>
      <c r="O2250" t="s">
        <v>1935</v>
      </c>
      <c r="P2250">
        <v>758</v>
      </c>
      <c r="Q2250">
        <v>7</v>
      </c>
      <c r="R2250">
        <v>727</v>
      </c>
      <c r="S2250">
        <v>15</v>
      </c>
      <c r="T2250">
        <v>9</v>
      </c>
      <c r="U2250">
        <v>45</v>
      </c>
      <c r="V2250">
        <v>9.2300000000000004E-3</v>
      </c>
      <c r="W2250">
        <v>0.95909999999999995</v>
      </c>
      <c r="X2250">
        <v>1.9789999999999999E-2</v>
      </c>
      <c r="Y2250">
        <v>1.187E-2</v>
      </c>
      <c r="Z2250">
        <f>MAX(V2250:Y2250)</f>
        <v>0.95909999999999995</v>
      </c>
      <c r="AA2250" t="str">
        <f>IF(Z2250=0,"null",IF(V2250=Z2250,"pop", IF(W2250=Z2250, "soda", IF(X2250=Z2250, "coke", "other"))))</f>
        <v>soda</v>
      </c>
      <c r="AB2250">
        <f>IF(Z2250&gt;=0.5,2,IF(Z2250&gt;=0.25, 1,0))</f>
        <v>2</v>
      </c>
      <c r="AC2250" t="str">
        <f>AA2250&amp;"_"&amp;AB2250</f>
        <v>soda_2</v>
      </c>
      <c r="AD2250" t="str">
        <f>IF(W2250&gt;0.5,"soda",IF(X2250&gt;0.5,"coke",IF(V2250&gt;0.5,"pop", IF(Y2250&gt;0.5,"other",IF(Z2250=0,"null","none")))))</f>
        <v>soda</v>
      </c>
      <c r="AE2250" t="str">
        <f t="shared" si="35"/>
        <v>soda</v>
      </c>
    </row>
    <row r="2251" spans="1:31">
      <c r="A2251" t="b">
        <v>1</v>
      </c>
      <c r="B2251" t="s">
        <v>568</v>
      </c>
      <c r="C2251" t="s">
        <v>1941</v>
      </c>
      <c r="D2251">
        <v>42</v>
      </c>
      <c r="E2251">
        <v>19</v>
      </c>
      <c r="F2251">
        <v>42019</v>
      </c>
      <c r="G2251">
        <v>42019</v>
      </c>
      <c r="H2251">
        <v>39</v>
      </c>
      <c r="I2251" t="s">
        <v>568</v>
      </c>
      <c r="J2251">
        <v>2258</v>
      </c>
      <c r="K2251" t="s">
        <v>1941</v>
      </c>
      <c r="N2251" t="s">
        <v>1935</v>
      </c>
      <c r="O2251" t="s">
        <v>1935</v>
      </c>
      <c r="P2251">
        <v>451</v>
      </c>
      <c r="Q2251">
        <v>403</v>
      </c>
      <c r="R2251">
        <v>40</v>
      </c>
      <c r="S2251">
        <v>4</v>
      </c>
      <c r="T2251">
        <v>4</v>
      </c>
      <c r="U2251">
        <v>28</v>
      </c>
      <c r="V2251">
        <v>0.89356999999999998</v>
      </c>
      <c r="W2251">
        <v>8.8690000000000005E-2</v>
      </c>
      <c r="X2251">
        <v>8.8699999999999994E-3</v>
      </c>
      <c r="Y2251">
        <v>8.8699999999999994E-3</v>
      </c>
      <c r="Z2251">
        <f>MAX(V2251:Y2251)</f>
        <v>0.89356999999999998</v>
      </c>
      <c r="AA2251" t="str">
        <f>IF(Z2251=0,"null",IF(V2251=Z2251,"pop", IF(W2251=Z2251, "soda", IF(X2251=Z2251, "coke", "other"))))</f>
        <v>pop</v>
      </c>
      <c r="AB2251">
        <f>IF(Z2251&gt;=0.5,2,IF(Z2251&gt;=0.25, 1,0))</f>
        <v>2</v>
      </c>
      <c r="AC2251" t="str">
        <f>AA2251&amp;"_"&amp;AB2251</f>
        <v>pop_2</v>
      </c>
      <c r="AD2251" t="str">
        <f>IF(W2251&gt;0.5,"soda",IF(X2251&gt;0.5,"coke",IF(V2251&gt;0.5,"pop", IF(Y2251&gt;0.5,"other",IF(Z2251=0,"null","none")))))</f>
        <v>pop</v>
      </c>
      <c r="AE2251" t="str">
        <f t="shared" si="35"/>
        <v>pop</v>
      </c>
    </row>
    <row r="2252" spans="1:31">
      <c r="A2252" t="b">
        <v>1</v>
      </c>
      <c r="B2252" t="s">
        <v>568</v>
      </c>
      <c r="C2252" t="s">
        <v>575</v>
      </c>
      <c r="D2252">
        <v>42</v>
      </c>
      <c r="E2252">
        <v>21</v>
      </c>
      <c r="F2252">
        <v>42021</v>
      </c>
      <c r="G2252">
        <v>42021</v>
      </c>
      <c r="H2252">
        <v>39</v>
      </c>
      <c r="I2252" t="s">
        <v>568</v>
      </c>
      <c r="J2252">
        <v>2259</v>
      </c>
      <c r="K2252" t="s">
        <v>575</v>
      </c>
      <c r="N2252" t="s">
        <v>1935</v>
      </c>
      <c r="O2252" t="s">
        <v>1935</v>
      </c>
      <c r="P2252">
        <v>223</v>
      </c>
      <c r="Q2252">
        <v>91</v>
      </c>
      <c r="R2252">
        <v>124</v>
      </c>
      <c r="S2252">
        <v>4</v>
      </c>
      <c r="T2252">
        <v>4</v>
      </c>
      <c r="U2252">
        <v>34</v>
      </c>
      <c r="V2252">
        <v>0.40806999999999999</v>
      </c>
      <c r="W2252">
        <v>0.55605000000000004</v>
      </c>
      <c r="X2252">
        <v>1.7940000000000001E-2</v>
      </c>
      <c r="Y2252">
        <v>1.7940000000000001E-2</v>
      </c>
      <c r="Z2252">
        <f>MAX(V2252:Y2252)</f>
        <v>0.55605000000000004</v>
      </c>
      <c r="AA2252" t="str">
        <f>IF(Z2252=0,"null",IF(V2252=Z2252,"pop", IF(W2252=Z2252, "soda", IF(X2252=Z2252, "coke", "other"))))</f>
        <v>soda</v>
      </c>
      <c r="AB2252">
        <f>IF(Z2252&gt;=0.5,2,IF(Z2252&gt;=0.25, 1,0))</f>
        <v>2</v>
      </c>
      <c r="AC2252" t="str">
        <f>AA2252&amp;"_"&amp;AB2252</f>
        <v>soda_2</v>
      </c>
      <c r="AD2252" t="str">
        <f>IF(W2252&gt;0.5,"soda",IF(X2252&gt;0.5,"coke",IF(V2252&gt;0.5,"pop", IF(Y2252&gt;0.5,"other",IF(Z2252=0,"null","none")))))</f>
        <v>soda</v>
      </c>
      <c r="AE2252" t="str">
        <f t="shared" si="35"/>
        <v>soda</v>
      </c>
    </row>
    <row r="2253" spans="1:31">
      <c r="A2253" t="b">
        <v>1</v>
      </c>
      <c r="B2253" t="s">
        <v>568</v>
      </c>
      <c r="C2253" t="s">
        <v>1034</v>
      </c>
      <c r="D2253">
        <v>42</v>
      </c>
      <c r="E2253">
        <v>23</v>
      </c>
      <c r="F2253">
        <v>42023</v>
      </c>
      <c r="G2253">
        <v>42023</v>
      </c>
      <c r="H2253">
        <v>39</v>
      </c>
      <c r="I2253" t="s">
        <v>568</v>
      </c>
      <c r="J2253">
        <v>2260</v>
      </c>
      <c r="K2253" t="s">
        <v>1034</v>
      </c>
      <c r="N2253" t="s">
        <v>1935</v>
      </c>
      <c r="O2253" t="s">
        <v>1935</v>
      </c>
      <c r="P2253">
        <v>17</v>
      </c>
      <c r="Q2253">
        <v>16</v>
      </c>
      <c r="R2253">
        <v>1</v>
      </c>
      <c r="S2253">
        <v>0</v>
      </c>
      <c r="T2253">
        <v>0</v>
      </c>
      <c r="U2253">
        <v>1</v>
      </c>
      <c r="V2253">
        <v>0.94118000000000002</v>
      </c>
      <c r="W2253">
        <v>5.8819999999999997E-2</v>
      </c>
      <c r="X2253">
        <v>0</v>
      </c>
      <c r="Y2253">
        <v>0</v>
      </c>
      <c r="Z2253">
        <f>MAX(V2253:Y2253)</f>
        <v>0.94118000000000002</v>
      </c>
      <c r="AA2253" t="str">
        <f>IF(Z2253=0,"null",IF(V2253=Z2253,"pop", IF(W2253=Z2253, "soda", IF(X2253=Z2253, "coke", "other"))))</f>
        <v>pop</v>
      </c>
      <c r="AB2253">
        <f>IF(Z2253&gt;=0.5,2,IF(Z2253&gt;=0.25, 1,0))</f>
        <v>2</v>
      </c>
      <c r="AC2253" t="str">
        <f>AA2253&amp;"_"&amp;AB2253</f>
        <v>pop_2</v>
      </c>
      <c r="AD2253" t="str">
        <f>IF(W2253&gt;0.5,"soda",IF(X2253&gt;0.5,"coke",IF(V2253&gt;0.5,"pop", IF(Y2253&gt;0.5,"other",IF(Z2253=0,"null","none")))))</f>
        <v>pop</v>
      </c>
      <c r="AE2253" t="str">
        <f t="shared" si="35"/>
        <v>pop</v>
      </c>
    </row>
    <row r="2254" spans="1:31">
      <c r="A2254" t="b">
        <v>1</v>
      </c>
      <c r="B2254" t="s">
        <v>568</v>
      </c>
      <c r="C2254" t="s">
        <v>1062</v>
      </c>
      <c r="D2254">
        <v>42</v>
      </c>
      <c r="E2254">
        <v>25</v>
      </c>
      <c r="F2254">
        <v>42025</v>
      </c>
      <c r="G2254">
        <v>42025</v>
      </c>
      <c r="H2254">
        <v>39</v>
      </c>
      <c r="I2254" t="s">
        <v>568</v>
      </c>
      <c r="J2254">
        <v>2261</v>
      </c>
      <c r="K2254" t="s">
        <v>1062</v>
      </c>
      <c r="N2254" t="s">
        <v>1935</v>
      </c>
      <c r="O2254" t="s">
        <v>1935</v>
      </c>
      <c r="P2254">
        <v>41</v>
      </c>
      <c r="Q2254">
        <v>0</v>
      </c>
      <c r="R2254">
        <v>40</v>
      </c>
      <c r="S2254">
        <v>1</v>
      </c>
      <c r="T2254">
        <v>0</v>
      </c>
      <c r="U2254">
        <v>11</v>
      </c>
      <c r="V2254">
        <v>0</v>
      </c>
      <c r="W2254">
        <v>0.97560999999999998</v>
      </c>
      <c r="X2254">
        <v>2.4389999999999998E-2</v>
      </c>
      <c r="Y2254">
        <v>0</v>
      </c>
      <c r="Z2254">
        <f>MAX(V2254:Y2254)</f>
        <v>0.97560999999999998</v>
      </c>
      <c r="AA2254" t="str">
        <f>IF(Z2254=0,"null",IF(V2254=Z2254,"pop", IF(W2254=Z2254, "soda", IF(X2254=Z2254, "coke", "other"))))</f>
        <v>soda</v>
      </c>
      <c r="AB2254">
        <f>IF(Z2254&gt;=0.5,2,IF(Z2254&gt;=0.25, 1,0))</f>
        <v>2</v>
      </c>
      <c r="AC2254" t="str">
        <f>AA2254&amp;"_"&amp;AB2254</f>
        <v>soda_2</v>
      </c>
      <c r="AD2254" t="str">
        <f>IF(W2254&gt;0.5,"soda",IF(X2254&gt;0.5,"coke",IF(V2254&gt;0.5,"pop", IF(Y2254&gt;0.5,"other",IF(Z2254=0,"null","none")))))</f>
        <v>soda</v>
      </c>
      <c r="AE2254" t="str">
        <f t="shared" si="35"/>
        <v>soda</v>
      </c>
    </row>
    <row r="2255" spans="1:31">
      <c r="A2255" t="b">
        <v>1</v>
      </c>
      <c r="B2255" t="s">
        <v>568</v>
      </c>
      <c r="C2255" t="s">
        <v>576</v>
      </c>
      <c r="D2255">
        <v>42</v>
      </c>
      <c r="E2255">
        <v>27</v>
      </c>
      <c r="F2255">
        <v>42027</v>
      </c>
      <c r="G2255">
        <v>42027</v>
      </c>
      <c r="H2255">
        <v>39</v>
      </c>
      <c r="I2255" t="s">
        <v>568</v>
      </c>
      <c r="J2255">
        <v>2262</v>
      </c>
      <c r="K2255" t="s">
        <v>576</v>
      </c>
      <c r="N2255" t="s">
        <v>1935</v>
      </c>
      <c r="O2255" t="s">
        <v>1935</v>
      </c>
      <c r="P2255">
        <v>317</v>
      </c>
      <c r="Q2255">
        <v>60</v>
      </c>
      <c r="R2255">
        <v>242</v>
      </c>
      <c r="S2255">
        <v>7</v>
      </c>
      <c r="T2255">
        <v>8</v>
      </c>
      <c r="U2255">
        <v>22</v>
      </c>
      <c r="V2255">
        <v>0.18926999999999999</v>
      </c>
      <c r="W2255">
        <v>0.76341000000000003</v>
      </c>
      <c r="X2255">
        <v>2.2079999999999999E-2</v>
      </c>
      <c r="Y2255">
        <v>2.5239999999999999E-2</v>
      </c>
      <c r="Z2255">
        <f>MAX(V2255:Y2255)</f>
        <v>0.76341000000000003</v>
      </c>
      <c r="AA2255" t="str">
        <f>IF(Z2255=0,"null",IF(V2255=Z2255,"pop", IF(W2255=Z2255, "soda", IF(X2255=Z2255, "coke", "other"))))</f>
        <v>soda</v>
      </c>
      <c r="AB2255">
        <f>IF(Z2255&gt;=0.5,2,IF(Z2255&gt;=0.25, 1,0))</f>
        <v>2</v>
      </c>
      <c r="AC2255" t="str">
        <f>AA2255&amp;"_"&amp;AB2255</f>
        <v>soda_2</v>
      </c>
      <c r="AD2255" t="str">
        <f>IF(W2255&gt;0.5,"soda",IF(X2255&gt;0.5,"coke",IF(V2255&gt;0.5,"pop", IF(Y2255&gt;0.5,"other",IF(Z2255=0,"null","none")))))</f>
        <v>soda</v>
      </c>
      <c r="AE2255" t="str">
        <f t="shared" si="35"/>
        <v>soda</v>
      </c>
    </row>
    <row r="2256" spans="1:31">
      <c r="A2256" t="b">
        <v>1</v>
      </c>
      <c r="B2256" t="s">
        <v>568</v>
      </c>
      <c r="C2256" t="s">
        <v>577</v>
      </c>
      <c r="D2256">
        <v>42</v>
      </c>
      <c r="E2256">
        <v>29</v>
      </c>
      <c r="F2256">
        <v>42029</v>
      </c>
      <c r="G2256">
        <v>42029</v>
      </c>
      <c r="H2256">
        <v>39</v>
      </c>
      <c r="I2256" t="s">
        <v>568</v>
      </c>
      <c r="J2256">
        <v>2263</v>
      </c>
      <c r="K2256" t="s">
        <v>577</v>
      </c>
      <c r="N2256" t="s">
        <v>1935</v>
      </c>
      <c r="O2256" t="s">
        <v>1935</v>
      </c>
      <c r="P2256">
        <v>631</v>
      </c>
      <c r="Q2256">
        <v>8</v>
      </c>
      <c r="R2256">
        <v>611</v>
      </c>
      <c r="S2256">
        <v>11</v>
      </c>
      <c r="T2256">
        <v>1</v>
      </c>
      <c r="U2256">
        <v>40</v>
      </c>
      <c r="V2256">
        <v>1.268E-2</v>
      </c>
      <c r="W2256">
        <v>0.96830000000000005</v>
      </c>
      <c r="X2256">
        <v>1.7430000000000001E-2</v>
      </c>
      <c r="Y2256">
        <v>1.58E-3</v>
      </c>
      <c r="Z2256">
        <f>MAX(V2256:Y2256)</f>
        <v>0.96830000000000005</v>
      </c>
      <c r="AA2256" t="str">
        <f>IF(Z2256=0,"null",IF(V2256=Z2256,"pop", IF(W2256=Z2256, "soda", IF(X2256=Z2256, "coke", "other"))))</f>
        <v>soda</v>
      </c>
      <c r="AB2256">
        <f>IF(Z2256&gt;=0.5,2,IF(Z2256&gt;=0.25, 1,0))</f>
        <v>2</v>
      </c>
      <c r="AC2256" t="str">
        <f>AA2256&amp;"_"&amp;AB2256</f>
        <v>soda_2</v>
      </c>
      <c r="AD2256" t="str">
        <f>IF(W2256&gt;0.5,"soda",IF(X2256&gt;0.5,"coke",IF(V2256&gt;0.5,"pop", IF(Y2256&gt;0.5,"other",IF(Z2256=0,"null","none")))))</f>
        <v>soda</v>
      </c>
      <c r="AE2256" t="str">
        <f t="shared" si="35"/>
        <v>soda</v>
      </c>
    </row>
    <row r="2257" spans="1:31">
      <c r="A2257" t="b">
        <v>1</v>
      </c>
      <c r="B2257" t="s">
        <v>568</v>
      </c>
      <c r="C2257" t="s">
        <v>578</v>
      </c>
      <c r="D2257">
        <v>42</v>
      </c>
      <c r="E2257">
        <v>31</v>
      </c>
      <c r="F2257">
        <v>42031</v>
      </c>
      <c r="G2257">
        <v>42031</v>
      </c>
      <c r="H2257">
        <v>39</v>
      </c>
      <c r="I2257" t="s">
        <v>568</v>
      </c>
      <c r="J2257">
        <v>2264</v>
      </c>
      <c r="K2257" t="s">
        <v>578</v>
      </c>
      <c r="N2257" t="s">
        <v>1935</v>
      </c>
      <c r="O2257" t="s">
        <v>1935</v>
      </c>
      <c r="P2257">
        <v>95</v>
      </c>
      <c r="Q2257">
        <v>81</v>
      </c>
      <c r="R2257">
        <v>12</v>
      </c>
      <c r="S2257">
        <v>0</v>
      </c>
      <c r="T2257">
        <v>2</v>
      </c>
      <c r="U2257">
        <v>16</v>
      </c>
      <c r="V2257">
        <v>0.85263</v>
      </c>
      <c r="W2257">
        <v>0.12631999999999999</v>
      </c>
      <c r="X2257">
        <v>0</v>
      </c>
      <c r="Y2257">
        <v>2.1049999999999999E-2</v>
      </c>
      <c r="Z2257">
        <f>MAX(V2257:Y2257)</f>
        <v>0.85263</v>
      </c>
      <c r="AA2257" t="str">
        <f>IF(Z2257=0,"null",IF(V2257=Z2257,"pop", IF(W2257=Z2257, "soda", IF(X2257=Z2257, "coke", "other"))))</f>
        <v>pop</v>
      </c>
      <c r="AB2257">
        <f>IF(Z2257&gt;=0.5,2,IF(Z2257&gt;=0.25, 1,0))</f>
        <v>2</v>
      </c>
      <c r="AC2257" t="str">
        <f>AA2257&amp;"_"&amp;AB2257</f>
        <v>pop_2</v>
      </c>
      <c r="AD2257" t="str">
        <f>IF(W2257&gt;0.5,"soda",IF(X2257&gt;0.5,"coke",IF(V2257&gt;0.5,"pop", IF(Y2257&gt;0.5,"other",IF(Z2257=0,"null","none")))))</f>
        <v>pop</v>
      </c>
      <c r="AE2257" t="str">
        <f t="shared" si="35"/>
        <v>pop</v>
      </c>
    </row>
    <row r="2258" spans="1:31">
      <c r="A2258" t="b">
        <v>1</v>
      </c>
      <c r="B2258" t="s">
        <v>568</v>
      </c>
      <c r="C2258" t="s">
        <v>579</v>
      </c>
      <c r="D2258">
        <v>42</v>
      </c>
      <c r="E2258">
        <v>33</v>
      </c>
      <c r="F2258">
        <v>42033</v>
      </c>
      <c r="G2258">
        <v>42033</v>
      </c>
      <c r="H2258">
        <v>39</v>
      </c>
      <c r="I2258" t="s">
        <v>568</v>
      </c>
      <c r="J2258">
        <v>2265</v>
      </c>
      <c r="K2258" t="s">
        <v>579</v>
      </c>
      <c r="N2258" t="s">
        <v>1935</v>
      </c>
      <c r="O2258" t="s">
        <v>1935</v>
      </c>
      <c r="P2258">
        <v>127</v>
      </c>
      <c r="Q2258">
        <v>106</v>
      </c>
      <c r="R2258">
        <v>20</v>
      </c>
      <c r="S2258">
        <v>1</v>
      </c>
      <c r="T2258">
        <v>0</v>
      </c>
      <c r="U2258">
        <v>20</v>
      </c>
      <c r="V2258">
        <v>0.83465</v>
      </c>
      <c r="W2258">
        <v>0.15748000000000001</v>
      </c>
      <c r="X2258">
        <v>7.8700000000000003E-3</v>
      </c>
      <c r="Y2258">
        <v>0</v>
      </c>
      <c r="Z2258">
        <f>MAX(V2258:Y2258)</f>
        <v>0.83465</v>
      </c>
      <c r="AA2258" t="str">
        <f>IF(Z2258=0,"null",IF(V2258=Z2258,"pop", IF(W2258=Z2258, "soda", IF(X2258=Z2258, "coke", "other"))))</f>
        <v>pop</v>
      </c>
      <c r="AB2258">
        <f>IF(Z2258&gt;=0.5,2,IF(Z2258&gt;=0.25, 1,0))</f>
        <v>2</v>
      </c>
      <c r="AC2258" t="str">
        <f>AA2258&amp;"_"&amp;AB2258</f>
        <v>pop_2</v>
      </c>
      <c r="AD2258" t="str">
        <f>IF(W2258&gt;0.5,"soda",IF(X2258&gt;0.5,"coke",IF(V2258&gt;0.5,"pop", IF(Y2258&gt;0.5,"other",IF(Z2258=0,"null","none")))))</f>
        <v>pop</v>
      </c>
      <c r="AE2258" t="str">
        <f t="shared" si="35"/>
        <v>pop</v>
      </c>
    </row>
    <row r="2259" spans="1:31">
      <c r="A2259" t="b">
        <v>1</v>
      </c>
      <c r="B2259" t="s">
        <v>568</v>
      </c>
      <c r="C2259" t="s">
        <v>1614</v>
      </c>
      <c r="D2259">
        <v>42</v>
      </c>
      <c r="E2259">
        <v>35</v>
      </c>
      <c r="F2259">
        <v>42035</v>
      </c>
      <c r="G2259">
        <v>42035</v>
      </c>
      <c r="H2259">
        <v>39</v>
      </c>
      <c r="I2259" t="s">
        <v>568</v>
      </c>
      <c r="J2259">
        <v>2266</v>
      </c>
      <c r="K2259" t="s">
        <v>1614</v>
      </c>
      <c r="N2259" t="s">
        <v>1935</v>
      </c>
      <c r="O2259" t="s">
        <v>1935</v>
      </c>
      <c r="P2259">
        <v>31</v>
      </c>
      <c r="Q2259">
        <v>4</v>
      </c>
      <c r="R2259">
        <v>26</v>
      </c>
      <c r="S2259">
        <v>0</v>
      </c>
      <c r="T2259">
        <v>1</v>
      </c>
      <c r="U2259">
        <v>5</v>
      </c>
      <c r="V2259">
        <v>0.12903000000000001</v>
      </c>
      <c r="W2259">
        <v>0.83870999999999996</v>
      </c>
      <c r="X2259">
        <v>0</v>
      </c>
      <c r="Y2259">
        <v>3.2259999999999997E-2</v>
      </c>
      <c r="Z2259">
        <f>MAX(V2259:Y2259)</f>
        <v>0.83870999999999996</v>
      </c>
      <c r="AA2259" t="str">
        <f>IF(Z2259=0,"null",IF(V2259=Z2259,"pop", IF(W2259=Z2259, "soda", IF(X2259=Z2259, "coke", "other"))))</f>
        <v>soda</v>
      </c>
      <c r="AB2259">
        <f>IF(Z2259&gt;=0.5,2,IF(Z2259&gt;=0.25, 1,0))</f>
        <v>2</v>
      </c>
      <c r="AC2259" t="str">
        <f>AA2259&amp;"_"&amp;AB2259</f>
        <v>soda_2</v>
      </c>
      <c r="AD2259" t="str">
        <f>IF(W2259&gt;0.5,"soda",IF(X2259&gt;0.5,"coke",IF(V2259&gt;0.5,"pop", IF(Y2259&gt;0.5,"other",IF(Z2259=0,"null","none")))))</f>
        <v>soda</v>
      </c>
      <c r="AE2259" t="str">
        <f t="shared" si="35"/>
        <v>soda</v>
      </c>
    </row>
    <row r="2260" spans="1:31">
      <c r="A2260" t="b">
        <v>1</v>
      </c>
      <c r="B2260" t="s">
        <v>568</v>
      </c>
      <c r="C2260" t="s">
        <v>1802</v>
      </c>
      <c r="D2260">
        <v>42</v>
      </c>
      <c r="E2260">
        <v>37</v>
      </c>
      <c r="F2260">
        <v>42037</v>
      </c>
      <c r="G2260">
        <v>42037</v>
      </c>
      <c r="H2260">
        <v>39</v>
      </c>
      <c r="I2260" t="s">
        <v>568</v>
      </c>
      <c r="J2260">
        <v>2267</v>
      </c>
      <c r="K2260" t="s">
        <v>1802</v>
      </c>
      <c r="N2260" t="s">
        <v>1935</v>
      </c>
      <c r="O2260" t="s">
        <v>1935</v>
      </c>
      <c r="P2260">
        <v>67</v>
      </c>
      <c r="Q2260">
        <v>1</v>
      </c>
      <c r="R2260">
        <v>63</v>
      </c>
      <c r="S2260">
        <v>2</v>
      </c>
      <c r="T2260">
        <v>1</v>
      </c>
      <c r="U2260">
        <v>8</v>
      </c>
      <c r="V2260">
        <v>1.4930000000000001E-2</v>
      </c>
      <c r="W2260">
        <v>0.94030000000000002</v>
      </c>
      <c r="X2260">
        <v>2.9850000000000002E-2</v>
      </c>
      <c r="Y2260">
        <v>1.4930000000000001E-2</v>
      </c>
      <c r="Z2260">
        <f>MAX(V2260:Y2260)</f>
        <v>0.94030000000000002</v>
      </c>
      <c r="AA2260" t="str">
        <f>IF(Z2260=0,"null",IF(V2260=Z2260,"pop", IF(W2260=Z2260, "soda", IF(X2260=Z2260, "coke", "other"))))</f>
        <v>soda</v>
      </c>
      <c r="AB2260">
        <f>IF(Z2260&gt;=0.5,2,IF(Z2260&gt;=0.25, 1,0))</f>
        <v>2</v>
      </c>
      <c r="AC2260" t="str">
        <f>AA2260&amp;"_"&amp;AB2260</f>
        <v>soda_2</v>
      </c>
      <c r="AD2260" t="str">
        <f>IF(W2260&gt;0.5,"soda",IF(X2260&gt;0.5,"coke",IF(V2260&gt;0.5,"pop", IF(Y2260&gt;0.5,"other",IF(Z2260=0,"null","none")))))</f>
        <v>soda</v>
      </c>
      <c r="AE2260" t="str">
        <f t="shared" si="35"/>
        <v>soda</v>
      </c>
    </row>
    <row r="2261" spans="1:31">
      <c r="A2261" t="b">
        <v>1</v>
      </c>
      <c r="B2261" t="s">
        <v>568</v>
      </c>
      <c r="C2261" t="s">
        <v>1805</v>
      </c>
      <c r="D2261">
        <v>42</v>
      </c>
      <c r="E2261">
        <v>39</v>
      </c>
      <c r="F2261">
        <v>42039</v>
      </c>
      <c r="G2261">
        <v>42039</v>
      </c>
      <c r="H2261">
        <v>39</v>
      </c>
      <c r="I2261" t="s">
        <v>568</v>
      </c>
      <c r="J2261">
        <v>2268</v>
      </c>
      <c r="K2261" t="s">
        <v>1805</v>
      </c>
      <c r="N2261" t="s">
        <v>1935</v>
      </c>
      <c r="O2261" t="s">
        <v>1935</v>
      </c>
      <c r="P2261">
        <v>251</v>
      </c>
      <c r="Q2261">
        <v>168</v>
      </c>
      <c r="R2261">
        <v>80</v>
      </c>
      <c r="S2261">
        <v>2</v>
      </c>
      <c r="T2261">
        <v>1</v>
      </c>
      <c r="U2261">
        <v>19</v>
      </c>
      <c r="V2261">
        <v>0.66932000000000003</v>
      </c>
      <c r="W2261">
        <v>0.31873000000000001</v>
      </c>
      <c r="X2261">
        <v>7.9699999999999997E-3</v>
      </c>
      <c r="Y2261">
        <v>3.98E-3</v>
      </c>
      <c r="Z2261">
        <f>MAX(V2261:Y2261)</f>
        <v>0.66932000000000003</v>
      </c>
      <c r="AA2261" t="str">
        <f>IF(Z2261=0,"null",IF(V2261=Z2261,"pop", IF(W2261=Z2261, "soda", IF(X2261=Z2261, "coke", "other"))))</f>
        <v>pop</v>
      </c>
      <c r="AB2261">
        <f>IF(Z2261&gt;=0.5,2,IF(Z2261&gt;=0.25, 1,0))</f>
        <v>2</v>
      </c>
      <c r="AC2261" t="str">
        <f>AA2261&amp;"_"&amp;AB2261</f>
        <v>pop_2</v>
      </c>
      <c r="AD2261" t="str">
        <f>IF(W2261&gt;0.5,"soda",IF(X2261&gt;0.5,"coke",IF(V2261&gt;0.5,"pop", IF(Y2261&gt;0.5,"other",IF(Z2261=0,"null","none")))))</f>
        <v>pop</v>
      </c>
      <c r="AE2261" t="str">
        <f t="shared" si="35"/>
        <v>pop</v>
      </c>
    </row>
    <row r="2262" spans="1:31">
      <c r="A2262" t="b">
        <v>1</v>
      </c>
      <c r="B2262" t="s">
        <v>568</v>
      </c>
      <c r="C2262" t="s">
        <v>1616</v>
      </c>
      <c r="D2262">
        <v>42</v>
      </c>
      <c r="E2262">
        <v>41</v>
      </c>
      <c r="F2262">
        <v>42041</v>
      </c>
      <c r="G2262">
        <v>42041</v>
      </c>
      <c r="H2262">
        <v>39</v>
      </c>
      <c r="I2262" t="s">
        <v>568</v>
      </c>
      <c r="J2262">
        <v>2269</v>
      </c>
      <c r="K2262" t="s">
        <v>1616</v>
      </c>
      <c r="N2262" t="s">
        <v>1935</v>
      </c>
      <c r="O2262" t="s">
        <v>1935</v>
      </c>
      <c r="P2262">
        <v>321</v>
      </c>
      <c r="Q2262">
        <v>19</v>
      </c>
      <c r="R2262">
        <v>284</v>
      </c>
      <c r="S2262">
        <v>11</v>
      </c>
      <c r="T2262">
        <v>7</v>
      </c>
      <c r="U2262">
        <v>14</v>
      </c>
      <c r="V2262">
        <v>5.919E-2</v>
      </c>
      <c r="W2262">
        <v>0.88473999999999997</v>
      </c>
      <c r="X2262">
        <v>3.4270000000000002E-2</v>
      </c>
      <c r="Y2262">
        <v>2.181E-2</v>
      </c>
      <c r="Z2262">
        <f>MAX(V2262:Y2262)</f>
        <v>0.88473999999999997</v>
      </c>
      <c r="AA2262" t="str">
        <f>IF(Z2262=0,"null",IF(V2262=Z2262,"pop", IF(W2262=Z2262, "soda", IF(X2262=Z2262, "coke", "other"))))</f>
        <v>soda</v>
      </c>
      <c r="AB2262">
        <f>IF(Z2262&gt;=0.5,2,IF(Z2262&gt;=0.25, 1,0))</f>
        <v>2</v>
      </c>
      <c r="AC2262" t="str">
        <f>AA2262&amp;"_"&amp;AB2262</f>
        <v>soda_2</v>
      </c>
      <c r="AD2262" t="str">
        <f>IF(W2262&gt;0.5,"soda",IF(X2262&gt;0.5,"coke",IF(V2262&gt;0.5,"pop", IF(Y2262&gt;0.5,"other",IF(Z2262=0,"null","none")))))</f>
        <v>soda</v>
      </c>
      <c r="AE2262" t="str">
        <f t="shared" si="35"/>
        <v>soda</v>
      </c>
    </row>
    <row r="2263" spans="1:31">
      <c r="A2263" t="b">
        <v>1</v>
      </c>
      <c r="B2263" t="s">
        <v>568</v>
      </c>
      <c r="C2263" t="s">
        <v>580</v>
      </c>
      <c r="D2263">
        <v>42</v>
      </c>
      <c r="E2263">
        <v>43</v>
      </c>
      <c r="F2263">
        <v>42043</v>
      </c>
      <c r="G2263">
        <v>42043</v>
      </c>
      <c r="H2263">
        <v>39</v>
      </c>
      <c r="I2263" t="s">
        <v>568</v>
      </c>
      <c r="J2263">
        <v>2270</v>
      </c>
      <c r="K2263" t="s">
        <v>580</v>
      </c>
      <c r="N2263" t="s">
        <v>1935</v>
      </c>
      <c r="O2263" t="s">
        <v>1935</v>
      </c>
      <c r="P2263">
        <v>328</v>
      </c>
      <c r="Q2263">
        <v>15</v>
      </c>
      <c r="R2263">
        <v>293</v>
      </c>
      <c r="S2263">
        <v>14</v>
      </c>
      <c r="T2263">
        <v>6</v>
      </c>
      <c r="U2263">
        <v>22</v>
      </c>
      <c r="V2263">
        <v>4.573E-2</v>
      </c>
      <c r="W2263">
        <v>0.89329000000000003</v>
      </c>
      <c r="X2263">
        <v>4.2680000000000003E-2</v>
      </c>
      <c r="Y2263">
        <v>1.8290000000000001E-2</v>
      </c>
      <c r="Z2263">
        <f>MAX(V2263:Y2263)</f>
        <v>0.89329000000000003</v>
      </c>
      <c r="AA2263" t="str">
        <f>IF(Z2263=0,"null",IF(V2263=Z2263,"pop", IF(W2263=Z2263, "soda", IF(X2263=Z2263, "coke", "other"))))</f>
        <v>soda</v>
      </c>
      <c r="AB2263">
        <f>IF(Z2263&gt;=0.5,2,IF(Z2263&gt;=0.25, 1,0))</f>
        <v>2</v>
      </c>
      <c r="AC2263" t="str">
        <f>AA2263&amp;"_"&amp;AB2263</f>
        <v>soda_2</v>
      </c>
      <c r="AD2263" t="str">
        <f>IF(W2263&gt;0.5,"soda",IF(X2263&gt;0.5,"coke",IF(V2263&gt;0.5,"pop", IF(Y2263&gt;0.5,"other",IF(Z2263=0,"null","none")))))</f>
        <v>soda</v>
      </c>
      <c r="AE2263" t="str">
        <f t="shared" si="35"/>
        <v>soda</v>
      </c>
    </row>
    <row r="2264" spans="1:31">
      <c r="A2264" t="b">
        <v>1</v>
      </c>
      <c r="B2264" t="s">
        <v>568</v>
      </c>
      <c r="C2264" t="s">
        <v>1691</v>
      </c>
      <c r="D2264">
        <v>42</v>
      </c>
      <c r="E2264">
        <v>45</v>
      </c>
      <c r="F2264">
        <v>42045</v>
      </c>
      <c r="G2264">
        <v>42045</v>
      </c>
      <c r="H2264">
        <v>39</v>
      </c>
      <c r="I2264" t="s">
        <v>568</v>
      </c>
      <c r="J2264">
        <v>2271</v>
      </c>
      <c r="K2264" t="s">
        <v>1691</v>
      </c>
      <c r="N2264" t="s">
        <v>1935</v>
      </c>
      <c r="O2264" t="s">
        <v>1935</v>
      </c>
      <c r="P2264">
        <v>689</v>
      </c>
      <c r="Q2264">
        <v>9</v>
      </c>
      <c r="R2264">
        <v>662</v>
      </c>
      <c r="S2264">
        <v>12</v>
      </c>
      <c r="T2264">
        <v>6</v>
      </c>
      <c r="U2264">
        <v>37</v>
      </c>
      <c r="V2264">
        <v>1.306E-2</v>
      </c>
      <c r="W2264">
        <v>0.96081000000000005</v>
      </c>
      <c r="X2264">
        <v>1.7420000000000001E-2</v>
      </c>
      <c r="Y2264">
        <v>8.7100000000000007E-3</v>
      </c>
      <c r="Z2264">
        <f>MAX(V2264:Y2264)</f>
        <v>0.96081000000000005</v>
      </c>
      <c r="AA2264" t="str">
        <f>IF(Z2264=0,"null",IF(V2264=Z2264,"pop", IF(W2264=Z2264, "soda", IF(X2264=Z2264, "coke", "other"))))</f>
        <v>soda</v>
      </c>
      <c r="AB2264">
        <f>IF(Z2264&gt;=0.5,2,IF(Z2264&gt;=0.25, 1,0))</f>
        <v>2</v>
      </c>
      <c r="AC2264" t="str">
        <f>AA2264&amp;"_"&amp;AB2264</f>
        <v>soda_2</v>
      </c>
      <c r="AD2264" t="str">
        <f>IF(W2264&gt;0.5,"soda",IF(X2264&gt;0.5,"coke",IF(V2264&gt;0.5,"pop", IF(Y2264&gt;0.5,"other",IF(Z2264=0,"null","none")))))</f>
        <v>soda</v>
      </c>
      <c r="AE2264" t="str">
        <f t="shared" si="35"/>
        <v>soda</v>
      </c>
    </row>
    <row r="2265" spans="1:31">
      <c r="A2265" t="b">
        <v>1</v>
      </c>
      <c r="B2265" t="s">
        <v>568</v>
      </c>
      <c r="C2265" t="s">
        <v>1473</v>
      </c>
      <c r="D2265">
        <v>42</v>
      </c>
      <c r="E2265">
        <v>47</v>
      </c>
      <c r="F2265">
        <v>42047</v>
      </c>
      <c r="G2265">
        <v>42047</v>
      </c>
      <c r="H2265">
        <v>39</v>
      </c>
      <c r="I2265" t="s">
        <v>568</v>
      </c>
      <c r="J2265">
        <v>2272</v>
      </c>
      <c r="K2265" t="s">
        <v>1473</v>
      </c>
      <c r="N2265" t="s">
        <v>1935</v>
      </c>
      <c r="O2265" t="s">
        <v>1935</v>
      </c>
      <c r="P2265">
        <v>98</v>
      </c>
      <c r="Q2265">
        <v>88</v>
      </c>
      <c r="R2265">
        <v>8</v>
      </c>
      <c r="S2265">
        <v>0</v>
      </c>
      <c r="T2265">
        <v>2</v>
      </c>
      <c r="U2265">
        <v>9</v>
      </c>
      <c r="V2265">
        <v>0.89795999999999998</v>
      </c>
      <c r="W2265">
        <v>8.1629999999999994E-2</v>
      </c>
      <c r="X2265">
        <v>0</v>
      </c>
      <c r="Y2265">
        <v>2.0410000000000001E-2</v>
      </c>
      <c r="Z2265">
        <f>MAX(V2265:Y2265)</f>
        <v>0.89795999999999998</v>
      </c>
      <c r="AA2265" t="str">
        <f>IF(Z2265=0,"null",IF(V2265=Z2265,"pop", IF(W2265=Z2265, "soda", IF(X2265=Z2265, "coke", "other"))))</f>
        <v>pop</v>
      </c>
      <c r="AB2265">
        <f>IF(Z2265&gt;=0.5,2,IF(Z2265&gt;=0.25, 1,0))</f>
        <v>2</v>
      </c>
      <c r="AC2265" t="str">
        <f>AA2265&amp;"_"&amp;AB2265</f>
        <v>pop_2</v>
      </c>
      <c r="AD2265" t="str">
        <f>IF(W2265&gt;0.5,"soda",IF(X2265&gt;0.5,"coke",IF(V2265&gt;0.5,"pop", IF(Y2265&gt;0.5,"other",IF(Z2265=0,"null","none")))))</f>
        <v>pop</v>
      </c>
      <c r="AE2265" t="str">
        <f t="shared" si="35"/>
        <v>pop</v>
      </c>
    </row>
    <row r="2266" spans="1:31">
      <c r="A2266" t="b">
        <v>1</v>
      </c>
      <c r="B2266" t="s">
        <v>568</v>
      </c>
      <c r="C2266" t="s">
        <v>926</v>
      </c>
      <c r="D2266">
        <v>42</v>
      </c>
      <c r="E2266">
        <v>49</v>
      </c>
      <c r="F2266">
        <v>42049</v>
      </c>
      <c r="G2266">
        <v>42049</v>
      </c>
      <c r="H2266">
        <v>39</v>
      </c>
      <c r="I2266" t="s">
        <v>568</v>
      </c>
      <c r="J2266">
        <v>2273</v>
      </c>
      <c r="K2266" t="s">
        <v>926</v>
      </c>
      <c r="N2266" t="s">
        <v>1935</v>
      </c>
      <c r="O2266" t="s">
        <v>1935</v>
      </c>
      <c r="P2266">
        <v>944</v>
      </c>
      <c r="Q2266">
        <v>837</v>
      </c>
      <c r="R2266">
        <v>92</v>
      </c>
      <c r="S2266">
        <v>6</v>
      </c>
      <c r="T2266">
        <v>9</v>
      </c>
      <c r="U2266">
        <v>27</v>
      </c>
      <c r="V2266">
        <v>0.88665000000000005</v>
      </c>
      <c r="W2266">
        <v>9.7460000000000005E-2</v>
      </c>
      <c r="X2266">
        <v>6.3600000000000002E-3</v>
      </c>
      <c r="Y2266">
        <v>9.5300000000000003E-3</v>
      </c>
      <c r="Z2266">
        <f>MAX(V2266:Y2266)</f>
        <v>0.88665000000000005</v>
      </c>
      <c r="AA2266" t="str">
        <f>IF(Z2266=0,"null",IF(V2266=Z2266,"pop", IF(W2266=Z2266, "soda", IF(X2266=Z2266, "coke", "other"))))</f>
        <v>pop</v>
      </c>
      <c r="AB2266">
        <f>IF(Z2266&gt;=0.5,2,IF(Z2266&gt;=0.25, 1,0))</f>
        <v>2</v>
      </c>
      <c r="AC2266" t="str">
        <f>AA2266&amp;"_"&amp;AB2266</f>
        <v>pop_2</v>
      </c>
      <c r="AD2266" t="str">
        <f>IF(W2266&gt;0.5,"soda",IF(X2266&gt;0.5,"coke",IF(V2266&gt;0.5,"pop", IF(Y2266&gt;0.5,"other",IF(Z2266=0,"null","none")))))</f>
        <v>pop</v>
      </c>
      <c r="AE2266" t="str">
        <f t="shared" si="35"/>
        <v>pop</v>
      </c>
    </row>
    <row r="2267" spans="1:31">
      <c r="A2267" t="b">
        <v>1</v>
      </c>
      <c r="B2267" t="s">
        <v>568</v>
      </c>
      <c r="C2267" t="s">
        <v>1963</v>
      </c>
      <c r="D2267">
        <v>42</v>
      </c>
      <c r="E2267">
        <v>51</v>
      </c>
      <c r="F2267">
        <v>42051</v>
      </c>
      <c r="G2267">
        <v>42051</v>
      </c>
      <c r="H2267">
        <v>39</v>
      </c>
      <c r="I2267" t="s">
        <v>568</v>
      </c>
      <c r="J2267">
        <v>2274</v>
      </c>
      <c r="K2267" t="s">
        <v>1963</v>
      </c>
      <c r="N2267" t="s">
        <v>1935</v>
      </c>
      <c r="O2267" t="s">
        <v>1935</v>
      </c>
      <c r="P2267">
        <v>188</v>
      </c>
      <c r="Q2267">
        <v>169</v>
      </c>
      <c r="R2267">
        <v>14</v>
      </c>
      <c r="S2267">
        <v>2</v>
      </c>
      <c r="T2267">
        <v>3</v>
      </c>
      <c r="U2267">
        <v>31</v>
      </c>
      <c r="V2267">
        <v>0.89893999999999996</v>
      </c>
      <c r="W2267">
        <v>7.4469999999999995E-2</v>
      </c>
      <c r="X2267">
        <v>1.064E-2</v>
      </c>
      <c r="Y2267">
        <v>1.5959999999999998E-2</v>
      </c>
      <c r="Z2267">
        <f>MAX(V2267:Y2267)</f>
        <v>0.89893999999999996</v>
      </c>
      <c r="AA2267" t="str">
        <f>IF(Z2267=0,"null",IF(V2267=Z2267,"pop", IF(W2267=Z2267, "soda", IF(X2267=Z2267, "coke", "other"))))</f>
        <v>pop</v>
      </c>
      <c r="AB2267">
        <f>IF(Z2267&gt;=0.5,2,IF(Z2267&gt;=0.25, 1,0))</f>
        <v>2</v>
      </c>
      <c r="AC2267" t="str">
        <f>AA2267&amp;"_"&amp;AB2267</f>
        <v>pop_2</v>
      </c>
      <c r="AD2267" t="str">
        <f>IF(W2267&gt;0.5,"soda",IF(X2267&gt;0.5,"coke",IF(V2267&gt;0.5,"pop", IF(Y2267&gt;0.5,"other",IF(Z2267=0,"null","none")))))</f>
        <v>pop</v>
      </c>
      <c r="AE2267" t="str">
        <f t="shared" si="35"/>
        <v>pop</v>
      </c>
    </row>
    <row r="2268" spans="1:31">
      <c r="A2268" t="b">
        <v>1</v>
      </c>
      <c r="B2268" t="s">
        <v>568</v>
      </c>
      <c r="C2268" t="s">
        <v>297</v>
      </c>
      <c r="D2268">
        <v>42</v>
      </c>
      <c r="E2268">
        <v>53</v>
      </c>
      <c r="F2268">
        <v>42053</v>
      </c>
      <c r="G2268">
        <v>42053</v>
      </c>
      <c r="H2268">
        <v>39</v>
      </c>
      <c r="I2268" t="s">
        <v>568</v>
      </c>
      <c r="J2268">
        <v>2275</v>
      </c>
      <c r="K2268" t="s">
        <v>297</v>
      </c>
      <c r="N2268" t="s">
        <v>1935</v>
      </c>
      <c r="O2268" t="s">
        <v>1935</v>
      </c>
      <c r="P2268">
        <v>9</v>
      </c>
      <c r="Q2268">
        <v>9</v>
      </c>
      <c r="R2268">
        <v>0</v>
      </c>
      <c r="S2268">
        <v>0</v>
      </c>
      <c r="T2268">
        <v>0</v>
      </c>
      <c r="U2268">
        <v>3</v>
      </c>
      <c r="V2268">
        <v>1</v>
      </c>
      <c r="W2268">
        <v>0</v>
      </c>
      <c r="X2268">
        <v>0</v>
      </c>
      <c r="Y2268">
        <v>0</v>
      </c>
      <c r="Z2268">
        <f>MAX(V2268:Y2268)</f>
        <v>1</v>
      </c>
      <c r="AA2268" t="str">
        <f>IF(Z2268=0,"null",IF(V2268=Z2268,"pop", IF(W2268=Z2268, "soda", IF(X2268=Z2268, "coke", "other"))))</f>
        <v>pop</v>
      </c>
      <c r="AB2268">
        <f>IF(Z2268&gt;=0.5,2,IF(Z2268&gt;=0.25, 1,0))</f>
        <v>2</v>
      </c>
      <c r="AC2268" t="str">
        <f>AA2268&amp;"_"&amp;AB2268</f>
        <v>pop_2</v>
      </c>
      <c r="AD2268" t="str">
        <f>IF(W2268&gt;0.5,"soda",IF(X2268&gt;0.5,"coke",IF(V2268&gt;0.5,"pop", IF(Y2268&gt;0.5,"other",IF(Z2268=0,"null","none")))))</f>
        <v>pop</v>
      </c>
      <c r="AE2268" t="str">
        <f t="shared" si="35"/>
        <v>null</v>
      </c>
    </row>
    <row r="2269" spans="1:31">
      <c r="A2269" t="b">
        <v>1</v>
      </c>
      <c r="B2269" t="s">
        <v>568</v>
      </c>
      <c r="C2269" t="s">
        <v>1964</v>
      </c>
      <c r="D2269">
        <v>42</v>
      </c>
      <c r="E2269">
        <v>55</v>
      </c>
      <c r="F2269">
        <v>42055</v>
      </c>
      <c r="G2269">
        <v>42055</v>
      </c>
      <c r="H2269">
        <v>39</v>
      </c>
      <c r="I2269" t="s">
        <v>568</v>
      </c>
      <c r="J2269">
        <v>2276</v>
      </c>
      <c r="K2269" t="s">
        <v>1964</v>
      </c>
      <c r="N2269" t="s">
        <v>1935</v>
      </c>
      <c r="O2269" t="s">
        <v>1935</v>
      </c>
      <c r="P2269">
        <v>99</v>
      </c>
      <c r="Q2269">
        <v>17</v>
      </c>
      <c r="R2269">
        <v>75</v>
      </c>
      <c r="S2269">
        <v>3</v>
      </c>
      <c r="T2269">
        <v>4</v>
      </c>
      <c r="U2269">
        <v>11</v>
      </c>
      <c r="V2269">
        <v>0.17172000000000001</v>
      </c>
      <c r="W2269">
        <v>0.75758000000000003</v>
      </c>
      <c r="X2269">
        <v>3.0300000000000001E-2</v>
      </c>
      <c r="Y2269">
        <v>4.0399999999999998E-2</v>
      </c>
      <c r="Z2269">
        <f>MAX(V2269:Y2269)</f>
        <v>0.75758000000000003</v>
      </c>
      <c r="AA2269" t="str">
        <f>IF(Z2269=0,"null",IF(V2269=Z2269,"pop", IF(W2269=Z2269, "soda", IF(X2269=Z2269, "coke", "other"))))</f>
        <v>soda</v>
      </c>
      <c r="AB2269">
        <f>IF(Z2269&gt;=0.5,2,IF(Z2269&gt;=0.25, 1,0))</f>
        <v>2</v>
      </c>
      <c r="AC2269" t="str">
        <f>AA2269&amp;"_"&amp;AB2269</f>
        <v>soda_2</v>
      </c>
      <c r="AD2269" t="str">
        <f>IF(W2269&gt;0.5,"soda",IF(X2269&gt;0.5,"coke",IF(V2269&gt;0.5,"pop", IF(Y2269&gt;0.5,"other",IF(Z2269=0,"null","none")))))</f>
        <v>soda</v>
      </c>
      <c r="AE2269" t="str">
        <f t="shared" si="35"/>
        <v>soda</v>
      </c>
    </row>
    <row r="2270" spans="1:31">
      <c r="A2270" t="b">
        <v>1</v>
      </c>
      <c r="B2270" t="s">
        <v>568</v>
      </c>
      <c r="C2270" t="s">
        <v>1811</v>
      </c>
      <c r="D2270">
        <v>42</v>
      </c>
      <c r="E2270">
        <v>57</v>
      </c>
      <c r="F2270">
        <v>42057</v>
      </c>
      <c r="G2270">
        <v>42057</v>
      </c>
      <c r="H2270">
        <v>39</v>
      </c>
      <c r="I2270" t="s">
        <v>568</v>
      </c>
      <c r="J2270">
        <v>2277</v>
      </c>
      <c r="K2270" t="s">
        <v>1811</v>
      </c>
      <c r="N2270" t="s">
        <v>1935</v>
      </c>
      <c r="O2270" t="s">
        <v>1935</v>
      </c>
      <c r="P2270">
        <v>7</v>
      </c>
      <c r="Q2270">
        <v>3</v>
      </c>
      <c r="R2270">
        <v>4</v>
      </c>
      <c r="S2270">
        <v>0</v>
      </c>
      <c r="T2270">
        <v>0</v>
      </c>
      <c r="U2270">
        <v>2</v>
      </c>
      <c r="V2270">
        <v>0.42857000000000001</v>
      </c>
      <c r="W2270">
        <v>0.57142999999999999</v>
      </c>
      <c r="X2270">
        <v>0</v>
      </c>
      <c r="Y2270">
        <v>0</v>
      </c>
      <c r="Z2270">
        <f>MAX(V2270:Y2270)</f>
        <v>0.57142999999999999</v>
      </c>
      <c r="AA2270" t="str">
        <f>IF(Z2270=0,"null",IF(V2270=Z2270,"pop", IF(W2270=Z2270, "soda", IF(X2270=Z2270, "coke", "other"))))</f>
        <v>soda</v>
      </c>
      <c r="AB2270">
        <f>IF(Z2270&gt;=0.5,2,IF(Z2270&gt;=0.25, 1,0))</f>
        <v>2</v>
      </c>
      <c r="AC2270" t="str">
        <f>AA2270&amp;"_"&amp;AB2270</f>
        <v>soda_2</v>
      </c>
      <c r="AD2270" t="str">
        <f>IF(W2270&gt;0.5,"soda",IF(X2270&gt;0.5,"coke",IF(V2270&gt;0.5,"pop", IF(Y2270&gt;0.5,"other",IF(Z2270=0,"null","none")))))</f>
        <v>soda</v>
      </c>
      <c r="AE2270" t="str">
        <f t="shared" si="35"/>
        <v>null</v>
      </c>
    </row>
    <row r="2271" spans="1:31">
      <c r="A2271" t="b">
        <v>1</v>
      </c>
      <c r="B2271" t="s">
        <v>568</v>
      </c>
      <c r="C2271" t="s">
        <v>1966</v>
      </c>
      <c r="D2271">
        <v>42</v>
      </c>
      <c r="E2271">
        <v>59</v>
      </c>
      <c r="F2271">
        <v>42059</v>
      </c>
      <c r="G2271">
        <v>42059</v>
      </c>
      <c r="H2271">
        <v>39</v>
      </c>
      <c r="I2271" t="s">
        <v>568</v>
      </c>
      <c r="J2271">
        <v>2278</v>
      </c>
      <c r="K2271" t="s">
        <v>1966</v>
      </c>
      <c r="N2271" t="s">
        <v>1935</v>
      </c>
      <c r="O2271" t="s">
        <v>1935</v>
      </c>
      <c r="P2271">
        <v>59</v>
      </c>
      <c r="Q2271">
        <v>54</v>
      </c>
      <c r="R2271">
        <v>5</v>
      </c>
      <c r="S2271">
        <v>0</v>
      </c>
      <c r="T2271">
        <v>0</v>
      </c>
      <c r="U2271">
        <v>13</v>
      </c>
      <c r="V2271">
        <v>0.91525000000000001</v>
      </c>
      <c r="W2271">
        <v>8.4750000000000006E-2</v>
      </c>
      <c r="X2271">
        <v>0</v>
      </c>
      <c r="Y2271">
        <v>0</v>
      </c>
      <c r="Z2271">
        <f>MAX(V2271:Y2271)</f>
        <v>0.91525000000000001</v>
      </c>
      <c r="AA2271" t="str">
        <f>IF(Z2271=0,"null",IF(V2271=Z2271,"pop", IF(W2271=Z2271, "soda", IF(X2271=Z2271, "coke", "other"))))</f>
        <v>pop</v>
      </c>
      <c r="AB2271">
        <f>IF(Z2271&gt;=0.5,2,IF(Z2271&gt;=0.25, 1,0))</f>
        <v>2</v>
      </c>
      <c r="AC2271" t="str">
        <f>AA2271&amp;"_"&amp;AB2271</f>
        <v>pop_2</v>
      </c>
      <c r="AD2271" t="str">
        <f>IF(W2271&gt;0.5,"soda",IF(X2271&gt;0.5,"coke",IF(V2271&gt;0.5,"pop", IF(Y2271&gt;0.5,"other",IF(Z2271=0,"null","none")))))</f>
        <v>pop</v>
      </c>
      <c r="AE2271" t="str">
        <f t="shared" si="35"/>
        <v>pop</v>
      </c>
    </row>
    <row r="2272" spans="1:31">
      <c r="A2272" t="b">
        <v>1</v>
      </c>
      <c r="B2272" t="s">
        <v>568</v>
      </c>
      <c r="C2272" t="s">
        <v>298</v>
      </c>
      <c r="D2272">
        <v>42</v>
      </c>
      <c r="E2272">
        <v>61</v>
      </c>
      <c r="F2272">
        <v>42061</v>
      </c>
      <c r="G2272">
        <v>42061</v>
      </c>
      <c r="H2272">
        <v>39</v>
      </c>
      <c r="I2272" t="s">
        <v>568</v>
      </c>
      <c r="J2272">
        <v>2279</v>
      </c>
      <c r="K2272" t="s">
        <v>298</v>
      </c>
      <c r="N2272" t="s">
        <v>1935</v>
      </c>
      <c r="O2272" t="s">
        <v>1935</v>
      </c>
      <c r="P2272">
        <v>35</v>
      </c>
      <c r="Q2272">
        <v>10</v>
      </c>
      <c r="R2272">
        <v>23</v>
      </c>
      <c r="S2272">
        <v>1</v>
      </c>
      <c r="T2272">
        <v>1</v>
      </c>
      <c r="U2272">
        <v>15</v>
      </c>
      <c r="V2272">
        <v>0.28571000000000002</v>
      </c>
      <c r="W2272">
        <v>0.65713999999999995</v>
      </c>
      <c r="X2272">
        <v>2.8570000000000002E-2</v>
      </c>
      <c r="Y2272">
        <v>2.8570000000000002E-2</v>
      </c>
      <c r="Z2272">
        <f>MAX(V2272:Y2272)</f>
        <v>0.65713999999999995</v>
      </c>
      <c r="AA2272" t="str">
        <f>IF(Z2272=0,"null",IF(V2272=Z2272,"pop", IF(W2272=Z2272, "soda", IF(X2272=Z2272, "coke", "other"))))</f>
        <v>soda</v>
      </c>
      <c r="AB2272">
        <f>IF(Z2272&gt;=0.5,2,IF(Z2272&gt;=0.25, 1,0))</f>
        <v>2</v>
      </c>
      <c r="AC2272" t="str">
        <f>AA2272&amp;"_"&amp;AB2272</f>
        <v>soda_2</v>
      </c>
      <c r="AD2272" t="str">
        <f>IF(W2272&gt;0.5,"soda",IF(X2272&gt;0.5,"coke",IF(V2272&gt;0.5,"pop", IF(Y2272&gt;0.5,"other",IF(Z2272=0,"null","none")))))</f>
        <v>soda</v>
      </c>
      <c r="AE2272" t="str">
        <f t="shared" si="35"/>
        <v>soda</v>
      </c>
    </row>
    <row r="2273" spans="1:31">
      <c r="A2273" t="b">
        <v>1</v>
      </c>
      <c r="B2273" t="s">
        <v>568</v>
      </c>
      <c r="C2273" t="s">
        <v>1371</v>
      </c>
      <c r="D2273">
        <v>42</v>
      </c>
      <c r="E2273">
        <v>63</v>
      </c>
      <c r="F2273">
        <v>42063</v>
      </c>
      <c r="G2273">
        <v>42063</v>
      </c>
      <c r="H2273">
        <v>39</v>
      </c>
      <c r="I2273" t="s">
        <v>568</v>
      </c>
      <c r="J2273">
        <v>2280</v>
      </c>
      <c r="K2273" t="s">
        <v>1371</v>
      </c>
      <c r="N2273" t="s">
        <v>1935</v>
      </c>
      <c r="O2273" t="s">
        <v>1935</v>
      </c>
      <c r="P2273">
        <v>227</v>
      </c>
      <c r="Q2273">
        <v>188</v>
      </c>
      <c r="R2273">
        <v>36</v>
      </c>
      <c r="S2273">
        <v>0</v>
      </c>
      <c r="T2273">
        <v>3</v>
      </c>
      <c r="U2273">
        <v>24</v>
      </c>
      <c r="V2273">
        <v>0.82818999999999998</v>
      </c>
      <c r="W2273">
        <v>0.15859000000000001</v>
      </c>
      <c r="X2273">
        <v>0</v>
      </c>
      <c r="Y2273">
        <v>1.3220000000000001E-2</v>
      </c>
      <c r="Z2273">
        <f>MAX(V2273:Y2273)</f>
        <v>0.82818999999999998</v>
      </c>
      <c r="AA2273" t="str">
        <f>IF(Z2273=0,"null",IF(V2273=Z2273,"pop", IF(W2273=Z2273, "soda", IF(X2273=Z2273, "coke", "other"))))</f>
        <v>pop</v>
      </c>
      <c r="AB2273">
        <f>IF(Z2273&gt;=0.5,2,IF(Z2273&gt;=0.25, 1,0))</f>
        <v>2</v>
      </c>
      <c r="AC2273" t="str">
        <f>AA2273&amp;"_"&amp;AB2273</f>
        <v>pop_2</v>
      </c>
      <c r="AD2273" t="str">
        <f>IF(W2273&gt;0.5,"soda",IF(X2273&gt;0.5,"coke",IF(V2273&gt;0.5,"pop", IF(Y2273&gt;0.5,"other",IF(Z2273=0,"null","none")))))</f>
        <v>pop</v>
      </c>
      <c r="AE2273" t="str">
        <f t="shared" si="35"/>
        <v>pop</v>
      </c>
    </row>
    <row r="2274" spans="1:31">
      <c r="A2274" t="b">
        <v>1</v>
      </c>
      <c r="B2274" t="s">
        <v>568</v>
      </c>
      <c r="C2274" t="s">
        <v>1971</v>
      </c>
      <c r="D2274">
        <v>42</v>
      </c>
      <c r="E2274">
        <v>65</v>
      </c>
      <c r="F2274">
        <v>42065</v>
      </c>
      <c r="G2274">
        <v>42065</v>
      </c>
      <c r="H2274">
        <v>39</v>
      </c>
      <c r="I2274" t="s">
        <v>568</v>
      </c>
      <c r="J2274">
        <v>2281</v>
      </c>
      <c r="K2274" t="s">
        <v>1971</v>
      </c>
      <c r="N2274" t="s">
        <v>1935</v>
      </c>
      <c r="O2274" t="s">
        <v>1935</v>
      </c>
      <c r="P2274">
        <v>101</v>
      </c>
      <c r="Q2274">
        <v>87</v>
      </c>
      <c r="R2274">
        <v>12</v>
      </c>
      <c r="S2274">
        <v>1</v>
      </c>
      <c r="T2274">
        <v>1</v>
      </c>
      <c r="U2274">
        <v>11</v>
      </c>
      <c r="V2274">
        <v>0.86138999999999999</v>
      </c>
      <c r="W2274">
        <v>0.11881</v>
      </c>
      <c r="X2274">
        <v>9.9000000000000008E-3</v>
      </c>
      <c r="Y2274">
        <v>9.9000000000000008E-3</v>
      </c>
      <c r="Z2274">
        <f>MAX(V2274:Y2274)</f>
        <v>0.86138999999999999</v>
      </c>
      <c r="AA2274" t="str">
        <f>IF(Z2274=0,"null",IF(V2274=Z2274,"pop", IF(W2274=Z2274, "soda", IF(X2274=Z2274, "coke", "other"))))</f>
        <v>pop</v>
      </c>
      <c r="AB2274">
        <f>IF(Z2274&gt;=0.5,2,IF(Z2274&gt;=0.25, 1,0))</f>
        <v>2</v>
      </c>
      <c r="AC2274" t="str">
        <f>AA2274&amp;"_"&amp;AB2274</f>
        <v>pop_2</v>
      </c>
      <c r="AD2274" t="str">
        <f>IF(W2274&gt;0.5,"soda",IF(X2274&gt;0.5,"coke",IF(V2274&gt;0.5,"pop", IF(Y2274&gt;0.5,"other",IF(Z2274=0,"null","none")))))</f>
        <v>pop</v>
      </c>
      <c r="AE2274" t="str">
        <f t="shared" si="35"/>
        <v>pop</v>
      </c>
    </row>
    <row r="2275" spans="1:31">
      <c r="A2275" t="b">
        <v>1</v>
      </c>
      <c r="B2275" t="s">
        <v>568</v>
      </c>
      <c r="C2275" t="s">
        <v>299</v>
      </c>
      <c r="D2275">
        <v>42</v>
      </c>
      <c r="E2275">
        <v>67</v>
      </c>
      <c r="F2275">
        <v>42067</v>
      </c>
      <c r="G2275">
        <v>42067</v>
      </c>
      <c r="H2275">
        <v>39</v>
      </c>
      <c r="I2275" t="s">
        <v>568</v>
      </c>
      <c r="J2275">
        <v>2282</v>
      </c>
      <c r="K2275" t="s">
        <v>299</v>
      </c>
      <c r="N2275" t="s">
        <v>1935</v>
      </c>
      <c r="O2275" t="s">
        <v>1935</v>
      </c>
      <c r="P2275">
        <v>21</v>
      </c>
      <c r="Q2275">
        <v>2</v>
      </c>
      <c r="R2275">
        <v>18</v>
      </c>
      <c r="S2275">
        <v>0</v>
      </c>
      <c r="T2275">
        <v>1</v>
      </c>
      <c r="U2275">
        <v>6</v>
      </c>
      <c r="V2275">
        <v>9.5240000000000005E-2</v>
      </c>
      <c r="W2275">
        <v>0.85714000000000001</v>
      </c>
      <c r="X2275">
        <v>0</v>
      </c>
      <c r="Y2275">
        <v>4.7620000000000003E-2</v>
      </c>
      <c r="Z2275">
        <f>MAX(V2275:Y2275)</f>
        <v>0.85714000000000001</v>
      </c>
      <c r="AA2275" t="str">
        <f>IF(Z2275=0,"null",IF(V2275=Z2275,"pop", IF(W2275=Z2275, "soda", IF(X2275=Z2275, "coke", "other"))))</f>
        <v>soda</v>
      </c>
      <c r="AB2275">
        <f>IF(Z2275&gt;=0.5,2,IF(Z2275&gt;=0.25, 1,0))</f>
        <v>2</v>
      </c>
      <c r="AC2275" t="str">
        <f>AA2275&amp;"_"&amp;AB2275</f>
        <v>soda_2</v>
      </c>
      <c r="AD2275" t="str">
        <f>IF(W2275&gt;0.5,"soda",IF(X2275&gt;0.5,"coke",IF(V2275&gt;0.5,"pop", IF(Y2275&gt;0.5,"other",IF(Z2275=0,"null","none")))))</f>
        <v>soda</v>
      </c>
      <c r="AE2275" t="str">
        <f t="shared" si="35"/>
        <v>soda</v>
      </c>
    </row>
    <row r="2276" spans="1:31">
      <c r="A2276" t="b">
        <v>1</v>
      </c>
      <c r="B2276" t="s">
        <v>568</v>
      </c>
      <c r="C2276" t="s">
        <v>300</v>
      </c>
      <c r="D2276">
        <v>42</v>
      </c>
      <c r="E2276">
        <v>69</v>
      </c>
      <c r="F2276">
        <v>42069</v>
      </c>
      <c r="G2276">
        <v>42069</v>
      </c>
      <c r="H2276">
        <v>39</v>
      </c>
      <c r="I2276" t="s">
        <v>568</v>
      </c>
      <c r="J2276">
        <v>2283</v>
      </c>
      <c r="K2276" t="s">
        <v>300</v>
      </c>
      <c r="N2276" t="s">
        <v>1935</v>
      </c>
      <c r="O2276" t="s">
        <v>1935</v>
      </c>
      <c r="P2276">
        <v>240</v>
      </c>
      <c r="Q2276">
        <v>2</v>
      </c>
      <c r="R2276">
        <v>229</v>
      </c>
      <c r="S2276">
        <v>5</v>
      </c>
      <c r="T2276">
        <v>4</v>
      </c>
      <c r="U2276">
        <v>23</v>
      </c>
      <c r="V2276">
        <v>8.3300000000000006E-3</v>
      </c>
      <c r="W2276">
        <v>0.95416999999999996</v>
      </c>
      <c r="X2276">
        <v>2.0830000000000001E-2</v>
      </c>
      <c r="Y2276">
        <v>1.6670000000000001E-2</v>
      </c>
      <c r="Z2276">
        <f>MAX(V2276:Y2276)</f>
        <v>0.95416999999999996</v>
      </c>
      <c r="AA2276" t="str">
        <f>IF(Z2276=0,"null",IF(V2276=Z2276,"pop", IF(W2276=Z2276, "soda", IF(X2276=Z2276, "coke", "other"))))</f>
        <v>soda</v>
      </c>
      <c r="AB2276">
        <f>IF(Z2276&gt;=0.5,2,IF(Z2276&gt;=0.25, 1,0))</f>
        <v>2</v>
      </c>
      <c r="AC2276" t="str">
        <f>AA2276&amp;"_"&amp;AB2276</f>
        <v>soda_2</v>
      </c>
      <c r="AD2276" t="str">
        <f>IF(W2276&gt;0.5,"soda",IF(X2276&gt;0.5,"coke",IF(V2276&gt;0.5,"pop", IF(Y2276&gt;0.5,"other",IF(Z2276=0,"null","none")))))</f>
        <v>soda</v>
      </c>
      <c r="AE2276" t="str">
        <f t="shared" si="35"/>
        <v>soda</v>
      </c>
    </row>
    <row r="2277" spans="1:31">
      <c r="A2277" t="b">
        <v>1</v>
      </c>
      <c r="B2277" t="s">
        <v>568</v>
      </c>
      <c r="C2277" t="s">
        <v>839</v>
      </c>
      <c r="D2277">
        <v>42</v>
      </c>
      <c r="E2277">
        <v>71</v>
      </c>
      <c r="F2277">
        <v>42071</v>
      </c>
      <c r="G2277">
        <v>42071</v>
      </c>
      <c r="H2277">
        <v>39</v>
      </c>
      <c r="I2277" t="s">
        <v>568</v>
      </c>
      <c r="J2277">
        <v>2284</v>
      </c>
      <c r="K2277" t="s">
        <v>839</v>
      </c>
      <c r="N2277" t="s">
        <v>1935</v>
      </c>
      <c r="O2277" t="s">
        <v>1935</v>
      </c>
      <c r="P2277">
        <v>486</v>
      </c>
      <c r="Q2277">
        <v>9</v>
      </c>
      <c r="R2277">
        <v>447</v>
      </c>
      <c r="S2277">
        <v>16</v>
      </c>
      <c r="T2277">
        <v>14</v>
      </c>
      <c r="U2277">
        <v>44</v>
      </c>
      <c r="V2277">
        <v>1.8519999999999998E-2</v>
      </c>
      <c r="W2277">
        <v>0.91974999999999996</v>
      </c>
      <c r="X2277">
        <v>3.2919999999999998E-2</v>
      </c>
      <c r="Y2277">
        <v>2.8809999999999999E-2</v>
      </c>
      <c r="Z2277">
        <f>MAX(V2277:Y2277)</f>
        <v>0.91974999999999996</v>
      </c>
      <c r="AA2277" t="str">
        <f>IF(Z2277=0,"null",IF(V2277=Z2277,"pop", IF(W2277=Z2277, "soda", IF(X2277=Z2277, "coke", "other"))))</f>
        <v>soda</v>
      </c>
      <c r="AB2277">
        <f>IF(Z2277&gt;=0.5,2,IF(Z2277&gt;=0.25, 1,0))</f>
        <v>2</v>
      </c>
      <c r="AC2277" t="str">
        <f>AA2277&amp;"_"&amp;AB2277</f>
        <v>soda_2</v>
      </c>
      <c r="AD2277" t="str">
        <f>IF(W2277&gt;0.5,"soda",IF(X2277&gt;0.5,"coke",IF(V2277&gt;0.5,"pop", IF(Y2277&gt;0.5,"other",IF(Z2277=0,"null","none")))))</f>
        <v>soda</v>
      </c>
      <c r="AE2277" t="str">
        <f t="shared" si="35"/>
        <v>soda</v>
      </c>
    </row>
    <row r="2278" spans="1:31">
      <c r="A2278" t="b">
        <v>1</v>
      </c>
      <c r="B2278" t="s">
        <v>568</v>
      </c>
      <c r="C2278" t="s">
        <v>1974</v>
      </c>
      <c r="D2278">
        <v>42</v>
      </c>
      <c r="E2278">
        <v>73</v>
      </c>
      <c r="F2278">
        <v>42073</v>
      </c>
      <c r="G2278">
        <v>42073</v>
      </c>
      <c r="H2278">
        <v>39</v>
      </c>
      <c r="I2278" t="s">
        <v>568</v>
      </c>
      <c r="J2278">
        <v>2285</v>
      </c>
      <c r="K2278" t="s">
        <v>1974</v>
      </c>
      <c r="N2278" t="s">
        <v>1935</v>
      </c>
      <c r="O2278" t="s">
        <v>1935</v>
      </c>
      <c r="P2278">
        <v>192</v>
      </c>
      <c r="Q2278">
        <v>184</v>
      </c>
      <c r="R2278">
        <v>8</v>
      </c>
      <c r="S2278">
        <v>0</v>
      </c>
      <c r="T2278">
        <v>0</v>
      </c>
      <c r="U2278">
        <v>10</v>
      </c>
      <c r="V2278">
        <v>0.95833000000000002</v>
      </c>
      <c r="W2278">
        <v>4.1669999999999999E-2</v>
      </c>
      <c r="X2278">
        <v>0</v>
      </c>
      <c r="Y2278">
        <v>0</v>
      </c>
      <c r="Z2278">
        <f>MAX(V2278:Y2278)</f>
        <v>0.95833000000000002</v>
      </c>
      <c r="AA2278" t="str">
        <f>IF(Z2278=0,"null",IF(V2278=Z2278,"pop", IF(W2278=Z2278, "soda", IF(X2278=Z2278, "coke", "other"))))</f>
        <v>pop</v>
      </c>
      <c r="AB2278">
        <f>IF(Z2278&gt;=0.5,2,IF(Z2278&gt;=0.25, 1,0))</f>
        <v>2</v>
      </c>
      <c r="AC2278" t="str">
        <f>AA2278&amp;"_"&amp;AB2278</f>
        <v>pop_2</v>
      </c>
      <c r="AD2278" t="str">
        <f>IF(W2278&gt;0.5,"soda",IF(X2278&gt;0.5,"coke",IF(V2278&gt;0.5,"pop", IF(Y2278&gt;0.5,"other",IF(Z2278=0,"null","none")))))</f>
        <v>pop</v>
      </c>
      <c r="AE2278" t="str">
        <f t="shared" si="35"/>
        <v>pop</v>
      </c>
    </row>
    <row r="2279" spans="1:31">
      <c r="A2279" t="b">
        <v>1</v>
      </c>
      <c r="B2279" t="s">
        <v>568</v>
      </c>
      <c r="C2279" t="s">
        <v>301</v>
      </c>
      <c r="D2279">
        <v>42</v>
      </c>
      <c r="E2279">
        <v>75</v>
      </c>
      <c r="F2279">
        <v>42075</v>
      </c>
      <c r="G2279">
        <v>42075</v>
      </c>
      <c r="H2279">
        <v>39</v>
      </c>
      <c r="I2279" t="s">
        <v>568</v>
      </c>
      <c r="J2279">
        <v>2286</v>
      </c>
      <c r="K2279" t="s">
        <v>301</v>
      </c>
      <c r="N2279" t="s">
        <v>1935</v>
      </c>
      <c r="O2279" t="s">
        <v>1935</v>
      </c>
      <c r="P2279">
        <v>123</v>
      </c>
      <c r="Q2279">
        <v>2</v>
      </c>
      <c r="R2279">
        <v>115</v>
      </c>
      <c r="S2279">
        <v>3</v>
      </c>
      <c r="T2279">
        <v>3</v>
      </c>
      <c r="U2279">
        <v>12</v>
      </c>
      <c r="V2279">
        <v>1.626E-2</v>
      </c>
      <c r="W2279">
        <v>0.93496000000000001</v>
      </c>
      <c r="X2279">
        <v>2.4389999999999998E-2</v>
      </c>
      <c r="Y2279">
        <v>2.4389999999999998E-2</v>
      </c>
      <c r="Z2279">
        <f>MAX(V2279:Y2279)</f>
        <v>0.93496000000000001</v>
      </c>
      <c r="AA2279" t="str">
        <f>IF(Z2279=0,"null",IF(V2279=Z2279,"pop", IF(W2279=Z2279, "soda", IF(X2279=Z2279, "coke", "other"))))</f>
        <v>soda</v>
      </c>
      <c r="AB2279">
        <f>IF(Z2279&gt;=0.5,2,IF(Z2279&gt;=0.25, 1,0))</f>
        <v>2</v>
      </c>
      <c r="AC2279" t="str">
        <f>AA2279&amp;"_"&amp;AB2279</f>
        <v>soda_2</v>
      </c>
      <c r="AD2279" t="str">
        <f>IF(W2279&gt;0.5,"soda",IF(X2279&gt;0.5,"coke",IF(V2279&gt;0.5,"pop", IF(Y2279&gt;0.5,"other",IF(Z2279=0,"null","none")))))</f>
        <v>soda</v>
      </c>
      <c r="AE2279" t="str">
        <f t="shared" si="35"/>
        <v>soda</v>
      </c>
    </row>
    <row r="2280" spans="1:31">
      <c r="A2280" t="b">
        <v>1</v>
      </c>
      <c r="B2280" t="s">
        <v>568</v>
      </c>
      <c r="C2280" t="s">
        <v>302</v>
      </c>
      <c r="D2280">
        <v>42</v>
      </c>
      <c r="E2280">
        <v>77</v>
      </c>
      <c r="F2280">
        <v>42077</v>
      </c>
      <c r="G2280">
        <v>42077</v>
      </c>
      <c r="H2280">
        <v>39</v>
      </c>
      <c r="I2280" t="s">
        <v>568</v>
      </c>
      <c r="J2280">
        <v>2287</v>
      </c>
      <c r="K2280" t="s">
        <v>302</v>
      </c>
      <c r="N2280" t="s">
        <v>1935</v>
      </c>
      <c r="O2280" t="s">
        <v>1935</v>
      </c>
      <c r="P2280">
        <v>321</v>
      </c>
      <c r="Q2280">
        <v>6</v>
      </c>
      <c r="R2280">
        <v>302</v>
      </c>
      <c r="S2280">
        <v>5</v>
      </c>
      <c r="T2280">
        <v>8</v>
      </c>
      <c r="U2280">
        <v>21</v>
      </c>
      <c r="V2280">
        <v>1.8689999999999998E-2</v>
      </c>
      <c r="W2280">
        <v>0.94081000000000004</v>
      </c>
      <c r="X2280">
        <v>1.558E-2</v>
      </c>
      <c r="Y2280">
        <v>2.4920000000000001E-2</v>
      </c>
      <c r="Z2280">
        <f>MAX(V2280:Y2280)</f>
        <v>0.94081000000000004</v>
      </c>
      <c r="AA2280" t="str">
        <f>IF(Z2280=0,"null",IF(V2280=Z2280,"pop", IF(W2280=Z2280, "soda", IF(X2280=Z2280, "coke", "other"))))</f>
        <v>soda</v>
      </c>
      <c r="AB2280">
        <f>IF(Z2280&gt;=0.5,2,IF(Z2280&gt;=0.25, 1,0))</f>
        <v>2</v>
      </c>
      <c r="AC2280" t="str">
        <f>AA2280&amp;"_"&amp;AB2280</f>
        <v>soda_2</v>
      </c>
      <c r="AD2280" t="str">
        <f>IF(W2280&gt;0.5,"soda",IF(X2280&gt;0.5,"coke",IF(V2280&gt;0.5,"pop", IF(Y2280&gt;0.5,"other",IF(Z2280=0,"null","none")))))</f>
        <v>soda</v>
      </c>
      <c r="AE2280" t="str">
        <f t="shared" si="35"/>
        <v>soda</v>
      </c>
    </row>
    <row r="2281" spans="1:31">
      <c r="A2281" t="b">
        <v>1</v>
      </c>
      <c r="B2281" t="s">
        <v>568</v>
      </c>
      <c r="C2281" t="s">
        <v>303</v>
      </c>
      <c r="D2281">
        <v>42</v>
      </c>
      <c r="E2281">
        <v>79</v>
      </c>
      <c r="F2281">
        <v>42079</v>
      </c>
      <c r="G2281">
        <v>42079</v>
      </c>
      <c r="H2281">
        <v>39</v>
      </c>
      <c r="I2281" t="s">
        <v>568</v>
      </c>
      <c r="J2281">
        <v>2288</v>
      </c>
      <c r="K2281" t="s">
        <v>303</v>
      </c>
      <c r="N2281" t="s">
        <v>1935</v>
      </c>
      <c r="O2281" t="s">
        <v>1935</v>
      </c>
      <c r="P2281">
        <v>332</v>
      </c>
      <c r="Q2281">
        <v>24</v>
      </c>
      <c r="R2281">
        <v>293</v>
      </c>
      <c r="S2281">
        <v>12</v>
      </c>
      <c r="T2281">
        <v>3</v>
      </c>
      <c r="U2281">
        <v>33</v>
      </c>
      <c r="V2281">
        <v>7.2289999999999993E-2</v>
      </c>
      <c r="W2281">
        <v>0.88253000000000004</v>
      </c>
      <c r="X2281">
        <v>3.6139999999999999E-2</v>
      </c>
      <c r="Y2281">
        <v>9.0399999999999994E-3</v>
      </c>
      <c r="Z2281">
        <f>MAX(V2281:Y2281)</f>
        <v>0.88253000000000004</v>
      </c>
      <c r="AA2281" t="str">
        <f>IF(Z2281=0,"null",IF(V2281=Z2281,"pop", IF(W2281=Z2281, "soda", IF(X2281=Z2281, "coke", "other"))))</f>
        <v>soda</v>
      </c>
      <c r="AB2281">
        <f>IF(Z2281&gt;=0.5,2,IF(Z2281&gt;=0.25, 1,0))</f>
        <v>2</v>
      </c>
      <c r="AC2281" t="str">
        <f>AA2281&amp;"_"&amp;AB2281</f>
        <v>soda_2</v>
      </c>
      <c r="AD2281" t="str">
        <f>IF(W2281&gt;0.5,"soda",IF(X2281&gt;0.5,"coke",IF(V2281&gt;0.5,"pop", IF(Y2281&gt;0.5,"other",IF(Z2281=0,"null","none")))))</f>
        <v>soda</v>
      </c>
      <c r="AE2281" t="str">
        <f t="shared" si="35"/>
        <v>soda</v>
      </c>
    </row>
    <row r="2282" spans="1:31">
      <c r="A2282" t="b">
        <v>1</v>
      </c>
      <c r="B2282" t="s">
        <v>568</v>
      </c>
      <c r="C2282" t="s">
        <v>304</v>
      </c>
      <c r="D2282">
        <v>42</v>
      </c>
      <c r="E2282">
        <v>81</v>
      </c>
      <c r="F2282">
        <v>42081</v>
      </c>
      <c r="G2282">
        <v>42081</v>
      </c>
      <c r="H2282">
        <v>39</v>
      </c>
      <c r="I2282" t="s">
        <v>568</v>
      </c>
      <c r="J2282">
        <v>2289</v>
      </c>
      <c r="K2282" t="s">
        <v>304</v>
      </c>
      <c r="N2282" t="s">
        <v>1935</v>
      </c>
      <c r="O2282" t="s">
        <v>1935</v>
      </c>
      <c r="P2282">
        <v>146</v>
      </c>
      <c r="Q2282">
        <v>13</v>
      </c>
      <c r="R2282">
        <v>119</v>
      </c>
      <c r="S2282">
        <v>3</v>
      </c>
      <c r="T2282">
        <v>11</v>
      </c>
      <c r="U2282">
        <v>15</v>
      </c>
      <c r="V2282">
        <v>8.9039999999999994E-2</v>
      </c>
      <c r="W2282">
        <v>0.81506999999999996</v>
      </c>
      <c r="X2282">
        <v>2.0549999999999999E-2</v>
      </c>
      <c r="Y2282">
        <v>7.5340000000000004E-2</v>
      </c>
      <c r="Z2282">
        <f>MAX(V2282:Y2282)</f>
        <v>0.81506999999999996</v>
      </c>
      <c r="AA2282" t="str">
        <f>IF(Z2282=0,"null",IF(V2282=Z2282,"pop", IF(W2282=Z2282, "soda", IF(X2282=Z2282, "coke", "other"))))</f>
        <v>soda</v>
      </c>
      <c r="AB2282">
        <f>IF(Z2282&gt;=0.5,2,IF(Z2282&gt;=0.25, 1,0))</f>
        <v>2</v>
      </c>
      <c r="AC2282" t="str">
        <f>AA2282&amp;"_"&amp;AB2282</f>
        <v>soda_2</v>
      </c>
      <c r="AD2282" t="str">
        <f>IF(W2282&gt;0.5,"soda",IF(X2282&gt;0.5,"coke",IF(V2282&gt;0.5,"pop", IF(Y2282&gt;0.5,"other",IF(Z2282=0,"null","none")))))</f>
        <v>soda</v>
      </c>
      <c r="AE2282" t="str">
        <f t="shared" si="35"/>
        <v>soda</v>
      </c>
    </row>
    <row r="2283" spans="1:31">
      <c r="A2283" t="b">
        <v>0</v>
      </c>
      <c r="B2283" t="s">
        <v>568</v>
      </c>
      <c r="C2283" t="s">
        <v>305</v>
      </c>
      <c r="D2283">
        <v>42</v>
      </c>
      <c r="E2283">
        <v>83</v>
      </c>
      <c r="F2283">
        <v>42083</v>
      </c>
      <c r="G2283">
        <v>42083</v>
      </c>
      <c r="H2283">
        <v>39</v>
      </c>
      <c r="I2283" t="s">
        <v>568</v>
      </c>
      <c r="J2283">
        <v>2290</v>
      </c>
      <c r="K2283" t="s">
        <v>306</v>
      </c>
      <c r="M2283" t="s">
        <v>305</v>
      </c>
      <c r="N2283" t="s">
        <v>1935</v>
      </c>
      <c r="O2283" t="s">
        <v>1935</v>
      </c>
      <c r="P2283">
        <v>109</v>
      </c>
      <c r="Q2283">
        <v>96</v>
      </c>
      <c r="R2283">
        <v>10</v>
      </c>
      <c r="S2283">
        <v>2</v>
      </c>
      <c r="T2283">
        <v>1</v>
      </c>
      <c r="U2283">
        <v>10</v>
      </c>
      <c r="V2283">
        <v>0.88073000000000001</v>
      </c>
      <c r="W2283">
        <v>9.1740000000000002E-2</v>
      </c>
      <c r="X2283">
        <v>1.8350000000000002E-2</v>
      </c>
      <c r="Y2283">
        <v>9.1699999999999993E-3</v>
      </c>
      <c r="Z2283">
        <f>MAX(V2283:Y2283)</f>
        <v>0.88073000000000001</v>
      </c>
      <c r="AA2283" t="str">
        <f>IF(Z2283=0,"null",IF(V2283=Z2283,"pop", IF(W2283=Z2283, "soda", IF(X2283=Z2283, "coke", "other"))))</f>
        <v>pop</v>
      </c>
      <c r="AB2283">
        <f>IF(Z2283&gt;=0.5,2,IF(Z2283&gt;=0.25, 1,0))</f>
        <v>2</v>
      </c>
      <c r="AC2283" t="str">
        <f>AA2283&amp;"_"&amp;AB2283</f>
        <v>pop_2</v>
      </c>
      <c r="AD2283" t="str">
        <f>IF(W2283&gt;0.5,"soda",IF(X2283&gt;0.5,"coke",IF(V2283&gt;0.5,"pop", IF(Y2283&gt;0.5,"other",IF(Z2283=0,"null","none")))))</f>
        <v>pop</v>
      </c>
      <c r="AE2283" t="str">
        <f t="shared" si="35"/>
        <v>pop</v>
      </c>
    </row>
    <row r="2284" spans="1:31">
      <c r="A2284" t="b">
        <v>1</v>
      </c>
      <c r="B2284" t="s">
        <v>568</v>
      </c>
      <c r="C2284" t="s">
        <v>1352</v>
      </c>
      <c r="D2284">
        <v>42</v>
      </c>
      <c r="E2284">
        <v>85</v>
      </c>
      <c r="F2284">
        <v>42085</v>
      </c>
      <c r="G2284">
        <v>42085</v>
      </c>
      <c r="H2284">
        <v>39</v>
      </c>
      <c r="I2284" t="s">
        <v>568</v>
      </c>
      <c r="J2284">
        <v>2291</v>
      </c>
      <c r="K2284" t="s">
        <v>1352</v>
      </c>
      <c r="N2284" t="s">
        <v>1935</v>
      </c>
      <c r="O2284" t="s">
        <v>1935</v>
      </c>
      <c r="P2284">
        <v>276</v>
      </c>
      <c r="Q2284">
        <v>255</v>
      </c>
      <c r="R2284">
        <v>18</v>
      </c>
      <c r="S2284">
        <v>1</v>
      </c>
      <c r="T2284">
        <v>2</v>
      </c>
      <c r="U2284">
        <v>17</v>
      </c>
      <c r="V2284">
        <v>0.92391000000000001</v>
      </c>
      <c r="W2284">
        <v>6.522E-2</v>
      </c>
      <c r="X2284">
        <v>3.62E-3</v>
      </c>
      <c r="Y2284">
        <v>7.2500000000000004E-3</v>
      </c>
      <c r="Z2284">
        <f>MAX(V2284:Y2284)</f>
        <v>0.92391000000000001</v>
      </c>
      <c r="AA2284" t="str">
        <f>IF(Z2284=0,"null",IF(V2284=Z2284,"pop", IF(W2284=Z2284, "soda", IF(X2284=Z2284, "coke", "other"))))</f>
        <v>pop</v>
      </c>
      <c r="AB2284">
        <f>IF(Z2284&gt;=0.5,2,IF(Z2284&gt;=0.25, 1,0))</f>
        <v>2</v>
      </c>
      <c r="AC2284" t="str">
        <f>AA2284&amp;"_"&amp;AB2284</f>
        <v>pop_2</v>
      </c>
      <c r="AD2284" t="str">
        <f>IF(W2284&gt;0.5,"soda",IF(X2284&gt;0.5,"coke",IF(V2284&gt;0.5,"pop", IF(Y2284&gt;0.5,"other",IF(Z2284=0,"null","none")))))</f>
        <v>pop</v>
      </c>
      <c r="AE2284" t="str">
        <f t="shared" si="35"/>
        <v>pop</v>
      </c>
    </row>
    <row r="2285" spans="1:31">
      <c r="A2285" t="b">
        <v>1</v>
      </c>
      <c r="B2285" t="s">
        <v>568</v>
      </c>
      <c r="C2285" t="s">
        <v>307</v>
      </c>
      <c r="D2285">
        <v>42</v>
      </c>
      <c r="E2285">
        <v>87</v>
      </c>
      <c r="F2285">
        <v>42087</v>
      </c>
      <c r="G2285">
        <v>42087</v>
      </c>
      <c r="H2285">
        <v>39</v>
      </c>
      <c r="I2285" t="s">
        <v>568</v>
      </c>
      <c r="J2285">
        <v>2292</v>
      </c>
      <c r="K2285" t="s">
        <v>307</v>
      </c>
      <c r="N2285" t="s">
        <v>1935</v>
      </c>
      <c r="O2285" t="s">
        <v>1935</v>
      </c>
      <c r="P2285">
        <v>28</v>
      </c>
      <c r="Q2285">
        <v>6</v>
      </c>
      <c r="R2285">
        <v>20</v>
      </c>
      <c r="S2285">
        <v>1</v>
      </c>
      <c r="T2285">
        <v>1</v>
      </c>
      <c r="U2285">
        <v>8</v>
      </c>
      <c r="V2285">
        <v>0.21429000000000001</v>
      </c>
      <c r="W2285">
        <v>0.71428999999999998</v>
      </c>
      <c r="X2285">
        <v>3.5709999999999999E-2</v>
      </c>
      <c r="Y2285">
        <v>3.5709999999999999E-2</v>
      </c>
      <c r="Z2285">
        <f>MAX(V2285:Y2285)</f>
        <v>0.71428999999999998</v>
      </c>
      <c r="AA2285" t="str">
        <f>IF(Z2285=0,"null",IF(V2285=Z2285,"pop", IF(W2285=Z2285, "soda", IF(X2285=Z2285, "coke", "other"))))</f>
        <v>soda</v>
      </c>
      <c r="AB2285">
        <f>IF(Z2285&gt;=0.5,2,IF(Z2285&gt;=0.25, 1,0))</f>
        <v>2</v>
      </c>
      <c r="AC2285" t="str">
        <f>AA2285&amp;"_"&amp;AB2285</f>
        <v>soda_2</v>
      </c>
      <c r="AD2285" t="str">
        <f>IF(W2285&gt;0.5,"soda",IF(X2285&gt;0.5,"coke",IF(V2285&gt;0.5,"pop", IF(Y2285&gt;0.5,"other",IF(Z2285=0,"null","none")))))</f>
        <v>soda</v>
      </c>
      <c r="AE2285" t="str">
        <f t="shared" si="35"/>
        <v>soda</v>
      </c>
    </row>
    <row r="2286" spans="1:31">
      <c r="A2286" t="b">
        <v>1</v>
      </c>
      <c r="B2286" t="s">
        <v>568</v>
      </c>
      <c r="C2286" t="s">
        <v>1711</v>
      </c>
      <c r="D2286">
        <v>42</v>
      </c>
      <c r="E2286">
        <v>89</v>
      </c>
      <c r="F2286">
        <v>42089</v>
      </c>
      <c r="G2286">
        <v>42089</v>
      </c>
      <c r="H2286">
        <v>39</v>
      </c>
      <c r="I2286" t="s">
        <v>568</v>
      </c>
      <c r="J2286">
        <v>2293</v>
      </c>
      <c r="K2286" t="s">
        <v>1711</v>
      </c>
      <c r="N2286" t="s">
        <v>1935</v>
      </c>
      <c r="O2286" t="s">
        <v>1935</v>
      </c>
      <c r="P2286">
        <v>105</v>
      </c>
      <c r="Q2286">
        <v>6</v>
      </c>
      <c r="R2286">
        <v>90</v>
      </c>
      <c r="S2286">
        <v>5</v>
      </c>
      <c r="T2286">
        <v>4</v>
      </c>
      <c r="U2286">
        <v>23</v>
      </c>
      <c r="V2286">
        <v>5.7140000000000003E-2</v>
      </c>
      <c r="W2286">
        <v>0.85714000000000001</v>
      </c>
      <c r="X2286">
        <v>4.7620000000000003E-2</v>
      </c>
      <c r="Y2286">
        <v>3.8100000000000002E-2</v>
      </c>
      <c r="Z2286">
        <f>MAX(V2286:Y2286)</f>
        <v>0.85714000000000001</v>
      </c>
      <c r="AA2286" t="str">
        <f>IF(Z2286=0,"null",IF(V2286=Z2286,"pop", IF(W2286=Z2286, "soda", IF(X2286=Z2286, "coke", "other"))))</f>
        <v>soda</v>
      </c>
      <c r="AB2286">
        <f>IF(Z2286&gt;=0.5,2,IF(Z2286&gt;=0.25, 1,0))</f>
        <v>2</v>
      </c>
      <c r="AC2286" t="str">
        <f>AA2286&amp;"_"&amp;AB2286</f>
        <v>soda_2</v>
      </c>
      <c r="AD2286" t="str">
        <f>IF(W2286&gt;0.5,"soda",IF(X2286&gt;0.5,"coke",IF(V2286&gt;0.5,"pop", IF(Y2286&gt;0.5,"other",IF(Z2286=0,"null","none")))))</f>
        <v>soda</v>
      </c>
      <c r="AE2286" t="str">
        <f t="shared" si="35"/>
        <v>soda</v>
      </c>
    </row>
    <row r="2287" spans="1:31">
      <c r="A2287" t="b">
        <v>1</v>
      </c>
      <c r="B2287" t="s">
        <v>568</v>
      </c>
      <c r="C2287" t="s">
        <v>1712</v>
      </c>
      <c r="D2287">
        <v>42</v>
      </c>
      <c r="E2287">
        <v>91</v>
      </c>
      <c r="F2287">
        <v>42091</v>
      </c>
      <c r="G2287">
        <v>42091</v>
      </c>
      <c r="H2287">
        <v>39</v>
      </c>
      <c r="I2287" t="s">
        <v>568</v>
      </c>
      <c r="J2287">
        <v>2294</v>
      </c>
      <c r="K2287" t="s">
        <v>1712</v>
      </c>
      <c r="N2287" t="s">
        <v>1935</v>
      </c>
      <c r="O2287" t="s">
        <v>1935</v>
      </c>
      <c r="P2287">
        <v>1136</v>
      </c>
      <c r="Q2287">
        <v>14</v>
      </c>
      <c r="R2287">
        <v>1084</v>
      </c>
      <c r="S2287">
        <v>25</v>
      </c>
      <c r="T2287">
        <v>13</v>
      </c>
      <c r="U2287">
        <v>62</v>
      </c>
      <c r="V2287">
        <v>1.2319999999999999E-2</v>
      </c>
      <c r="W2287">
        <v>0.95423000000000002</v>
      </c>
      <c r="X2287">
        <v>2.2009999999999998E-2</v>
      </c>
      <c r="Y2287">
        <v>1.1440000000000001E-2</v>
      </c>
      <c r="Z2287">
        <f>MAX(V2287:Y2287)</f>
        <v>0.95423000000000002</v>
      </c>
      <c r="AA2287" t="str">
        <f>IF(Z2287=0,"null",IF(V2287=Z2287,"pop", IF(W2287=Z2287, "soda", IF(X2287=Z2287, "coke", "other"))))</f>
        <v>soda</v>
      </c>
      <c r="AB2287">
        <f>IF(Z2287&gt;=0.5,2,IF(Z2287&gt;=0.25, 1,0))</f>
        <v>2</v>
      </c>
      <c r="AC2287" t="str">
        <f>AA2287&amp;"_"&amp;AB2287</f>
        <v>soda_2</v>
      </c>
      <c r="AD2287" t="str">
        <f>IF(W2287&gt;0.5,"soda",IF(X2287&gt;0.5,"coke",IF(V2287&gt;0.5,"pop", IF(Y2287&gt;0.5,"other",IF(Z2287=0,"null","none")))))</f>
        <v>soda</v>
      </c>
      <c r="AE2287" t="str">
        <f t="shared" si="35"/>
        <v>soda</v>
      </c>
    </row>
    <row r="2288" spans="1:31">
      <c r="A2288" t="b">
        <v>1</v>
      </c>
      <c r="B2288" t="s">
        <v>568</v>
      </c>
      <c r="C2288" t="s">
        <v>308</v>
      </c>
      <c r="D2288">
        <v>42</v>
      </c>
      <c r="E2288">
        <v>93</v>
      </c>
      <c r="F2288">
        <v>42093</v>
      </c>
      <c r="G2288">
        <v>42093</v>
      </c>
      <c r="H2288">
        <v>39</v>
      </c>
      <c r="I2288" t="s">
        <v>568</v>
      </c>
      <c r="J2288">
        <v>2295</v>
      </c>
      <c r="K2288" t="s">
        <v>308</v>
      </c>
      <c r="N2288" t="s">
        <v>1935</v>
      </c>
      <c r="O2288" t="s">
        <v>1935</v>
      </c>
      <c r="P2288">
        <v>26</v>
      </c>
      <c r="Q2288">
        <v>4</v>
      </c>
      <c r="R2288">
        <v>21</v>
      </c>
      <c r="S2288">
        <v>0</v>
      </c>
      <c r="T2288">
        <v>1</v>
      </c>
      <c r="U2288">
        <v>1</v>
      </c>
      <c r="V2288">
        <v>0.15384999999999999</v>
      </c>
      <c r="W2288">
        <v>0.80769000000000002</v>
      </c>
      <c r="X2288">
        <v>0</v>
      </c>
      <c r="Y2288">
        <v>3.8460000000000001E-2</v>
      </c>
      <c r="Z2288">
        <f>MAX(V2288:Y2288)</f>
        <v>0.80769000000000002</v>
      </c>
      <c r="AA2288" t="str">
        <f>IF(Z2288=0,"null",IF(V2288=Z2288,"pop", IF(W2288=Z2288, "soda", IF(X2288=Z2288, "coke", "other"))))</f>
        <v>soda</v>
      </c>
      <c r="AB2288">
        <f>IF(Z2288&gt;=0.5,2,IF(Z2288&gt;=0.25, 1,0))</f>
        <v>2</v>
      </c>
      <c r="AC2288" t="str">
        <f>AA2288&amp;"_"&amp;AB2288</f>
        <v>soda_2</v>
      </c>
      <c r="AD2288" t="str">
        <f>IF(W2288&gt;0.5,"soda",IF(X2288&gt;0.5,"coke",IF(V2288&gt;0.5,"pop", IF(Y2288&gt;0.5,"other",IF(Z2288=0,"null","none")))))</f>
        <v>soda</v>
      </c>
      <c r="AE2288" t="str">
        <f t="shared" si="35"/>
        <v>soda</v>
      </c>
    </row>
    <row r="2289" spans="1:31">
      <c r="A2289" t="b">
        <v>1</v>
      </c>
      <c r="B2289" t="s">
        <v>568</v>
      </c>
      <c r="C2289" t="s">
        <v>706</v>
      </c>
      <c r="D2289">
        <v>42</v>
      </c>
      <c r="E2289">
        <v>95</v>
      </c>
      <c r="F2289">
        <v>42095</v>
      </c>
      <c r="G2289">
        <v>42095</v>
      </c>
      <c r="H2289">
        <v>39</v>
      </c>
      <c r="I2289" t="s">
        <v>568</v>
      </c>
      <c r="J2289">
        <v>2296</v>
      </c>
      <c r="K2289" t="s">
        <v>706</v>
      </c>
      <c r="N2289" t="s">
        <v>1935</v>
      </c>
      <c r="O2289" t="s">
        <v>1935</v>
      </c>
      <c r="P2289">
        <v>364</v>
      </c>
      <c r="Q2289">
        <v>4</v>
      </c>
      <c r="R2289">
        <v>349</v>
      </c>
      <c r="S2289">
        <v>6</v>
      </c>
      <c r="T2289">
        <v>5</v>
      </c>
      <c r="U2289">
        <v>23</v>
      </c>
      <c r="V2289">
        <v>1.099E-2</v>
      </c>
      <c r="W2289">
        <v>0.95879000000000003</v>
      </c>
      <c r="X2289">
        <v>1.6480000000000002E-2</v>
      </c>
      <c r="Y2289">
        <v>1.374E-2</v>
      </c>
      <c r="Z2289">
        <f>MAX(V2289:Y2289)</f>
        <v>0.95879000000000003</v>
      </c>
      <c r="AA2289" t="str">
        <f>IF(Z2289=0,"null",IF(V2289=Z2289,"pop", IF(W2289=Z2289, "soda", IF(X2289=Z2289, "coke", "other"))))</f>
        <v>soda</v>
      </c>
      <c r="AB2289">
        <f>IF(Z2289&gt;=0.5,2,IF(Z2289&gt;=0.25, 1,0))</f>
        <v>2</v>
      </c>
      <c r="AC2289" t="str">
        <f>AA2289&amp;"_"&amp;AB2289</f>
        <v>soda_2</v>
      </c>
      <c r="AD2289" t="str">
        <f>IF(W2289&gt;0.5,"soda",IF(X2289&gt;0.5,"coke",IF(V2289&gt;0.5,"pop", IF(Y2289&gt;0.5,"other",IF(Z2289=0,"null","none")))))</f>
        <v>soda</v>
      </c>
      <c r="AE2289" t="str">
        <f t="shared" si="35"/>
        <v>soda</v>
      </c>
    </row>
    <row r="2290" spans="1:31">
      <c r="A2290" t="b">
        <v>1</v>
      </c>
      <c r="B2290" t="s">
        <v>568</v>
      </c>
      <c r="C2290" t="s">
        <v>309</v>
      </c>
      <c r="D2290">
        <v>42</v>
      </c>
      <c r="E2290">
        <v>97</v>
      </c>
      <c r="F2290">
        <v>42097</v>
      </c>
      <c r="G2290">
        <v>42097</v>
      </c>
      <c r="H2290">
        <v>39</v>
      </c>
      <c r="I2290" t="s">
        <v>568</v>
      </c>
      <c r="J2290">
        <v>2297</v>
      </c>
      <c r="K2290" t="s">
        <v>309</v>
      </c>
      <c r="N2290" t="s">
        <v>1935</v>
      </c>
      <c r="O2290" t="s">
        <v>1935</v>
      </c>
      <c r="P2290">
        <v>90</v>
      </c>
      <c r="Q2290">
        <v>0</v>
      </c>
      <c r="R2290">
        <v>88</v>
      </c>
      <c r="S2290">
        <v>1</v>
      </c>
      <c r="T2290">
        <v>1</v>
      </c>
      <c r="U2290">
        <v>18</v>
      </c>
      <c r="V2290">
        <v>0</v>
      </c>
      <c r="W2290">
        <v>0.97777999999999998</v>
      </c>
      <c r="X2290">
        <v>1.111E-2</v>
      </c>
      <c r="Y2290">
        <v>1.111E-2</v>
      </c>
      <c r="Z2290">
        <f>MAX(V2290:Y2290)</f>
        <v>0.97777999999999998</v>
      </c>
      <c r="AA2290" t="str">
        <f>IF(Z2290=0,"null",IF(V2290=Z2290,"pop", IF(W2290=Z2290, "soda", IF(X2290=Z2290, "coke", "other"))))</f>
        <v>soda</v>
      </c>
      <c r="AB2290">
        <f>IF(Z2290&gt;=0.5,2,IF(Z2290&gt;=0.25, 1,0))</f>
        <v>2</v>
      </c>
      <c r="AC2290" t="str">
        <f>AA2290&amp;"_"&amp;AB2290</f>
        <v>soda_2</v>
      </c>
      <c r="AD2290" t="str">
        <f>IF(W2290&gt;0.5,"soda",IF(X2290&gt;0.5,"coke",IF(V2290&gt;0.5,"pop", IF(Y2290&gt;0.5,"other",IF(Z2290=0,"null","none")))))</f>
        <v>soda</v>
      </c>
      <c r="AE2290" t="str">
        <f t="shared" si="35"/>
        <v>soda</v>
      </c>
    </row>
    <row r="2291" spans="1:31">
      <c r="A2291" t="b">
        <v>1</v>
      </c>
      <c r="B2291" t="s">
        <v>568</v>
      </c>
      <c r="C2291" t="s">
        <v>1714</v>
      </c>
      <c r="D2291">
        <v>42</v>
      </c>
      <c r="E2291">
        <v>99</v>
      </c>
      <c r="F2291">
        <v>42099</v>
      </c>
      <c r="G2291">
        <v>42099</v>
      </c>
      <c r="H2291">
        <v>39</v>
      </c>
      <c r="I2291" t="s">
        <v>568</v>
      </c>
      <c r="J2291">
        <v>2298</v>
      </c>
      <c r="K2291" t="s">
        <v>1714</v>
      </c>
      <c r="N2291" t="s">
        <v>1935</v>
      </c>
      <c r="O2291" t="s">
        <v>1935</v>
      </c>
      <c r="P2291">
        <v>46</v>
      </c>
      <c r="Q2291">
        <v>2</v>
      </c>
      <c r="R2291">
        <v>43</v>
      </c>
      <c r="S2291">
        <v>0</v>
      </c>
      <c r="T2291">
        <v>1</v>
      </c>
      <c r="U2291">
        <v>11</v>
      </c>
      <c r="V2291">
        <v>4.3479999999999998E-2</v>
      </c>
      <c r="W2291">
        <v>0.93478000000000006</v>
      </c>
      <c r="X2291">
        <v>0</v>
      </c>
      <c r="Y2291">
        <v>2.1739999999999999E-2</v>
      </c>
      <c r="Z2291">
        <f>MAX(V2291:Y2291)</f>
        <v>0.93478000000000006</v>
      </c>
      <c r="AA2291" t="str">
        <f>IF(Z2291=0,"null",IF(V2291=Z2291,"pop", IF(W2291=Z2291, "soda", IF(X2291=Z2291, "coke", "other"))))</f>
        <v>soda</v>
      </c>
      <c r="AB2291">
        <f>IF(Z2291&gt;=0.5,2,IF(Z2291&gt;=0.25, 1,0))</f>
        <v>2</v>
      </c>
      <c r="AC2291" t="str">
        <f>AA2291&amp;"_"&amp;AB2291</f>
        <v>soda_2</v>
      </c>
      <c r="AD2291" t="str">
        <f>IF(W2291&gt;0.5,"soda",IF(X2291&gt;0.5,"coke",IF(V2291&gt;0.5,"pop", IF(Y2291&gt;0.5,"other",IF(Z2291=0,"null","none")))))</f>
        <v>soda</v>
      </c>
      <c r="AE2291" t="str">
        <f t="shared" si="35"/>
        <v>soda</v>
      </c>
    </row>
    <row r="2292" spans="1:31">
      <c r="A2292" t="b">
        <v>1</v>
      </c>
      <c r="B2292" t="s">
        <v>568</v>
      </c>
      <c r="C2292" t="s">
        <v>310</v>
      </c>
      <c r="D2292">
        <v>42</v>
      </c>
      <c r="E2292">
        <v>101</v>
      </c>
      <c r="F2292">
        <v>42101</v>
      </c>
      <c r="G2292">
        <v>42101</v>
      </c>
      <c r="H2292">
        <v>39</v>
      </c>
      <c r="I2292" t="s">
        <v>568</v>
      </c>
      <c r="J2292">
        <v>2299</v>
      </c>
      <c r="K2292" t="s">
        <v>310</v>
      </c>
      <c r="N2292" t="s">
        <v>1935</v>
      </c>
      <c r="O2292" t="s">
        <v>1935</v>
      </c>
      <c r="P2292">
        <v>1052</v>
      </c>
      <c r="Q2292">
        <v>19</v>
      </c>
      <c r="R2292">
        <v>987</v>
      </c>
      <c r="S2292">
        <v>24</v>
      </c>
      <c r="T2292">
        <v>22</v>
      </c>
      <c r="U2292">
        <v>53</v>
      </c>
      <c r="V2292">
        <v>1.806E-2</v>
      </c>
      <c r="W2292">
        <v>0.93820999999999999</v>
      </c>
      <c r="X2292">
        <v>2.281E-2</v>
      </c>
      <c r="Y2292">
        <v>2.0910000000000002E-2</v>
      </c>
      <c r="Z2292">
        <f>MAX(V2292:Y2292)</f>
        <v>0.93820999999999999</v>
      </c>
      <c r="AA2292" t="str">
        <f>IF(Z2292=0,"null",IF(V2292=Z2292,"pop", IF(W2292=Z2292, "soda", IF(X2292=Z2292, "coke", "other"))))</f>
        <v>soda</v>
      </c>
      <c r="AB2292">
        <f>IF(Z2292&gt;=0.5,2,IF(Z2292&gt;=0.25, 1,0))</f>
        <v>2</v>
      </c>
      <c r="AC2292" t="str">
        <f>AA2292&amp;"_"&amp;AB2292</f>
        <v>soda_2</v>
      </c>
      <c r="AD2292" t="str">
        <f>IF(W2292&gt;0.5,"soda",IF(X2292&gt;0.5,"coke",IF(V2292&gt;0.5,"pop", IF(Y2292&gt;0.5,"other",IF(Z2292=0,"null","none")))))</f>
        <v>soda</v>
      </c>
      <c r="AE2292" t="str">
        <f t="shared" si="35"/>
        <v>soda</v>
      </c>
    </row>
    <row r="2293" spans="1:31">
      <c r="A2293" t="b">
        <v>1</v>
      </c>
      <c r="B2293" t="s">
        <v>568</v>
      </c>
      <c r="C2293" t="s">
        <v>1716</v>
      </c>
      <c r="D2293">
        <v>42</v>
      </c>
      <c r="E2293">
        <v>103</v>
      </c>
      <c r="F2293">
        <v>42103</v>
      </c>
      <c r="G2293">
        <v>42103</v>
      </c>
      <c r="H2293">
        <v>39</v>
      </c>
      <c r="I2293" t="s">
        <v>568</v>
      </c>
      <c r="J2293">
        <v>2300</v>
      </c>
      <c r="K2293" t="s">
        <v>1716</v>
      </c>
      <c r="N2293" t="s">
        <v>1935</v>
      </c>
      <c r="O2293" t="s">
        <v>1935</v>
      </c>
      <c r="P2293">
        <v>39</v>
      </c>
      <c r="Q2293">
        <v>1</v>
      </c>
      <c r="R2293">
        <v>37</v>
      </c>
      <c r="S2293">
        <v>1</v>
      </c>
      <c r="T2293">
        <v>0</v>
      </c>
      <c r="U2293">
        <v>10</v>
      </c>
      <c r="V2293">
        <v>2.564E-2</v>
      </c>
      <c r="W2293">
        <v>0.94872000000000001</v>
      </c>
      <c r="X2293">
        <v>2.564E-2</v>
      </c>
      <c r="Y2293">
        <v>0</v>
      </c>
      <c r="Z2293">
        <f>MAX(V2293:Y2293)</f>
        <v>0.94872000000000001</v>
      </c>
      <c r="AA2293" t="str">
        <f>IF(Z2293=0,"null",IF(V2293=Z2293,"pop", IF(W2293=Z2293, "soda", IF(X2293=Z2293, "coke", "other"))))</f>
        <v>soda</v>
      </c>
      <c r="AB2293">
        <f>IF(Z2293&gt;=0.5,2,IF(Z2293&gt;=0.25, 1,0))</f>
        <v>2</v>
      </c>
      <c r="AC2293" t="str">
        <f>AA2293&amp;"_"&amp;AB2293</f>
        <v>soda_2</v>
      </c>
      <c r="AD2293" t="str">
        <f>IF(W2293&gt;0.5,"soda",IF(X2293&gt;0.5,"coke",IF(V2293&gt;0.5,"pop", IF(Y2293&gt;0.5,"other",IF(Z2293=0,"null","none")))))</f>
        <v>soda</v>
      </c>
      <c r="AE2293" t="str">
        <f t="shared" si="35"/>
        <v>soda</v>
      </c>
    </row>
    <row r="2294" spans="1:31">
      <c r="A2294" t="b">
        <v>1</v>
      </c>
      <c r="B2294" t="s">
        <v>568</v>
      </c>
      <c r="C2294" t="s">
        <v>311</v>
      </c>
      <c r="D2294">
        <v>42</v>
      </c>
      <c r="E2294">
        <v>105</v>
      </c>
      <c r="F2294">
        <v>42105</v>
      </c>
      <c r="G2294">
        <v>42105</v>
      </c>
      <c r="H2294">
        <v>39</v>
      </c>
      <c r="I2294" t="s">
        <v>568</v>
      </c>
      <c r="J2294">
        <v>2301</v>
      </c>
      <c r="K2294" t="s">
        <v>311</v>
      </c>
      <c r="N2294" t="s">
        <v>1935</v>
      </c>
      <c r="O2294" t="s">
        <v>1935</v>
      </c>
      <c r="P2294">
        <v>39</v>
      </c>
      <c r="Q2294">
        <v>25</v>
      </c>
      <c r="R2294">
        <v>12</v>
      </c>
      <c r="S2294">
        <v>1</v>
      </c>
      <c r="T2294">
        <v>1</v>
      </c>
      <c r="U2294">
        <v>8</v>
      </c>
      <c r="V2294">
        <v>0.64102999999999999</v>
      </c>
      <c r="W2294">
        <v>0.30769000000000002</v>
      </c>
      <c r="X2294">
        <v>2.564E-2</v>
      </c>
      <c r="Y2294">
        <v>2.564E-2</v>
      </c>
      <c r="Z2294">
        <f>MAX(V2294:Y2294)</f>
        <v>0.64102999999999999</v>
      </c>
      <c r="AA2294" t="str">
        <f>IF(Z2294=0,"null",IF(V2294=Z2294,"pop", IF(W2294=Z2294, "soda", IF(X2294=Z2294, "coke", "other"))))</f>
        <v>pop</v>
      </c>
      <c r="AB2294">
        <f>IF(Z2294&gt;=0.5,2,IF(Z2294&gt;=0.25, 1,0))</f>
        <v>2</v>
      </c>
      <c r="AC2294" t="str">
        <f>AA2294&amp;"_"&amp;AB2294</f>
        <v>pop_2</v>
      </c>
      <c r="AD2294" t="str">
        <f>IF(W2294&gt;0.5,"soda",IF(X2294&gt;0.5,"coke",IF(V2294&gt;0.5,"pop", IF(Y2294&gt;0.5,"other",IF(Z2294=0,"null","none")))))</f>
        <v>pop</v>
      </c>
      <c r="AE2294" t="str">
        <f t="shared" si="35"/>
        <v>pop</v>
      </c>
    </row>
    <row r="2295" spans="1:31">
      <c r="A2295" t="b">
        <v>1</v>
      </c>
      <c r="B2295" t="s">
        <v>568</v>
      </c>
      <c r="C2295" t="s">
        <v>312</v>
      </c>
      <c r="D2295">
        <v>42</v>
      </c>
      <c r="E2295">
        <v>107</v>
      </c>
      <c r="F2295">
        <v>42107</v>
      </c>
      <c r="G2295">
        <v>42107</v>
      </c>
      <c r="H2295">
        <v>39</v>
      </c>
      <c r="I2295" t="s">
        <v>568</v>
      </c>
      <c r="J2295">
        <v>2302</v>
      </c>
      <c r="K2295" t="s">
        <v>312</v>
      </c>
      <c r="N2295" t="s">
        <v>1935</v>
      </c>
      <c r="O2295" t="s">
        <v>1935</v>
      </c>
      <c r="P2295">
        <v>135</v>
      </c>
      <c r="Q2295">
        <v>2</v>
      </c>
      <c r="R2295">
        <v>131</v>
      </c>
      <c r="S2295">
        <v>2</v>
      </c>
      <c r="T2295">
        <v>0</v>
      </c>
      <c r="U2295">
        <v>32</v>
      </c>
      <c r="V2295">
        <v>1.481E-2</v>
      </c>
      <c r="W2295">
        <v>0.97036999999999995</v>
      </c>
      <c r="X2295">
        <v>1.481E-2</v>
      </c>
      <c r="Y2295">
        <v>0</v>
      </c>
      <c r="Z2295">
        <f>MAX(V2295:Y2295)</f>
        <v>0.97036999999999995</v>
      </c>
      <c r="AA2295" t="str">
        <f>IF(Z2295=0,"null",IF(V2295=Z2295,"pop", IF(W2295=Z2295, "soda", IF(X2295=Z2295, "coke", "other"))))</f>
        <v>soda</v>
      </c>
      <c r="AB2295">
        <f>IF(Z2295&gt;=0.5,2,IF(Z2295&gt;=0.25, 1,0))</f>
        <v>2</v>
      </c>
      <c r="AC2295" t="str">
        <f>AA2295&amp;"_"&amp;AB2295</f>
        <v>soda_2</v>
      </c>
      <c r="AD2295" t="str">
        <f>IF(W2295&gt;0.5,"soda",IF(X2295&gt;0.5,"coke",IF(V2295&gt;0.5,"pop", IF(Y2295&gt;0.5,"other",IF(Z2295=0,"null","none")))))</f>
        <v>soda</v>
      </c>
      <c r="AE2295" t="str">
        <f t="shared" si="35"/>
        <v>soda</v>
      </c>
    </row>
    <row r="2296" spans="1:31">
      <c r="A2296" t="b">
        <v>1</v>
      </c>
      <c r="B2296" t="s">
        <v>568</v>
      </c>
      <c r="C2296" t="s">
        <v>313</v>
      </c>
      <c r="D2296">
        <v>42</v>
      </c>
      <c r="E2296">
        <v>109</v>
      </c>
      <c r="F2296">
        <v>42109</v>
      </c>
      <c r="G2296">
        <v>42109</v>
      </c>
      <c r="H2296">
        <v>39</v>
      </c>
      <c r="I2296" t="s">
        <v>568</v>
      </c>
      <c r="J2296">
        <v>2303</v>
      </c>
      <c r="K2296" t="s">
        <v>313</v>
      </c>
      <c r="N2296" t="s">
        <v>1935</v>
      </c>
      <c r="O2296" t="s">
        <v>1935</v>
      </c>
      <c r="P2296">
        <v>44</v>
      </c>
      <c r="Q2296">
        <v>0</v>
      </c>
      <c r="R2296">
        <v>44</v>
      </c>
      <c r="S2296">
        <v>0</v>
      </c>
      <c r="T2296">
        <v>0</v>
      </c>
      <c r="U2296">
        <v>10</v>
      </c>
      <c r="V2296">
        <v>0</v>
      </c>
      <c r="W2296">
        <v>1</v>
      </c>
      <c r="X2296">
        <v>0</v>
      </c>
      <c r="Y2296">
        <v>0</v>
      </c>
      <c r="Z2296">
        <f>MAX(V2296:Y2296)</f>
        <v>1</v>
      </c>
      <c r="AA2296" t="str">
        <f>IF(Z2296=0,"null",IF(V2296=Z2296,"pop", IF(W2296=Z2296, "soda", IF(X2296=Z2296, "coke", "other"))))</f>
        <v>soda</v>
      </c>
      <c r="AB2296">
        <f>IF(Z2296&gt;=0.5,2,IF(Z2296&gt;=0.25, 1,0))</f>
        <v>2</v>
      </c>
      <c r="AC2296" t="str">
        <f>AA2296&amp;"_"&amp;AB2296</f>
        <v>soda_2</v>
      </c>
      <c r="AD2296" t="str">
        <f>IF(W2296&gt;0.5,"soda",IF(X2296&gt;0.5,"coke",IF(V2296&gt;0.5,"pop", IF(Y2296&gt;0.5,"other",IF(Z2296=0,"null","none")))))</f>
        <v>soda</v>
      </c>
      <c r="AE2296" t="str">
        <f t="shared" si="35"/>
        <v>soda</v>
      </c>
    </row>
    <row r="2297" spans="1:31">
      <c r="A2297" t="b">
        <v>1</v>
      </c>
      <c r="B2297" t="s">
        <v>568</v>
      </c>
      <c r="C2297" t="s">
        <v>1094</v>
      </c>
      <c r="D2297">
        <v>42</v>
      </c>
      <c r="E2297">
        <v>111</v>
      </c>
      <c r="F2297">
        <v>42111</v>
      </c>
      <c r="G2297">
        <v>42111</v>
      </c>
      <c r="H2297">
        <v>39</v>
      </c>
      <c r="I2297" t="s">
        <v>568</v>
      </c>
      <c r="J2297">
        <v>2304</v>
      </c>
      <c r="K2297" t="s">
        <v>1094</v>
      </c>
      <c r="N2297" t="s">
        <v>1935</v>
      </c>
      <c r="O2297" t="s">
        <v>1935</v>
      </c>
      <c r="P2297">
        <v>117</v>
      </c>
      <c r="Q2297">
        <v>36</v>
      </c>
      <c r="R2297">
        <v>76</v>
      </c>
      <c r="S2297">
        <v>1</v>
      </c>
      <c r="T2297">
        <v>4</v>
      </c>
      <c r="U2297">
        <v>20</v>
      </c>
      <c r="V2297">
        <v>0.30769000000000002</v>
      </c>
      <c r="W2297">
        <v>0.64956999999999998</v>
      </c>
      <c r="X2297">
        <v>8.5500000000000003E-3</v>
      </c>
      <c r="Y2297">
        <v>3.4189999999999998E-2</v>
      </c>
      <c r="Z2297">
        <f>MAX(V2297:Y2297)</f>
        <v>0.64956999999999998</v>
      </c>
      <c r="AA2297" t="str">
        <f>IF(Z2297=0,"null",IF(V2297=Z2297,"pop", IF(W2297=Z2297, "soda", IF(X2297=Z2297, "coke", "other"))))</f>
        <v>soda</v>
      </c>
      <c r="AB2297">
        <f>IF(Z2297&gt;=0.5,2,IF(Z2297&gt;=0.25, 1,0))</f>
        <v>2</v>
      </c>
      <c r="AC2297" t="str">
        <f>AA2297&amp;"_"&amp;AB2297</f>
        <v>soda_2</v>
      </c>
      <c r="AD2297" t="str">
        <f>IF(W2297&gt;0.5,"soda",IF(X2297&gt;0.5,"coke",IF(V2297&gt;0.5,"pop", IF(Y2297&gt;0.5,"other",IF(Z2297=0,"null","none")))))</f>
        <v>soda</v>
      </c>
      <c r="AE2297" t="str">
        <f t="shared" si="35"/>
        <v>soda</v>
      </c>
    </row>
    <row r="2298" spans="1:31">
      <c r="A2298" t="b">
        <v>1</v>
      </c>
      <c r="B2298" t="s">
        <v>568</v>
      </c>
      <c r="C2298" t="s">
        <v>1405</v>
      </c>
      <c r="D2298">
        <v>42</v>
      </c>
      <c r="E2298">
        <v>113</v>
      </c>
      <c r="F2298">
        <v>42113</v>
      </c>
      <c r="G2298">
        <v>42113</v>
      </c>
      <c r="H2298">
        <v>39</v>
      </c>
      <c r="I2298" t="s">
        <v>568</v>
      </c>
      <c r="J2298">
        <v>2305</v>
      </c>
      <c r="K2298" t="s">
        <v>1405</v>
      </c>
      <c r="N2298" t="s">
        <v>1935</v>
      </c>
      <c r="O2298" t="s">
        <v>1935</v>
      </c>
      <c r="P2298">
        <v>9</v>
      </c>
      <c r="Q2298">
        <v>4</v>
      </c>
      <c r="R2298">
        <v>5</v>
      </c>
      <c r="S2298">
        <v>0</v>
      </c>
      <c r="T2298">
        <v>0</v>
      </c>
      <c r="U2298">
        <v>4</v>
      </c>
      <c r="V2298">
        <v>0.44444</v>
      </c>
      <c r="W2298">
        <v>0.55556000000000005</v>
      </c>
      <c r="X2298">
        <v>0</v>
      </c>
      <c r="Y2298">
        <v>0</v>
      </c>
      <c r="Z2298">
        <f>MAX(V2298:Y2298)</f>
        <v>0.55556000000000005</v>
      </c>
      <c r="AA2298" t="str">
        <f>IF(Z2298=0,"null",IF(V2298=Z2298,"pop", IF(W2298=Z2298, "soda", IF(X2298=Z2298, "coke", "other"))))</f>
        <v>soda</v>
      </c>
      <c r="AB2298">
        <f>IF(Z2298&gt;=0.5,2,IF(Z2298&gt;=0.25, 1,0))</f>
        <v>2</v>
      </c>
      <c r="AC2298" t="str">
        <f>AA2298&amp;"_"&amp;AB2298</f>
        <v>soda_2</v>
      </c>
      <c r="AD2298" t="str">
        <f>IF(W2298&gt;0.5,"soda",IF(X2298&gt;0.5,"coke",IF(V2298&gt;0.5,"pop", IF(Y2298&gt;0.5,"other",IF(Z2298=0,"null","none")))))</f>
        <v>soda</v>
      </c>
      <c r="AE2298" t="str">
        <f t="shared" si="35"/>
        <v>null</v>
      </c>
    </row>
    <row r="2299" spans="1:31">
      <c r="A2299" t="b">
        <v>1</v>
      </c>
      <c r="B2299" t="s">
        <v>568</v>
      </c>
      <c r="C2299" t="s">
        <v>314</v>
      </c>
      <c r="D2299">
        <v>42</v>
      </c>
      <c r="E2299">
        <v>115</v>
      </c>
      <c r="F2299">
        <v>42115</v>
      </c>
      <c r="G2299">
        <v>42115</v>
      </c>
      <c r="H2299">
        <v>39</v>
      </c>
      <c r="I2299" t="s">
        <v>568</v>
      </c>
      <c r="J2299">
        <v>2306</v>
      </c>
      <c r="K2299" t="s">
        <v>314</v>
      </c>
      <c r="N2299" t="s">
        <v>1935</v>
      </c>
      <c r="O2299" t="s">
        <v>1935</v>
      </c>
      <c r="P2299">
        <v>53</v>
      </c>
      <c r="Q2299">
        <v>0</v>
      </c>
      <c r="R2299">
        <v>48</v>
      </c>
      <c r="S2299">
        <v>0</v>
      </c>
      <c r="T2299">
        <v>5</v>
      </c>
      <c r="U2299">
        <v>15</v>
      </c>
      <c r="V2299">
        <v>0</v>
      </c>
      <c r="W2299">
        <v>0.90566000000000002</v>
      </c>
      <c r="X2299">
        <v>0</v>
      </c>
      <c r="Y2299">
        <v>9.4339999999999993E-2</v>
      </c>
      <c r="Z2299">
        <f>MAX(V2299:Y2299)</f>
        <v>0.90566000000000002</v>
      </c>
      <c r="AA2299" t="str">
        <f>IF(Z2299=0,"null",IF(V2299=Z2299,"pop", IF(W2299=Z2299, "soda", IF(X2299=Z2299, "coke", "other"))))</f>
        <v>soda</v>
      </c>
      <c r="AB2299">
        <f>IF(Z2299&gt;=0.5,2,IF(Z2299&gt;=0.25, 1,0))</f>
        <v>2</v>
      </c>
      <c r="AC2299" t="str">
        <f>AA2299&amp;"_"&amp;AB2299</f>
        <v>soda_2</v>
      </c>
      <c r="AD2299" t="str">
        <f>IF(W2299&gt;0.5,"soda",IF(X2299&gt;0.5,"coke",IF(V2299&gt;0.5,"pop", IF(Y2299&gt;0.5,"other",IF(Z2299=0,"null","none")))))</f>
        <v>soda</v>
      </c>
      <c r="AE2299" t="str">
        <f t="shared" si="35"/>
        <v>soda</v>
      </c>
    </row>
    <row r="2300" spans="1:31">
      <c r="A2300" t="b">
        <v>1</v>
      </c>
      <c r="B2300" t="s">
        <v>568</v>
      </c>
      <c r="C2300" t="s">
        <v>657</v>
      </c>
      <c r="D2300">
        <v>42</v>
      </c>
      <c r="E2300">
        <v>117</v>
      </c>
      <c r="F2300">
        <v>42117</v>
      </c>
      <c r="G2300">
        <v>42117</v>
      </c>
      <c r="H2300">
        <v>39</v>
      </c>
      <c r="I2300" t="s">
        <v>568</v>
      </c>
      <c r="J2300">
        <v>2307</v>
      </c>
      <c r="K2300" t="s">
        <v>657</v>
      </c>
      <c r="N2300" t="s">
        <v>1935</v>
      </c>
      <c r="O2300" t="s">
        <v>1935</v>
      </c>
      <c r="P2300">
        <v>37</v>
      </c>
      <c r="Q2300">
        <v>7</v>
      </c>
      <c r="R2300">
        <v>29</v>
      </c>
      <c r="S2300">
        <v>0</v>
      </c>
      <c r="T2300">
        <v>1</v>
      </c>
      <c r="U2300">
        <v>12</v>
      </c>
      <c r="V2300">
        <v>0.18919</v>
      </c>
      <c r="W2300">
        <v>0.78378000000000003</v>
      </c>
      <c r="X2300">
        <v>0</v>
      </c>
      <c r="Y2300">
        <v>2.7029999999999998E-2</v>
      </c>
      <c r="Z2300">
        <f>MAX(V2300:Y2300)</f>
        <v>0.78378000000000003</v>
      </c>
      <c r="AA2300" t="str">
        <f>IF(Z2300=0,"null",IF(V2300=Z2300,"pop", IF(W2300=Z2300, "soda", IF(X2300=Z2300, "coke", "other"))))</f>
        <v>soda</v>
      </c>
      <c r="AB2300">
        <f>IF(Z2300&gt;=0.5,2,IF(Z2300&gt;=0.25, 1,0))</f>
        <v>2</v>
      </c>
      <c r="AC2300" t="str">
        <f>AA2300&amp;"_"&amp;AB2300</f>
        <v>soda_2</v>
      </c>
      <c r="AD2300" t="str">
        <f>IF(W2300&gt;0.5,"soda",IF(X2300&gt;0.5,"coke",IF(V2300&gt;0.5,"pop", IF(Y2300&gt;0.5,"other",IF(Z2300=0,"null","none")))))</f>
        <v>soda</v>
      </c>
      <c r="AE2300" t="str">
        <f t="shared" si="35"/>
        <v>soda</v>
      </c>
    </row>
    <row r="2301" spans="1:31">
      <c r="A2301" t="b">
        <v>1</v>
      </c>
      <c r="B2301" t="s">
        <v>568</v>
      </c>
      <c r="C2301" t="s">
        <v>1845</v>
      </c>
      <c r="D2301">
        <v>42</v>
      </c>
      <c r="E2301">
        <v>119</v>
      </c>
      <c r="F2301">
        <v>42119</v>
      </c>
      <c r="G2301">
        <v>42119</v>
      </c>
      <c r="H2301">
        <v>39</v>
      </c>
      <c r="I2301" t="s">
        <v>568</v>
      </c>
      <c r="J2301">
        <v>2308</v>
      </c>
      <c r="K2301" t="s">
        <v>1845</v>
      </c>
      <c r="N2301" t="s">
        <v>1935</v>
      </c>
      <c r="O2301" t="s">
        <v>1935</v>
      </c>
      <c r="P2301">
        <v>40</v>
      </c>
      <c r="Q2301">
        <v>0</v>
      </c>
      <c r="R2301">
        <v>40</v>
      </c>
      <c r="S2301">
        <v>0</v>
      </c>
      <c r="T2301">
        <v>0</v>
      </c>
      <c r="U2301">
        <v>4</v>
      </c>
      <c r="V2301">
        <v>0</v>
      </c>
      <c r="W2301">
        <v>1</v>
      </c>
      <c r="X2301">
        <v>0</v>
      </c>
      <c r="Y2301">
        <v>0</v>
      </c>
      <c r="Z2301">
        <f>MAX(V2301:Y2301)</f>
        <v>1</v>
      </c>
      <c r="AA2301" t="str">
        <f>IF(Z2301=0,"null",IF(V2301=Z2301,"pop", IF(W2301=Z2301, "soda", IF(X2301=Z2301, "coke", "other"))))</f>
        <v>soda</v>
      </c>
      <c r="AB2301">
        <f>IF(Z2301&gt;=0.5,2,IF(Z2301&gt;=0.25, 1,0))</f>
        <v>2</v>
      </c>
      <c r="AC2301" t="str">
        <f>AA2301&amp;"_"&amp;AB2301</f>
        <v>soda_2</v>
      </c>
      <c r="AD2301" t="str">
        <f>IF(W2301&gt;0.5,"soda",IF(X2301&gt;0.5,"coke",IF(V2301&gt;0.5,"pop", IF(Y2301&gt;0.5,"other",IF(Z2301=0,"null","none")))))</f>
        <v>soda</v>
      </c>
      <c r="AE2301" t="str">
        <f t="shared" si="35"/>
        <v>soda</v>
      </c>
    </row>
    <row r="2302" spans="1:31">
      <c r="A2302" t="b">
        <v>1</v>
      </c>
      <c r="B2302" t="s">
        <v>568</v>
      </c>
      <c r="C2302" t="s">
        <v>315</v>
      </c>
      <c r="D2302">
        <v>42</v>
      </c>
      <c r="E2302">
        <v>121</v>
      </c>
      <c r="F2302">
        <v>42121</v>
      </c>
      <c r="G2302">
        <v>42121</v>
      </c>
      <c r="H2302">
        <v>39</v>
      </c>
      <c r="I2302" t="s">
        <v>568</v>
      </c>
      <c r="J2302">
        <v>2309</v>
      </c>
      <c r="K2302" t="s">
        <v>315</v>
      </c>
      <c r="N2302" t="s">
        <v>1935</v>
      </c>
      <c r="O2302" t="s">
        <v>1935</v>
      </c>
      <c r="P2302">
        <v>98</v>
      </c>
      <c r="Q2302">
        <v>89</v>
      </c>
      <c r="R2302">
        <v>6</v>
      </c>
      <c r="S2302">
        <v>1</v>
      </c>
      <c r="T2302">
        <v>2</v>
      </c>
      <c r="U2302">
        <v>10</v>
      </c>
      <c r="V2302">
        <v>0.90815999999999997</v>
      </c>
      <c r="W2302">
        <v>6.1219999999999997E-2</v>
      </c>
      <c r="X2302">
        <v>1.0200000000000001E-2</v>
      </c>
      <c r="Y2302">
        <v>2.0410000000000001E-2</v>
      </c>
      <c r="Z2302">
        <f>MAX(V2302:Y2302)</f>
        <v>0.90815999999999997</v>
      </c>
      <c r="AA2302" t="str">
        <f>IF(Z2302=0,"null",IF(V2302=Z2302,"pop", IF(W2302=Z2302, "soda", IF(X2302=Z2302, "coke", "other"))))</f>
        <v>pop</v>
      </c>
      <c r="AB2302">
        <f>IF(Z2302&gt;=0.5,2,IF(Z2302&gt;=0.25, 1,0))</f>
        <v>2</v>
      </c>
      <c r="AC2302" t="str">
        <f>AA2302&amp;"_"&amp;AB2302</f>
        <v>pop_2</v>
      </c>
      <c r="AD2302" t="str">
        <f>IF(W2302&gt;0.5,"soda",IF(X2302&gt;0.5,"coke",IF(V2302&gt;0.5,"pop", IF(Y2302&gt;0.5,"other",IF(Z2302=0,"null","none")))))</f>
        <v>pop</v>
      </c>
      <c r="AE2302" t="str">
        <f t="shared" si="35"/>
        <v>pop</v>
      </c>
    </row>
    <row r="2303" spans="1:31">
      <c r="A2303" t="b">
        <v>1</v>
      </c>
      <c r="B2303" t="s">
        <v>568</v>
      </c>
      <c r="C2303" t="s">
        <v>1561</v>
      </c>
      <c r="D2303">
        <v>42</v>
      </c>
      <c r="E2303">
        <v>123</v>
      </c>
      <c r="F2303">
        <v>42123</v>
      </c>
      <c r="G2303">
        <v>42123</v>
      </c>
      <c r="H2303">
        <v>39</v>
      </c>
      <c r="I2303" t="s">
        <v>568</v>
      </c>
      <c r="J2303">
        <v>2310</v>
      </c>
      <c r="K2303" t="s">
        <v>1561</v>
      </c>
      <c r="N2303" t="s">
        <v>1935</v>
      </c>
      <c r="O2303" t="s">
        <v>1935</v>
      </c>
      <c r="P2303">
        <v>91</v>
      </c>
      <c r="Q2303">
        <v>82</v>
      </c>
      <c r="R2303">
        <v>9</v>
      </c>
      <c r="S2303">
        <v>0</v>
      </c>
      <c r="T2303">
        <v>0</v>
      </c>
      <c r="U2303">
        <v>11</v>
      </c>
      <c r="V2303">
        <v>0.90110000000000001</v>
      </c>
      <c r="W2303">
        <v>9.8900000000000002E-2</v>
      </c>
      <c r="X2303">
        <v>0</v>
      </c>
      <c r="Y2303">
        <v>0</v>
      </c>
      <c r="Z2303">
        <f>MAX(V2303:Y2303)</f>
        <v>0.90110000000000001</v>
      </c>
      <c r="AA2303" t="str">
        <f>IF(Z2303=0,"null",IF(V2303=Z2303,"pop", IF(W2303=Z2303, "soda", IF(X2303=Z2303, "coke", "other"))))</f>
        <v>pop</v>
      </c>
      <c r="AB2303">
        <f>IF(Z2303&gt;=0.5,2,IF(Z2303&gt;=0.25, 1,0))</f>
        <v>2</v>
      </c>
      <c r="AC2303" t="str">
        <f>AA2303&amp;"_"&amp;AB2303</f>
        <v>pop_2</v>
      </c>
      <c r="AD2303" t="str">
        <f>IF(W2303&gt;0.5,"soda",IF(X2303&gt;0.5,"coke",IF(V2303&gt;0.5,"pop", IF(Y2303&gt;0.5,"other",IF(Z2303=0,"null","none")))))</f>
        <v>pop</v>
      </c>
      <c r="AE2303" t="str">
        <f t="shared" si="35"/>
        <v>pop</v>
      </c>
    </row>
    <row r="2304" spans="1:31">
      <c r="A2304" t="b">
        <v>1</v>
      </c>
      <c r="B2304" t="s">
        <v>568</v>
      </c>
      <c r="C2304" t="s">
        <v>1727</v>
      </c>
      <c r="D2304">
        <v>42</v>
      </c>
      <c r="E2304">
        <v>125</v>
      </c>
      <c r="F2304">
        <v>42125</v>
      </c>
      <c r="G2304">
        <v>42125</v>
      </c>
      <c r="H2304">
        <v>39</v>
      </c>
      <c r="I2304" t="s">
        <v>568</v>
      </c>
      <c r="J2304">
        <v>2311</v>
      </c>
      <c r="K2304" t="s">
        <v>1727</v>
      </c>
      <c r="N2304" t="s">
        <v>1935</v>
      </c>
      <c r="O2304" t="s">
        <v>1935</v>
      </c>
      <c r="P2304">
        <v>458</v>
      </c>
      <c r="Q2304">
        <v>422</v>
      </c>
      <c r="R2304">
        <v>26</v>
      </c>
      <c r="S2304">
        <v>7</v>
      </c>
      <c r="T2304">
        <v>3</v>
      </c>
      <c r="U2304">
        <v>40</v>
      </c>
      <c r="V2304">
        <v>0.9214</v>
      </c>
      <c r="W2304">
        <v>5.6770000000000001E-2</v>
      </c>
      <c r="X2304">
        <v>1.528E-2</v>
      </c>
      <c r="Y2304">
        <v>6.5500000000000003E-3</v>
      </c>
      <c r="Z2304">
        <f>MAX(V2304:Y2304)</f>
        <v>0.9214</v>
      </c>
      <c r="AA2304" t="str">
        <f>IF(Z2304=0,"null",IF(V2304=Z2304,"pop", IF(W2304=Z2304, "soda", IF(X2304=Z2304, "coke", "other"))))</f>
        <v>pop</v>
      </c>
      <c r="AB2304">
        <f>IF(Z2304&gt;=0.5,2,IF(Z2304&gt;=0.25, 1,0))</f>
        <v>2</v>
      </c>
      <c r="AC2304" t="str">
        <f>AA2304&amp;"_"&amp;AB2304</f>
        <v>pop_2</v>
      </c>
      <c r="AD2304" t="str">
        <f>IF(W2304&gt;0.5,"soda",IF(X2304&gt;0.5,"coke",IF(V2304&gt;0.5,"pop", IF(Y2304&gt;0.5,"other",IF(Z2304=0,"null","none")))))</f>
        <v>pop</v>
      </c>
      <c r="AE2304" t="str">
        <f t="shared" si="35"/>
        <v>pop</v>
      </c>
    </row>
    <row r="2305" spans="1:31">
      <c r="A2305" t="b">
        <v>1</v>
      </c>
      <c r="B2305" t="s">
        <v>568</v>
      </c>
      <c r="C2305" t="s">
        <v>1562</v>
      </c>
      <c r="D2305">
        <v>42</v>
      </c>
      <c r="E2305">
        <v>127</v>
      </c>
      <c r="F2305">
        <v>42127</v>
      </c>
      <c r="G2305">
        <v>42127</v>
      </c>
      <c r="H2305">
        <v>39</v>
      </c>
      <c r="I2305" t="s">
        <v>568</v>
      </c>
      <c r="J2305">
        <v>2312</v>
      </c>
      <c r="K2305" t="s">
        <v>1562</v>
      </c>
      <c r="N2305" t="s">
        <v>1935</v>
      </c>
      <c r="O2305" t="s">
        <v>1935</v>
      </c>
      <c r="P2305">
        <v>35</v>
      </c>
      <c r="Q2305">
        <v>0</v>
      </c>
      <c r="R2305">
        <v>33</v>
      </c>
      <c r="S2305">
        <v>1</v>
      </c>
      <c r="T2305">
        <v>1</v>
      </c>
      <c r="U2305">
        <v>8</v>
      </c>
      <c r="V2305">
        <v>0</v>
      </c>
      <c r="W2305">
        <v>0.94286000000000003</v>
      </c>
      <c r="X2305">
        <v>2.8570000000000002E-2</v>
      </c>
      <c r="Y2305">
        <v>2.8570000000000002E-2</v>
      </c>
      <c r="Z2305">
        <f>MAX(V2305:Y2305)</f>
        <v>0.94286000000000003</v>
      </c>
      <c r="AA2305" t="str">
        <f>IF(Z2305=0,"null",IF(V2305=Z2305,"pop", IF(W2305=Z2305, "soda", IF(X2305=Z2305, "coke", "other"))))</f>
        <v>soda</v>
      </c>
      <c r="AB2305">
        <f>IF(Z2305&gt;=0.5,2,IF(Z2305&gt;=0.25, 1,0))</f>
        <v>2</v>
      </c>
      <c r="AC2305" t="str">
        <f>AA2305&amp;"_"&amp;AB2305</f>
        <v>soda_2</v>
      </c>
      <c r="AD2305" t="str">
        <f>IF(W2305&gt;0.5,"soda",IF(X2305&gt;0.5,"coke",IF(V2305&gt;0.5,"pop", IF(Y2305&gt;0.5,"other",IF(Z2305=0,"null","none")))))</f>
        <v>soda</v>
      </c>
      <c r="AE2305" t="str">
        <f t="shared" si="35"/>
        <v>soda</v>
      </c>
    </row>
    <row r="2306" spans="1:31">
      <c r="A2306" t="b">
        <v>1</v>
      </c>
      <c r="B2306" t="s">
        <v>568</v>
      </c>
      <c r="C2306" t="s">
        <v>316</v>
      </c>
      <c r="D2306">
        <v>42</v>
      </c>
      <c r="E2306">
        <v>129</v>
      </c>
      <c r="F2306">
        <v>42129</v>
      </c>
      <c r="G2306">
        <v>42129</v>
      </c>
      <c r="H2306">
        <v>39</v>
      </c>
      <c r="I2306" t="s">
        <v>568</v>
      </c>
      <c r="J2306">
        <v>2313</v>
      </c>
      <c r="K2306" t="s">
        <v>316</v>
      </c>
      <c r="N2306" t="s">
        <v>1935</v>
      </c>
      <c r="O2306" t="s">
        <v>1935</v>
      </c>
      <c r="P2306">
        <v>1008</v>
      </c>
      <c r="Q2306">
        <v>935</v>
      </c>
      <c r="R2306">
        <v>63</v>
      </c>
      <c r="S2306">
        <v>3</v>
      </c>
      <c r="T2306">
        <v>7</v>
      </c>
      <c r="U2306">
        <v>60</v>
      </c>
      <c r="V2306">
        <v>0.92757999999999996</v>
      </c>
      <c r="W2306">
        <v>6.25E-2</v>
      </c>
      <c r="X2306">
        <v>2.98E-3</v>
      </c>
      <c r="Y2306">
        <v>6.94E-3</v>
      </c>
      <c r="Z2306">
        <f>MAX(V2306:Y2306)</f>
        <v>0.92757999999999996</v>
      </c>
      <c r="AA2306" t="str">
        <f>IF(Z2306=0,"null",IF(V2306=Z2306,"pop", IF(W2306=Z2306, "soda", IF(X2306=Z2306, "coke", "other"))))</f>
        <v>pop</v>
      </c>
      <c r="AB2306">
        <f>IF(Z2306&gt;=0.5,2,IF(Z2306&gt;=0.25, 1,0))</f>
        <v>2</v>
      </c>
      <c r="AC2306" t="str">
        <f>AA2306&amp;"_"&amp;AB2306</f>
        <v>pop_2</v>
      </c>
      <c r="AD2306" t="str">
        <f>IF(W2306&gt;0.5,"soda",IF(X2306&gt;0.5,"coke",IF(V2306&gt;0.5,"pop", IF(Y2306&gt;0.5,"other",IF(Z2306=0,"null","none")))))</f>
        <v>pop</v>
      </c>
      <c r="AE2306" t="str">
        <f t="shared" si="35"/>
        <v>pop</v>
      </c>
    </row>
    <row r="2307" spans="1:31">
      <c r="A2307" t="b">
        <v>1</v>
      </c>
      <c r="B2307" t="s">
        <v>568</v>
      </c>
      <c r="C2307" t="s">
        <v>661</v>
      </c>
      <c r="D2307">
        <v>42</v>
      </c>
      <c r="E2307">
        <v>131</v>
      </c>
      <c r="F2307">
        <v>42131</v>
      </c>
      <c r="G2307">
        <v>42131</v>
      </c>
      <c r="H2307">
        <v>39</v>
      </c>
      <c r="I2307" t="s">
        <v>568</v>
      </c>
      <c r="J2307">
        <v>2314</v>
      </c>
      <c r="K2307" t="s">
        <v>661</v>
      </c>
      <c r="N2307" t="s">
        <v>1935</v>
      </c>
      <c r="O2307" t="s">
        <v>1935</v>
      </c>
      <c r="P2307">
        <v>24</v>
      </c>
      <c r="Q2307">
        <v>1</v>
      </c>
      <c r="R2307">
        <v>21</v>
      </c>
      <c r="S2307">
        <v>1</v>
      </c>
      <c r="T2307">
        <v>1</v>
      </c>
      <c r="U2307">
        <v>6</v>
      </c>
      <c r="V2307">
        <v>4.1669999999999999E-2</v>
      </c>
      <c r="W2307">
        <v>0.875</v>
      </c>
      <c r="X2307">
        <v>4.1669999999999999E-2</v>
      </c>
      <c r="Y2307">
        <v>4.1669999999999999E-2</v>
      </c>
      <c r="Z2307">
        <f>MAX(V2307:Y2307)</f>
        <v>0.875</v>
      </c>
      <c r="AA2307" t="str">
        <f>IF(Z2307=0,"null",IF(V2307=Z2307,"pop", IF(W2307=Z2307, "soda", IF(X2307=Z2307, "coke", "other"))))</f>
        <v>soda</v>
      </c>
      <c r="AB2307">
        <f>IF(Z2307&gt;=0.5,2,IF(Z2307&gt;=0.25, 1,0))</f>
        <v>2</v>
      </c>
      <c r="AC2307" t="str">
        <f>AA2307&amp;"_"&amp;AB2307</f>
        <v>soda_2</v>
      </c>
      <c r="AD2307" t="str">
        <f>IF(W2307&gt;0.5,"soda",IF(X2307&gt;0.5,"coke",IF(V2307&gt;0.5,"pop", IF(Y2307&gt;0.5,"other",IF(Z2307=0,"null","none")))))</f>
        <v>soda</v>
      </c>
      <c r="AE2307" t="str">
        <f t="shared" ref="AE2307:AE2370" si="36">IF(P2307&gt;=10,AD2307,"null")</f>
        <v>soda</v>
      </c>
    </row>
    <row r="2308" spans="1:31">
      <c r="A2308" t="b">
        <v>1</v>
      </c>
      <c r="B2308" t="s">
        <v>568</v>
      </c>
      <c r="C2308" t="s">
        <v>1096</v>
      </c>
      <c r="D2308">
        <v>42</v>
      </c>
      <c r="E2308">
        <v>133</v>
      </c>
      <c r="F2308">
        <v>42133</v>
      </c>
      <c r="G2308">
        <v>42133</v>
      </c>
      <c r="H2308">
        <v>39</v>
      </c>
      <c r="I2308" t="s">
        <v>568</v>
      </c>
      <c r="J2308">
        <v>2315</v>
      </c>
      <c r="K2308" t="s">
        <v>1096</v>
      </c>
      <c r="N2308" t="s">
        <v>1935</v>
      </c>
      <c r="O2308" t="s">
        <v>1935</v>
      </c>
      <c r="P2308">
        <v>384</v>
      </c>
      <c r="Q2308">
        <v>19</v>
      </c>
      <c r="R2308">
        <v>345</v>
      </c>
      <c r="S2308">
        <v>14</v>
      </c>
      <c r="T2308">
        <v>6</v>
      </c>
      <c r="U2308">
        <v>37</v>
      </c>
      <c r="V2308">
        <v>4.9480000000000003E-2</v>
      </c>
      <c r="W2308">
        <v>0.89844000000000002</v>
      </c>
      <c r="X2308">
        <v>3.6459999999999999E-2</v>
      </c>
      <c r="Y2308">
        <v>1.562E-2</v>
      </c>
      <c r="Z2308">
        <f>MAX(V2308:Y2308)</f>
        <v>0.89844000000000002</v>
      </c>
      <c r="AA2308" t="str">
        <f>IF(Z2308=0,"null",IF(V2308=Z2308,"pop", IF(W2308=Z2308, "soda", IF(X2308=Z2308, "coke", "other"))))</f>
        <v>soda</v>
      </c>
      <c r="AB2308">
        <f>IF(Z2308&gt;=0.5,2,IF(Z2308&gt;=0.25, 1,0))</f>
        <v>2</v>
      </c>
      <c r="AC2308" t="str">
        <f>AA2308&amp;"_"&amp;AB2308</f>
        <v>soda_2</v>
      </c>
      <c r="AD2308" t="str">
        <f>IF(W2308&gt;0.5,"soda",IF(X2308&gt;0.5,"coke",IF(V2308&gt;0.5,"pop", IF(Y2308&gt;0.5,"other",IF(Z2308=0,"null","none")))))</f>
        <v>soda</v>
      </c>
      <c r="AE2308" t="str">
        <f t="shared" si="36"/>
        <v>soda</v>
      </c>
    </row>
    <row r="2309" spans="1:31">
      <c r="A2309" t="b">
        <v>1</v>
      </c>
      <c r="B2309" t="s">
        <v>317</v>
      </c>
      <c r="C2309" t="s">
        <v>1120</v>
      </c>
      <c r="D2309">
        <v>44</v>
      </c>
      <c r="E2309">
        <v>1</v>
      </c>
      <c r="F2309">
        <v>44001</v>
      </c>
      <c r="G2309">
        <v>44001</v>
      </c>
      <c r="H2309">
        <v>40</v>
      </c>
      <c r="I2309" t="s">
        <v>317</v>
      </c>
      <c r="J2309">
        <v>2316</v>
      </c>
      <c r="K2309" t="s">
        <v>1120</v>
      </c>
      <c r="N2309" t="s">
        <v>1935</v>
      </c>
      <c r="O2309" t="s">
        <v>1935</v>
      </c>
      <c r="P2309">
        <v>67</v>
      </c>
      <c r="Q2309">
        <v>0</v>
      </c>
      <c r="R2309">
        <v>66</v>
      </c>
      <c r="S2309">
        <v>0</v>
      </c>
      <c r="T2309">
        <v>1</v>
      </c>
      <c r="U2309">
        <v>3</v>
      </c>
      <c r="V2309">
        <v>0</v>
      </c>
      <c r="W2309">
        <v>0.98507</v>
      </c>
      <c r="X2309">
        <v>0</v>
      </c>
      <c r="Y2309">
        <v>1.4930000000000001E-2</v>
      </c>
      <c r="Z2309">
        <f>MAX(V2309:Y2309)</f>
        <v>0.98507</v>
      </c>
      <c r="AA2309" t="str">
        <f>IF(Z2309=0,"null",IF(V2309=Z2309,"pop", IF(W2309=Z2309, "soda", IF(X2309=Z2309, "coke", "other"))))</f>
        <v>soda</v>
      </c>
      <c r="AB2309">
        <f>IF(Z2309&gt;=0.5,2,IF(Z2309&gt;=0.25, 1,0))</f>
        <v>2</v>
      </c>
      <c r="AC2309" t="str">
        <f>AA2309&amp;"_"&amp;AB2309</f>
        <v>soda_2</v>
      </c>
      <c r="AD2309" t="str">
        <f>IF(W2309&gt;0.5,"soda",IF(X2309&gt;0.5,"coke",IF(V2309&gt;0.5,"pop", IF(Y2309&gt;0.5,"other",IF(Z2309=0,"null","none")))))</f>
        <v>soda</v>
      </c>
      <c r="AE2309" t="str">
        <f t="shared" si="36"/>
        <v>soda</v>
      </c>
    </row>
    <row r="2310" spans="1:31">
      <c r="A2310" t="b">
        <v>1</v>
      </c>
      <c r="B2310" t="s">
        <v>317</v>
      </c>
      <c r="C2310" t="s">
        <v>1692</v>
      </c>
      <c r="D2310">
        <v>44</v>
      </c>
      <c r="E2310">
        <v>3</v>
      </c>
      <c r="F2310">
        <v>44003</v>
      </c>
      <c r="G2310">
        <v>44003</v>
      </c>
      <c r="H2310">
        <v>40</v>
      </c>
      <c r="I2310" t="s">
        <v>317</v>
      </c>
      <c r="J2310">
        <v>2317</v>
      </c>
      <c r="K2310" t="s">
        <v>1692</v>
      </c>
      <c r="N2310" t="s">
        <v>1935</v>
      </c>
      <c r="O2310" t="s">
        <v>1935</v>
      </c>
      <c r="P2310">
        <v>154</v>
      </c>
      <c r="Q2310">
        <v>1</v>
      </c>
      <c r="R2310">
        <v>150</v>
      </c>
      <c r="S2310">
        <v>2</v>
      </c>
      <c r="T2310">
        <v>1</v>
      </c>
      <c r="U2310">
        <v>6</v>
      </c>
      <c r="V2310">
        <v>6.4900000000000001E-3</v>
      </c>
      <c r="W2310">
        <v>0.97402999999999995</v>
      </c>
      <c r="X2310">
        <v>1.299E-2</v>
      </c>
      <c r="Y2310">
        <v>6.4900000000000001E-3</v>
      </c>
      <c r="Z2310">
        <f>MAX(V2310:Y2310)</f>
        <v>0.97402999999999995</v>
      </c>
      <c r="AA2310" t="str">
        <f>IF(Z2310=0,"null",IF(V2310=Z2310,"pop", IF(W2310=Z2310, "soda", IF(X2310=Z2310, "coke", "other"))))</f>
        <v>soda</v>
      </c>
      <c r="AB2310">
        <f>IF(Z2310&gt;=0.5,2,IF(Z2310&gt;=0.25, 1,0))</f>
        <v>2</v>
      </c>
      <c r="AC2310" t="str">
        <f>AA2310&amp;"_"&amp;AB2310</f>
        <v>soda_2</v>
      </c>
      <c r="AD2310" t="str">
        <f>IF(W2310&gt;0.5,"soda",IF(X2310&gt;0.5,"coke",IF(V2310&gt;0.5,"pop", IF(Y2310&gt;0.5,"other",IF(Z2310=0,"null","none")))))</f>
        <v>soda</v>
      </c>
      <c r="AE2310" t="str">
        <f t="shared" si="36"/>
        <v>soda</v>
      </c>
    </row>
    <row r="2311" spans="1:31">
      <c r="A2311" t="b">
        <v>1</v>
      </c>
      <c r="B2311" t="s">
        <v>317</v>
      </c>
      <c r="C2311" t="s">
        <v>318</v>
      </c>
      <c r="D2311">
        <v>44</v>
      </c>
      <c r="E2311">
        <v>5</v>
      </c>
      <c r="F2311">
        <v>44005</v>
      </c>
      <c r="G2311">
        <v>44005</v>
      </c>
      <c r="H2311">
        <v>40</v>
      </c>
      <c r="I2311" t="s">
        <v>317</v>
      </c>
      <c r="J2311">
        <v>2318</v>
      </c>
      <c r="K2311" t="s">
        <v>318</v>
      </c>
      <c r="N2311" t="s">
        <v>1935</v>
      </c>
      <c r="O2311" t="s">
        <v>1935</v>
      </c>
      <c r="P2311">
        <v>120</v>
      </c>
      <c r="Q2311">
        <v>1</v>
      </c>
      <c r="R2311">
        <v>119</v>
      </c>
      <c r="S2311">
        <v>0</v>
      </c>
      <c r="T2311">
        <v>0</v>
      </c>
      <c r="U2311">
        <v>8</v>
      </c>
      <c r="V2311">
        <v>8.3300000000000006E-3</v>
      </c>
      <c r="W2311">
        <v>0.99167000000000005</v>
      </c>
      <c r="X2311">
        <v>0</v>
      </c>
      <c r="Y2311">
        <v>0</v>
      </c>
      <c r="Z2311">
        <f>MAX(V2311:Y2311)</f>
        <v>0.99167000000000005</v>
      </c>
      <c r="AA2311" t="str">
        <f>IF(Z2311=0,"null",IF(V2311=Z2311,"pop", IF(W2311=Z2311, "soda", IF(X2311=Z2311, "coke", "other"))))</f>
        <v>soda</v>
      </c>
      <c r="AB2311">
        <f>IF(Z2311&gt;=0.5,2,IF(Z2311&gt;=0.25, 1,0))</f>
        <v>2</v>
      </c>
      <c r="AC2311" t="str">
        <f>AA2311&amp;"_"&amp;AB2311</f>
        <v>soda_2</v>
      </c>
      <c r="AD2311" t="str">
        <f>IF(W2311&gt;0.5,"soda",IF(X2311&gt;0.5,"coke",IF(V2311&gt;0.5,"pop", IF(Y2311&gt;0.5,"other",IF(Z2311=0,"null","none")))))</f>
        <v>soda</v>
      </c>
      <c r="AE2311" t="str">
        <f t="shared" si="36"/>
        <v>soda</v>
      </c>
    </row>
    <row r="2312" spans="1:31">
      <c r="A2312" t="b">
        <v>1</v>
      </c>
      <c r="B2312" t="s">
        <v>317</v>
      </c>
      <c r="C2312" t="s">
        <v>319</v>
      </c>
      <c r="D2312">
        <v>44</v>
      </c>
      <c r="E2312">
        <v>7</v>
      </c>
      <c r="F2312">
        <v>44007</v>
      </c>
      <c r="G2312">
        <v>44007</v>
      </c>
      <c r="H2312">
        <v>40</v>
      </c>
      <c r="I2312" t="s">
        <v>317</v>
      </c>
      <c r="J2312">
        <v>2319</v>
      </c>
      <c r="K2312" t="s">
        <v>319</v>
      </c>
      <c r="N2312" t="s">
        <v>1935</v>
      </c>
      <c r="O2312" t="s">
        <v>1935</v>
      </c>
      <c r="P2312">
        <v>411</v>
      </c>
      <c r="Q2312">
        <v>9</v>
      </c>
      <c r="R2312">
        <v>381</v>
      </c>
      <c r="S2312">
        <v>12</v>
      </c>
      <c r="T2312">
        <v>9</v>
      </c>
      <c r="U2312">
        <v>37</v>
      </c>
      <c r="V2312">
        <v>2.1899999999999999E-2</v>
      </c>
      <c r="W2312">
        <v>0.92701</v>
      </c>
      <c r="X2312">
        <v>2.92E-2</v>
      </c>
      <c r="Y2312">
        <v>2.1899999999999999E-2</v>
      </c>
      <c r="Z2312">
        <f>MAX(V2312:Y2312)</f>
        <v>0.92701</v>
      </c>
      <c r="AA2312" t="str">
        <f>IF(Z2312=0,"null",IF(V2312=Z2312,"pop", IF(W2312=Z2312, "soda", IF(X2312=Z2312, "coke", "other"))))</f>
        <v>soda</v>
      </c>
      <c r="AB2312">
        <f>IF(Z2312&gt;=0.5,2,IF(Z2312&gt;=0.25, 1,0))</f>
        <v>2</v>
      </c>
      <c r="AC2312" t="str">
        <f>AA2312&amp;"_"&amp;AB2312</f>
        <v>soda_2</v>
      </c>
      <c r="AD2312" t="str">
        <f>IF(W2312&gt;0.5,"soda",IF(X2312&gt;0.5,"coke",IF(V2312&gt;0.5,"pop", IF(Y2312&gt;0.5,"other",IF(Z2312=0,"null","none")))))</f>
        <v>soda</v>
      </c>
      <c r="AE2312" t="str">
        <f t="shared" si="36"/>
        <v>soda</v>
      </c>
    </row>
    <row r="2313" spans="1:31">
      <c r="A2313" t="b">
        <v>1</v>
      </c>
      <c r="B2313" t="s">
        <v>317</v>
      </c>
      <c r="C2313" t="s">
        <v>1727</v>
      </c>
      <c r="D2313">
        <v>44</v>
      </c>
      <c r="E2313">
        <v>9</v>
      </c>
      <c r="F2313">
        <v>44009</v>
      </c>
      <c r="G2313">
        <v>44009</v>
      </c>
      <c r="H2313">
        <v>40</v>
      </c>
      <c r="I2313" t="s">
        <v>317</v>
      </c>
      <c r="J2313">
        <v>2320</v>
      </c>
      <c r="K2313" t="s">
        <v>1727</v>
      </c>
      <c r="N2313" t="s">
        <v>1935</v>
      </c>
      <c r="O2313" t="s">
        <v>1935</v>
      </c>
      <c r="P2313">
        <v>95</v>
      </c>
      <c r="Q2313">
        <v>2</v>
      </c>
      <c r="R2313">
        <v>91</v>
      </c>
      <c r="S2313">
        <v>0</v>
      </c>
      <c r="T2313">
        <v>2</v>
      </c>
      <c r="U2313">
        <v>17</v>
      </c>
      <c r="V2313">
        <v>2.1049999999999999E-2</v>
      </c>
      <c r="W2313">
        <v>0.95789000000000002</v>
      </c>
      <c r="X2313">
        <v>0</v>
      </c>
      <c r="Y2313">
        <v>2.1049999999999999E-2</v>
      </c>
      <c r="Z2313">
        <f>MAX(V2313:Y2313)</f>
        <v>0.95789000000000002</v>
      </c>
      <c r="AA2313" t="str">
        <f>IF(Z2313=0,"null",IF(V2313=Z2313,"pop", IF(W2313=Z2313, "soda", IF(X2313=Z2313, "coke", "other"))))</f>
        <v>soda</v>
      </c>
      <c r="AB2313">
        <f>IF(Z2313&gt;=0.5,2,IF(Z2313&gt;=0.25, 1,0))</f>
        <v>2</v>
      </c>
      <c r="AC2313" t="str">
        <f>AA2313&amp;"_"&amp;AB2313</f>
        <v>soda_2</v>
      </c>
      <c r="AD2313" t="str">
        <f>IF(W2313&gt;0.5,"soda",IF(X2313&gt;0.5,"coke",IF(V2313&gt;0.5,"pop", IF(Y2313&gt;0.5,"other",IF(Z2313=0,"null","none")))))</f>
        <v>soda</v>
      </c>
      <c r="AE2313" t="str">
        <f t="shared" si="36"/>
        <v>soda</v>
      </c>
    </row>
    <row r="2314" spans="1:31">
      <c r="A2314" t="b">
        <v>1</v>
      </c>
      <c r="B2314" t="s">
        <v>320</v>
      </c>
      <c r="C2314" t="s">
        <v>321</v>
      </c>
      <c r="D2314">
        <v>45</v>
      </c>
      <c r="E2314">
        <v>1</v>
      </c>
      <c r="F2314">
        <v>45001</v>
      </c>
      <c r="G2314">
        <v>45001</v>
      </c>
      <c r="H2314">
        <v>41</v>
      </c>
      <c r="I2314" t="s">
        <v>320</v>
      </c>
      <c r="J2314">
        <v>2321</v>
      </c>
      <c r="K2314" t="s">
        <v>321</v>
      </c>
      <c r="N2314" t="s">
        <v>1935</v>
      </c>
      <c r="O2314" t="s">
        <v>1935</v>
      </c>
      <c r="P2314">
        <v>11</v>
      </c>
      <c r="Q2314">
        <v>0</v>
      </c>
      <c r="R2314">
        <v>3</v>
      </c>
      <c r="S2314">
        <v>5</v>
      </c>
      <c r="T2314">
        <v>3</v>
      </c>
      <c r="U2314">
        <v>4</v>
      </c>
      <c r="V2314">
        <v>0</v>
      </c>
      <c r="W2314">
        <v>0.27272999999999997</v>
      </c>
      <c r="X2314">
        <v>0.45455000000000001</v>
      </c>
      <c r="Y2314">
        <v>0.27272999999999997</v>
      </c>
      <c r="Z2314">
        <f>MAX(V2314:Y2314)</f>
        <v>0.45455000000000001</v>
      </c>
      <c r="AA2314" t="str">
        <f>IF(Z2314=0,"null",IF(V2314=Z2314,"pop", IF(W2314=Z2314, "soda", IF(X2314=Z2314, "coke", "other"))))</f>
        <v>coke</v>
      </c>
      <c r="AB2314">
        <f>IF(Z2314&gt;=0.5,2,IF(Z2314&gt;=0.25, 1,0))</f>
        <v>1</v>
      </c>
      <c r="AC2314" t="str">
        <f>AA2314&amp;"_"&amp;AB2314</f>
        <v>coke_1</v>
      </c>
      <c r="AD2314" t="str">
        <f>IF(W2314&gt;0.5,"soda",IF(X2314&gt;0.5,"coke",IF(V2314&gt;0.5,"pop", IF(Y2314&gt;0.5,"other",IF(Z2314=0,"null","none")))))</f>
        <v>none</v>
      </c>
      <c r="AE2314" t="str">
        <f t="shared" si="36"/>
        <v>none</v>
      </c>
    </row>
    <row r="2315" spans="1:31">
      <c r="A2315" t="b">
        <v>1</v>
      </c>
      <c r="B2315" t="s">
        <v>320</v>
      </c>
      <c r="C2315" t="s">
        <v>322</v>
      </c>
      <c r="D2315">
        <v>45</v>
      </c>
      <c r="E2315">
        <v>3</v>
      </c>
      <c r="F2315">
        <v>45003</v>
      </c>
      <c r="G2315">
        <v>45003</v>
      </c>
      <c r="H2315">
        <v>41</v>
      </c>
      <c r="I2315" t="s">
        <v>320</v>
      </c>
      <c r="J2315">
        <v>2322</v>
      </c>
      <c r="K2315" t="s">
        <v>322</v>
      </c>
      <c r="N2315" t="s">
        <v>1935</v>
      </c>
      <c r="O2315" t="s">
        <v>1935</v>
      </c>
      <c r="P2315">
        <v>76</v>
      </c>
      <c r="Q2315">
        <v>1</v>
      </c>
      <c r="R2315">
        <v>14</v>
      </c>
      <c r="S2315">
        <v>52</v>
      </c>
      <c r="T2315">
        <v>9</v>
      </c>
      <c r="U2315">
        <v>9</v>
      </c>
      <c r="V2315">
        <v>1.316E-2</v>
      </c>
      <c r="W2315">
        <v>0.18421000000000001</v>
      </c>
      <c r="X2315">
        <v>0.68420999999999998</v>
      </c>
      <c r="Y2315">
        <v>0.11842</v>
      </c>
      <c r="Z2315">
        <f>MAX(V2315:Y2315)</f>
        <v>0.68420999999999998</v>
      </c>
      <c r="AA2315" t="str">
        <f>IF(Z2315=0,"null",IF(V2315=Z2315,"pop", IF(W2315=Z2315, "soda", IF(X2315=Z2315, "coke", "other"))))</f>
        <v>coke</v>
      </c>
      <c r="AB2315">
        <f>IF(Z2315&gt;=0.5,2,IF(Z2315&gt;=0.25, 1,0))</f>
        <v>2</v>
      </c>
      <c r="AC2315" t="str">
        <f>AA2315&amp;"_"&amp;AB2315</f>
        <v>coke_2</v>
      </c>
      <c r="AD2315" t="str">
        <f>IF(W2315&gt;0.5,"soda",IF(X2315&gt;0.5,"coke",IF(V2315&gt;0.5,"pop", IF(Y2315&gt;0.5,"other",IF(Z2315=0,"null","none")))))</f>
        <v>coke</v>
      </c>
      <c r="AE2315" t="str">
        <f t="shared" si="36"/>
        <v>coke</v>
      </c>
    </row>
    <row r="2316" spans="1:31">
      <c r="A2316" t="b">
        <v>1</v>
      </c>
      <c r="B2316" t="s">
        <v>320</v>
      </c>
      <c r="C2316" t="s">
        <v>323</v>
      </c>
      <c r="D2316">
        <v>45</v>
      </c>
      <c r="E2316">
        <v>5</v>
      </c>
      <c r="F2316">
        <v>45005</v>
      </c>
      <c r="G2316">
        <v>45005</v>
      </c>
      <c r="H2316">
        <v>41</v>
      </c>
      <c r="I2316" t="s">
        <v>320</v>
      </c>
      <c r="J2316">
        <v>2323</v>
      </c>
      <c r="K2316" t="s">
        <v>323</v>
      </c>
      <c r="N2316" t="s">
        <v>1935</v>
      </c>
      <c r="O2316" t="s">
        <v>1935</v>
      </c>
      <c r="P2316">
        <v>2</v>
      </c>
      <c r="Q2316">
        <v>0</v>
      </c>
      <c r="R2316">
        <v>0</v>
      </c>
      <c r="S2316">
        <v>2</v>
      </c>
      <c r="T2316">
        <v>0</v>
      </c>
      <c r="U2316">
        <v>2</v>
      </c>
      <c r="V2316">
        <v>0</v>
      </c>
      <c r="W2316">
        <v>0</v>
      </c>
      <c r="X2316">
        <v>1</v>
      </c>
      <c r="Y2316">
        <v>0</v>
      </c>
      <c r="Z2316">
        <f>MAX(V2316:Y2316)</f>
        <v>1</v>
      </c>
      <c r="AA2316" t="str">
        <f>IF(Z2316=0,"null",IF(V2316=Z2316,"pop", IF(W2316=Z2316, "soda", IF(X2316=Z2316, "coke", "other"))))</f>
        <v>coke</v>
      </c>
      <c r="AB2316">
        <f>IF(Z2316&gt;=0.5,2,IF(Z2316&gt;=0.25, 1,0))</f>
        <v>2</v>
      </c>
      <c r="AC2316" t="str">
        <f>AA2316&amp;"_"&amp;AB2316</f>
        <v>coke_2</v>
      </c>
      <c r="AD2316" t="str">
        <f>IF(W2316&gt;0.5,"soda",IF(X2316&gt;0.5,"coke",IF(V2316&gt;0.5,"pop", IF(Y2316&gt;0.5,"other",IF(Z2316=0,"null","none")))))</f>
        <v>coke</v>
      </c>
      <c r="AE2316" t="str">
        <f t="shared" si="36"/>
        <v>null</v>
      </c>
    </row>
    <row r="2317" spans="1:31">
      <c r="A2317" t="b">
        <v>1</v>
      </c>
      <c r="B2317" t="s">
        <v>320</v>
      </c>
      <c r="C2317" t="s">
        <v>1461</v>
      </c>
      <c r="D2317">
        <v>45</v>
      </c>
      <c r="E2317">
        <v>7</v>
      </c>
      <c r="F2317">
        <v>45007</v>
      </c>
      <c r="G2317">
        <v>45007</v>
      </c>
      <c r="H2317">
        <v>41</v>
      </c>
      <c r="I2317" t="s">
        <v>320</v>
      </c>
      <c r="J2317">
        <v>2324</v>
      </c>
      <c r="K2317" t="s">
        <v>1461</v>
      </c>
      <c r="N2317" t="s">
        <v>1935</v>
      </c>
      <c r="O2317" t="s">
        <v>1935</v>
      </c>
      <c r="P2317">
        <v>61</v>
      </c>
      <c r="Q2317">
        <v>1</v>
      </c>
      <c r="R2317">
        <v>14</v>
      </c>
      <c r="S2317">
        <v>41</v>
      </c>
      <c r="T2317">
        <v>5</v>
      </c>
      <c r="U2317">
        <v>11</v>
      </c>
      <c r="V2317">
        <v>1.6389999999999998E-2</v>
      </c>
      <c r="W2317">
        <v>0.22950999999999999</v>
      </c>
      <c r="X2317">
        <v>0.67213000000000001</v>
      </c>
      <c r="Y2317">
        <v>8.1970000000000001E-2</v>
      </c>
      <c r="Z2317">
        <f>MAX(V2317:Y2317)</f>
        <v>0.67213000000000001</v>
      </c>
      <c r="AA2317" t="str">
        <f>IF(Z2317=0,"null",IF(V2317=Z2317,"pop", IF(W2317=Z2317, "soda", IF(X2317=Z2317, "coke", "other"))))</f>
        <v>coke</v>
      </c>
      <c r="AB2317">
        <f>IF(Z2317&gt;=0.5,2,IF(Z2317&gt;=0.25, 1,0))</f>
        <v>2</v>
      </c>
      <c r="AC2317" t="str">
        <f>AA2317&amp;"_"&amp;AB2317</f>
        <v>coke_2</v>
      </c>
      <c r="AD2317" t="str">
        <f>IF(W2317&gt;0.5,"soda",IF(X2317&gt;0.5,"coke",IF(V2317&gt;0.5,"pop", IF(Y2317&gt;0.5,"other",IF(Z2317=0,"null","none")))))</f>
        <v>coke</v>
      </c>
      <c r="AE2317" t="str">
        <f t="shared" si="36"/>
        <v>coke</v>
      </c>
    </row>
    <row r="2318" spans="1:31">
      <c r="A2318" t="b">
        <v>1</v>
      </c>
      <c r="B2318" t="s">
        <v>320</v>
      </c>
      <c r="C2318" t="s">
        <v>324</v>
      </c>
      <c r="D2318">
        <v>45</v>
      </c>
      <c r="E2318">
        <v>9</v>
      </c>
      <c r="F2318">
        <v>45009</v>
      </c>
      <c r="G2318">
        <v>45009</v>
      </c>
      <c r="H2318">
        <v>41</v>
      </c>
      <c r="I2318" t="s">
        <v>320</v>
      </c>
      <c r="J2318">
        <v>2325</v>
      </c>
      <c r="K2318" t="s">
        <v>324</v>
      </c>
      <c r="N2318" t="s">
        <v>1935</v>
      </c>
      <c r="O2318" t="s">
        <v>1935</v>
      </c>
      <c r="P2318">
        <v>8</v>
      </c>
      <c r="Q2318">
        <v>0</v>
      </c>
      <c r="R2318">
        <v>1</v>
      </c>
      <c r="S2318">
        <v>4</v>
      </c>
      <c r="T2318">
        <v>3</v>
      </c>
      <c r="U2318">
        <v>2</v>
      </c>
      <c r="V2318">
        <v>0</v>
      </c>
      <c r="W2318">
        <v>0.125</v>
      </c>
      <c r="X2318">
        <v>0.5</v>
      </c>
      <c r="Y2318">
        <v>0.375</v>
      </c>
      <c r="Z2318">
        <f>MAX(V2318:Y2318)</f>
        <v>0.5</v>
      </c>
      <c r="AA2318" t="str">
        <f>IF(Z2318=0,"null",IF(V2318=Z2318,"pop", IF(W2318=Z2318, "soda", IF(X2318=Z2318, "coke", "other"))))</f>
        <v>coke</v>
      </c>
      <c r="AB2318">
        <f>IF(Z2318&gt;=0.5,2,IF(Z2318&gt;=0.25, 1,0))</f>
        <v>2</v>
      </c>
      <c r="AC2318" t="str">
        <f>AA2318&amp;"_"&amp;AB2318</f>
        <v>coke_2</v>
      </c>
      <c r="AD2318" t="str">
        <f>IF(W2318&gt;0.5,"soda",IF(X2318&gt;0.5,"coke",IF(V2318&gt;0.5,"pop", IF(Y2318&gt;0.5,"other",IF(Z2318=0,"null","none")))))</f>
        <v>none</v>
      </c>
      <c r="AE2318" t="str">
        <f t="shared" si="36"/>
        <v>null</v>
      </c>
    </row>
    <row r="2319" spans="1:31">
      <c r="A2319" t="b">
        <v>1</v>
      </c>
      <c r="B2319" t="s">
        <v>320</v>
      </c>
      <c r="C2319" t="s">
        <v>325</v>
      </c>
      <c r="D2319">
        <v>45</v>
      </c>
      <c r="E2319">
        <v>11</v>
      </c>
      <c r="F2319">
        <v>45011</v>
      </c>
      <c r="G2319">
        <v>45011</v>
      </c>
      <c r="H2319">
        <v>41</v>
      </c>
      <c r="I2319" t="s">
        <v>320</v>
      </c>
      <c r="J2319">
        <v>2326</v>
      </c>
      <c r="K2319" t="s">
        <v>325</v>
      </c>
      <c r="N2319" t="s">
        <v>1935</v>
      </c>
      <c r="O2319" t="s">
        <v>1935</v>
      </c>
      <c r="P2319">
        <v>6</v>
      </c>
      <c r="Q2319">
        <v>0</v>
      </c>
      <c r="R2319">
        <v>1</v>
      </c>
      <c r="S2319">
        <v>5</v>
      </c>
      <c r="T2319">
        <v>0</v>
      </c>
      <c r="U2319">
        <v>2</v>
      </c>
      <c r="V2319">
        <v>0</v>
      </c>
      <c r="W2319">
        <v>0.16667000000000001</v>
      </c>
      <c r="X2319">
        <v>0.83333000000000002</v>
      </c>
      <c r="Y2319">
        <v>0</v>
      </c>
      <c r="Z2319">
        <f>MAX(V2319:Y2319)</f>
        <v>0.83333000000000002</v>
      </c>
      <c r="AA2319" t="str">
        <f>IF(Z2319=0,"null",IF(V2319=Z2319,"pop", IF(W2319=Z2319, "soda", IF(X2319=Z2319, "coke", "other"))))</f>
        <v>coke</v>
      </c>
      <c r="AB2319">
        <f>IF(Z2319&gt;=0.5,2,IF(Z2319&gt;=0.25, 1,0))</f>
        <v>2</v>
      </c>
      <c r="AC2319" t="str">
        <f>AA2319&amp;"_"&amp;AB2319</f>
        <v>coke_2</v>
      </c>
      <c r="AD2319" t="str">
        <f>IF(W2319&gt;0.5,"soda",IF(X2319&gt;0.5,"coke",IF(V2319&gt;0.5,"pop", IF(Y2319&gt;0.5,"other",IF(Z2319=0,"null","none")))))</f>
        <v>coke</v>
      </c>
      <c r="AE2319" t="str">
        <f t="shared" si="36"/>
        <v>null</v>
      </c>
    </row>
    <row r="2320" spans="1:31">
      <c r="A2320" t="b">
        <v>1</v>
      </c>
      <c r="B2320" t="s">
        <v>320</v>
      </c>
      <c r="C2320" t="s">
        <v>669</v>
      </c>
      <c r="D2320">
        <v>45</v>
      </c>
      <c r="E2320">
        <v>13</v>
      </c>
      <c r="F2320">
        <v>45013</v>
      </c>
      <c r="G2320">
        <v>45013</v>
      </c>
      <c r="H2320">
        <v>41</v>
      </c>
      <c r="I2320" t="s">
        <v>320</v>
      </c>
      <c r="J2320">
        <v>2327</v>
      </c>
      <c r="K2320" t="s">
        <v>669</v>
      </c>
      <c r="N2320" t="s">
        <v>1935</v>
      </c>
      <c r="O2320" t="s">
        <v>1935</v>
      </c>
      <c r="P2320">
        <v>50</v>
      </c>
      <c r="Q2320">
        <v>1</v>
      </c>
      <c r="R2320">
        <v>22</v>
      </c>
      <c r="S2320">
        <v>24</v>
      </c>
      <c r="T2320">
        <v>3</v>
      </c>
      <c r="U2320">
        <v>10</v>
      </c>
      <c r="V2320">
        <v>0.02</v>
      </c>
      <c r="W2320">
        <v>0.44</v>
      </c>
      <c r="X2320">
        <v>0.48</v>
      </c>
      <c r="Y2320">
        <v>0.06</v>
      </c>
      <c r="Z2320">
        <f>MAX(V2320:Y2320)</f>
        <v>0.48</v>
      </c>
      <c r="AA2320" t="str">
        <f>IF(Z2320=0,"null",IF(V2320=Z2320,"pop", IF(W2320=Z2320, "soda", IF(X2320=Z2320, "coke", "other"))))</f>
        <v>coke</v>
      </c>
      <c r="AB2320">
        <f>IF(Z2320&gt;=0.5,2,IF(Z2320&gt;=0.25, 1,0))</f>
        <v>1</v>
      </c>
      <c r="AC2320" t="str">
        <f>AA2320&amp;"_"&amp;AB2320</f>
        <v>coke_1</v>
      </c>
      <c r="AD2320" t="str">
        <f>IF(W2320&gt;0.5,"soda",IF(X2320&gt;0.5,"coke",IF(V2320&gt;0.5,"pop", IF(Y2320&gt;0.5,"other",IF(Z2320=0,"null","none")))))</f>
        <v>none</v>
      </c>
      <c r="AE2320" t="str">
        <f t="shared" si="36"/>
        <v>none</v>
      </c>
    </row>
    <row r="2321" spans="1:31">
      <c r="A2321" t="b">
        <v>1</v>
      </c>
      <c r="B2321" t="s">
        <v>320</v>
      </c>
      <c r="C2321" t="s">
        <v>326</v>
      </c>
      <c r="D2321">
        <v>45</v>
      </c>
      <c r="E2321">
        <v>15</v>
      </c>
      <c r="F2321">
        <v>45015</v>
      </c>
      <c r="G2321">
        <v>45015</v>
      </c>
      <c r="H2321">
        <v>41</v>
      </c>
      <c r="I2321" t="s">
        <v>320</v>
      </c>
      <c r="J2321">
        <v>2328</v>
      </c>
      <c r="K2321" t="s">
        <v>326</v>
      </c>
      <c r="N2321" t="s">
        <v>1935</v>
      </c>
      <c r="O2321" t="s">
        <v>1935</v>
      </c>
      <c r="P2321">
        <v>37</v>
      </c>
      <c r="Q2321">
        <v>4</v>
      </c>
      <c r="R2321">
        <v>18</v>
      </c>
      <c r="S2321">
        <v>14</v>
      </c>
      <c r="T2321">
        <v>1</v>
      </c>
      <c r="U2321">
        <v>9</v>
      </c>
      <c r="V2321">
        <v>0.10811</v>
      </c>
      <c r="W2321">
        <v>0.48648999999999998</v>
      </c>
      <c r="X2321">
        <v>0.37837999999999999</v>
      </c>
      <c r="Y2321">
        <v>2.7029999999999998E-2</v>
      </c>
      <c r="Z2321">
        <f>MAX(V2321:Y2321)</f>
        <v>0.48648999999999998</v>
      </c>
      <c r="AA2321" t="str">
        <f>IF(Z2321=0,"null",IF(V2321=Z2321,"pop", IF(W2321=Z2321, "soda", IF(X2321=Z2321, "coke", "other"))))</f>
        <v>soda</v>
      </c>
      <c r="AB2321">
        <f>IF(Z2321&gt;=0.5,2,IF(Z2321&gt;=0.25, 1,0))</f>
        <v>1</v>
      </c>
      <c r="AC2321" t="str">
        <f>AA2321&amp;"_"&amp;AB2321</f>
        <v>soda_1</v>
      </c>
      <c r="AD2321" t="str">
        <f>IF(W2321&gt;0.5,"soda",IF(X2321&gt;0.5,"coke",IF(V2321&gt;0.5,"pop", IF(Y2321&gt;0.5,"other",IF(Z2321=0,"null","none")))))</f>
        <v>none</v>
      </c>
      <c r="AE2321" t="str">
        <f t="shared" si="36"/>
        <v>none</v>
      </c>
    </row>
    <row r="2322" spans="1:31">
      <c r="A2322" t="b">
        <v>1</v>
      </c>
      <c r="B2322" t="s">
        <v>320</v>
      </c>
      <c r="C2322" t="s">
        <v>1942</v>
      </c>
      <c r="D2322">
        <v>45</v>
      </c>
      <c r="E2322">
        <v>17</v>
      </c>
      <c r="F2322">
        <v>45017</v>
      </c>
      <c r="G2322">
        <v>45017</v>
      </c>
      <c r="H2322">
        <v>41</v>
      </c>
      <c r="I2322" t="s">
        <v>320</v>
      </c>
      <c r="J2322">
        <v>2329</v>
      </c>
      <c r="K2322" t="s">
        <v>1942</v>
      </c>
      <c r="N2322" t="s">
        <v>1935</v>
      </c>
      <c r="O2322" t="s">
        <v>1935</v>
      </c>
      <c r="P2322">
        <v>4</v>
      </c>
      <c r="Q2322">
        <v>0</v>
      </c>
      <c r="R2322">
        <v>0</v>
      </c>
      <c r="S2322">
        <v>4</v>
      </c>
      <c r="T2322">
        <v>0</v>
      </c>
      <c r="U2322">
        <v>1</v>
      </c>
      <c r="V2322">
        <v>0</v>
      </c>
      <c r="W2322">
        <v>0</v>
      </c>
      <c r="X2322">
        <v>1</v>
      </c>
      <c r="Y2322">
        <v>0</v>
      </c>
      <c r="Z2322">
        <f>MAX(V2322:Y2322)</f>
        <v>1</v>
      </c>
      <c r="AA2322" t="str">
        <f>IF(Z2322=0,"null",IF(V2322=Z2322,"pop", IF(W2322=Z2322, "soda", IF(X2322=Z2322, "coke", "other"))))</f>
        <v>coke</v>
      </c>
      <c r="AB2322">
        <f>IF(Z2322&gt;=0.5,2,IF(Z2322&gt;=0.25, 1,0))</f>
        <v>2</v>
      </c>
      <c r="AC2322" t="str">
        <f>AA2322&amp;"_"&amp;AB2322</f>
        <v>coke_2</v>
      </c>
      <c r="AD2322" t="str">
        <f>IF(W2322&gt;0.5,"soda",IF(X2322&gt;0.5,"coke",IF(V2322&gt;0.5,"pop", IF(Y2322&gt;0.5,"other",IF(Z2322=0,"null","none")))))</f>
        <v>coke</v>
      </c>
      <c r="AE2322" t="str">
        <f t="shared" si="36"/>
        <v>null</v>
      </c>
    </row>
    <row r="2323" spans="1:31">
      <c r="A2323" t="b">
        <v>1</v>
      </c>
      <c r="B2323" t="s">
        <v>320</v>
      </c>
      <c r="C2323" t="s">
        <v>327</v>
      </c>
      <c r="D2323">
        <v>45</v>
      </c>
      <c r="E2323">
        <v>19</v>
      </c>
      <c r="F2323">
        <v>45019</v>
      </c>
      <c r="G2323">
        <v>45019</v>
      </c>
      <c r="H2323">
        <v>41</v>
      </c>
      <c r="I2323" t="s">
        <v>320</v>
      </c>
      <c r="J2323">
        <v>2330</v>
      </c>
      <c r="K2323" t="s">
        <v>327</v>
      </c>
      <c r="N2323" t="s">
        <v>1935</v>
      </c>
      <c r="O2323" t="s">
        <v>1935</v>
      </c>
      <c r="P2323">
        <v>228</v>
      </c>
      <c r="Q2323">
        <v>9</v>
      </c>
      <c r="R2323">
        <v>82</v>
      </c>
      <c r="S2323">
        <v>120</v>
      </c>
      <c r="T2323">
        <v>17</v>
      </c>
      <c r="U2323">
        <v>22</v>
      </c>
      <c r="V2323">
        <v>3.9469999999999998E-2</v>
      </c>
      <c r="W2323">
        <v>0.35965000000000003</v>
      </c>
      <c r="X2323">
        <v>0.52632000000000001</v>
      </c>
      <c r="Y2323">
        <v>7.4560000000000001E-2</v>
      </c>
      <c r="Z2323">
        <f>MAX(V2323:Y2323)</f>
        <v>0.52632000000000001</v>
      </c>
      <c r="AA2323" t="str">
        <f>IF(Z2323=0,"null",IF(V2323=Z2323,"pop", IF(W2323=Z2323, "soda", IF(X2323=Z2323, "coke", "other"))))</f>
        <v>coke</v>
      </c>
      <c r="AB2323">
        <f>IF(Z2323&gt;=0.5,2,IF(Z2323&gt;=0.25, 1,0))</f>
        <v>2</v>
      </c>
      <c r="AC2323" t="str">
        <f>AA2323&amp;"_"&amp;AB2323</f>
        <v>coke_2</v>
      </c>
      <c r="AD2323" t="str">
        <f>IF(W2323&gt;0.5,"soda",IF(X2323&gt;0.5,"coke",IF(V2323&gt;0.5,"pop", IF(Y2323&gt;0.5,"other",IF(Z2323=0,"null","none")))))</f>
        <v>coke</v>
      </c>
      <c r="AE2323" t="str">
        <f t="shared" si="36"/>
        <v>coke</v>
      </c>
    </row>
    <row r="2324" spans="1:31">
      <c r="A2324" t="b">
        <v>1</v>
      </c>
      <c r="B2324" t="s">
        <v>320</v>
      </c>
      <c r="C2324" t="s">
        <v>1944</v>
      </c>
      <c r="D2324">
        <v>45</v>
      </c>
      <c r="E2324">
        <v>21</v>
      </c>
      <c r="F2324">
        <v>45021</v>
      </c>
      <c r="G2324">
        <v>45021</v>
      </c>
      <c r="H2324">
        <v>41</v>
      </c>
      <c r="I2324" t="s">
        <v>320</v>
      </c>
      <c r="J2324">
        <v>2331</v>
      </c>
      <c r="K2324" t="s">
        <v>1944</v>
      </c>
      <c r="N2324" t="s">
        <v>1935</v>
      </c>
      <c r="O2324" t="s">
        <v>1935</v>
      </c>
      <c r="P2324">
        <v>21</v>
      </c>
      <c r="Q2324">
        <v>0</v>
      </c>
      <c r="R2324">
        <v>3</v>
      </c>
      <c r="S2324">
        <v>15</v>
      </c>
      <c r="T2324">
        <v>3</v>
      </c>
      <c r="U2324">
        <v>3</v>
      </c>
      <c r="V2324">
        <v>0</v>
      </c>
      <c r="W2324">
        <v>0.14285999999999999</v>
      </c>
      <c r="X2324">
        <v>0.71428999999999998</v>
      </c>
      <c r="Y2324">
        <v>0.14285999999999999</v>
      </c>
      <c r="Z2324">
        <f>MAX(V2324:Y2324)</f>
        <v>0.71428999999999998</v>
      </c>
      <c r="AA2324" t="str">
        <f>IF(Z2324=0,"null",IF(V2324=Z2324,"pop", IF(W2324=Z2324, "soda", IF(X2324=Z2324, "coke", "other"))))</f>
        <v>coke</v>
      </c>
      <c r="AB2324">
        <f>IF(Z2324&gt;=0.5,2,IF(Z2324&gt;=0.25, 1,0))</f>
        <v>2</v>
      </c>
      <c r="AC2324" t="str">
        <f>AA2324&amp;"_"&amp;AB2324</f>
        <v>coke_2</v>
      </c>
      <c r="AD2324" t="str">
        <f>IF(W2324&gt;0.5,"soda",IF(X2324&gt;0.5,"coke",IF(V2324&gt;0.5,"pop", IF(Y2324&gt;0.5,"other",IF(Z2324=0,"null","none")))))</f>
        <v>coke</v>
      </c>
      <c r="AE2324" t="str">
        <f t="shared" si="36"/>
        <v>coke</v>
      </c>
    </row>
    <row r="2325" spans="1:31">
      <c r="A2325" t="b">
        <v>1</v>
      </c>
      <c r="B2325" t="s">
        <v>320</v>
      </c>
      <c r="C2325" t="s">
        <v>577</v>
      </c>
      <c r="D2325">
        <v>45</v>
      </c>
      <c r="E2325">
        <v>23</v>
      </c>
      <c r="F2325">
        <v>45023</v>
      </c>
      <c r="G2325">
        <v>45023</v>
      </c>
      <c r="H2325">
        <v>41</v>
      </c>
      <c r="I2325" t="s">
        <v>320</v>
      </c>
      <c r="J2325">
        <v>2332</v>
      </c>
      <c r="K2325" t="s">
        <v>577</v>
      </c>
      <c r="N2325" t="s">
        <v>1935</v>
      </c>
      <c r="O2325" t="s">
        <v>1935</v>
      </c>
      <c r="P2325">
        <v>9</v>
      </c>
      <c r="Q2325">
        <v>0</v>
      </c>
      <c r="R2325">
        <v>3</v>
      </c>
      <c r="S2325">
        <v>4</v>
      </c>
      <c r="T2325">
        <v>2</v>
      </c>
      <c r="U2325">
        <v>4</v>
      </c>
      <c r="V2325">
        <v>0</v>
      </c>
      <c r="W2325">
        <v>0.33333000000000002</v>
      </c>
      <c r="X2325">
        <v>0.44444</v>
      </c>
      <c r="Y2325">
        <v>0.22222</v>
      </c>
      <c r="Z2325">
        <f>MAX(V2325:Y2325)</f>
        <v>0.44444</v>
      </c>
      <c r="AA2325" t="str">
        <f>IF(Z2325=0,"null",IF(V2325=Z2325,"pop", IF(W2325=Z2325, "soda", IF(X2325=Z2325, "coke", "other"))))</f>
        <v>coke</v>
      </c>
      <c r="AB2325">
        <f>IF(Z2325&gt;=0.5,2,IF(Z2325&gt;=0.25, 1,0))</f>
        <v>1</v>
      </c>
      <c r="AC2325" t="str">
        <f>AA2325&amp;"_"&amp;AB2325</f>
        <v>coke_1</v>
      </c>
      <c r="AD2325" t="str">
        <f>IF(W2325&gt;0.5,"soda",IF(X2325&gt;0.5,"coke",IF(V2325&gt;0.5,"pop", IF(Y2325&gt;0.5,"other",IF(Z2325=0,"null","none")))))</f>
        <v>none</v>
      </c>
      <c r="AE2325" t="str">
        <f t="shared" si="36"/>
        <v>null</v>
      </c>
    </row>
    <row r="2326" spans="1:31">
      <c r="A2326" t="b">
        <v>1</v>
      </c>
      <c r="B2326" t="s">
        <v>320</v>
      </c>
      <c r="C2326" t="s">
        <v>328</v>
      </c>
      <c r="D2326">
        <v>45</v>
      </c>
      <c r="E2326">
        <v>25</v>
      </c>
      <c r="F2326">
        <v>45025</v>
      </c>
      <c r="G2326">
        <v>45025</v>
      </c>
      <c r="H2326">
        <v>41</v>
      </c>
      <c r="I2326" t="s">
        <v>320</v>
      </c>
      <c r="J2326">
        <v>2333</v>
      </c>
      <c r="K2326" t="s">
        <v>328</v>
      </c>
      <c r="N2326" t="s">
        <v>1935</v>
      </c>
      <c r="O2326" t="s">
        <v>1935</v>
      </c>
      <c r="P2326">
        <v>11</v>
      </c>
      <c r="Q2326">
        <v>0</v>
      </c>
      <c r="R2326">
        <v>3</v>
      </c>
      <c r="S2326">
        <v>5</v>
      </c>
      <c r="T2326">
        <v>3</v>
      </c>
      <c r="U2326">
        <v>5</v>
      </c>
      <c r="V2326">
        <v>0</v>
      </c>
      <c r="W2326">
        <v>0.27272999999999997</v>
      </c>
      <c r="X2326">
        <v>0.45455000000000001</v>
      </c>
      <c r="Y2326">
        <v>0.27272999999999997</v>
      </c>
      <c r="Z2326">
        <f>MAX(V2326:Y2326)</f>
        <v>0.45455000000000001</v>
      </c>
      <c r="AA2326" t="str">
        <f>IF(Z2326=0,"null",IF(V2326=Z2326,"pop", IF(W2326=Z2326, "soda", IF(X2326=Z2326, "coke", "other"))))</f>
        <v>coke</v>
      </c>
      <c r="AB2326">
        <f>IF(Z2326&gt;=0.5,2,IF(Z2326&gt;=0.25, 1,0))</f>
        <v>1</v>
      </c>
      <c r="AC2326" t="str">
        <f>AA2326&amp;"_"&amp;AB2326</f>
        <v>coke_1</v>
      </c>
      <c r="AD2326" t="str">
        <f>IF(W2326&gt;0.5,"soda",IF(X2326&gt;0.5,"coke",IF(V2326&gt;0.5,"pop", IF(Y2326&gt;0.5,"other",IF(Z2326=0,"null","none")))))</f>
        <v>none</v>
      </c>
      <c r="AE2326" t="str">
        <f t="shared" si="36"/>
        <v>none</v>
      </c>
    </row>
    <row r="2327" spans="1:31">
      <c r="A2327" t="b">
        <v>1</v>
      </c>
      <c r="B2327" t="s">
        <v>320</v>
      </c>
      <c r="C2327" t="s">
        <v>329</v>
      </c>
      <c r="D2327">
        <v>45</v>
      </c>
      <c r="E2327">
        <v>27</v>
      </c>
      <c r="F2327">
        <v>45027</v>
      </c>
      <c r="G2327">
        <v>45027</v>
      </c>
      <c r="H2327">
        <v>41</v>
      </c>
      <c r="I2327" t="s">
        <v>320</v>
      </c>
      <c r="J2327">
        <v>2334</v>
      </c>
      <c r="K2327" t="s">
        <v>329</v>
      </c>
      <c r="N2327" t="s">
        <v>1935</v>
      </c>
      <c r="O2327" t="s">
        <v>1935</v>
      </c>
      <c r="P2327">
        <v>4</v>
      </c>
      <c r="Q2327">
        <v>0</v>
      </c>
      <c r="R2327">
        <v>2</v>
      </c>
      <c r="S2327">
        <v>2</v>
      </c>
      <c r="T2327">
        <v>0</v>
      </c>
      <c r="U2327">
        <v>2</v>
      </c>
      <c r="V2327">
        <v>0</v>
      </c>
      <c r="W2327">
        <v>0.5</v>
      </c>
      <c r="X2327">
        <v>0.5</v>
      </c>
      <c r="Y2327">
        <v>0</v>
      </c>
      <c r="Z2327">
        <f>MAX(V2327:Y2327)</f>
        <v>0.5</v>
      </c>
      <c r="AA2327" t="str">
        <f>IF(Z2327=0,"null",IF(V2327=Z2327,"pop", IF(W2327=Z2327, "soda", IF(X2327=Z2327, "coke", "other"))))</f>
        <v>soda</v>
      </c>
      <c r="AB2327">
        <f>IF(Z2327&gt;=0.5,2,IF(Z2327&gt;=0.25, 1,0))</f>
        <v>2</v>
      </c>
      <c r="AC2327" t="str">
        <f>AA2327&amp;"_"&amp;AB2327</f>
        <v>soda_2</v>
      </c>
      <c r="AD2327" t="str">
        <f>IF(W2327&gt;0.5,"soda",IF(X2327&gt;0.5,"coke",IF(V2327&gt;0.5,"pop", IF(Y2327&gt;0.5,"other",IF(Z2327=0,"null","none")))))</f>
        <v>none</v>
      </c>
      <c r="AE2327" t="str">
        <f t="shared" si="36"/>
        <v>null</v>
      </c>
    </row>
    <row r="2328" spans="1:31">
      <c r="A2328" t="b">
        <v>1</v>
      </c>
      <c r="B2328" t="s">
        <v>320</v>
      </c>
      <c r="C2328" t="s">
        <v>616</v>
      </c>
      <c r="D2328">
        <v>45</v>
      </c>
      <c r="E2328">
        <v>29</v>
      </c>
      <c r="F2328">
        <v>45029</v>
      </c>
      <c r="G2328">
        <v>45029</v>
      </c>
      <c r="H2328">
        <v>41</v>
      </c>
      <c r="I2328" t="s">
        <v>320</v>
      </c>
      <c r="J2328">
        <v>2335</v>
      </c>
      <c r="K2328" t="s">
        <v>616</v>
      </c>
      <c r="N2328" t="s">
        <v>1935</v>
      </c>
      <c r="O2328" t="s">
        <v>1935</v>
      </c>
      <c r="P2328">
        <v>6</v>
      </c>
      <c r="Q2328">
        <v>0</v>
      </c>
      <c r="R2328">
        <v>1</v>
      </c>
      <c r="S2328">
        <v>3</v>
      </c>
      <c r="T2328">
        <v>2</v>
      </c>
      <c r="U2328">
        <v>3</v>
      </c>
      <c r="V2328">
        <v>0</v>
      </c>
      <c r="W2328">
        <v>0.16667000000000001</v>
      </c>
      <c r="X2328">
        <v>0.5</v>
      </c>
      <c r="Y2328">
        <v>0.33333000000000002</v>
      </c>
      <c r="Z2328">
        <f>MAX(V2328:Y2328)</f>
        <v>0.5</v>
      </c>
      <c r="AA2328" t="str">
        <f>IF(Z2328=0,"null",IF(V2328=Z2328,"pop", IF(W2328=Z2328, "soda", IF(X2328=Z2328, "coke", "other"))))</f>
        <v>coke</v>
      </c>
      <c r="AB2328">
        <f>IF(Z2328&gt;=0.5,2,IF(Z2328&gt;=0.25, 1,0))</f>
        <v>2</v>
      </c>
      <c r="AC2328" t="str">
        <f>AA2328&amp;"_"&amp;AB2328</f>
        <v>coke_2</v>
      </c>
      <c r="AD2328" t="str">
        <f>IF(W2328&gt;0.5,"soda",IF(X2328&gt;0.5,"coke",IF(V2328&gt;0.5,"pop", IF(Y2328&gt;0.5,"other",IF(Z2328=0,"null","none")))))</f>
        <v>none</v>
      </c>
      <c r="AE2328" t="str">
        <f t="shared" si="36"/>
        <v>null</v>
      </c>
    </row>
    <row r="2329" spans="1:31">
      <c r="A2329" t="b">
        <v>1</v>
      </c>
      <c r="B2329" t="s">
        <v>320</v>
      </c>
      <c r="C2329" t="s">
        <v>617</v>
      </c>
      <c r="D2329">
        <v>45</v>
      </c>
      <c r="E2329">
        <v>31</v>
      </c>
      <c r="F2329">
        <v>45031</v>
      </c>
      <c r="G2329">
        <v>45031</v>
      </c>
      <c r="H2329">
        <v>41</v>
      </c>
      <c r="I2329" t="s">
        <v>320</v>
      </c>
      <c r="J2329">
        <v>2336</v>
      </c>
      <c r="K2329" t="s">
        <v>617</v>
      </c>
      <c r="N2329" t="s">
        <v>1935</v>
      </c>
      <c r="O2329" t="s">
        <v>1935</v>
      </c>
      <c r="P2329">
        <v>28</v>
      </c>
      <c r="Q2329">
        <v>1</v>
      </c>
      <c r="R2329">
        <v>7</v>
      </c>
      <c r="S2329">
        <v>16</v>
      </c>
      <c r="T2329">
        <v>4</v>
      </c>
      <c r="U2329">
        <v>4</v>
      </c>
      <c r="V2329">
        <v>3.5709999999999999E-2</v>
      </c>
      <c r="W2329">
        <v>0.25</v>
      </c>
      <c r="X2329">
        <v>0.57142999999999999</v>
      </c>
      <c r="Y2329">
        <v>0.14285999999999999</v>
      </c>
      <c r="Z2329">
        <f>MAX(V2329:Y2329)</f>
        <v>0.57142999999999999</v>
      </c>
      <c r="AA2329" t="str">
        <f>IF(Z2329=0,"null",IF(V2329=Z2329,"pop", IF(W2329=Z2329, "soda", IF(X2329=Z2329, "coke", "other"))))</f>
        <v>coke</v>
      </c>
      <c r="AB2329">
        <f>IF(Z2329&gt;=0.5,2,IF(Z2329&gt;=0.25, 1,0))</f>
        <v>2</v>
      </c>
      <c r="AC2329" t="str">
        <f>AA2329&amp;"_"&amp;AB2329</f>
        <v>coke_2</v>
      </c>
      <c r="AD2329" t="str">
        <f>IF(W2329&gt;0.5,"soda",IF(X2329&gt;0.5,"coke",IF(V2329&gt;0.5,"pop", IF(Y2329&gt;0.5,"other",IF(Z2329=0,"null","none")))))</f>
        <v>coke</v>
      </c>
      <c r="AE2329" t="str">
        <f t="shared" si="36"/>
        <v>coke</v>
      </c>
    </row>
    <row r="2330" spans="1:31">
      <c r="A2330" t="b">
        <v>1</v>
      </c>
      <c r="B2330" t="s">
        <v>320</v>
      </c>
      <c r="C2330" t="s">
        <v>618</v>
      </c>
      <c r="D2330">
        <v>45</v>
      </c>
      <c r="E2330">
        <v>33</v>
      </c>
      <c r="F2330">
        <v>45033</v>
      </c>
      <c r="G2330">
        <v>45033</v>
      </c>
      <c r="H2330">
        <v>41</v>
      </c>
      <c r="I2330" t="s">
        <v>320</v>
      </c>
      <c r="J2330">
        <v>2337</v>
      </c>
      <c r="K2330" t="s">
        <v>618</v>
      </c>
      <c r="N2330" t="s">
        <v>1935</v>
      </c>
      <c r="O2330" t="s">
        <v>1935</v>
      </c>
      <c r="P2330">
        <v>12</v>
      </c>
      <c r="Q2330">
        <v>0</v>
      </c>
      <c r="R2330">
        <v>4</v>
      </c>
      <c r="S2330">
        <v>7</v>
      </c>
      <c r="T2330">
        <v>1</v>
      </c>
      <c r="U2330">
        <v>3</v>
      </c>
      <c r="V2330">
        <v>0</v>
      </c>
      <c r="W2330">
        <v>0.33333000000000002</v>
      </c>
      <c r="X2330">
        <v>0.58333000000000002</v>
      </c>
      <c r="Y2330">
        <v>8.3330000000000001E-2</v>
      </c>
      <c r="Z2330">
        <f>MAX(V2330:Y2330)</f>
        <v>0.58333000000000002</v>
      </c>
      <c r="AA2330" t="str">
        <f>IF(Z2330=0,"null",IF(V2330=Z2330,"pop", IF(W2330=Z2330, "soda", IF(X2330=Z2330, "coke", "other"))))</f>
        <v>coke</v>
      </c>
      <c r="AB2330">
        <f>IF(Z2330&gt;=0.5,2,IF(Z2330&gt;=0.25, 1,0))</f>
        <v>2</v>
      </c>
      <c r="AC2330" t="str">
        <f>AA2330&amp;"_"&amp;AB2330</f>
        <v>coke_2</v>
      </c>
      <c r="AD2330" t="str">
        <f>IF(W2330&gt;0.5,"soda",IF(X2330&gt;0.5,"coke",IF(V2330&gt;0.5,"pop", IF(Y2330&gt;0.5,"other",IF(Z2330=0,"null","none")))))</f>
        <v>coke</v>
      </c>
      <c r="AE2330" t="str">
        <f t="shared" si="36"/>
        <v>coke</v>
      </c>
    </row>
    <row r="2331" spans="1:31">
      <c r="A2331" t="b">
        <v>1</v>
      </c>
      <c r="B2331" t="s">
        <v>320</v>
      </c>
      <c r="C2331" t="s">
        <v>1105</v>
      </c>
      <c r="D2331">
        <v>45</v>
      </c>
      <c r="E2331">
        <v>35</v>
      </c>
      <c r="F2331">
        <v>45035</v>
      </c>
      <c r="G2331">
        <v>45035</v>
      </c>
      <c r="H2331">
        <v>41</v>
      </c>
      <c r="I2331" t="s">
        <v>320</v>
      </c>
      <c r="J2331">
        <v>2338</v>
      </c>
      <c r="K2331" t="s">
        <v>1105</v>
      </c>
      <c r="N2331" t="s">
        <v>1935</v>
      </c>
      <c r="O2331" t="s">
        <v>1935</v>
      </c>
      <c r="P2331">
        <v>58</v>
      </c>
      <c r="Q2331">
        <v>4</v>
      </c>
      <c r="R2331">
        <v>24</v>
      </c>
      <c r="S2331">
        <v>29</v>
      </c>
      <c r="T2331">
        <v>1</v>
      </c>
      <c r="U2331">
        <v>8</v>
      </c>
      <c r="V2331">
        <v>6.8970000000000004E-2</v>
      </c>
      <c r="W2331">
        <v>0.41378999999999999</v>
      </c>
      <c r="X2331">
        <v>0.5</v>
      </c>
      <c r="Y2331">
        <v>1.7239999999999998E-2</v>
      </c>
      <c r="Z2331">
        <f>MAX(V2331:Y2331)</f>
        <v>0.5</v>
      </c>
      <c r="AA2331" t="str">
        <f>IF(Z2331=0,"null",IF(V2331=Z2331,"pop", IF(W2331=Z2331, "soda", IF(X2331=Z2331, "coke", "other"))))</f>
        <v>coke</v>
      </c>
      <c r="AB2331">
        <f>IF(Z2331&gt;=0.5,2,IF(Z2331&gt;=0.25, 1,0))</f>
        <v>2</v>
      </c>
      <c r="AC2331" t="str">
        <f>AA2331&amp;"_"&amp;AB2331</f>
        <v>coke_2</v>
      </c>
      <c r="AD2331" t="str">
        <f>IF(W2331&gt;0.5,"soda",IF(X2331&gt;0.5,"coke",IF(V2331&gt;0.5,"pop", IF(Y2331&gt;0.5,"other",IF(Z2331=0,"null","none")))))</f>
        <v>none</v>
      </c>
      <c r="AE2331" t="str">
        <f t="shared" si="36"/>
        <v>none</v>
      </c>
    </row>
    <row r="2332" spans="1:31">
      <c r="A2332" t="b">
        <v>1</v>
      </c>
      <c r="B2332" t="s">
        <v>320</v>
      </c>
      <c r="C2332" t="s">
        <v>619</v>
      </c>
      <c r="D2332">
        <v>45</v>
      </c>
      <c r="E2332">
        <v>37</v>
      </c>
      <c r="F2332">
        <v>45037</v>
      </c>
      <c r="G2332">
        <v>45037</v>
      </c>
      <c r="H2332">
        <v>41</v>
      </c>
      <c r="I2332" t="s">
        <v>320</v>
      </c>
      <c r="J2332">
        <v>2339</v>
      </c>
      <c r="K2332" t="s">
        <v>619</v>
      </c>
      <c r="N2332" t="s">
        <v>1935</v>
      </c>
      <c r="O2332" t="s">
        <v>1935</v>
      </c>
      <c r="P2332">
        <v>4</v>
      </c>
      <c r="Q2332">
        <v>0</v>
      </c>
      <c r="R2332">
        <v>0</v>
      </c>
      <c r="S2332">
        <v>3</v>
      </c>
      <c r="T2332">
        <v>1</v>
      </c>
      <c r="U2332">
        <v>2</v>
      </c>
      <c r="V2332">
        <v>0</v>
      </c>
      <c r="W2332">
        <v>0</v>
      </c>
      <c r="X2332">
        <v>0.75</v>
      </c>
      <c r="Y2332">
        <v>0.25</v>
      </c>
      <c r="Z2332">
        <f>MAX(V2332:Y2332)</f>
        <v>0.75</v>
      </c>
      <c r="AA2332" t="str">
        <f>IF(Z2332=0,"null",IF(V2332=Z2332,"pop", IF(W2332=Z2332, "soda", IF(X2332=Z2332, "coke", "other"))))</f>
        <v>coke</v>
      </c>
      <c r="AB2332">
        <f>IF(Z2332&gt;=0.5,2,IF(Z2332&gt;=0.25, 1,0))</f>
        <v>2</v>
      </c>
      <c r="AC2332" t="str">
        <f>AA2332&amp;"_"&amp;AB2332</f>
        <v>coke_2</v>
      </c>
      <c r="AD2332" t="str">
        <f>IF(W2332&gt;0.5,"soda",IF(X2332&gt;0.5,"coke",IF(V2332&gt;0.5,"pop", IF(Y2332&gt;0.5,"other",IF(Z2332=0,"null","none")))))</f>
        <v>coke</v>
      </c>
      <c r="AE2332" t="str">
        <f t="shared" si="36"/>
        <v>null</v>
      </c>
    </row>
    <row r="2333" spans="1:31">
      <c r="A2333" t="b">
        <v>1</v>
      </c>
      <c r="B2333" t="s">
        <v>320</v>
      </c>
      <c r="C2333" t="s">
        <v>1683</v>
      </c>
      <c r="D2333">
        <v>45</v>
      </c>
      <c r="E2333">
        <v>39</v>
      </c>
      <c r="F2333">
        <v>45039</v>
      </c>
      <c r="G2333">
        <v>45039</v>
      </c>
      <c r="H2333">
        <v>41</v>
      </c>
      <c r="I2333" t="s">
        <v>320</v>
      </c>
      <c r="J2333">
        <v>2340</v>
      </c>
      <c r="K2333" t="s">
        <v>1683</v>
      </c>
      <c r="N2333" t="s">
        <v>1935</v>
      </c>
      <c r="O2333" t="s">
        <v>1935</v>
      </c>
      <c r="P2333">
        <v>2</v>
      </c>
      <c r="Q2333">
        <v>0</v>
      </c>
      <c r="R2333">
        <v>0</v>
      </c>
      <c r="S2333">
        <v>2</v>
      </c>
      <c r="T2333">
        <v>0</v>
      </c>
      <c r="U2333">
        <v>1</v>
      </c>
      <c r="V2333">
        <v>0</v>
      </c>
      <c r="W2333">
        <v>0</v>
      </c>
      <c r="X2333">
        <v>1</v>
      </c>
      <c r="Y2333">
        <v>0</v>
      </c>
      <c r="Z2333">
        <f>MAX(V2333:Y2333)</f>
        <v>1</v>
      </c>
      <c r="AA2333" t="str">
        <f>IF(Z2333=0,"null",IF(V2333=Z2333,"pop", IF(W2333=Z2333, "soda", IF(X2333=Z2333, "coke", "other"))))</f>
        <v>coke</v>
      </c>
      <c r="AB2333">
        <f>IF(Z2333&gt;=0.5,2,IF(Z2333&gt;=0.25, 1,0))</f>
        <v>2</v>
      </c>
      <c r="AC2333" t="str">
        <f>AA2333&amp;"_"&amp;AB2333</f>
        <v>coke_2</v>
      </c>
      <c r="AD2333" t="str">
        <f>IF(W2333&gt;0.5,"soda",IF(X2333&gt;0.5,"coke",IF(V2333&gt;0.5,"pop", IF(Y2333&gt;0.5,"other",IF(Z2333=0,"null","none")))))</f>
        <v>coke</v>
      </c>
      <c r="AE2333" t="str">
        <f t="shared" si="36"/>
        <v>null</v>
      </c>
    </row>
    <row r="2334" spans="1:31">
      <c r="A2334" t="b">
        <v>1</v>
      </c>
      <c r="B2334" t="s">
        <v>320</v>
      </c>
      <c r="C2334" t="s">
        <v>620</v>
      </c>
      <c r="D2334">
        <v>45</v>
      </c>
      <c r="E2334">
        <v>41</v>
      </c>
      <c r="F2334">
        <v>45041</v>
      </c>
      <c r="G2334">
        <v>45041</v>
      </c>
      <c r="H2334">
        <v>41</v>
      </c>
      <c r="I2334" t="s">
        <v>320</v>
      </c>
      <c r="J2334">
        <v>2341</v>
      </c>
      <c r="K2334" t="s">
        <v>620</v>
      </c>
      <c r="N2334" t="s">
        <v>1935</v>
      </c>
      <c r="O2334" t="s">
        <v>1935</v>
      </c>
      <c r="P2334">
        <v>62</v>
      </c>
      <c r="Q2334">
        <v>2</v>
      </c>
      <c r="R2334">
        <v>18</v>
      </c>
      <c r="S2334">
        <v>33</v>
      </c>
      <c r="T2334">
        <v>9</v>
      </c>
      <c r="U2334">
        <v>12</v>
      </c>
      <c r="V2334">
        <v>3.2259999999999997E-2</v>
      </c>
      <c r="W2334">
        <v>0.29032000000000002</v>
      </c>
      <c r="X2334">
        <v>0.53225999999999996</v>
      </c>
      <c r="Y2334">
        <v>0.14516000000000001</v>
      </c>
      <c r="Z2334">
        <f>MAX(V2334:Y2334)</f>
        <v>0.53225999999999996</v>
      </c>
      <c r="AA2334" t="str">
        <f>IF(Z2334=0,"null",IF(V2334=Z2334,"pop", IF(W2334=Z2334, "soda", IF(X2334=Z2334, "coke", "other"))))</f>
        <v>coke</v>
      </c>
      <c r="AB2334">
        <f>IF(Z2334&gt;=0.5,2,IF(Z2334&gt;=0.25, 1,0))</f>
        <v>2</v>
      </c>
      <c r="AC2334" t="str">
        <f>AA2334&amp;"_"&amp;AB2334</f>
        <v>coke_2</v>
      </c>
      <c r="AD2334" t="str">
        <f>IF(W2334&gt;0.5,"soda",IF(X2334&gt;0.5,"coke",IF(V2334&gt;0.5,"pop", IF(Y2334&gt;0.5,"other",IF(Z2334=0,"null","none")))))</f>
        <v>coke</v>
      </c>
      <c r="AE2334" t="str">
        <f t="shared" si="36"/>
        <v>coke</v>
      </c>
    </row>
    <row r="2335" spans="1:31">
      <c r="A2335" t="b">
        <v>1</v>
      </c>
      <c r="B2335" t="s">
        <v>320</v>
      </c>
      <c r="C2335" t="s">
        <v>621</v>
      </c>
      <c r="D2335">
        <v>45</v>
      </c>
      <c r="E2335">
        <v>43</v>
      </c>
      <c r="F2335">
        <v>45043</v>
      </c>
      <c r="G2335">
        <v>45043</v>
      </c>
      <c r="H2335">
        <v>41</v>
      </c>
      <c r="I2335" t="s">
        <v>320</v>
      </c>
      <c r="J2335">
        <v>2342</v>
      </c>
      <c r="K2335" t="s">
        <v>621</v>
      </c>
      <c r="N2335" t="s">
        <v>1935</v>
      </c>
      <c r="O2335" t="s">
        <v>1935</v>
      </c>
      <c r="P2335">
        <v>19</v>
      </c>
      <c r="Q2335">
        <v>0</v>
      </c>
      <c r="R2335">
        <v>9</v>
      </c>
      <c r="S2335">
        <v>9</v>
      </c>
      <c r="T2335">
        <v>1</v>
      </c>
      <c r="U2335">
        <v>4</v>
      </c>
      <c r="V2335">
        <v>0</v>
      </c>
      <c r="W2335">
        <v>0.47367999999999999</v>
      </c>
      <c r="X2335">
        <v>0.47367999999999999</v>
      </c>
      <c r="Y2335">
        <v>5.2630000000000003E-2</v>
      </c>
      <c r="Z2335">
        <f>MAX(V2335:Y2335)</f>
        <v>0.47367999999999999</v>
      </c>
      <c r="AA2335" t="str">
        <f>IF(Z2335=0,"null",IF(V2335=Z2335,"pop", IF(W2335=Z2335, "soda", IF(X2335=Z2335, "coke", "other"))))</f>
        <v>soda</v>
      </c>
      <c r="AB2335">
        <f>IF(Z2335&gt;=0.5,2,IF(Z2335&gt;=0.25, 1,0))</f>
        <v>1</v>
      </c>
      <c r="AC2335" t="str">
        <f>AA2335&amp;"_"&amp;AB2335</f>
        <v>soda_1</v>
      </c>
      <c r="AD2335" t="str">
        <f>IF(W2335&gt;0.5,"soda",IF(X2335&gt;0.5,"coke",IF(V2335&gt;0.5,"pop", IF(Y2335&gt;0.5,"other",IF(Z2335=0,"null","none")))))</f>
        <v>none</v>
      </c>
      <c r="AE2335" t="str">
        <f t="shared" si="36"/>
        <v>none</v>
      </c>
    </row>
    <row r="2336" spans="1:31">
      <c r="A2336" t="b">
        <v>1</v>
      </c>
      <c r="B2336" t="s">
        <v>320</v>
      </c>
      <c r="C2336" t="s">
        <v>622</v>
      </c>
      <c r="D2336">
        <v>45</v>
      </c>
      <c r="E2336">
        <v>45</v>
      </c>
      <c r="F2336">
        <v>45045</v>
      </c>
      <c r="G2336">
        <v>45045</v>
      </c>
      <c r="H2336">
        <v>41</v>
      </c>
      <c r="I2336" t="s">
        <v>320</v>
      </c>
      <c r="J2336">
        <v>2343</v>
      </c>
      <c r="K2336" t="s">
        <v>622</v>
      </c>
      <c r="N2336" t="s">
        <v>1935</v>
      </c>
      <c r="O2336" t="s">
        <v>1935</v>
      </c>
      <c r="P2336">
        <v>290</v>
      </c>
      <c r="Q2336">
        <v>8</v>
      </c>
      <c r="R2336">
        <v>60</v>
      </c>
      <c r="S2336">
        <v>193</v>
      </c>
      <c r="T2336">
        <v>29</v>
      </c>
      <c r="U2336">
        <v>23</v>
      </c>
      <c r="V2336">
        <v>2.759E-2</v>
      </c>
      <c r="W2336">
        <v>0.2069</v>
      </c>
      <c r="X2336">
        <v>0.66552</v>
      </c>
      <c r="Y2336">
        <v>0.1</v>
      </c>
      <c r="Z2336">
        <f>MAX(V2336:Y2336)</f>
        <v>0.66552</v>
      </c>
      <c r="AA2336" t="str">
        <f>IF(Z2336=0,"null",IF(V2336=Z2336,"pop", IF(W2336=Z2336, "soda", IF(X2336=Z2336, "coke", "other"))))</f>
        <v>coke</v>
      </c>
      <c r="AB2336">
        <f>IF(Z2336&gt;=0.5,2,IF(Z2336&gt;=0.25, 1,0))</f>
        <v>2</v>
      </c>
      <c r="AC2336" t="str">
        <f>AA2336&amp;"_"&amp;AB2336</f>
        <v>coke_2</v>
      </c>
      <c r="AD2336" t="str">
        <f>IF(W2336&gt;0.5,"soda",IF(X2336&gt;0.5,"coke",IF(V2336&gt;0.5,"pop", IF(Y2336&gt;0.5,"other",IF(Z2336=0,"null","none")))))</f>
        <v>coke</v>
      </c>
      <c r="AE2336" t="str">
        <f t="shared" si="36"/>
        <v>coke</v>
      </c>
    </row>
    <row r="2337" spans="1:31">
      <c r="A2337" t="b">
        <v>1</v>
      </c>
      <c r="B2337" t="s">
        <v>320</v>
      </c>
      <c r="C2337" t="s">
        <v>1481</v>
      </c>
      <c r="D2337">
        <v>45</v>
      </c>
      <c r="E2337">
        <v>47</v>
      </c>
      <c r="F2337">
        <v>45047</v>
      </c>
      <c r="G2337">
        <v>45047</v>
      </c>
      <c r="H2337">
        <v>41</v>
      </c>
      <c r="I2337" t="s">
        <v>320</v>
      </c>
      <c r="J2337">
        <v>2344</v>
      </c>
      <c r="K2337" t="s">
        <v>1481</v>
      </c>
      <c r="N2337" t="s">
        <v>1935</v>
      </c>
      <c r="O2337" t="s">
        <v>1935</v>
      </c>
      <c r="P2337">
        <v>25</v>
      </c>
      <c r="Q2337">
        <v>1</v>
      </c>
      <c r="R2337">
        <v>6</v>
      </c>
      <c r="S2337">
        <v>15</v>
      </c>
      <c r="T2337">
        <v>3</v>
      </c>
      <c r="U2337">
        <v>4</v>
      </c>
      <c r="V2337">
        <v>0.04</v>
      </c>
      <c r="W2337">
        <v>0.24</v>
      </c>
      <c r="X2337">
        <v>0.6</v>
      </c>
      <c r="Y2337">
        <v>0.12</v>
      </c>
      <c r="Z2337">
        <f>MAX(V2337:Y2337)</f>
        <v>0.6</v>
      </c>
      <c r="AA2337" t="str">
        <f>IF(Z2337=0,"null",IF(V2337=Z2337,"pop", IF(W2337=Z2337, "soda", IF(X2337=Z2337, "coke", "other"))))</f>
        <v>coke</v>
      </c>
      <c r="AB2337">
        <f>IF(Z2337&gt;=0.5,2,IF(Z2337&gt;=0.25, 1,0))</f>
        <v>2</v>
      </c>
      <c r="AC2337" t="str">
        <f>AA2337&amp;"_"&amp;AB2337</f>
        <v>coke_2</v>
      </c>
      <c r="AD2337" t="str">
        <f>IF(W2337&gt;0.5,"soda",IF(X2337&gt;0.5,"coke",IF(V2337&gt;0.5,"pop", IF(Y2337&gt;0.5,"other",IF(Z2337=0,"null","none")))))</f>
        <v>coke</v>
      </c>
      <c r="AE2337" t="str">
        <f t="shared" si="36"/>
        <v>coke</v>
      </c>
    </row>
    <row r="2338" spans="1:31">
      <c r="A2338" t="b">
        <v>1</v>
      </c>
      <c r="B2338" t="s">
        <v>320</v>
      </c>
      <c r="C2338" t="s">
        <v>623</v>
      </c>
      <c r="D2338">
        <v>45</v>
      </c>
      <c r="E2338">
        <v>49</v>
      </c>
      <c r="F2338">
        <v>45049</v>
      </c>
      <c r="G2338">
        <v>45049</v>
      </c>
      <c r="H2338">
        <v>41</v>
      </c>
      <c r="I2338" t="s">
        <v>320</v>
      </c>
      <c r="J2338">
        <v>2345</v>
      </c>
      <c r="K2338" t="s">
        <v>623</v>
      </c>
      <c r="N2338" t="s">
        <v>1935</v>
      </c>
      <c r="O2338" t="s">
        <v>1935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f>MAX(V2338:Y2338)</f>
        <v>0</v>
      </c>
      <c r="AA2338" t="str">
        <f>IF(Z2338=0,"null",IF(V2338=Z2338,"pop", IF(W2338=Z2338, "soda", IF(X2338=Z2338, "coke", "other"))))</f>
        <v>null</v>
      </c>
      <c r="AB2338">
        <f>IF(Z2338&gt;=0.5,2,IF(Z2338&gt;=0.25, 1,0))</f>
        <v>0</v>
      </c>
      <c r="AC2338" t="str">
        <f>AA2338&amp;"_"&amp;AB2338</f>
        <v>null_0</v>
      </c>
      <c r="AD2338" t="str">
        <f>IF(W2338&gt;0.5,"soda",IF(X2338&gt;0.5,"coke",IF(V2338&gt;0.5,"pop", IF(Y2338&gt;0.5,"other",IF(Z2338=0,"null","none")))))</f>
        <v>null</v>
      </c>
      <c r="AE2338" t="str">
        <f t="shared" si="36"/>
        <v>null</v>
      </c>
    </row>
    <row r="2339" spans="1:31">
      <c r="A2339" t="b">
        <v>1</v>
      </c>
      <c r="B2339" t="s">
        <v>320</v>
      </c>
      <c r="C2339" t="s">
        <v>624</v>
      </c>
      <c r="D2339">
        <v>45</v>
      </c>
      <c r="E2339">
        <v>51</v>
      </c>
      <c r="F2339">
        <v>45051</v>
      </c>
      <c r="G2339">
        <v>45051</v>
      </c>
      <c r="H2339">
        <v>41</v>
      </c>
      <c r="I2339" t="s">
        <v>320</v>
      </c>
      <c r="J2339">
        <v>2346</v>
      </c>
      <c r="K2339" t="s">
        <v>624</v>
      </c>
      <c r="N2339" t="s">
        <v>1935</v>
      </c>
      <c r="O2339" t="s">
        <v>1935</v>
      </c>
      <c r="P2339">
        <v>78</v>
      </c>
      <c r="Q2339">
        <v>1</v>
      </c>
      <c r="R2339">
        <v>24</v>
      </c>
      <c r="S2339">
        <v>41</v>
      </c>
      <c r="T2339">
        <v>12</v>
      </c>
      <c r="U2339">
        <v>15</v>
      </c>
      <c r="V2339">
        <v>1.282E-2</v>
      </c>
      <c r="W2339">
        <v>0.30769000000000002</v>
      </c>
      <c r="X2339">
        <v>0.52564</v>
      </c>
      <c r="Y2339">
        <v>0.15384999999999999</v>
      </c>
      <c r="Z2339">
        <f>MAX(V2339:Y2339)</f>
        <v>0.52564</v>
      </c>
      <c r="AA2339" t="str">
        <f>IF(Z2339=0,"null",IF(V2339=Z2339,"pop", IF(W2339=Z2339, "soda", IF(X2339=Z2339, "coke", "other"))))</f>
        <v>coke</v>
      </c>
      <c r="AB2339">
        <f>IF(Z2339&gt;=0.5,2,IF(Z2339&gt;=0.25, 1,0))</f>
        <v>2</v>
      </c>
      <c r="AC2339" t="str">
        <f>AA2339&amp;"_"&amp;AB2339</f>
        <v>coke_2</v>
      </c>
      <c r="AD2339" t="str">
        <f>IF(W2339&gt;0.5,"soda",IF(X2339&gt;0.5,"coke",IF(V2339&gt;0.5,"pop", IF(Y2339&gt;0.5,"other",IF(Z2339=0,"null","none")))))</f>
        <v>coke</v>
      </c>
      <c r="AE2339" t="str">
        <f t="shared" si="36"/>
        <v>coke</v>
      </c>
    </row>
    <row r="2340" spans="1:31">
      <c r="A2340" t="b">
        <v>1</v>
      </c>
      <c r="B2340" t="s">
        <v>320</v>
      </c>
      <c r="C2340" t="s">
        <v>1518</v>
      </c>
      <c r="D2340">
        <v>45</v>
      </c>
      <c r="E2340">
        <v>53</v>
      </c>
      <c r="F2340">
        <v>45053</v>
      </c>
      <c r="G2340">
        <v>45053</v>
      </c>
      <c r="H2340">
        <v>41</v>
      </c>
      <c r="I2340" t="s">
        <v>320</v>
      </c>
      <c r="J2340">
        <v>2347</v>
      </c>
      <c r="K2340" t="s">
        <v>1518</v>
      </c>
      <c r="N2340" t="s">
        <v>1935</v>
      </c>
      <c r="O2340" t="s">
        <v>1935</v>
      </c>
      <c r="P2340">
        <v>3</v>
      </c>
      <c r="Q2340">
        <v>0</v>
      </c>
      <c r="R2340">
        <v>2</v>
      </c>
      <c r="S2340">
        <v>0</v>
      </c>
      <c r="T2340">
        <v>1</v>
      </c>
      <c r="U2340">
        <v>2</v>
      </c>
      <c r="V2340">
        <v>0</v>
      </c>
      <c r="W2340">
        <v>0.66666999999999998</v>
      </c>
      <c r="X2340">
        <v>0</v>
      </c>
      <c r="Y2340">
        <v>0.33333000000000002</v>
      </c>
      <c r="Z2340">
        <f>MAX(V2340:Y2340)</f>
        <v>0.66666999999999998</v>
      </c>
      <c r="AA2340" t="str">
        <f>IF(Z2340=0,"null",IF(V2340=Z2340,"pop", IF(W2340=Z2340, "soda", IF(X2340=Z2340, "coke", "other"))))</f>
        <v>soda</v>
      </c>
      <c r="AB2340">
        <f>IF(Z2340&gt;=0.5,2,IF(Z2340&gt;=0.25, 1,0))</f>
        <v>2</v>
      </c>
      <c r="AC2340" t="str">
        <f>AA2340&amp;"_"&amp;AB2340</f>
        <v>soda_2</v>
      </c>
      <c r="AD2340" t="str">
        <f>IF(W2340&gt;0.5,"soda",IF(X2340&gt;0.5,"coke",IF(V2340&gt;0.5,"pop", IF(Y2340&gt;0.5,"other",IF(Z2340=0,"null","none")))))</f>
        <v>soda</v>
      </c>
      <c r="AE2340" t="str">
        <f t="shared" si="36"/>
        <v>null</v>
      </c>
    </row>
    <row r="2341" spans="1:31">
      <c r="A2341" t="b">
        <v>1</v>
      </c>
      <c r="B2341" t="s">
        <v>320</v>
      </c>
      <c r="C2341" t="s">
        <v>625</v>
      </c>
      <c r="D2341">
        <v>45</v>
      </c>
      <c r="E2341">
        <v>55</v>
      </c>
      <c r="F2341">
        <v>45055</v>
      </c>
      <c r="G2341">
        <v>45055</v>
      </c>
      <c r="H2341">
        <v>41</v>
      </c>
      <c r="I2341" t="s">
        <v>320</v>
      </c>
      <c r="J2341">
        <v>2348</v>
      </c>
      <c r="K2341" t="s">
        <v>625</v>
      </c>
      <c r="N2341" t="s">
        <v>1935</v>
      </c>
      <c r="O2341" t="s">
        <v>1935</v>
      </c>
      <c r="P2341">
        <v>18</v>
      </c>
      <c r="Q2341">
        <v>0</v>
      </c>
      <c r="R2341">
        <v>10</v>
      </c>
      <c r="S2341">
        <v>6</v>
      </c>
      <c r="T2341">
        <v>2</v>
      </c>
      <c r="U2341">
        <v>4</v>
      </c>
      <c r="V2341">
        <v>0</v>
      </c>
      <c r="W2341">
        <v>0.55556000000000005</v>
      </c>
      <c r="X2341">
        <v>0.33333000000000002</v>
      </c>
      <c r="Y2341">
        <v>0.11111</v>
      </c>
      <c r="Z2341">
        <f>MAX(V2341:Y2341)</f>
        <v>0.55556000000000005</v>
      </c>
      <c r="AA2341" t="str">
        <f>IF(Z2341=0,"null",IF(V2341=Z2341,"pop", IF(W2341=Z2341, "soda", IF(X2341=Z2341, "coke", "other"))))</f>
        <v>soda</v>
      </c>
      <c r="AB2341">
        <f>IF(Z2341&gt;=0.5,2,IF(Z2341&gt;=0.25, 1,0))</f>
        <v>2</v>
      </c>
      <c r="AC2341" t="str">
        <f>AA2341&amp;"_"&amp;AB2341</f>
        <v>soda_2</v>
      </c>
      <c r="AD2341" t="str">
        <f>IF(W2341&gt;0.5,"soda",IF(X2341&gt;0.5,"coke",IF(V2341&gt;0.5,"pop", IF(Y2341&gt;0.5,"other",IF(Z2341=0,"null","none")))))</f>
        <v>soda</v>
      </c>
      <c r="AE2341" t="str">
        <f t="shared" si="36"/>
        <v>soda</v>
      </c>
    </row>
    <row r="2342" spans="1:31">
      <c r="A2342" t="b">
        <v>1</v>
      </c>
      <c r="B2342" t="s">
        <v>320</v>
      </c>
      <c r="C2342" t="s">
        <v>839</v>
      </c>
      <c r="D2342">
        <v>45</v>
      </c>
      <c r="E2342">
        <v>57</v>
      </c>
      <c r="F2342">
        <v>45057</v>
      </c>
      <c r="G2342">
        <v>45057</v>
      </c>
      <c r="H2342">
        <v>41</v>
      </c>
      <c r="I2342" t="s">
        <v>320</v>
      </c>
      <c r="J2342">
        <v>2349</v>
      </c>
      <c r="K2342" t="s">
        <v>839</v>
      </c>
      <c r="N2342" t="s">
        <v>1935</v>
      </c>
      <c r="O2342" t="s">
        <v>1935</v>
      </c>
      <c r="P2342">
        <v>18</v>
      </c>
      <c r="Q2342">
        <v>1</v>
      </c>
      <c r="R2342">
        <v>7</v>
      </c>
      <c r="S2342">
        <v>6</v>
      </c>
      <c r="T2342">
        <v>4</v>
      </c>
      <c r="U2342">
        <v>3</v>
      </c>
      <c r="V2342">
        <v>5.5559999999999998E-2</v>
      </c>
      <c r="W2342">
        <v>0.38889000000000001</v>
      </c>
      <c r="X2342">
        <v>0.33333000000000002</v>
      </c>
      <c r="Y2342">
        <v>0.22222</v>
      </c>
      <c r="Z2342">
        <f>MAX(V2342:Y2342)</f>
        <v>0.38889000000000001</v>
      </c>
      <c r="AA2342" t="str">
        <f>IF(Z2342=0,"null",IF(V2342=Z2342,"pop", IF(W2342=Z2342, "soda", IF(X2342=Z2342, "coke", "other"))))</f>
        <v>soda</v>
      </c>
      <c r="AB2342">
        <f>IF(Z2342&gt;=0.5,2,IF(Z2342&gt;=0.25, 1,0))</f>
        <v>1</v>
      </c>
      <c r="AC2342" t="str">
        <f>AA2342&amp;"_"&amp;AB2342</f>
        <v>soda_1</v>
      </c>
      <c r="AD2342" t="str">
        <f>IF(W2342&gt;0.5,"soda",IF(X2342&gt;0.5,"coke",IF(V2342&gt;0.5,"pop", IF(Y2342&gt;0.5,"other",IF(Z2342=0,"null","none")))))</f>
        <v>none</v>
      </c>
      <c r="AE2342" t="str">
        <f t="shared" si="36"/>
        <v>none</v>
      </c>
    </row>
    <row r="2343" spans="1:31">
      <c r="A2343" t="b">
        <v>1</v>
      </c>
      <c r="B2343" t="s">
        <v>320</v>
      </c>
      <c r="C2343" t="s">
        <v>1523</v>
      </c>
      <c r="D2343">
        <v>45</v>
      </c>
      <c r="E2343">
        <v>59</v>
      </c>
      <c r="F2343">
        <v>45059</v>
      </c>
      <c r="G2343">
        <v>45059</v>
      </c>
      <c r="H2343">
        <v>41</v>
      </c>
      <c r="I2343" t="s">
        <v>320</v>
      </c>
      <c r="J2343">
        <v>2350</v>
      </c>
      <c r="K2343" t="s">
        <v>1523</v>
      </c>
      <c r="N2343" t="s">
        <v>1935</v>
      </c>
      <c r="O2343" t="s">
        <v>1935</v>
      </c>
      <c r="P2343">
        <v>13</v>
      </c>
      <c r="Q2343">
        <v>0</v>
      </c>
      <c r="R2343">
        <v>3</v>
      </c>
      <c r="S2343">
        <v>6</v>
      </c>
      <c r="T2343">
        <v>4</v>
      </c>
      <c r="U2343">
        <v>5</v>
      </c>
      <c r="V2343">
        <v>0</v>
      </c>
      <c r="W2343">
        <v>0.23077</v>
      </c>
      <c r="X2343">
        <v>0.46154000000000001</v>
      </c>
      <c r="Y2343">
        <v>0.30769000000000002</v>
      </c>
      <c r="Z2343">
        <f>MAX(V2343:Y2343)</f>
        <v>0.46154000000000001</v>
      </c>
      <c r="AA2343" t="str">
        <f>IF(Z2343=0,"null",IF(V2343=Z2343,"pop", IF(W2343=Z2343, "soda", IF(X2343=Z2343, "coke", "other"))))</f>
        <v>coke</v>
      </c>
      <c r="AB2343">
        <f>IF(Z2343&gt;=0.5,2,IF(Z2343&gt;=0.25, 1,0))</f>
        <v>1</v>
      </c>
      <c r="AC2343" t="str">
        <f>AA2343&amp;"_"&amp;AB2343</f>
        <v>coke_1</v>
      </c>
      <c r="AD2343" t="str">
        <f>IF(W2343&gt;0.5,"soda",IF(X2343&gt;0.5,"coke",IF(V2343&gt;0.5,"pop", IF(Y2343&gt;0.5,"other",IF(Z2343=0,"null","none")))))</f>
        <v>none</v>
      </c>
      <c r="AE2343" t="str">
        <f t="shared" si="36"/>
        <v>none</v>
      </c>
    </row>
    <row r="2344" spans="1:31">
      <c r="A2344" t="b">
        <v>1</v>
      </c>
      <c r="B2344" t="s">
        <v>320</v>
      </c>
      <c r="C2344" t="s">
        <v>1975</v>
      </c>
      <c r="D2344">
        <v>45</v>
      </c>
      <c r="E2344">
        <v>61</v>
      </c>
      <c r="F2344">
        <v>45061</v>
      </c>
      <c r="G2344">
        <v>45061</v>
      </c>
      <c r="H2344">
        <v>41</v>
      </c>
      <c r="I2344" t="s">
        <v>320</v>
      </c>
      <c r="J2344">
        <v>2351</v>
      </c>
      <c r="K2344" t="s">
        <v>1975</v>
      </c>
      <c r="N2344" t="s">
        <v>1935</v>
      </c>
      <c r="O2344" t="s">
        <v>1935</v>
      </c>
      <c r="P2344">
        <v>2</v>
      </c>
      <c r="Q2344">
        <v>0</v>
      </c>
      <c r="R2344">
        <v>0</v>
      </c>
      <c r="S2344">
        <v>2</v>
      </c>
      <c r="T2344">
        <v>0</v>
      </c>
      <c r="U2344">
        <v>1</v>
      </c>
      <c r="V2344">
        <v>0</v>
      </c>
      <c r="W2344">
        <v>0</v>
      </c>
      <c r="X2344">
        <v>1</v>
      </c>
      <c r="Y2344">
        <v>0</v>
      </c>
      <c r="Z2344">
        <f>MAX(V2344:Y2344)</f>
        <v>1</v>
      </c>
      <c r="AA2344" t="str">
        <f>IF(Z2344=0,"null",IF(V2344=Z2344,"pop", IF(W2344=Z2344, "soda", IF(X2344=Z2344, "coke", "other"))))</f>
        <v>coke</v>
      </c>
      <c r="AB2344">
        <f>IF(Z2344&gt;=0.5,2,IF(Z2344&gt;=0.25, 1,0))</f>
        <v>2</v>
      </c>
      <c r="AC2344" t="str">
        <f>AA2344&amp;"_"&amp;AB2344</f>
        <v>coke_2</v>
      </c>
      <c r="AD2344" t="str">
        <f>IF(W2344&gt;0.5,"soda",IF(X2344&gt;0.5,"coke",IF(V2344&gt;0.5,"pop", IF(Y2344&gt;0.5,"other",IF(Z2344=0,"null","none")))))</f>
        <v>coke</v>
      </c>
      <c r="AE2344" t="str">
        <f t="shared" si="36"/>
        <v>null</v>
      </c>
    </row>
    <row r="2345" spans="1:31">
      <c r="A2345" t="b">
        <v>1</v>
      </c>
      <c r="B2345" t="s">
        <v>320</v>
      </c>
      <c r="C2345" t="s">
        <v>626</v>
      </c>
      <c r="D2345">
        <v>45</v>
      </c>
      <c r="E2345">
        <v>63</v>
      </c>
      <c r="F2345">
        <v>45063</v>
      </c>
      <c r="G2345">
        <v>45063</v>
      </c>
      <c r="H2345">
        <v>41</v>
      </c>
      <c r="I2345" t="s">
        <v>320</v>
      </c>
      <c r="J2345">
        <v>2352</v>
      </c>
      <c r="K2345" t="s">
        <v>626</v>
      </c>
      <c r="N2345" t="s">
        <v>1935</v>
      </c>
      <c r="O2345" t="s">
        <v>1935</v>
      </c>
      <c r="P2345">
        <v>132</v>
      </c>
      <c r="Q2345">
        <v>3</v>
      </c>
      <c r="R2345">
        <v>42</v>
      </c>
      <c r="S2345">
        <v>75</v>
      </c>
      <c r="T2345">
        <v>12</v>
      </c>
      <c r="U2345">
        <v>12</v>
      </c>
      <c r="V2345">
        <v>2.273E-2</v>
      </c>
      <c r="W2345">
        <v>0.31818000000000002</v>
      </c>
      <c r="X2345">
        <v>0.56818000000000002</v>
      </c>
      <c r="Y2345">
        <v>9.0910000000000005E-2</v>
      </c>
      <c r="Z2345">
        <f>MAX(V2345:Y2345)</f>
        <v>0.56818000000000002</v>
      </c>
      <c r="AA2345" t="str">
        <f>IF(Z2345=0,"null",IF(V2345=Z2345,"pop", IF(W2345=Z2345, "soda", IF(X2345=Z2345, "coke", "other"))))</f>
        <v>coke</v>
      </c>
      <c r="AB2345">
        <f>IF(Z2345&gt;=0.5,2,IF(Z2345&gt;=0.25, 1,0))</f>
        <v>2</v>
      </c>
      <c r="AC2345" t="str">
        <f>AA2345&amp;"_"&amp;AB2345</f>
        <v>coke_2</v>
      </c>
      <c r="AD2345" t="str">
        <f>IF(W2345&gt;0.5,"soda",IF(X2345&gt;0.5,"coke",IF(V2345&gt;0.5,"pop", IF(Y2345&gt;0.5,"other",IF(Z2345=0,"null","none")))))</f>
        <v>coke</v>
      </c>
      <c r="AE2345" t="str">
        <f t="shared" si="36"/>
        <v>coke</v>
      </c>
    </row>
    <row r="2346" spans="1:31">
      <c r="A2346" t="b">
        <v>1</v>
      </c>
      <c r="B2346" t="s">
        <v>320</v>
      </c>
      <c r="C2346" t="s">
        <v>627</v>
      </c>
      <c r="D2346">
        <v>45</v>
      </c>
      <c r="E2346">
        <v>65</v>
      </c>
      <c r="F2346">
        <v>45065</v>
      </c>
      <c r="G2346">
        <v>45065</v>
      </c>
      <c r="H2346">
        <v>41</v>
      </c>
      <c r="I2346" t="s">
        <v>320</v>
      </c>
      <c r="J2346">
        <v>2355</v>
      </c>
      <c r="K2346" t="s">
        <v>627</v>
      </c>
      <c r="N2346" t="s">
        <v>1935</v>
      </c>
      <c r="O2346" t="s">
        <v>1935</v>
      </c>
      <c r="P2346">
        <v>1</v>
      </c>
      <c r="Q2346">
        <v>0</v>
      </c>
      <c r="R2346">
        <v>1</v>
      </c>
      <c r="S2346">
        <v>0</v>
      </c>
      <c r="T2346">
        <v>0</v>
      </c>
      <c r="U2346">
        <v>1</v>
      </c>
      <c r="V2346">
        <v>0</v>
      </c>
      <c r="W2346">
        <v>1</v>
      </c>
      <c r="X2346">
        <v>0</v>
      </c>
      <c r="Y2346">
        <v>0</v>
      </c>
      <c r="Z2346">
        <f>MAX(V2346:Y2346)</f>
        <v>1</v>
      </c>
      <c r="AA2346" t="str">
        <f>IF(Z2346=0,"null",IF(V2346=Z2346,"pop", IF(W2346=Z2346, "soda", IF(X2346=Z2346, "coke", "other"))))</f>
        <v>soda</v>
      </c>
      <c r="AB2346">
        <f>IF(Z2346&gt;=0.5,2,IF(Z2346&gt;=0.25, 1,0))</f>
        <v>2</v>
      </c>
      <c r="AC2346" t="str">
        <f>AA2346&amp;"_"&amp;AB2346</f>
        <v>soda_2</v>
      </c>
      <c r="AD2346" t="str">
        <f>IF(W2346&gt;0.5,"soda",IF(X2346&gt;0.5,"coke",IF(V2346&gt;0.5,"pop", IF(Y2346&gt;0.5,"other",IF(Z2346=0,"null","none")))))</f>
        <v>soda</v>
      </c>
      <c r="AE2346" t="str">
        <f t="shared" si="36"/>
        <v>null</v>
      </c>
    </row>
    <row r="2347" spans="1:31">
      <c r="A2347" t="b">
        <v>1</v>
      </c>
      <c r="B2347" t="s">
        <v>320</v>
      </c>
      <c r="C2347" t="s">
        <v>1708</v>
      </c>
      <c r="D2347">
        <v>45</v>
      </c>
      <c r="E2347">
        <v>67</v>
      </c>
      <c r="F2347">
        <v>45067</v>
      </c>
      <c r="G2347">
        <v>45067</v>
      </c>
      <c r="H2347">
        <v>41</v>
      </c>
      <c r="I2347" t="s">
        <v>320</v>
      </c>
      <c r="J2347">
        <v>2353</v>
      </c>
      <c r="K2347" t="s">
        <v>1708</v>
      </c>
      <c r="N2347" t="s">
        <v>1935</v>
      </c>
      <c r="O2347" t="s">
        <v>1935</v>
      </c>
      <c r="P2347">
        <v>8</v>
      </c>
      <c r="Q2347">
        <v>0</v>
      </c>
      <c r="R2347">
        <v>4</v>
      </c>
      <c r="S2347">
        <v>2</v>
      </c>
      <c r="T2347">
        <v>2</v>
      </c>
      <c r="U2347">
        <v>3</v>
      </c>
      <c r="V2347">
        <v>0</v>
      </c>
      <c r="W2347">
        <v>0.5</v>
      </c>
      <c r="X2347">
        <v>0.25</v>
      </c>
      <c r="Y2347">
        <v>0.25</v>
      </c>
      <c r="Z2347">
        <f>MAX(V2347:Y2347)</f>
        <v>0.5</v>
      </c>
      <c r="AA2347" t="str">
        <f>IF(Z2347=0,"null",IF(V2347=Z2347,"pop", IF(W2347=Z2347, "soda", IF(X2347=Z2347, "coke", "other"))))</f>
        <v>soda</v>
      </c>
      <c r="AB2347">
        <f>IF(Z2347&gt;=0.5,2,IF(Z2347&gt;=0.25, 1,0))</f>
        <v>2</v>
      </c>
      <c r="AC2347" t="str">
        <f>AA2347&amp;"_"&amp;AB2347</f>
        <v>soda_2</v>
      </c>
      <c r="AD2347" t="str">
        <f>IF(W2347&gt;0.5,"soda",IF(X2347&gt;0.5,"coke",IF(V2347&gt;0.5,"pop", IF(Y2347&gt;0.5,"other",IF(Z2347=0,"null","none")))))</f>
        <v>none</v>
      </c>
      <c r="AE2347" t="str">
        <f t="shared" si="36"/>
        <v>null</v>
      </c>
    </row>
    <row r="2348" spans="1:31">
      <c r="A2348" t="b">
        <v>1</v>
      </c>
      <c r="B2348" t="s">
        <v>320</v>
      </c>
      <c r="C2348" t="s">
        <v>628</v>
      </c>
      <c r="D2348">
        <v>45</v>
      </c>
      <c r="E2348">
        <v>69</v>
      </c>
      <c r="F2348">
        <v>45069</v>
      </c>
      <c r="G2348">
        <v>45069</v>
      </c>
      <c r="H2348">
        <v>41</v>
      </c>
      <c r="I2348" t="s">
        <v>320</v>
      </c>
      <c r="J2348">
        <v>2354</v>
      </c>
      <c r="K2348" t="s">
        <v>628</v>
      </c>
      <c r="N2348" t="s">
        <v>1935</v>
      </c>
      <c r="O2348" t="s">
        <v>1935</v>
      </c>
      <c r="P2348">
        <v>9</v>
      </c>
      <c r="Q2348">
        <v>0</v>
      </c>
      <c r="R2348">
        <v>3</v>
      </c>
      <c r="S2348">
        <v>3</v>
      </c>
      <c r="T2348">
        <v>3</v>
      </c>
      <c r="U2348">
        <v>3</v>
      </c>
      <c r="V2348">
        <v>0</v>
      </c>
      <c r="W2348">
        <v>0.33333000000000002</v>
      </c>
      <c r="X2348">
        <v>0.33333000000000002</v>
      </c>
      <c r="Y2348">
        <v>0.33333000000000002</v>
      </c>
      <c r="Z2348">
        <f>MAX(V2348:Y2348)</f>
        <v>0.33333000000000002</v>
      </c>
      <c r="AA2348" t="str">
        <f>IF(Z2348=0,"null",IF(V2348=Z2348,"pop", IF(W2348=Z2348, "soda", IF(X2348=Z2348, "coke", "other"))))</f>
        <v>soda</v>
      </c>
      <c r="AB2348">
        <f>IF(Z2348&gt;=0.5,2,IF(Z2348&gt;=0.25, 1,0))</f>
        <v>1</v>
      </c>
      <c r="AC2348" t="str">
        <f>AA2348&amp;"_"&amp;AB2348</f>
        <v>soda_1</v>
      </c>
      <c r="AD2348" t="str">
        <f>IF(W2348&gt;0.5,"soda",IF(X2348&gt;0.5,"coke",IF(V2348&gt;0.5,"pop", IF(Y2348&gt;0.5,"other",IF(Z2348=0,"null","none")))))</f>
        <v>none</v>
      </c>
      <c r="AE2348" t="str">
        <f t="shared" si="36"/>
        <v>null</v>
      </c>
    </row>
    <row r="2349" spans="1:31">
      <c r="A2349" t="b">
        <v>1</v>
      </c>
      <c r="B2349" t="s">
        <v>320</v>
      </c>
      <c r="C2349" t="s">
        <v>629</v>
      </c>
      <c r="D2349">
        <v>45</v>
      </c>
      <c r="E2349">
        <v>71</v>
      </c>
      <c r="F2349">
        <v>45071</v>
      </c>
      <c r="G2349">
        <v>45071</v>
      </c>
      <c r="H2349">
        <v>41</v>
      </c>
      <c r="I2349" t="s">
        <v>320</v>
      </c>
      <c r="J2349">
        <v>2356</v>
      </c>
      <c r="K2349" t="s">
        <v>629</v>
      </c>
      <c r="N2349" t="s">
        <v>1935</v>
      </c>
      <c r="O2349" t="s">
        <v>1935</v>
      </c>
      <c r="P2349">
        <v>13</v>
      </c>
      <c r="Q2349">
        <v>1</v>
      </c>
      <c r="R2349">
        <v>2</v>
      </c>
      <c r="S2349">
        <v>10</v>
      </c>
      <c r="T2349">
        <v>0</v>
      </c>
      <c r="U2349">
        <v>2</v>
      </c>
      <c r="V2349">
        <v>7.6920000000000002E-2</v>
      </c>
      <c r="W2349">
        <v>0.15384999999999999</v>
      </c>
      <c r="X2349">
        <v>0.76922999999999997</v>
      </c>
      <c r="Y2349">
        <v>0</v>
      </c>
      <c r="Z2349">
        <f>MAX(V2349:Y2349)</f>
        <v>0.76922999999999997</v>
      </c>
      <c r="AA2349" t="str">
        <f>IF(Z2349=0,"null",IF(V2349=Z2349,"pop", IF(W2349=Z2349, "soda", IF(X2349=Z2349, "coke", "other"))))</f>
        <v>coke</v>
      </c>
      <c r="AB2349">
        <f>IF(Z2349&gt;=0.5,2,IF(Z2349&gt;=0.25, 1,0))</f>
        <v>2</v>
      </c>
      <c r="AC2349" t="str">
        <f>AA2349&amp;"_"&amp;AB2349</f>
        <v>coke_2</v>
      </c>
      <c r="AD2349" t="str">
        <f>IF(W2349&gt;0.5,"soda",IF(X2349&gt;0.5,"coke",IF(V2349&gt;0.5,"pop", IF(Y2349&gt;0.5,"other",IF(Z2349=0,"null","none")))))</f>
        <v>coke</v>
      </c>
      <c r="AE2349" t="str">
        <f t="shared" si="36"/>
        <v>coke</v>
      </c>
    </row>
    <row r="2350" spans="1:31">
      <c r="A2350" t="b">
        <v>1</v>
      </c>
      <c r="B2350" t="s">
        <v>320</v>
      </c>
      <c r="C2350" t="s">
        <v>1532</v>
      </c>
      <c r="D2350">
        <v>45</v>
      </c>
      <c r="E2350">
        <v>73</v>
      </c>
      <c r="F2350">
        <v>45073</v>
      </c>
      <c r="G2350">
        <v>45073</v>
      </c>
      <c r="H2350">
        <v>41</v>
      </c>
      <c r="I2350" t="s">
        <v>320</v>
      </c>
      <c r="J2350">
        <v>2357</v>
      </c>
      <c r="K2350" t="s">
        <v>1532</v>
      </c>
      <c r="N2350" t="s">
        <v>1935</v>
      </c>
      <c r="O2350" t="s">
        <v>1935</v>
      </c>
      <c r="P2350">
        <v>33</v>
      </c>
      <c r="Q2350">
        <v>0</v>
      </c>
      <c r="R2350">
        <v>2</v>
      </c>
      <c r="S2350">
        <v>29</v>
      </c>
      <c r="T2350">
        <v>2</v>
      </c>
      <c r="U2350">
        <v>7</v>
      </c>
      <c r="V2350">
        <v>0</v>
      </c>
      <c r="W2350">
        <v>6.0609999999999997E-2</v>
      </c>
      <c r="X2350">
        <v>0.87878999999999996</v>
      </c>
      <c r="Y2350">
        <v>6.0609999999999997E-2</v>
      </c>
      <c r="Z2350">
        <f>MAX(V2350:Y2350)</f>
        <v>0.87878999999999996</v>
      </c>
      <c r="AA2350" t="str">
        <f>IF(Z2350=0,"null",IF(V2350=Z2350,"pop", IF(W2350=Z2350, "soda", IF(X2350=Z2350, "coke", "other"))))</f>
        <v>coke</v>
      </c>
      <c r="AB2350">
        <f>IF(Z2350&gt;=0.5,2,IF(Z2350&gt;=0.25, 1,0))</f>
        <v>2</v>
      </c>
      <c r="AC2350" t="str">
        <f>AA2350&amp;"_"&amp;AB2350</f>
        <v>coke_2</v>
      </c>
      <c r="AD2350" t="str">
        <f>IF(W2350&gt;0.5,"soda",IF(X2350&gt;0.5,"coke",IF(V2350&gt;0.5,"pop", IF(Y2350&gt;0.5,"other",IF(Z2350=0,"null","none")))))</f>
        <v>coke</v>
      </c>
      <c r="AE2350" t="str">
        <f t="shared" si="36"/>
        <v>coke</v>
      </c>
    </row>
    <row r="2351" spans="1:31">
      <c r="A2351" t="b">
        <v>1</v>
      </c>
      <c r="B2351" t="s">
        <v>320</v>
      </c>
      <c r="C2351" t="s">
        <v>630</v>
      </c>
      <c r="D2351">
        <v>45</v>
      </c>
      <c r="E2351">
        <v>75</v>
      </c>
      <c r="F2351">
        <v>45075</v>
      </c>
      <c r="G2351">
        <v>45075</v>
      </c>
      <c r="H2351">
        <v>41</v>
      </c>
      <c r="I2351" t="s">
        <v>320</v>
      </c>
      <c r="J2351">
        <v>2358</v>
      </c>
      <c r="K2351" t="s">
        <v>630</v>
      </c>
      <c r="N2351" t="s">
        <v>1935</v>
      </c>
      <c r="O2351" t="s">
        <v>1935</v>
      </c>
      <c r="P2351">
        <v>20</v>
      </c>
      <c r="Q2351">
        <v>0</v>
      </c>
      <c r="R2351">
        <v>4</v>
      </c>
      <c r="S2351">
        <v>14</v>
      </c>
      <c r="T2351">
        <v>2</v>
      </c>
      <c r="U2351">
        <v>6</v>
      </c>
      <c r="V2351">
        <v>0</v>
      </c>
      <c r="W2351">
        <v>0.2</v>
      </c>
      <c r="X2351">
        <v>0.7</v>
      </c>
      <c r="Y2351">
        <v>0.1</v>
      </c>
      <c r="Z2351">
        <f>MAX(V2351:Y2351)</f>
        <v>0.7</v>
      </c>
      <c r="AA2351" t="str">
        <f>IF(Z2351=0,"null",IF(V2351=Z2351,"pop", IF(W2351=Z2351, "soda", IF(X2351=Z2351, "coke", "other"))))</f>
        <v>coke</v>
      </c>
      <c r="AB2351">
        <f>IF(Z2351&gt;=0.5,2,IF(Z2351&gt;=0.25, 1,0))</f>
        <v>2</v>
      </c>
      <c r="AC2351" t="str">
        <f>AA2351&amp;"_"&amp;AB2351</f>
        <v>coke_2</v>
      </c>
      <c r="AD2351" t="str">
        <f>IF(W2351&gt;0.5,"soda",IF(X2351&gt;0.5,"coke",IF(V2351&gt;0.5,"pop", IF(Y2351&gt;0.5,"other",IF(Z2351=0,"null","none")))))</f>
        <v>coke</v>
      </c>
      <c r="AE2351" t="str">
        <f t="shared" si="36"/>
        <v>coke</v>
      </c>
    </row>
    <row r="2352" spans="1:31">
      <c r="A2352" t="b">
        <v>1</v>
      </c>
      <c r="B2352" t="s">
        <v>320</v>
      </c>
      <c r="C2352" t="s">
        <v>1715</v>
      </c>
      <c r="D2352">
        <v>45</v>
      </c>
      <c r="E2352">
        <v>77</v>
      </c>
      <c r="F2352">
        <v>45077</v>
      </c>
      <c r="G2352">
        <v>45077</v>
      </c>
      <c r="H2352">
        <v>41</v>
      </c>
      <c r="I2352" t="s">
        <v>320</v>
      </c>
      <c r="J2352">
        <v>2359</v>
      </c>
      <c r="K2352" t="s">
        <v>1715</v>
      </c>
      <c r="N2352" t="s">
        <v>1935</v>
      </c>
      <c r="O2352" t="s">
        <v>1935</v>
      </c>
      <c r="P2352">
        <v>75</v>
      </c>
      <c r="Q2352">
        <v>4</v>
      </c>
      <c r="R2352">
        <v>18</v>
      </c>
      <c r="S2352">
        <v>44</v>
      </c>
      <c r="T2352">
        <v>9</v>
      </c>
      <c r="U2352">
        <v>11</v>
      </c>
      <c r="V2352">
        <v>5.3330000000000002E-2</v>
      </c>
      <c r="W2352">
        <v>0.24</v>
      </c>
      <c r="X2352">
        <v>0.58667000000000002</v>
      </c>
      <c r="Y2352">
        <v>0.12</v>
      </c>
      <c r="Z2352">
        <f>MAX(V2352:Y2352)</f>
        <v>0.58667000000000002</v>
      </c>
      <c r="AA2352" t="str">
        <f>IF(Z2352=0,"null",IF(V2352=Z2352,"pop", IF(W2352=Z2352, "soda", IF(X2352=Z2352, "coke", "other"))))</f>
        <v>coke</v>
      </c>
      <c r="AB2352">
        <f>IF(Z2352&gt;=0.5,2,IF(Z2352&gt;=0.25, 1,0))</f>
        <v>2</v>
      </c>
      <c r="AC2352" t="str">
        <f>AA2352&amp;"_"&amp;AB2352</f>
        <v>coke_2</v>
      </c>
      <c r="AD2352" t="str">
        <f>IF(W2352&gt;0.5,"soda",IF(X2352&gt;0.5,"coke",IF(V2352&gt;0.5,"pop", IF(Y2352&gt;0.5,"other",IF(Z2352=0,"null","none")))))</f>
        <v>coke</v>
      </c>
      <c r="AE2352" t="str">
        <f t="shared" si="36"/>
        <v>coke</v>
      </c>
    </row>
    <row r="2353" spans="1:31">
      <c r="A2353" t="b">
        <v>1</v>
      </c>
      <c r="B2353" t="s">
        <v>320</v>
      </c>
      <c r="C2353" t="s">
        <v>1357</v>
      </c>
      <c r="D2353">
        <v>45</v>
      </c>
      <c r="E2353">
        <v>79</v>
      </c>
      <c r="F2353">
        <v>45079</v>
      </c>
      <c r="G2353">
        <v>45079</v>
      </c>
      <c r="H2353">
        <v>41</v>
      </c>
      <c r="I2353" t="s">
        <v>320</v>
      </c>
      <c r="J2353">
        <v>2360</v>
      </c>
      <c r="K2353" t="s">
        <v>1357</v>
      </c>
      <c r="N2353" t="s">
        <v>1935</v>
      </c>
      <c r="O2353" t="s">
        <v>1935</v>
      </c>
      <c r="P2353">
        <v>200</v>
      </c>
      <c r="Q2353">
        <v>6</v>
      </c>
      <c r="R2353">
        <v>45</v>
      </c>
      <c r="S2353">
        <v>133</v>
      </c>
      <c r="T2353">
        <v>16</v>
      </c>
      <c r="U2353">
        <v>14</v>
      </c>
      <c r="V2353">
        <v>0.03</v>
      </c>
      <c r="W2353">
        <v>0.22500000000000001</v>
      </c>
      <c r="X2353">
        <v>0.66500000000000004</v>
      </c>
      <c r="Y2353">
        <v>0.08</v>
      </c>
      <c r="Z2353">
        <f>MAX(V2353:Y2353)</f>
        <v>0.66500000000000004</v>
      </c>
      <c r="AA2353" t="str">
        <f>IF(Z2353=0,"null",IF(V2353=Z2353,"pop", IF(W2353=Z2353, "soda", IF(X2353=Z2353, "coke", "other"))))</f>
        <v>coke</v>
      </c>
      <c r="AB2353">
        <f>IF(Z2353&gt;=0.5,2,IF(Z2353&gt;=0.25, 1,0))</f>
        <v>2</v>
      </c>
      <c r="AC2353" t="str">
        <f>AA2353&amp;"_"&amp;AB2353</f>
        <v>coke_2</v>
      </c>
      <c r="AD2353" t="str">
        <f>IF(W2353&gt;0.5,"soda",IF(X2353&gt;0.5,"coke",IF(V2353&gt;0.5,"pop", IF(Y2353&gt;0.5,"other",IF(Z2353=0,"null","none")))))</f>
        <v>coke</v>
      </c>
      <c r="AE2353" t="str">
        <f t="shared" si="36"/>
        <v>coke</v>
      </c>
    </row>
    <row r="2354" spans="1:31">
      <c r="A2354" t="b">
        <v>1</v>
      </c>
      <c r="B2354" t="s">
        <v>320</v>
      </c>
      <c r="C2354" t="s">
        <v>631</v>
      </c>
      <c r="D2354">
        <v>45</v>
      </c>
      <c r="E2354">
        <v>81</v>
      </c>
      <c r="F2354">
        <v>45081</v>
      </c>
      <c r="G2354">
        <v>45081</v>
      </c>
      <c r="H2354">
        <v>41</v>
      </c>
      <c r="I2354" t="s">
        <v>320</v>
      </c>
      <c r="J2354">
        <v>2361</v>
      </c>
      <c r="K2354" t="s">
        <v>631</v>
      </c>
      <c r="N2354" t="s">
        <v>1935</v>
      </c>
      <c r="O2354" t="s">
        <v>1935</v>
      </c>
      <c r="P2354">
        <v>1</v>
      </c>
      <c r="Q2354">
        <v>0</v>
      </c>
      <c r="R2354">
        <v>0</v>
      </c>
      <c r="S2354">
        <v>1</v>
      </c>
      <c r="T2354">
        <v>0</v>
      </c>
      <c r="U2354">
        <v>1</v>
      </c>
      <c r="V2354">
        <v>0</v>
      </c>
      <c r="W2354">
        <v>0</v>
      </c>
      <c r="X2354">
        <v>1</v>
      </c>
      <c r="Y2354">
        <v>0</v>
      </c>
      <c r="Z2354">
        <f>MAX(V2354:Y2354)</f>
        <v>1</v>
      </c>
      <c r="AA2354" t="str">
        <f>IF(Z2354=0,"null",IF(V2354=Z2354,"pop", IF(W2354=Z2354, "soda", IF(X2354=Z2354, "coke", "other"))))</f>
        <v>coke</v>
      </c>
      <c r="AB2354">
        <f>IF(Z2354&gt;=0.5,2,IF(Z2354&gt;=0.25, 1,0))</f>
        <v>2</v>
      </c>
      <c r="AC2354" t="str">
        <f>AA2354&amp;"_"&amp;AB2354</f>
        <v>coke_2</v>
      </c>
      <c r="AD2354" t="str">
        <f>IF(W2354&gt;0.5,"soda",IF(X2354&gt;0.5,"coke",IF(V2354&gt;0.5,"pop", IF(Y2354&gt;0.5,"other",IF(Z2354=0,"null","none")))))</f>
        <v>coke</v>
      </c>
      <c r="AE2354" t="str">
        <f t="shared" si="36"/>
        <v>null</v>
      </c>
    </row>
    <row r="2355" spans="1:31">
      <c r="A2355" t="b">
        <v>1</v>
      </c>
      <c r="B2355" t="s">
        <v>320</v>
      </c>
      <c r="C2355" t="s">
        <v>632</v>
      </c>
      <c r="D2355">
        <v>45</v>
      </c>
      <c r="E2355">
        <v>83</v>
      </c>
      <c r="F2355">
        <v>45083</v>
      </c>
      <c r="G2355">
        <v>45083</v>
      </c>
      <c r="H2355">
        <v>41</v>
      </c>
      <c r="I2355" t="s">
        <v>320</v>
      </c>
      <c r="J2355">
        <v>2362</v>
      </c>
      <c r="K2355" t="s">
        <v>632</v>
      </c>
      <c r="N2355" t="s">
        <v>1935</v>
      </c>
      <c r="O2355" t="s">
        <v>1935</v>
      </c>
      <c r="P2355">
        <v>124</v>
      </c>
      <c r="Q2355">
        <v>4</v>
      </c>
      <c r="R2355">
        <v>28</v>
      </c>
      <c r="S2355">
        <v>74</v>
      </c>
      <c r="T2355">
        <v>18</v>
      </c>
      <c r="U2355">
        <v>20</v>
      </c>
      <c r="V2355">
        <v>3.2259999999999997E-2</v>
      </c>
      <c r="W2355">
        <v>0.22581000000000001</v>
      </c>
      <c r="X2355">
        <v>0.59677000000000002</v>
      </c>
      <c r="Y2355">
        <v>0.14516000000000001</v>
      </c>
      <c r="Z2355">
        <f>MAX(V2355:Y2355)</f>
        <v>0.59677000000000002</v>
      </c>
      <c r="AA2355" t="str">
        <f>IF(Z2355=0,"null",IF(V2355=Z2355,"pop", IF(W2355=Z2355, "soda", IF(X2355=Z2355, "coke", "other"))))</f>
        <v>coke</v>
      </c>
      <c r="AB2355">
        <f>IF(Z2355&gt;=0.5,2,IF(Z2355&gt;=0.25, 1,0))</f>
        <v>2</v>
      </c>
      <c r="AC2355" t="str">
        <f>AA2355&amp;"_"&amp;AB2355</f>
        <v>coke_2</v>
      </c>
      <c r="AD2355" t="str">
        <f>IF(W2355&gt;0.5,"soda",IF(X2355&gt;0.5,"coke",IF(V2355&gt;0.5,"pop", IF(Y2355&gt;0.5,"other",IF(Z2355=0,"null","none")))))</f>
        <v>coke</v>
      </c>
      <c r="AE2355" t="str">
        <f t="shared" si="36"/>
        <v>coke</v>
      </c>
    </row>
    <row r="2356" spans="1:31">
      <c r="A2356" t="b">
        <v>1</v>
      </c>
      <c r="B2356" t="s">
        <v>320</v>
      </c>
      <c r="C2356" t="s">
        <v>1722</v>
      </c>
      <c r="D2356">
        <v>45</v>
      </c>
      <c r="E2356">
        <v>85</v>
      </c>
      <c r="F2356">
        <v>45085</v>
      </c>
      <c r="G2356">
        <v>45085</v>
      </c>
      <c r="H2356">
        <v>41</v>
      </c>
      <c r="I2356" t="s">
        <v>320</v>
      </c>
      <c r="J2356">
        <v>2363</v>
      </c>
      <c r="K2356" t="s">
        <v>1722</v>
      </c>
      <c r="N2356" t="s">
        <v>1935</v>
      </c>
      <c r="O2356" t="s">
        <v>1935</v>
      </c>
      <c r="P2356">
        <v>36</v>
      </c>
      <c r="Q2356">
        <v>1</v>
      </c>
      <c r="R2356">
        <v>13</v>
      </c>
      <c r="S2356">
        <v>18</v>
      </c>
      <c r="T2356">
        <v>4</v>
      </c>
      <c r="U2356">
        <v>6</v>
      </c>
      <c r="V2356">
        <v>2.7779999999999999E-2</v>
      </c>
      <c r="W2356">
        <v>0.36110999999999999</v>
      </c>
      <c r="X2356">
        <v>0.5</v>
      </c>
      <c r="Y2356">
        <v>0.11111</v>
      </c>
      <c r="Z2356">
        <f>MAX(V2356:Y2356)</f>
        <v>0.5</v>
      </c>
      <c r="AA2356" t="str">
        <f>IF(Z2356=0,"null",IF(V2356=Z2356,"pop", IF(W2356=Z2356, "soda", IF(X2356=Z2356, "coke", "other"))))</f>
        <v>coke</v>
      </c>
      <c r="AB2356">
        <f>IF(Z2356&gt;=0.5,2,IF(Z2356&gt;=0.25, 1,0))</f>
        <v>2</v>
      </c>
      <c r="AC2356" t="str">
        <f>AA2356&amp;"_"&amp;AB2356</f>
        <v>coke_2</v>
      </c>
      <c r="AD2356" t="str">
        <f>IF(W2356&gt;0.5,"soda",IF(X2356&gt;0.5,"coke",IF(V2356&gt;0.5,"pop", IF(Y2356&gt;0.5,"other",IF(Z2356=0,"null","none")))))</f>
        <v>none</v>
      </c>
      <c r="AE2356" t="str">
        <f t="shared" si="36"/>
        <v>none</v>
      </c>
    </row>
    <row r="2357" spans="1:31">
      <c r="A2357" t="b">
        <v>1</v>
      </c>
      <c r="B2357" t="s">
        <v>320</v>
      </c>
      <c r="C2357" t="s">
        <v>1845</v>
      </c>
      <c r="D2357">
        <v>45</v>
      </c>
      <c r="E2357">
        <v>87</v>
      </c>
      <c r="F2357">
        <v>45087</v>
      </c>
      <c r="G2357">
        <v>45087</v>
      </c>
      <c r="H2357">
        <v>41</v>
      </c>
      <c r="I2357" t="s">
        <v>320</v>
      </c>
      <c r="J2357">
        <v>2364</v>
      </c>
      <c r="K2357" t="s">
        <v>1845</v>
      </c>
      <c r="N2357" t="s">
        <v>1935</v>
      </c>
      <c r="O2357" t="s">
        <v>1935</v>
      </c>
      <c r="P2357">
        <v>9</v>
      </c>
      <c r="Q2357">
        <v>0</v>
      </c>
      <c r="R2357">
        <v>2</v>
      </c>
      <c r="S2357">
        <v>5</v>
      </c>
      <c r="T2357">
        <v>2</v>
      </c>
      <c r="U2357">
        <v>3</v>
      </c>
      <c r="V2357">
        <v>0</v>
      </c>
      <c r="W2357">
        <v>0.22222</v>
      </c>
      <c r="X2357">
        <v>0.55556000000000005</v>
      </c>
      <c r="Y2357">
        <v>0.22222</v>
      </c>
      <c r="Z2357">
        <f>MAX(V2357:Y2357)</f>
        <v>0.55556000000000005</v>
      </c>
      <c r="AA2357" t="str">
        <f>IF(Z2357=0,"null",IF(V2357=Z2357,"pop", IF(W2357=Z2357, "soda", IF(X2357=Z2357, "coke", "other"))))</f>
        <v>coke</v>
      </c>
      <c r="AB2357">
        <f>IF(Z2357&gt;=0.5,2,IF(Z2357&gt;=0.25, 1,0))</f>
        <v>2</v>
      </c>
      <c r="AC2357" t="str">
        <f>AA2357&amp;"_"&amp;AB2357</f>
        <v>coke_2</v>
      </c>
      <c r="AD2357" t="str">
        <f>IF(W2357&gt;0.5,"soda",IF(X2357&gt;0.5,"coke",IF(V2357&gt;0.5,"pop", IF(Y2357&gt;0.5,"other",IF(Z2357=0,"null","none")))))</f>
        <v>coke</v>
      </c>
      <c r="AE2357" t="str">
        <f t="shared" si="36"/>
        <v>null</v>
      </c>
    </row>
    <row r="2358" spans="1:31">
      <c r="A2358" t="b">
        <v>1</v>
      </c>
      <c r="B2358" t="s">
        <v>320</v>
      </c>
      <c r="C2358" t="s">
        <v>633</v>
      </c>
      <c r="D2358">
        <v>45</v>
      </c>
      <c r="E2358">
        <v>89</v>
      </c>
      <c r="F2358">
        <v>45089</v>
      </c>
      <c r="G2358">
        <v>45089</v>
      </c>
      <c r="H2358">
        <v>41</v>
      </c>
      <c r="I2358" t="s">
        <v>320</v>
      </c>
      <c r="J2358">
        <v>2365</v>
      </c>
      <c r="K2358" t="s">
        <v>633</v>
      </c>
      <c r="N2358" t="s">
        <v>1935</v>
      </c>
      <c r="O2358" t="s">
        <v>1935</v>
      </c>
      <c r="P2358">
        <v>8</v>
      </c>
      <c r="Q2358">
        <v>0</v>
      </c>
      <c r="R2358">
        <v>5</v>
      </c>
      <c r="S2358">
        <v>2</v>
      </c>
      <c r="T2358">
        <v>1</v>
      </c>
      <c r="U2358">
        <v>5</v>
      </c>
      <c r="V2358">
        <v>0</v>
      </c>
      <c r="W2358">
        <v>0.625</v>
      </c>
      <c r="X2358">
        <v>0.25</v>
      </c>
      <c r="Y2358">
        <v>0.125</v>
      </c>
      <c r="Z2358">
        <f>MAX(V2358:Y2358)</f>
        <v>0.625</v>
      </c>
      <c r="AA2358" t="str">
        <f>IF(Z2358=0,"null",IF(V2358=Z2358,"pop", IF(W2358=Z2358, "soda", IF(X2358=Z2358, "coke", "other"))))</f>
        <v>soda</v>
      </c>
      <c r="AB2358">
        <f>IF(Z2358&gt;=0.5,2,IF(Z2358&gt;=0.25, 1,0))</f>
        <v>2</v>
      </c>
      <c r="AC2358" t="str">
        <f>AA2358&amp;"_"&amp;AB2358</f>
        <v>soda_2</v>
      </c>
      <c r="AD2358" t="str">
        <f>IF(W2358&gt;0.5,"soda",IF(X2358&gt;0.5,"coke",IF(V2358&gt;0.5,"pop", IF(Y2358&gt;0.5,"other",IF(Z2358=0,"null","none")))))</f>
        <v>soda</v>
      </c>
      <c r="AE2358" t="str">
        <f t="shared" si="36"/>
        <v>null</v>
      </c>
    </row>
    <row r="2359" spans="1:31">
      <c r="A2359" t="b">
        <v>1</v>
      </c>
      <c r="B2359" t="s">
        <v>320</v>
      </c>
      <c r="C2359" t="s">
        <v>1096</v>
      </c>
      <c r="D2359">
        <v>45</v>
      </c>
      <c r="E2359">
        <v>91</v>
      </c>
      <c r="F2359">
        <v>45091</v>
      </c>
      <c r="G2359">
        <v>45091</v>
      </c>
      <c r="H2359">
        <v>41</v>
      </c>
      <c r="I2359" t="s">
        <v>320</v>
      </c>
      <c r="J2359">
        <v>2366</v>
      </c>
      <c r="K2359" t="s">
        <v>1096</v>
      </c>
      <c r="N2359" t="s">
        <v>1935</v>
      </c>
      <c r="O2359" t="s">
        <v>1935</v>
      </c>
      <c r="P2359">
        <v>95</v>
      </c>
      <c r="Q2359">
        <v>0</v>
      </c>
      <c r="R2359">
        <v>34</v>
      </c>
      <c r="S2359">
        <v>51</v>
      </c>
      <c r="T2359">
        <v>10</v>
      </c>
      <c r="U2359">
        <v>9</v>
      </c>
      <c r="V2359">
        <v>0</v>
      </c>
      <c r="W2359">
        <v>0.35788999999999999</v>
      </c>
      <c r="X2359">
        <v>0.53683999999999998</v>
      </c>
      <c r="Y2359">
        <v>0.10526000000000001</v>
      </c>
      <c r="Z2359">
        <f>MAX(V2359:Y2359)</f>
        <v>0.53683999999999998</v>
      </c>
      <c r="AA2359" t="str">
        <f>IF(Z2359=0,"null",IF(V2359=Z2359,"pop", IF(W2359=Z2359, "soda", IF(X2359=Z2359, "coke", "other"))))</f>
        <v>coke</v>
      </c>
      <c r="AB2359">
        <f>IF(Z2359&gt;=0.5,2,IF(Z2359&gt;=0.25, 1,0))</f>
        <v>2</v>
      </c>
      <c r="AC2359" t="str">
        <f>AA2359&amp;"_"&amp;AB2359</f>
        <v>coke_2</v>
      </c>
      <c r="AD2359" t="str">
        <f>IF(W2359&gt;0.5,"soda",IF(X2359&gt;0.5,"coke",IF(V2359&gt;0.5,"pop", IF(Y2359&gt;0.5,"other",IF(Z2359=0,"null","none")))))</f>
        <v>coke</v>
      </c>
      <c r="AE2359" t="str">
        <f t="shared" si="36"/>
        <v>coke</v>
      </c>
    </row>
    <row r="2360" spans="1:31">
      <c r="A2360" t="b">
        <v>1</v>
      </c>
      <c r="B2360" t="s">
        <v>634</v>
      </c>
      <c r="C2360" t="s">
        <v>635</v>
      </c>
      <c r="D2360">
        <v>46</v>
      </c>
      <c r="E2360">
        <v>3</v>
      </c>
      <c r="F2360">
        <v>46003</v>
      </c>
      <c r="G2360">
        <v>46003</v>
      </c>
      <c r="H2360">
        <v>42</v>
      </c>
      <c r="I2360" t="s">
        <v>634</v>
      </c>
      <c r="J2360">
        <v>2367</v>
      </c>
      <c r="K2360" t="s">
        <v>635</v>
      </c>
      <c r="N2360" t="s">
        <v>1935</v>
      </c>
      <c r="O2360" t="s">
        <v>1935</v>
      </c>
      <c r="P2360">
        <v>2</v>
      </c>
      <c r="Q2360">
        <v>0</v>
      </c>
      <c r="R2360">
        <v>2</v>
      </c>
      <c r="S2360">
        <v>0</v>
      </c>
      <c r="T2360">
        <v>0</v>
      </c>
      <c r="U2360">
        <v>1</v>
      </c>
      <c r="V2360">
        <v>0</v>
      </c>
      <c r="W2360">
        <v>1</v>
      </c>
      <c r="X2360">
        <v>0</v>
      </c>
      <c r="Y2360">
        <v>0</v>
      </c>
      <c r="Z2360">
        <f>MAX(V2360:Y2360)</f>
        <v>1</v>
      </c>
      <c r="AA2360" t="str">
        <f>IF(Z2360=0,"null",IF(V2360=Z2360,"pop", IF(W2360=Z2360, "soda", IF(X2360=Z2360, "coke", "other"))))</f>
        <v>soda</v>
      </c>
      <c r="AB2360">
        <f>IF(Z2360&gt;=0.5,2,IF(Z2360&gt;=0.25, 1,0))</f>
        <v>2</v>
      </c>
      <c r="AC2360" t="str">
        <f>AA2360&amp;"_"&amp;AB2360</f>
        <v>soda_2</v>
      </c>
      <c r="AD2360" t="str">
        <f>IF(W2360&gt;0.5,"soda",IF(X2360&gt;0.5,"coke",IF(V2360&gt;0.5,"pop", IF(Y2360&gt;0.5,"other",IF(Z2360=0,"null","none")))))</f>
        <v>soda</v>
      </c>
      <c r="AE2360" t="str">
        <f t="shared" si="36"/>
        <v>null</v>
      </c>
    </row>
    <row r="2361" spans="1:31">
      <c r="A2361" t="b">
        <v>1</v>
      </c>
      <c r="B2361" t="s">
        <v>634</v>
      </c>
      <c r="C2361" t="s">
        <v>636</v>
      </c>
      <c r="D2361">
        <v>46</v>
      </c>
      <c r="E2361">
        <v>5</v>
      </c>
      <c r="F2361">
        <v>46005</v>
      </c>
      <c r="G2361">
        <v>46005</v>
      </c>
      <c r="H2361">
        <v>42</v>
      </c>
      <c r="I2361" t="s">
        <v>634</v>
      </c>
      <c r="J2361">
        <v>2368</v>
      </c>
      <c r="K2361" t="s">
        <v>636</v>
      </c>
      <c r="N2361" t="s">
        <v>1935</v>
      </c>
      <c r="O2361" t="s">
        <v>1935</v>
      </c>
      <c r="P2361">
        <v>29</v>
      </c>
      <c r="Q2361">
        <v>24</v>
      </c>
      <c r="R2361">
        <v>5</v>
      </c>
      <c r="S2361">
        <v>0</v>
      </c>
      <c r="T2361">
        <v>0</v>
      </c>
      <c r="U2361">
        <v>3</v>
      </c>
      <c r="V2361">
        <v>0.82759000000000005</v>
      </c>
      <c r="W2361">
        <v>0.17241000000000001</v>
      </c>
      <c r="X2361">
        <v>0</v>
      </c>
      <c r="Y2361">
        <v>0</v>
      </c>
      <c r="Z2361">
        <f>MAX(V2361:Y2361)</f>
        <v>0.82759000000000005</v>
      </c>
      <c r="AA2361" t="str">
        <f>IF(Z2361=0,"null",IF(V2361=Z2361,"pop", IF(W2361=Z2361, "soda", IF(X2361=Z2361, "coke", "other"))))</f>
        <v>pop</v>
      </c>
      <c r="AB2361">
        <f>IF(Z2361&gt;=0.5,2,IF(Z2361&gt;=0.25, 1,0))</f>
        <v>2</v>
      </c>
      <c r="AC2361" t="str">
        <f>AA2361&amp;"_"&amp;AB2361</f>
        <v>pop_2</v>
      </c>
      <c r="AD2361" t="str">
        <f>IF(W2361&gt;0.5,"soda",IF(X2361&gt;0.5,"coke",IF(V2361&gt;0.5,"pop", IF(Y2361&gt;0.5,"other",IF(Z2361=0,"null","none")))))</f>
        <v>pop</v>
      </c>
      <c r="AE2361" t="str">
        <f t="shared" si="36"/>
        <v>pop</v>
      </c>
    </row>
    <row r="2362" spans="1:31">
      <c r="A2362" t="b">
        <v>1</v>
      </c>
      <c r="B2362" t="s">
        <v>634</v>
      </c>
      <c r="C2362" t="s">
        <v>637</v>
      </c>
      <c r="D2362">
        <v>46</v>
      </c>
      <c r="E2362">
        <v>7</v>
      </c>
      <c r="F2362">
        <v>46007</v>
      </c>
      <c r="G2362">
        <v>46007</v>
      </c>
      <c r="H2362">
        <v>42</v>
      </c>
      <c r="I2362" t="s">
        <v>634</v>
      </c>
      <c r="J2362">
        <v>2369</v>
      </c>
      <c r="K2362" t="s">
        <v>637</v>
      </c>
      <c r="N2362" t="s">
        <v>1935</v>
      </c>
      <c r="O2362" t="s">
        <v>1935</v>
      </c>
      <c r="P2362">
        <v>1</v>
      </c>
      <c r="Q2362">
        <v>1</v>
      </c>
      <c r="R2362">
        <v>0</v>
      </c>
      <c r="S2362">
        <v>0</v>
      </c>
      <c r="T2362">
        <v>0</v>
      </c>
      <c r="U2362">
        <v>1</v>
      </c>
      <c r="V2362">
        <v>1</v>
      </c>
      <c r="W2362">
        <v>0</v>
      </c>
      <c r="X2362">
        <v>0</v>
      </c>
      <c r="Y2362">
        <v>0</v>
      </c>
      <c r="Z2362">
        <f>MAX(V2362:Y2362)</f>
        <v>1</v>
      </c>
      <c r="AA2362" t="str">
        <f>IF(Z2362=0,"null",IF(V2362=Z2362,"pop", IF(W2362=Z2362, "soda", IF(X2362=Z2362, "coke", "other"))))</f>
        <v>pop</v>
      </c>
      <c r="AB2362">
        <f>IF(Z2362&gt;=0.5,2,IF(Z2362&gt;=0.25, 1,0))</f>
        <v>2</v>
      </c>
      <c r="AC2362" t="str">
        <f>AA2362&amp;"_"&amp;AB2362</f>
        <v>pop_2</v>
      </c>
      <c r="AD2362" t="str">
        <f>IF(W2362&gt;0.5,"soda",IF(X2362&gt;0.5,"coke",IF(V2362&gt;0.5,"pop", IF(Y2362&gt;0.5,"other",IF(Z2362=0,"null","none")))))</f>
        <v>pop</v>
      </c>
      <c r="AE2362" t="str">
        <f t="shared" si="36"/>
        <v>null</v>
      </c>
    </row>
    <row r="2363" spans="1:31">
      <c r="A2363" t="b">
        <v>1</v>
      </c>
      <c r="B2363" t="s">
        <v>634</v>
      </c>
      <c r="C2363" t="s">
        <v>638</v>
      </c>
      <c r="D2363">
        <v>46</v>
      </c>
      <c r="E2363">
        <v>9</v>
      </c>
      <c r="F2363">
        <v>46009</v>
      </c>
      <c r="G2363">
        <v>46009</v>
      </c>
      <c r="H2363">
        <v>42</v>
      </c>
      <c r="I2363" t="s">
        <v>634</v>
      </c>
      <c r="J2363">
        <v>2370</v>
      </c>
      <c r="K2363" t="s">
        <v>638</v>
      </c>
      <c r="N2363" t="s">
        <v>1935</v>
      </c>
      <c r="O2363" t="s">
        <v>1935</v>
      </c>
      <c r="P2363">
        <v>6</v>
      </c>
      <c r="Q2363">
        <v>4</v>
      </c>
      <c r="R2363">
        <v>2</v>
      </c>
      <c r="S2363">
        <v>0</v>
      </c>
      <c r="T2363">
        <v>0</v>
      </c>
      <c r="U2363">
        <v>4</v>
      </c>
      <c r="V2363">
        <v>0.66666999999999998</v>
      </c>
      <c r="W2363">
        <v>0.33333000000000002</v>
      </c>
      <c r="X2363">
        <v>0</v>
      </c>
      <c r="Y2363">
        <v>0</v>
      </c>
      <c r="Z2363">
        <f>MAX(V2363:Y2363)</f>
        <v>0.66666999999999998</v>
      </c>
      <c r="AA2363" t="str">
        <f>IF(Z2363=0,"null",IF(V2363=Z2363,"pop", IF(W2363=Z2363, "soda", IF(X2363=Z2363, "coke", "other"))))</f>
        <v>pop</v>
      </c>
      <c r="AB2363">
        <f>IF(Z2363&gt;=0.5,2,IF(Z2363&gt;=0.25, 1,0))</f>
        <v>2</v>
      </c>
      <c r="AC2363" t="str">
        <f>AA2363&amp;"_"&amp;AB2363</f>
        <v>pop_2</v>
      </c>
      <c r="AD2363" t="str">
        <f>IF(W2363&gt;0.5,"soda",IF(X2363&gt;0.5,"coke",IF(V2363&gt;0.5,"pop", IF(Y2363&gt;0.5,"other",IF(Z2363=0,"null","none")))))</f>
        <v>pop</v>
      </c>
      <c r="AE2363" t="str">
        <f t="shared" si="36"/>
        <v>null</v>
      </c>
    </row>
    <row r="2364" spans="1:31">
      <c r="A2364" t="b">
        <v>1</v>
      </c>
      <c r="B2364" t="s">
        <v>634</v>
      </c>
      <c r="C2364" t="s">
        <v>639</v>
      </c>
      <c r="D2364">
        <v>46</v>
      </c>
      <c r="E2364">
        <v>11</v>
      </c>
      <c r="F2364">
        <v>46011</v>
      </c>
      <c r="G2364">
        <v>46011</v>
      </c>
      <c r="H2364">
        <v>42</v>
      </c>
      <c r="I2364" t="s">
        <v>634</v>
      </c>
      <c r="J2364">
        <v>2371</v>
      </c>
      <c r="K2364" t="s">
        <v>639</v>
      </c>
      <c r="N2364" t="s">
        <v>1935</v>
      </c>
      <c r="O2364" t="s">
        <v>1935</v>
      </c>
      <c r="P2364">
        <v>83</v>
      </c>
      <c r="Q2364">
        <v>66</v>
      </c>
      <c r="R2364">
        <v>13</v>
      </c>
      <c r="S2364">
        <v>2</v>
      </c>
      <c r="T2364">
        <v>2</v>
      </c>
      <c r="U2364">
        <v>6</v>
      </c>
      <c r="V2364">
        <v>0.79518</v>
      </c>
      <c r="W2364">
        <v>0.15662999999999999</v>
      </c>
      <c r="X2364">
        <v>2.41E-2</v>
      </c>
      <c r="Y2364">
        <v>2.41E-2</v>
      </c>
      <c r="Z2364">
        <f>MAX(V2364:Y2364)</f>
        <v>0.79518</v>
      </c>
      <c r="AA2364" t="str">
        <f>IF(Z2364=0,"null",IF(V2364=Z2364,"pop", IF(W2364=Z2364, "soda", IF(X2364=Z2364, "coke", "other"))))</f>
        <v>pop</v>
      </c>
      <c r="AB2364">
        <f>IF(Z2364&gt;=0.5,2,IF(Z2364&gt;=0.25, 1,0))</f>
        <v>2</v>
      </c>
      <c r="AC2364" t="str">
        <f>AA2364&amp;"_"&amp;AB2364</f>
        <v>pop_2</v>
      </c>
      <c r="AD2364" t="str">
        <f>IF(W2364&gt;0.5,"soda",IF(X2364&gt;0.5,"coke",IF(V2364&gt;0.5,"pop", IF(Y2364&gt;0.5,"other",IF(Z2364=0,"null","none")))))</f>
        <v>pop</v>
      </c>
      <c r="AE2364" t="str">
        <f t="shared" si="36"/>
        <v>pop</v>
      </c>
    </row>
    <row r="2365" spans="1:31">
      <c r="A2365" t="b">
        <v>1</v>
      </c>
      <c r="B2365" t="s">
        <v>634</v>
      </c>
      <c r="C2365" t="s">
        <v>1609</v>
      </c>
      <c r="D2365">
        <v>46</v>
      </c>
      <c r="E2365">
        <v>13</v>
      </c>
      <c r="F2365">
        <v>46013</v>
      </c>
      <c r="G2365">
        <v>46013</v>
      </c>
      <c r="H2365">
        <v>42</v>
      </c>
      <c r="I2365" t="s">
        <v>634</v>
      </c>
      <c r="J2365">
        <v>2372</v>
      </c>
      <c r="K2365" t="s">
        <v>1609</v>
      </c>
      <c r="N2365" t="s">
        <v>1935</v>
      </c>
      <c r="O2365" t="s">
        <v>1935</v>
      </c>
      <c r="P2365">
        <v>48</v>
      </c>
      <c r="Q2365">
        <v>38</v>
      </c>
      <c r="R2365">
        <v>7</v>
      </c>
      <c r="S2365">
        <v>0</v>
      </c>
      <c r="T2365">
        <v>3</v>
      </c>
      <c r="U2365">
        <v>3</v>
      </c>
      <c r="V2365">
        <v>0.79166999999999998</v>
      </c>
      <c r="W2365">
        <v>0.14582999999999999</v>
      </c>
      <c r="X2365">
        <v>0</v>
      </c>
      <c r="Y2365">
        <v>6.25E-2</v>
      </c>
      <c r="Z2365">
        <f>MAX(V2365:Y2365)</f>
        <v>0.79166999999999998</v>
      </c>
      <c r="AA2365" t="str">
        <f>IF(Z2365=0,"null",IF(V2365=Z2365,"pop", IF(W2365=Z2365, "soda", IF(X2365=Z2365, "coke", "other"))))</f>
        <v>pop</v>
      </c>
      <c r="AB2365">
        <f>IF(Z2365&gt;=0.5,2,IF(Z2365&gt;=0.25, 1,0))</f>
        <v>2</v>
      </c>
      <c r="AC2365" t="str">
        <f>AA2365&amp;"_"&amp;AB2365</f>
        <v>pop_2</v>
      </c>
      <c r="AD2365" t="str">
        <f>IF(W2365&gt;0.5,"soda",IF(X2365&gt;0.5,"coke",IF(V2365&gt;0.5,"pop", IF(Y2365&gt;0.5,"other",IF(Z2365=0,"null","none")))))</f>
        <v>pop</v>
      </c>
      <c r="AE2365" t="str">
        <f t="shared" si="36"/>
        <v>pop</v>
      </c>
    </row>
    <row r="2366" spans="1:31">
      <c r="A2366" t="b">
        <v>1</v>
      </c>
      <c r="B2366" t="s">
        <v>634</v>
      </c>
      <c r="C2366" t="s">
        <v>640</v>
      </c>
      <c r="D2366">
        <v>46</v>
      </c>
      <c r="E2366">
        <v>15</v>
      </c>
      <c r="F2366">
        <v>46015</v>
      </c>
      <c r="G2366">
        <v>46015</v>
      </c>
      <c r="H2366">
        <v>42</v>
      </c>
      <c r="I2366" t="s">
        <v>634</v>
      </c>
      <c r="J2366">
        <v>2373</v>
      </c>
      <c r="K2366" t="s">
        <v>640</v>
      </c>
      <c r="N2366" t="s">
        <v>1935</v>
      </c>
      <c r="O2366" t="s">
        <v>1935</v>
      </c>
      <c r="P2366">
        <v>7</v>
      </c>
      <c r="Q2366">
        <v>5</v>
      </c>
      <c r="R2366">
        <v>1</v>
      </c>
      <c r="S2366">
        <v>0</v>
      </c>
      <c r="T2366">
        <v>1</v>
      </c>
      <c r="U2366">
        <v>2</v>
      </c>
      <c r="V2366">
        <v>0.71428999999999998</v>
      </c>
      <c r="W2366">
        <v>0.14285999999999999</v>
      </c>
      <c r="X2366">
        <v>0</v>
      </c>
      <c r="Y2366">
        <v>0.14285999999999999</v>
      </c>
      <c r="Z2366">
        <f>MAX(V2366:Y2366)</f>
        <v>0.71428999999999998</v>
      </c>
      <c r="AA2366" t="str">
        <f>IF(Z2366=0,"null",IF(V2366=Z2366,"pop", IF(W2366=Z2366, "soda", IF(X2366=Z2366, "coke", "other"))))</f>
        <v>pop</v>
      </c>
      <c r="AB2366">
        <f>IF(Z2366&gt;=0.5,2,IF(Z2366&gt;=0.25, 1,0))</f>
        <v>2</v>
      </c>
      <c r="AC2366" t="str">
        <f>AA2366&amp;"_"&amp;AB2366</f>
        <v>pop_2</v>
      </c>
      <c r="AD2366" t="str">
        <f>IF(W2366&gt;0.5,"soda",IF(X2366&gt;0.5,"coke",IF(V2366&gt;0.5,"pop", IF(Y2366&gt;0.5,"other",IF(Z2366=0,"null","none")))))</f>
        <v>pop</v>
      </c>
      <c r="AE2366" t="str">
        <f t="shared" si="36"/>
        <v>null</v>
      </c>
    </row>
    <row r="2367" spans="1:31">
      <c r="A2367" t="b">
        <v>1</v>
      </c>
      <c r="B2367" t="s">
        <v>634</v>
      </c>
      <c r="C2367" t="s">
        <v>818</v>
      </c>
      <c r="D2367">
        <v>46</v>
      </c>
      <c r="E2367">
        <v>17</v>
      </c>
      <c r="F2367">
        <v>46017</v>
      </c>
      <c r="G2367">
        <v>46017</v>
      </c>
      <c r="H2367">
        <v>42</v>
      </c>
      <c r="I2367" t="s">
        <v>634</v>
      </c>
      <c r="J2367">
        <v>2374</v>
      </c>
      <c r="K2367" t="s">
        <v>818</v>
      </c>
      <c r="N2367" t="s">
        <v>1935</v>
      </c>
      <c r="O2367" t="s">
        <v>1935</v>
      </c>
      <c r="P2367">
        <v>1</v>
      </c>
      <c r="Q2367">
        <v>1</v>
      </c>
      <c r="R2367">
        <v>0</v>
      </c>
      <c r="S2367">
        <v>0</v>
      </c>
      <c r="T2367">
        <v>0</v>
      </c>
      <c r="U2367">
        <v>1</v>
      </c>
      <c r="V2367">
        <v>1</v>
      </c>
      <c r="W2367">
        <v>0</v>
      </c>
      <c r="X2367">
        <v>0</v>
      </c>
      <c r="Y2367">
        <v>0</v>
      </c>
      <c r="Z2367">
        <f>MAX(V2367:Y2367)</f>
        <v>1</v>
      </c>
      <c r="AA2367" t="str">
        <f>IF(Z2367=0,"null",IF(V2367=Z2367,"pop", IF(W2367=Z2367, "soda", IF(X2367=Z2367, "coke", "other"))))</f>
        <v>pop</v>
      </c>
      <c r="AB2367">
        <f>IF(Z2367&gt;=0.5,2,IF(Z2367&gt;=0.25, 1,0))</f>
        <v>2</v>
      </c>
      <c r="AC2367" t="str">
        <f>AA2367&amp;"_"&amp;AB2367</f>
        <v>pop_2</v>
      </c>
      <c r="AD2367" t="str">
        <f>IF(W2367&gt;0.5,"soda",IF(X2367&gt;0.5,"coke",IF(V2367&gt;0.5,"pop", IF(Y2367&gt;0.5,"other",IF(Z2367=0,"null","none")))))</f>
        <v>pop</v>
      </c>
      <c r="AE2367" t="str">
        <f t="shared" si="36"/>
        <v>null</v>
      </c>
    </row>
    <row r="2368" spans="1:31">
      <c r="A2368" t="b">
        <v>1</v>
      </c>
      <c r="B2368" t="s">
        <v>634</v>
      </c>
      <c r="C2368" t="s">
        <v>1569</v>
      </c>
      <c r="D2368">
        <v>46</v>
      </c>
      <c r="E2368">
        <v>19</v>
      </c>
      <c r="F2368">
        <v>46019</v>
      </c>
      <c r="G2368">
        <v>46019</v>
      </c>
      <c r="H2368">
        <v>42</v>
      </c>
      <c r="I2368" t="s">
        <v>634</v>
      </c>
      <c r="J2368">
        <v>2375</v>
      </c>
      <c r="K2368" t="s">
        <v>1569</v>
      </c>
      <c r="N2368" t="s">
        <v>1935</v>
      </c>
      <c r="O2368" t="s">
        <v>1935</v>
      </c>
      <c r="P2368">
        <v>8</v>
      </c>
      <c r="Q2368">
        <v>7</v>
      </c>
      <c r="R2368">
        <v>1</v>
      </c>
      <c r="S2368">
        <v>0</v>
      </c>
      <c r="T2368">
        <v>0</v>
      </c>
      <c r="U2368">
        <v>2</v>
      </c>
      <c r="V2368">
        <v>0.875</v>
      </c>
      <c r="W2368">
        <v>0.125</v>
      </c>
      <c r="X2368">
        <v>0</v>
      </c>
      <c r="Y2368">
        <v>0</v>
      </c>
      <c r="Z2368">
        <f>MAX(V2368:Y2368)</f>
        <v>0.875</v>
      </c>
      <c r="AA2368" t="str">
        <f>IF(Z2368=0,"null",IF(V2368=Z2368,"pop", IF(W2368=Z2368, "soda", IF(X2368=Z2368, "coke", "other"))))</f>
        <v>pop</v>
      </c>
      <c r="AB2368">
        <f>IF(Z2368&gt;=0.5,2,IF(Z2368&gt;=0.25, 1,0))</f>
        <v>2</v>
      </c>
      <c r="AC2368" t="str">
        <f>AA2368&amp;"_"&amp;AB2368</f>
        <v>pop_2</v>
      </c>
      <c r="AD2368" t="str">
        <f>IF(W2368&gt;0.5,"soda",IF(X2368&gt;0.5,"coke",IF(V2368&gt;0.5,"pop", IF(Y2368&gt;0.5,"other",IF(Z2368=0,"null","none")))))</f>
        <v>pop</v>
      </c>
      <c r="AE2368" t="str">
        <f t="shared" si="36"/>
        <v>null</v>
      </c>
    </row>
    <row r="2369" spans="1:31">
      <c r="A2369" t="b">
        <v>1</v>
      </c>
      <c r="B2369" t="s">
        <v>634</v>
      </c>
      <c r="C2369" t="s">
        <v>1258</v>
      </c>
      <c r="D2369">
        <v>46</v>
      </c>
      <c r="E2369">
        <v>21</v>
      </c>
      <c r="F2369">
        <v>46021</v>
      </c>
      <c r="G2369">
        <v>46021</v>
      </c>
      <c r="H2369">
        <v>42</v>
      </c>
      <c r="I2369" t="s">
        <v>634</v>
      </c>
      <c r="J2369">
        <v>2376</v>
      </c>
      <c r="K2369" t="s">
        <v>1258</v>
      </c>
      <c r="N2369" t="s">
        <v>1935</v>
      </c>
      <c r="O2369" t="s">
        <v>1935</v>
      </c>
      <c r="P2369">
        <v>1</v>
      </c>
      <c r="Q2369">
        <v>0</v>
      </c>
      <c r="R2369">
        <v>1</v>
      </c>
      <c r="S2369">
        <v>0</v>
      </c>
      <c r="T2369">
        <v>0</v>
      </c>
      <c r="U2369">
        <v>1</v>
      </c>
      <c r="V2369">
        <v>0</v>
      </c>
      <c r="W2369">
        <v>1</v>
      </c>
      <c r="X2369">
        <v>0</v>
      </c>
      <c r="Y2369">
        <v>0</v>
      </c>
      <c r="Z2369">
        <f>MAX(V2369:Y2369)</f>
        <v>1</v>
      </c>
      <c r="AA2369" t="str">
        <f>IF(Z2369=0,"null",IF(V2369=Z2369,"pop", IF(W2369=Z2369, "soda", IF(X2369=Z2369, "coke", "other"))))</f>
        <v>soda</v>
      </c>
      <c r="AB2369">
        <f>IF(Z2369&gt;=0.5,2,IF(Z2369&gt;=0.25, 1,0))</f>
        <v>2</v>
      </c>
      <c r="AC2369" t="str">
        <f>AA2369&amp;"_"&amp;AB2369</f>
        <v>soda_2</v>
      </c>
      <c r="AD2369" t="str">
        <f>IF(W2369&gt;0.5,"soda",IF(X2369&gt;0.5,"coke",IF(V2369&gt;0.5,"pop", IF(Y2369&gt;0.5,"other",IF(Z2369=0,"null","none")))))</f>
        <v>soda</v>
      </c>
      <c r="AE2369" t="str">
        <f t="shared" si="36"/>
        <v>null</v>
      </c>
    </row>
    <row r="2370" spans="1:31">
      <c r="A2370" t="b">
        <v>1</v>
      </c>
      <c r="B2370" t="s">
        <v>634</v>
      </c>
      <c r="C2370" t="s">
        <v>641</v>
      </c>
      <c r="D2370">
        <v>46</v>
      </c>
      <c r="E2370">
        <v>23</v>
      </c>
      <c r="F2370">
        <v>46023</v>
      </c>
      <c r="G2370">
        <v>46023</v>
      </c>
      <c r="H2370">
        <v>42</v>
      </c>
      <c r="I2370" t="s">
        <v>634</v>
      </c>
      <c r="J2370">
        <v>2377</v>
      </c>
      <c r="K2370" t="s">
        <v>641</v>
      </c>
      <c r="N2370" t="s">
        <v>1935</v>
      </c>
      <c r="O2370" t="s">
        <v>1935</v>
      </c>
      <c r="P2370">
        <v>7</v>
      </c>
      <c r="Q2370">
        <v>7</v>
      </c>
      <c r="R2370">
        <v>0</v>
      </c>
      <c r="S2370">
        <v>0</v>
      </c>
      <c r="T2370">
        <v>0</v>
      </c>
      <c r="U2370">
        <v>3</v>
      </c>
      <c r="V2370">
        <v>1</v>
      </c>
      <c r="W2370">
        <v>0</v>
      </c>
      <c r="X2370">
        <v>0</v>
      </c>
      <c r="Y2370">
        <v>0</v>
      </c>
      <c r="Z2370">
        <f>MAX(V2370:Y2370)</f>
        <v>1</v>
      </c>
      <c r="AA2370" t="str">
        <f>IF(Z2370=0,"null",IF(V2370=Z2370,"pop", IF(W2370=Z2370, "soda", IF(X2370=Z2370, "coke", "other"))))</f>
        <v>pop</v>
      </c>
      <c r="AB2370">
        <f>IF(Z2370&gt;=0.5,2,IF(Z2370&gt;=0.25, 1,0))</f>
        <v>2</v>
      </c>
      <c r="AC2370" t="str">
        <f>AA2370&amp;"_"&amp;AB2370</f>
        <v>pop_2</v>
      </c>
      <c r="AD2370" t="str">
        <f>IF(W2370&gt;0.5,"soda",IF(X2370&gt;0.5,"coke",IF(V2370&gt;0.5,"pop", IF(Y2370&gt;0.5,"other",IF(Z2370=0,"null","none")))))</f>
        <v>pop</v>
      </c>
      <c r="AE2370" t="str">
        <f t="shared" si="36"/>
        <v>null</v>
      </c>
    </row>
    <row r="2371" spans="1:31">
      <c r="A2371" t="b">
        <v>1</v>
      </c>
      <c r="B2371" t="s">
        <v>634</v>
      </c>
      <c r="C2371" t="s">
        <v>1800</v>
      </c>
      <c r="D2371">
        <v>46</v>
      </c>
      <c r="E2371">
        <v>25</v>
      </c>
      <c r="F2371">
        <v>46025</v>
      </c>
      <c r="G2371">
        <v>46025</v>
      </c>
      <c r="H2371">
        <v>42</v>
      </c>
      <c r="I2371" t="s">
        <v>634</v>
      </c>
      <c r="J2371">
        <v>2378</v>
      </c>
      <c r="K2371" t="s">
        <v>1800</v>
      </c>
      <c r="N2371" t="s">
        <v>1935</v>
      </c>
      <c r="O2371" t="s">
        <v>1935</v>
      </c>
      <c r="P2371">
        <v>3</v>
      </c>
      <c r="Q2371">
        <v>3</v>
      </c>
      <c r="R2371">
        <v>0</v>
      </c>
      <c r="S2371">
        <v>0</v>
      </c>
      <c r="T2371">
        <v>0</v>
      </c>
      <c r="U2371">
        <v>2</v>
      </c>
      <c r="V2371">
        <v>1</v>
      </c>
      <c r="W2371">
        <v>0</v>
      </c>
      <c r="X2371">
        <v>0</v>
      </c>
      <c r="Y2371">
        <v>0</v>
      </c>
      <c r="Z2371">
        <f>MAX(V2371:Y2371)</f>
        <v>1</v>
      </c>
      <c r="AA2371" t="str">
        <f>IF(Z2371=0,"null",IF(V2371=Z2371,"pop", IF(W2371=Z2371, "soda", IF(X2371=Z2371, "coke", "other"))))</f>
        <v>pop</v>
      </c>
      <c r="AB2371">
        <f>IF(Z2371&gt;=0.5,2,IF(Z2371&gt;=0.25, 1,0))</f>
        <v>2</v>
      </c>
      <c r="AC2371" t="str">
        <f>AA2371&amp;"_"&amp;AB2371</f>
        <v>pop_2</v>
      </c>
      <c r="AD2371" t="str">
        <f>IF(W2371&gt;0.5,"soda",IF(X2371&gt;0.5,"coke",IF(V2371&gt;0.5,"pop", IF(Y2371&gt;0.5,"other",IF(Z2371=0,"null","none")))))</f>
        <v>pop</v>
      </c>
      <c r="AE2371" t="str">
        <f t="shared" ref="AE2371:AE2434" si="37">IF(P2371&gt;=10,AD2371,"null")</f>
        <v>null</v>
      </c>
    </row>
    <row r="2372" spans="1:31">
      <c r="A2372" t="b">
        <v>1</v>
      </c>
      <c r="B2372" t="s">
        <v>634</v>
      </c>
      <c r="C2372" t="s">
        <v>1948</v>
      </c>
      <c r="D2372">
        <v>46</v>
      </c>
      <c r="E2372">
        <v>27</v>
      </c>
      <c r="F2372">
        <v>46027</v>
      </c>
      <c r="G2372">
        <v>46027</v>
      </c>
      <c r="H2372">
        <v>42</v>
      </c>
      <c r="I2372" t="s">
        <v>634</v>
      </c>
      <c r="J2372">
        <v>2379</v>
      </c>
      <c r="K2372" t="s">
        <v>1948</v>
      </c>
      <c r="N2372" t="s">
        <v>1935</v>
      </c>
      <c r="O2372" t="s">
        <v>1935</v>
      </c>
      <c r="P2372">
        <v>28</v>
      </c>
      <c r="Q2372">
        <v>18</v>
      </c>
      <c r="R2372">
        <v>10</v>
      </c>
      <c r="S2372">
        <v>0</v>
      </c>
      <c r="T2372">
        <v>0</v>
      </c>
      <c r="U2372">
        <v>2</v>
      </c>
      <c r="V2372">
        <v>0.64285999999999999</v>
      </c>
      <c r="W2372">
        <v>0.35714000000000001</v>
      </c>
      <c r="X2372">
        <v>0</v>
      </c>
      <c r="Y2372">
        <v>0</v>
      </c>
      <c r="Z2372">
        <f>MAX(V2372:Y2372)</f>
        <v>0.64285999999999999</v>
      </c>
      <c r="AA2372" t="str">
        <f>IF(Z2372=0,"null",IF(V2372=Z2372,"pop", IF(W2372=Z2372, "soda", IF(X2372=Z2372, "coke", "other"))))</f>
        <v>pop</v>
      </c>
      <c r="AB2372">
        <f>IF(Z2372&gt;=0.5,2,IF(Z2372&gt;=0.25, 1,0))</f>
        <v>2</v>
      </c>
      <c r="AC2372" t="str">
        <f>AA2372&amp;"_"&amp;AB2372</f>
        <v>pop_2</v>
      </c>
      <c r="AD2372" t="str">
        <f>IF(W2372&gt;0.5,"soda",IF(X2372&gt;0.5,"coke",IF(V2372&gt;0.5,"pop", IF(Y2372&gt;0.5,"other",IF(Z2372=0,"null","none")))))</f>
        <v>pop</v>
      </c>
      <c r="AE2372" t="str">
        <f t="shared" si="37"/>
        <v>pop</v>
      </c>
    </row>
    <row r="2373" spans="1:31">
      <c r="A2373" t="b">
        <v>1</v>
      </c>
      <c r="B2373" t="s">
        <v>634</v>
      </c>
      <c r="C2373" t="s">
        <v>642</v>
      </c>
      <c r="D2373">
        <v>46</v>
      </c>
      <c r="E2373">
        <v>29</v>
      </c>
      <c r="F2373">
        <v>46029</v>
      </c>
      <c r="G2373">
        <v>46029</v>
      </c>
      <c r="H2373">
        <v>42</v>
      </c>
      <c r="I2373" t="s">
        <v>634</v>
      </c>
      <c r="J2373">
        <v>2380</v>
      </c>
      <c r="K2373" t="s">
        <v>642</v>
      </c>
      <c r="N2373" t="s">
        <v>1935</v>
      </c>
      <c r="O2373" t="s">
        <v>1935</v>
      </c>
      <c r="P2373">
        <v>60</v>
      </c>
      <c r="Q2373">
        <v>32</v>
      </c>
      <c r="R2373">
        <v>27</v>
      </c>
      <c r="S2373">
        <v>1</v>
      </c>
      <c r="T2373">
        <v>0</v>
      </c>
      <c r="U2373">
        <v>2</v>
      </c>
      <c r="V2373">
        <v>0.53332999999999997</v>
      </c>
      <c r="W2373">
        <v>0.45</v>
      </c>
      <c r="X2373">
        <v>1.6670000000000001E-2</v>
      </c>
      <c r="Y2373">
        <v>0</v>
      </c>
      <c r="Z2373">
        <f>MAX(V2373:Y2373)</f>
        <v>0.53332999999999997</v>
      </c>
      <c r="AA2373" t="str">
        <f>IF(Z2373=0,"null",IF(V2373=Z2373,"pop", IF(W2373=Z2373, "soda", IF(X2373=Z2373, "coke", "other"))))</f>
        <v>pop</v>
      </c>
      <c r="AB2373">
        <f>IF(Z2373&gt;=0.5,2,IF(Z2373&gt;=0.25, 1,0))</f>
        <v>2</v>
      </c>
      <c r="AC2373" t="str">
        <f>AA2373&amp;"_"&amp;AB2373</f>
        <v>pop_2</v>
      </c>
      <c r="AD2373" t="str">
        <f>IF(W2373&gt;0.5,"soda",IF(X2373&gt;0.5,"coke",IF(V2373&gt;0.5,"pop", IF(Y2373&gt;0.5,"other",IF(Z2373=0,"null","none")))))</f>
        <v>pop</v>
      </c>
      <c r="AE2373" t="str">
        <f t="shared" si="37"/>
        <v>pop</v>
      </c>
    </row>
    <row r="2374" spans="1:31">
      <c r="A2374" t="b">
        <v>1</v>
      </c>
      <c r="B2374" t="s">
        <v>634</v>
      </c>
      <c r="C2374" t="s">
        <v>643</v>
      </c>
      <c r="D2374">
        <v>46</v>
      </c>
      <c r="E2374">
        <v>31</v>
      </c>
      <c r="F2374">
        <v>46031</v>
      </c>
      <c r="G2374">
        <v>46031</v>
      </c>
      <c r="H2374">
        <v>42</v>
      </c>
      <c r="I2374" t="s">
        <v>634</v>
      </c>
      <c r="J2374">
        <v>2381</v>
      </c>
      <c r="K2374" t="s">
        <v>643</v>
      </c>
      <c r="N2374" t="s">
        <v>1935</v>
      </c>
      <c r="O2374" t="s">
        <v>1935</v>
      </c>
      <c r="P2374">
        <v>7</v>
      </c>
      <c r="Q2374">
        <v>7</v>
      </c>
      <c r="R2374">
        <v>0</v>
      </c>
      <c r="S2374">
        <v>0</v>
      </c>
      <c r="T2374">
        <v>0</v>
      </c>
      <c r="U2374">
        <v>4</v>
      </c>
      <c r="V2374">
        <v>1</v>
      </c>
      <c r="W2374">
        <v>0</v>
      </c>
      <c r="X2374">
        <v>0</v>
      </c>
      <c r="Y2374">
        <v>0</v>
      </c>
      <c r="Z2374">
        <f>MAX(V2374:Y2374)</f>
        <v>1</v>
      </c>
      <c r="AA2374" t="str">
        <f>IF(Z2374=0,"null",IF(V2374=Z2374,"pop", IF(W2374=Z2374, "soda", IF(X2374=Z2374, "coke", "other"))))</f>
        <v>pop</v>
      </c>
      <c r="AB2374">
        <f>IF(Z2374&gt;=0.5,2,IF(Z2374&gt;=0.25, 1,0))</f>
        <v>2</v>
      </c>
      <c r="AC2374" t="str">
        <f>AA2374&amp;"_"&amp;AB2374</f>
        <v>pop_2</v>
      </c>
      <c r="AD2374" t="str">
        <f>IF(W2374&gt;0.5,"soda",IF(X2374&gt;0.5,"coke",IF(V2374&gt;0.5,"pop", IF(Y2374&gt;0.5,"other",IF(Z2374=0,"null","none")))))</f>
        <v>pop</v>
      </c>
      <c r="AE2374" t="str">
        <f t="shared" si="37"/>
        <v>null</v>
      </c>
    </row>
    <row r="2375" spans="1:31">
      <c r="A2375" t="b">
        <v>1</v>
      </c>
      <c r="B2375" t="s">
        <v>634</v>
      </c>
      <c r="C2375" t="s">
        <v>1641</v>
      </c>
      <c r="D2375">
        <v>46</v>
      </c>
      <c r="E2375">
        <v>33</v>
      </c>
      <c r="F2375">
        <v>46033</v>
      </c>
      <c r="G2375">
        <v>46033</v>
      </c>
      <c r="H2375">
        <v>42</v>
      </c>
      <c r="I2375" t="s">
        <v>634</v>
      </c>
      <c r="J2375">
        <v>2382</v>
      </c>
      <c r="K2375" t="s">
        <v>1641</v>
      </c>
      <c r="N2375" t="s">
        <v>1935</v>
      </c>
      <c r="O2375" t="s">
        <v>1935</v>
      </c>
      <c r="P2375">
        <v>7</v>
      </c>
      <c r="Q2375">
        <v>4</v>
      </c>
      <c r="R2375">
        <v>2</v>
      </c>
      <c r="S2375">
        <v>0</v>
      </c>
      <c r="T2375">
        <v>1</v>
      </c>
      <c r="U2375">
        <v>3</v>
      </c>
      <c r="V2375">
        <v>0.57142999999999999</v>
      </c>
      <c r="W2375">
        <v>0.28571000000000002</v>
      </c>
      <c r="X2375">
        <v>0</v>
      </c>
      <c r="Y2375">
        <v>0.14285999999999999</v>
      </c>
      <c r="Z2375">
        <f>MAX(V2375:Y2375)</f>
        <v>0.57142999999999999</v>
      </c>
      <c r="AA2375" t="str">
        <f>IF(Z2375=0,"null",IF(V2375=Z2375,"pop", IF(W2375=Z2375, "soda", IF(X2375=Z2375, "coke", "other"))))</f>
        <v>pop</v>
      </c>
      <c r="AB2375">
        <f>IF(Z2375&gt;=0.5,2,IF(Z2375&gt;=0.25, 1,0))</f>
        <v>2</v>
      </c>
      <c r="AC2375" t="str">
        <f>AA2375&amp;"_"&amp;AB2375</f>
        <v>pop_2</v>
      </c>
      <c r="AD2375" t="str">
        <f>IF(W2375&gt;0.5,"soda",IF(X2375&gt;0.5,"coke",IF(V2375&gt;0.5,"pop", IF(Y2375&gt;0.5,"other",IF(Z2375=0,"null","none")))))</f>
        <v>pop</v>
      </c>
      <c r="AE2375" t="str">
        <f t="shared" si="37"/>
        <v>null</v>
      </c>
    </row>
    <row r="2376" spans="1:31">
      <c r="A2376" t="b">
        <v>1</v>
      </c>
      <c r="B2376" t="s">
        <v>634</v>
      </c>
      <c r="C2376" t="s">
        <v>644</v>
      </c>
      <c r="D2376">
        <v>46</v>
      </c>
      <c r="E2376">
        <v>35</v>
      </c>
      <c r="F2376">
        <v>46035</v>
      </c>
      <c r="G2376">
        <v>46035</v>
      </c>
      <c r="H2376">
        <v>42</v>
      </c>
      <c r="I2376" t="s">
        <v>634</v>
      </c>
      <c r="J2376">
        <v>2383</v>
      </c>
      <c r="K2376" t="s">
        <v>644</v>
      </c>
      <c r="N2376" t="s">
        <v>1935</v>
      </c>
      <c r="O2376" t="s">
        <v>1935</v>
      </c>
      <c r="P2376">
        <v>29</v>
      </c>
      <c r="Q2376">
        <v>26</v>
      </c>
      <c r="R2376">
        <v>2</v>
      </c>
      <c r="S2376">
        <v>1</v>
      </c>
      <c r="T2376">
        <v>0</v>
      </c>
      <c r="U2376">
        <v>2</v>
      </c>
      <c r="V2376">
        <v>0.89654999999999996</v>
      </c>
      <c r="W2376">
        <v>6.8970000000000004E-2</v>
      </c>
      <c r="X2376">
        <v>3.4479999999999997E-2</v>
      </c>
      <c r="Y2376">
        <v>0</v>
      </c>
      <c r="Z2376">
        <f>MAX(V2376:Y2376)</f>
        <v>0.89654999999999996</v>
      </c>
      <c r="AA2376" t="str">
        <f>IF(Z2376=0,"null",IF(V2376=Z2376,"pop", IF(W2376=Z2376, "soda", IF(X2376=Z2376, "coke", "other"))))</f>
        <v>pop</v>
      </c>
      <c r="AB2376">
        <f>IF(Z2376&gt;=0.5,2,IF(Z2376&gt;=0.25, 1,0))</f>
        <v>2</v>
      </c>
      <c r="AC2376" t="str">
        <f>AA2376&amp;"_"&amp;AB2376</f>
        <v>pop_2</v>
      </c>
      <c r="AD2376" t="str">
        <f>IF(W2376&gt;0.5,"soda",IF(X2376&gt;0.5,"coke",IF(V2376&gt;0.5,"pop", IF(Y2376&gt;0.5,"other",IF(Z2376=0,"null","none")))))</f>
        <v>pop</v>
      </c>
      <c r="AE2376" t="str">
        <f t="shared" si="37"/>
        <v>pop</v>
      </c>
    </row>
    <row r="2377" spans="1:31">
      <c r="A2377" t="b">
        <v>1</v>
      </c>
      <c r="B2377" t="s">
        <v>634</v>
      </c>
      <c r="C2377" t="s">
        <v>645</v>
      </c>
      <c r="D2377">
        <v>46</v>
      </c>
      <c r="E2377">
        <v>37</v>
      </c>
      <c r="F2377">
        <v>46037</v>
      </c>
      <c r="G2377">
        <v>46037</v>
      </c>
      <c r="H2377">
        <v>42</v>
      </c>
      <c r="I2377" t="s">
        <v>634</v>
      </c>
      <c r="J2377">
        <v>2384</v>
      </c>
      <c r="K2377" t="s">
        <v>645</v>
      </c>
      <c r="N2377" t="s">
        <v>1935</v>
      </c>
      <c r="O2377" t="s">
        <v>1935</v>
      </c>
      <c r="P2377">
        <v>10</v>
      </c>
      <c r="Q2377">
        <v>10</v>
      </c>
      <c r="R2377">
        <v>0</v>
      </c>
      <c r="S2377">
        <v>0</v>
      </c>
      <c r="T2377">
        <v>0</v>
      </c>
      <c r="U2377">
        <v>4</v>
      </c>
      <c r="V2377">
        <v>1</v>
      </c>
      <c r="W2377">
        <v>0</v>
      </c>
      <c r="X2377">
        <v>0</v>
      </c>
      <c r="Y2377">
        <v>0</v>
      </c>
      <c r="Z2377">
        <f>MAX(V2377:Y2377)</f>
        <v>1</v>
      </c>
      <c r="AA2377" t="str">
        <f>IF(Z2377=0,"null",IF(V2377=Z2377,"pop", IF(W2377=Z2377, "soda", IF(X2377=Z2377, "coke", "other"))))</f>
        <v>pop</v>
      </c>
      <c r="AB2377">
        <f>IF(Z2377&gt;=0.5,2,IF(Z2377&gt;=0.25, 1,0))</f>
        <v>2</v>
      </c>
      <c r="AC2377" t="str">
        <f>AA2377&amp;"_"&amp;AB2377</f>
        <v>pop_2</v>
      </c>
      <c r="AD2377" t="str">
        <f>IF(W2377&gt;0.5,"soda",IF(X2377&gt;0.5,"coke",IF(V2377&gt;0.5,"pop", IF(Y2377&gt;0.5,"other",IF(Z2377=0,"null","none")))))</f>
        <v>pop</v>
      </c>
      <c r="AE2377" t="str">
        <f t="shared" si="37"/>
        <v>pop</v>
      </c>
    </row>
    <row r="2378" spans="1:31">
      <c r="A2378" t="b">
        <v>1</v>
      </c>
      <c r="B2378" t="s">
        <v>634</v>
      </c>
      <c r="C2378" t="s">
        <v>824</v>
      </c>
      <c r="D2378">
        <v>46</v>
      </c>
      <c r="E2378">
        <v>39</v>
      </c>
      <c r="F2378">
        <v>46039</v>
      </c>
      <c r="G2378">
        <v>46039</v>
      </c>
      <c r="H2378">
        <v>42</v>
      </c>
      <c r="I2378" t="s">
        <v>634</v>
      </c>
      <c r="J2378">
        <v>2385</v>
      </c>
      <c r="K2378" t="s">
        <v>824</v>
      </c>
      <c r="N2378" t="s">
        <v>1935</v>
      </c>
      <c r="O2378" t="s">
        <v>1935</v>
      </c>
      <c r="P2378">
        <v>3</v>
      </c>
      <c r="Q2378">
        <v>1</v>
      </c>
      <c r="R2378">
        <v>2</v>
      </c>
      <c r="S2378">
        <v>0</v>
      </c>
      <c r="T2378">
        <v>0</v>
      </c>
      <c r="U2378">
        <v>2</v>
      </c>
      <c r="V2378">
        <v>0.33333000000000002</v>
      </c>
      <c r="W2378">
        <v>0.66666999999999998</v>
      </c>
      <c r="X2378">
        <v>0</v>
      </c>
      <c r="Y2378">
        <v>0</v>
      </c>
      <c r="Z2378">
        <f>MAX(V2378:Y2378)</f>
        <v>0.66666999999999998</v>
      </c>
      <c r="AA2378" t="str">
        <f>IF(Z2378=0,"null",IF(V2378=Z2378,"pop", IF(W2378=Z2378, "soda", IF(X2378=Z2378, "coke", "other"))))</f>
        <v>soda</v>
      </c>
      <c r="AB2378">
        <f>IF(Z2378&gt;=0.5,2,IF(Z2378&gt;=0.25, 1,0))</f>
        <v>2</v>
      </c>
      <c r="AC2378" t="str">
        <f>AA2378&amp;"_"&amp;AB2378</f>
        <v>soda_2</v>
      </c>
      <c r="AD2378" t="str">
        <f>IF(W2378&gt;0.5,"soda",IF(X2378&gt;0.5,"coke",IF(V2378&gt;0.5,"pop", IF(Y2378&gt;0.5,"other",IF(Z2378=0,"null","none")))))</f>
        <v>soda</v>
      </c>
      <c r="AE2378" t="str">
        <f t="shared" si="37"/>
        <v>null</v>
      </c>
    </row>
    <row r="2379" spans="1:31">
      <c r="A2379" t="b">
        <v>1</v>
      </c>
      <c r="B2379" t="s">
        <v>634</v>
      </c>
      <c r="C2379" t="s">
        <v>522</v>
      </c>
      <c r="D2379">
        <v>46</v>
      </c>
      <c r="E2379">
        <v>41</v>
      </c>
      <c r="F2379">
        <v>46041</v>
      </c>
      <c r="G2379">
        <v>46041</v>
      </c>
      <c r="H2379">
        <v>42</v>
      </c>
      <c r="I2379" t="s">
        <v>634</v>
      </c>
      <c r="J2379">
        <v>2386</v>
      </c>
      <c r="K2379" t="s">
        <v>522</v>
      </c>
      <c r="N2379" t="s">
        <v>1935</v>
      </c>
      <c r="O2379" t="s">
        <v>1935</v>
      </c>
      <c r="P2379">
        <v>12</v>
      </c>
      <c r="Q2379">
        <v>11</v>
      </c>
      <c r="R2379">
        <v>1</v>
      </c>
      <c r="S2379">
        <v>0</v>
      </c>
      <c r="T2379">
        <v>0</v>
      </c>
      <c r="U2379">
        <v>3</v>
      </c>
      <c r="V2379">
        <v>0.91666999999999998</v>
      </c>
      <c r="W2379">
        <v>8.3330000000000001E-2</v>
      </c>
      <c r="X2379">
        <v>0</v>
      </c>
      <c r="Y2379">
        <v>0</v>
      </c>
      <c r="Z2379">
        <f>MAX(V2379:Y2379)</f>
        <v>0.91666999999999998</v>
      </c>
      <c r="AA2379" t="str">
        <f>IF(Z2379=0,"null",IF(V2379=Z2379,"pop", IF(W2379=Z2379, "soda", IF(X2379=Z2379, "coke", "other"))))</f>
        <v>pop</v>
      </c>
      <c r="AB2379">
        <f>IF(Z2379&gt;=0.5,2,IF(Z2379&gt;=0.25, 1,0))</f>
        <v>2</v>
      </c>
      <c r="AC2379" t="str">
        <f>AA2379&amp;"_"&amp;AB2379</f>
        <v>pop_2</v>
      </c>
      <c r="AD2379" t="str">
        <f>IF(W2379&gt;0.5,"soda",IF(X2379&gt;0.5,"coke",IF(V2379&gt;0.5,"pop", IF(Y2379&gt;0.5,"other",IF(Z2379=0,"null","none")))))</f>
        <v>pop</v>
      </c>
      <c r="AE2379" t="str">
        <f t="shared" si="37"/>
        <v>pop</v>
      </c>
    </row>
    <row r="2380" spans="1:31">
      <c r="A2380" t="b">
        <v>1</v>
      </c>
      <c r="B2380" t="s">
        <v>634</v>
      </c>
      <c r="C2380" t="s">
        <v>1645</v>
      </c>
      <c r="D2380">
        <v>46</v>
      </c>
      <c r="E2380">
        <v>43</v>
      </c>
      <c r="F2380">
        <v>46043</v>
      </c>
      <c r="G2380">
        <v>46043</v>
      </c>
      <c r="H2380">
        <v>42</v>
      </c>
      <c r="I2380" t="s">
        <v>634</v>
      </c>
      <c r="J2380">
        <v>2387</v>
      </c>
      <c r="K2380" t="s">
        <v>1645</v>
      </c>
      <c r="N2380" t="s">
        <v>1935</v>
      </c>
      <c r="O2380" t="s">
        <v>1935</v>
      </c>
      <c r="P2380">
        <v>2</v>
      </c>
      <c r="Q2380">
        <v>2</v>
      </c>
      <c r="R2380">
        <v>0</v>
      </c>
      <c r="S2380">
        <v>0</v>
      </c>
      <c r="T2380">
        <v>0</v>
      </c>
      <c r="U2380">
        <v>1</v>
      </c>
      <c r="V2380">
        <v>1</v>
      </c>
      <c r="W2380">
        <v>0</v>
      </c>
      <c r="X2380">
        <v>0</v>
      </c>
      <c r="Y2380">
        <v>0</v>
      </c>
      <c r="Z2380">
        <f>MAX(V2380:Y2380)</f>
        <v>1</v>
      </c>
      <c r="AA2380" t="str">
        <f>IF(Z2380=0,"null",IF(V2380=Z2380,"pop", IF(W2380=Z2380, "soda", IF(X2380=Z2380, "coke", "other"))))</f>
        <v>pop</v>
      </c>
      <c r="AB2380">
        <f>IF(Z2380&gt;=0.5,2,IF(Z2380&gt;=0.25, 1,0))</f>
        <v>2</v>
      </c>
      <c r="AC2380" t="str">
        <f>AA2380&amp;"_"&amp;AB2380</f>
        <v>pop_2</v>
      </c>
      <c r="AD2380" t="str">
        <f>IF(W2380&gt;0.5,"soda",IF(X2380&gt;0.5,"coke",IF(V2380&gt;0.5,"pop", IF(Y2380&gt;0.5,"other",IF(Z2380=0,"null","none")))))</f>
        <v>pop</v>
      </c>
      <c r="AE2380" t="str">
        <f t="shared" si="37"/>
        <v>null</v>
      </c>
    </row>
    <row r="2381" spans="1:31">
      <c r="A2381" t="b">
        <v>1</v>
      </c>
      <c r="B2381" t="s">
        <v>634</v>
      </c>
      <c r="C2381" t="s">
        <v>646</v>
      </c>
      <c r="D2381">
        <v>46</v>
      </c>
      <c r="E2381">
        <v>45</v>
      </c>
      <c r="F2381">
        <v>46045</v>
      </c>
      <c r="G2381">
        <v>46045</v>
      </c>
      <c r="H2381">
        <v>42</v>
      </c>
      <c r="I2381" t="s">
        <v>634</v>
      </c>
      <c r="J2381">
        <v>2388</v>
      </c>
      <c r="K2381" t="s">
        <v>646</v>
      </c>
      <c r="N2381" t="s">
        <v>1935</v>
      </c>
      <c r="O2381" t="s">
        <v>1935</v>
      </c>
      <c r="P2381">
        <v>7</v>
      </c>
      <c r="Q2381">
        <v>5</v>
      </c>
      <c r="R2381">
        <v>2</v>
      </c>
      <c r="S2381">
        <v>0</v>
      </c>
      <c r="T2381">
        <v>0</v>
      </c>
      <c r="U2381">
        <v>4</v>
      </c>
      <c r="V2381">
        <v>0.71428999999999998</v>
      </c>
      <c r="W2381">
        <v>0.28571000000000002</v>
      </c>
      <c r="X2381">
        <v>0</v>
      </c>
      <c r="Y2381">
        <v>0</v>
      </c>
      <c r="Z2381">
        <f>MAX(V2381:Y2381)</f>
        <v>0.71428999999999998</v>
      </c>
      <c r="AA2381" t="str">
        <f>IF(Z2381=0,"null",IF(V2381=Z2381,"pop", IF(W2381=Z2381, "soda", IF(X2381=Z2381, "coke", "other"))))</f>
        <v>pop</v>
      </c>
      <c r="AB2381">
        <f>IF(Z2381&gt;=0.5,2,IF(Z2381&gt;=0.25, 1,0))</f>
        <v>2</v>
      </c>
      <c r="AC2381" t="str">
        <f>AA2381&amp;"_"&amp;AB2381</f>
        <v>pop_2</v>
      </c>
      <c r="AD2381" t="str">
        <f>IF(W2381&gt;0.5,"soda",IF(X2381&gt;0.5,"coke",IF(V2381&gt;0.5,"pop", IF(Y2381&gt;0.5,"other",IF(Z2381=0,"null","none")))))</f>
        <v>pop</v>
      </c>
      <c r="AE2381" t="str">
        <f t="shared" si="37"/>
        <v>null</v>
      </c>
    </row>
    <row r="2382" spans="1:31">
      <c r="A2382" t="b">
        <v>1</v>
      </c>
      <c r="B2382" t="s">
        <v>634</v>
      </c>
      <c r="C2382" t="s">
        <v>647</v>
      </c>
      <c r="D2382">
        <v>46</v>
      </c>
      <c r="E2382">
        <v>47</v>
      </c>
      <c r="F2382">
        <v>46047</v>
      </c>
      <c r="G2382">
        <v>46047</v>
      </c>
      <c r="H2382">
        <v>42</v>
      </c>
      <c r="I2382" t="s">
        <v>634</v>
      </c>
      <c r="J2382">
        <v>2389</v>
      </c>
      <c r="K2382" t="s">
        <v>647</v>
      </c>
      <c r="N2382" t="s">
        <v>1935</v>
      </c>
      <c r="O2382" t="s">
        <v>1935</v>
      </c>
      <c r="P2382">
        <v>10</v>
      </c>
      <c r="Q2382">
        <v>8</v>
      </c>
      <c r="R2382">
        <v>2</v>
      </c>
      <c r="S2382">
        <v>0</v>
      </c>
      <c r="T2382">
        <v>0</v>
      </c>
      <c r="U2382">
        <v>1</v>
      </c>
      <c r="V2382">
        <v>0.8</v>
      </c>
      <c r="W2382">
        <v>0.2</v>
      </c>
      <c r="X2382">
        <v>0</v>
      </c>
      <c r="Y2382">
        <v>0</v>
      </c>
      <c r="Z2382">
        <f>MAX(V2382:Y2382)</f>
        <v>0.8</v>
      </c>
      <c r="AA2382" t="str">
        <f>IF(Z2382=0,"null",IF(V2382=Z2382,"pop", IF(W2382=Z2382, "soda", IF(X2382=Z2382, "coke", "other"))))</f>
        <v>pop</v>
      </c>
      <c r="AB2382">
        <f>IF(Z2382&gt;=0.5,2,IF(Z2382&gt;=0.25, 1,0))</f>
        <v>2</v>
      </c>
      <c r="AC2382" t="str">
        <f>AA2382&amp;"_"&amp;AB2382</f>
        <v>pop_2</v>
      </c>
      <c r="AD2382" t="str">
        <f>IF(W2382&gt;0.5,"soda",IF(X2382&gt;0.5,"coke",IF(V2382&gt;0.5,"pop", IF(Y2382&gt;0.5,"other",IF(Z2382=0,"null","none")))))</f>
        <v>pop</v>
      </c>
      <c r="AE2382" t="str">
        <f t="shared" si="37"/>
        <v>pop</v>
      </c>
    </row>
    <row r="2383" spans="1:31">
      <c r="A2383" t="b">
        <v>1</v>
      </c>
      <c r="B2383" t="s">
        <v>634</v>
      </c>
      <c r="C2383" t="s">
        <v>357</v>
      </c>
      <c r="D2383">
        <v>46</v>
      </c>
      <c r="E2383">
        <v>49</v>
      </c>
      <c r="F2383">
        <v>46049</v>
      </c>
      <c r="G2383">
        <v>46049</v>
      </c>
      <c r="H2383">
        <v>42</v>
      </c>
      <c r="I2383" t="s">
        <v>634</v>
      </c>
      <c r="J2383">
        <v>2390</v>
      </c>
      <c r="K2383" t="s">
        <v>357</v>
      </c>
      <c r="N2383" t="s">
        <v>1935</v>
      </c>
      <c r="O2383" t="s">
        <v>1935</v>
      </c>
      <c r="P2383">
        <v>6</v>
      </c>
      <c r="Q2383">
        <v>6</v>
      </c>
      <c r="R2383">
        <v>0</v>
      </c>
      <c r="S2383">
        <v>0</v>
      </c>
      <c r="T2383">
        <v>0</v>
      </c>
      <c r="U2383">
        <v>2</v>
      </c>
      <c r="V2383">
        <v>1</v>
      </c>
      <c r="W2383">
        <v>0</v>
      </c>
      <c r="X2383">
        <v>0</v>
      </c>
      <c r="Y2383">
        <v>0</v>
      </c>
      <c r="Z2383">
        <f>MAX(V2383:Y2383)</f>
        <v>1</v>
      </c>
      <c r="AA2383" t="str">
        <f>IF(Z2383=0,"null",IF(V2383=Z2383,"pop", IF(W2383=Z2383, "soda", IF(X2383=Z2383, "coke", "other"))))</f>
        <v>pop</v>
      </c>
      <c r="AB2383">
        <f>IF(Z2383&gt;=0.5,2,IF(Z2383&gt;=0.25, 1,0))</f>
        <v>2</v>
      </c>
      <c r="AC2383" t="str">
        <f>AA2383&amp;"_"&amp;AB2383</f>
        <v>pop_2</v>
      </c>
      <c r="AD2383" t="str">
        <f>IF(W2383&gt;0.5,"soda",IF(X2383&gt;0.5,"coke",IF(V2383&gt;0.5,"pop", IF(Y2383&gt;0.5,"other",IF(Z2383=0,"null","none")))))</f>
        <v>pop</v>
      </c>
      <c r="AE2383" t="str">
        <f t="shared" si="37"/>
        <v>null</v>
      </c>
    </row>
    <row r="2384" spans="1:31">
      <c r="A2384" t="b">
        <v>1</v>
      </c>
      <c r="B2384" t="s">
        <v>634</v>
      </c>
      <c r="C2384" t="s">
        <v>1813</v>
      </c>
      <c r="D2384">
        <v>46</v>
      </c>
      <c r="E2384">
        <v>51</v>
      </c>
      <c r="F2384">
        <v>46051</v>
      </c>
      <c r="G2384">
        <v>46051</v>
      </c>
      <c r="H2384">
        <v>42</v>
      </c>
      <c r="I2384" t="s">
        <v>634</v>
      </c>
      <c r="J2384">
        <v>2391</v>
      </c>
      <c r="K2384" t="s">
        <v>1813</v>
      </c>
      <c r="N2384" t="s">
        <v>1935</v>
      </c>
      <c r="O2384" t="s">
        <v>1935</v>
      </c>
      <c r="P2384">
        <v>15</v>
      </c>
      <c r="Q2384">
        <v>13</v>
      </c>
      <c r="R2384">
        <v>2</v>
      </c>
      <c r="S2384">
        <v>0</v>
      </c>
      <c r="T2384">
        <v>0</v>
      </c>
      <c r="U2384">
        <v>2</v>
      </c>
      <c r="V2384">
        <v>0.86667000000000005</v>
      </c>
      <c r="W2384">
        <v>0.13333</v>
      </c>
      <c r="X2384">
        <v>0</v>
      </c>
      <c r="Y2384">
        <v>0</v>
      </c>
      <c r="Z2384">
        <f>MAX(V2384:Y2384)</f>
        <v>0.86667000000000005</v>
      </c>
      <c r="AA2384" t="str">
        <f>IF(Z2384=0,"null",IF(V2384=Z2384,"pop", IF(W2384=Z2384, "soda", IF(X2384=Z2384, "coke", "other"))))</f>
        <v>pop</v>
      </c>
      <c r="AB2384">
        <f>IF(Z2384&gt;=0.5,2,IF(Z2384&gt;=0.25, 1,0))</f>
        <v>2</v>
      </c>
      <c r="AC2384" t="str">
        <f>AA2384&amp;"_"&amp;AB2384</f>
        <v>pop_2</v>
      </c>
      <c r="AD2384" t="str">
        <f>IF(W2384&gt;0.5,"soda",IF(X2384&gt;0.5,"coke",IF(V2384&gt;0.5,"pop", IF(Y2384&gt;0.5,"other",IF(Z2384=0,"null","none")))))</f>
        <v>pop</v>
      </c>
      <c r="AE2384" t="str">
        <f t="shared" si="37"/>
        <v>pop</v>
      </c>
    </row>
    <row r="2385" spans="1:31">
      <c r="A2385" t="b">
        <v>1</v>
      </c>
      <c r="B2385" t="s">
        <v>634</v>
      </c>
      <c r="C2385" t="s">
        <v>358</v>
      </c>
      <c r="D2385">
        <v>46</v>
      </c>
      <c r="E2385">
        <v>53</v>
      </c>
      <c r="F2385">
        <v>46053</v>
      </c>
      <c r="G2385">
        <v>46053</v>
      </c>
      <c r="H2385">
        <v>42</v>
      </c>
      <c r="I2385" t="s">
        <v>634</v>
      </c>
      <c r="J2385">
        <v>2392</v>
      </c>
      <c r="K2385" t="s">
        <v>358</v>
      </c>
      <c r="N2385" t="s">
        <v>1935</v>
      </c>
      <c r="O2385" t="s">
        <v>1935</v>
      </c>
      <c r="P2385">
        <v>10</v>
      </c>
      <c r="Q2385">
        <v>9</v>
      </c>
      <c r="R2385">
        <v>1</v>
      </c>
      <c r="S2385">
        <v>0</v>
      </c>
      <c r="T2385">
        <v>0</v>
      </c>
      <c r="U2385">
        <v>4</v>
      </c>
      <c r="V2385">
        <v>0.9</v>
      </c>
      <c r="W2385">
        <v>0.1</v>
      </c>
      <c r="X2385">
        <v>0</v>
      </c>
      <c r="Y2385">
        <v>0</v>
      </c>
      <c r="Z2385">
        <f>MAX(V2385:Y2385)</f>
        <v>0.9</v>
      </c>
      <c r="AA2385" t="str">
        <f>IF(Z2385=0,"null",IF(V2385=Z2385,"pop", IF(W2385=Z2385, "soda", IF(X2385=Z2385, "coke", "other"))))</f>
        <v>pop</v>
      </c>
      <c r="AB2385">
        <f>IF(Z2385&gt;=0.5,2,IF(Z2385&gt;=0.25, 1,0))</f>
        <v>2</v>
      </c>
      <c r="AC2385" t="str">
        <f>AA2385&amp;"_"&amp;AB2385</f>
        <v>pop_2</v>
      </c>
      <c r="AD2385" t="str">
        <f>IF(W2385&gt;0.5,"soda",IF(X2385&gt;0.5,"coke",IF(V2385&gt;0.5,"pop", IF(Y2385&gt;0.5,"other",IF(Z2385=0,"null","none")))))</f>
        <v>pop</v>
      </c>
      <c r="AE2385" t="str">
        <f t="shared" si="37"/>
        <v>pop</v>
      </c>
    </row>
    <row r="2386" spans="1:31">
      <c r="A2386" t="b">
        <v>1</v>
      </c>
      <c r="B2386" t="s">
        <v>634</v>
      </c>
      <c r="C2386" t="s">
        <v>359</v>
      </c>
      <c r="D2386">
        <v>46</v>
      </c>
      <c r="E2386">
        <v>55</v>
      </c>
      <c r="F2386">
        <v>46055</v>
      </c>
      <c r="G2386">
        <v>46055</v>
      </c>
      <c r="H2386">
        <v>42</v>
      </c>
      <c r="I2386" t="s">
        <v>634</v>
      </c>
      <c r="J2386">
        <v>2393</v>
      </c>
      <c r="K2386" t="s">
        <v>359</v>
      </c>
      <c r="N2386" t="s">
        <v>1935</v>
      </c>
      <c r="O2386" t="s">
        <v>1935</v>
      </c>
      <c r="P2386">
        <v>3</v>
      </c>
      <c r="Q2386">
        <v>3</v>
      </c>
      <c r="R2386">
        <v>0</v>
      </c>
      <c r="S2386">
        <v>0</v>
      </c>
      <c r="T2386">
        <v>0</v>
      </c>
      <c r="U2386">
        <v>2</v>
      </c>
      <c r="V2386">
        <v>1</v>
      </c>
      <c r="W2386">
        <v>0</v>
      </c>
      <c r="X2386">
        <v>0</v>
      </c>
      <c r="Y2386">
        <v>0</v>
      </c>
      <c r="Z2386">
        <f>MAX(V2386:Y2386)</f>
        <v>1</v>
      </c>
      <c r="AA2386" t="str">
        <f>IF(Z2386=0,"null",IF(V2386=Z2386,"pop", IF(W2386=Z2386, "soda", IF(X2386=Z2386, "coke", "other"))))</f>
        <v>pop</v>
      </c>
      <c r="AB2386">
        <f>IF(Z2386&gt;=0.5,2,IF(Z2386&gt;=0.25, 1,0))</f>
        <v>2</v>
      </c>
      <c r="AC2386" t="str">
        <f>AA2386&amp;"_"&amp;AB2386</f>
        <v>pop_2</v>
      </c>
      <c r="AD2386" t="str">
        <f>IF(W2386&gt;0.5,"soda",IF(X2386&gt;0.5,"coke",IF(V2386&gt;0.5,"pop", IF(Y2386&gt;0.5,"other",IF(Z2386=0,"null","none")))))</f>
        <v>pop</v>
      </c>
      <c r="AE2386" t="str">
        <f t="shared" si="37"/>
        <v>null</v>
      </c>
    </row>
    <row r="2387" spans="1:31">
      <c r="A2387" t="b">
        <v>1</v>
      </c>
      <c r="B2387" t="s">
        <v>634</v>
      </c>
      <c r="C2387" t="s">
        <v>360</v>
      </c>
      <c r="D2387">
        <v>46</v>
      </c>
      <c r="E2387">
        <v>57</v>
      </c>
      <c r="F2387">
        <v>46057</v>
      </c>
      <c r="G2387">
        <v>46057</v>
      </c>
      <c r="H2387">
        <v>42</v>
      </c>
      <c r="I2387" t="s">
        <v>634</v>
      </c>
      <c r="J2387">
        <v>2394</v>
      </c>
      <c r="K2387" t="s">
        <v>360</v>
      </c>
      <c r="N2387" t="s">
        <v>1935</v>
      </c>
      <c r="O2387" t="s">
        <v>1935</v>
      </c>
      <c r="P2387">
        <v>16</v>
      </c>
      <c r="Q2387">
        <v>14</v>
      </c>
      <c r="R2387">
        <v>2</v>
      </c>
      <c r="S2387">
        <v>0</v>
      </c>
      <c r="T2387">
        <v>0</v>
      </c>
      <c r="U2387">
        <v>5</v>
      </c>
      <c r="V2387">
        <v>0.875</v>
      </c>
      <c r="W2387">
        <v>0.125</v>
      </c>
      <c r="X2387">
        <v>0</v>
      </c>
      <c r="Y2387">
        <v>0</v>
      </c>
      <c r="Z2387">
        <f>MAX(V2387:Y2387)</f>
        <v>0.875</v>
      </c>
      <c r="AA2387" t="str">
        <f>IF(Z2387=0,"null",IF(V2387=Z2387,"pop", IF(W2387=Z2387, "soda", IF(X2387=Z2387, "coke", "other"))))</f>
        <v>pop</v>
      </c>
      <c r="AB2387">
        <f>IF(Z2387&gt;=0.5,2,IF(Z2387&gt;=0.25, 1,0))</f>
        <v>2</v>
      </c>
      <c r="AC2387" t="str">
        <f>AA2387&amp;"_"&amp;AB2387</f>
        <v>pop_2</v>
      </c>
      <c r="AD2387" t="str">
        <f>IF(W2387&gt;0.5,"soda",IF(X2387&gt;0.5,"coke",IF(V2387&gt;0.5,"pop", IF(Y2387&gt;0.5,"other",IF(Z2387=0,"null","none")))))</f>
        <v>pop</v>
      </c>
      <c r="AE2387" t="str">
        <f t="shared" si="37"/>
        <v>pop</v>
      </c>
    </row>
    <row r="2388" spans="1:31">
      <c r="A2388" t="b">
        <v>1</v>
      </c>
      <c r="B2388" t="s">
        <v>634</v>
      </c>
      <c r="C2388" t="s">
        <v>361</v>
      </c>
      <c r="D2388">
        <v>46</v>
      </c>
      <c r="E2388">
        <v>59</v>
      </c>
      <c r="F2388">
        <v>46059</v>
      </c>
      <c r="G2388">
        <v>46059</v>
      </c>
      <c r="H2388">
        <v>42</v>
      </c>
      <c r="I2388" t="s">
        <v>634</v>
      </c>
      <c r="J2388">
        <v>2395</v>
      </c>
      <c r="K2388" t="s">
        <v>361</v>
      </c>
      <c r="N2388" t="s">
        <v>1935</v>
      </c>
      <c r="O2388" t="s">
        <v>1935</v>
      </c>
      <c r="P2388">
        <v>6</v>
      </c>
      <c r="Q2388">
        <v>5</v>
      </c>
      <c r="R2388">
        <v>1</v>
      </c>
      <c r="S2388">
        <v>0</v>
      </c>
      <c r="T2388">
        <v>0</v>
      </c>
      <c r="U2388">
        <v>3</v>
      </c>
      <c r="V2388">
        <v>0.83333000000000002</v>
      </c>
      <c r="W2388">
        <v>0.16667000000000001</v>
      </c>
      <c r="X2388">
        <v>0</v>
      </c>
      <c r="Y2388">
        <v>0</v>
      </c>
      <c r="Z2388">
        <f>MAX(V2388:Y2388)</f>
        <v>0.83333000000000002</v>
      </c>
      <c r="AA2388" t="str">
        <f>IF(Z2388=0,"null",IF(V2388=Z2388,"pop", IF(W2388=Z2388, "soda", IF(X2388=Z2388, "coke", "other"))))</f>
        <v>pop</v>
      </c>
      <c r="AB2388">
        <f>IF(Z2388&gt;=0.5,2,IF(Z2388&gt;=0.25, 1,0))</f>
        <v>2</v>
      </c>
      <c r="AC2388" t="str">
        <f>AA2388&amp;"_"&amp;AB2388</f>
        <v>pop_2</v>
      </c>
      <c r="AD2388" t="str">
        <f>IF(W2388&gt;0.5,"soda",IF(X2388&gt;0.5,"coke",IF(V2388&gt;0.5,"pop", IF(Y2388&gt;0.5,"other",IF(Z2388=0,"null","none")))))</f>
        <v>pop</v>
      </c>
      <c r="AE2388" t="str">
        <f t="shared" si="37"/>
        <v>null</v>
      </c>
    </row>
    <row r="2389" spans="1:31">
      <c r="A2389" t="b">
        <v>1</v>
      </c>
      <c r="B2389" t="s">
        <v>634</v>
      </c>
      <c r="C2389" t="s">
        <v>362</v>
      </c>
      <c r="D2389">
        <v>46</v>
      </c>
      <c r="E2389">
        <v>61</v>
      </c>
      <c r="F2389">
        <v>46061</v>
      </c>
      <c r="G2389">
        <v>46061</v>
      </c>
      <c r="H2389">
        <v>42</v>
      </c>
      <c r="I2389" t="s">
        <v>634</v>
      </c>
      <c r="J2389">
        <v>2396</v>
      </c>
      <c r="K2389" t="s">
        <v>362</v>
      </c>
      <c r="N2389" t="s">
        <v>1935</v>
      </c>
      <c r="O2389" t="s">
        <v>1935</v>
      </c>
      <c r="P2389">
        <v>3</v>
      </c>
      <c r="Q2389">
        <v>2</v>
      </c>
      <c r="R2389">
        <v>1</v>
      </c>
      <c r="S2389">
        <v>0</v>
      </c>
      <c r="T2389">
        <v>0</v>
      </c>
      <c r="U2389">
        <v>1</v>
      </c>
      <c r="V2389">
        <v>0.66666999999999998</v>
      </c>
      <c r="W2389">
        <v>0.33333000000000002</v>
      </c>
      <c r="X2389">
        <v>0</v>
      </c>
      <c r="Y2389">
        <v>0</v>
      </c>
      <c r="Z2389">
        <f>MAX(V2389:Y2389)</f>
        <v>0.66666999999999998</v>
      </c>
      <c r="AA2389" t="str">
        <f>IF(Z2389=0,"null",IF(V2389=Z2389,"pop", IF(W2389=Z2389, "soda", IF(X2389=Z2389, "coke", "other"))))</f>
        <v>pop</v>
      </c>
      <c r="AB2389">
        <f>IF(Z2389&gt;=0.5,2,IF(Z2389&gt;=0.25, 1,0))</f>
        <v>2</v>
      </c>
      <c r="AC2389" t="str">
        <f>AA2389&amp;"_"&amp;AB2389</f>
        <v>pop_2</v>
      </c>
      <c r="AD2389" t="str">
        <f>IF(W2389&gt;0.5,"soda",IF(X2389&gt;0.5,"coke",IF(V2389&gt;0.5,"pop", IF(Y2389&gt;0.5,"other",IF(Z2389=0,"null","none")))))</f>
        <v>pop</v>
      </c>
      <c r="AE2389" t="str">
        <f t="shared" si="37"/>
        <v>null</v>
      </c>
    </row>
    <row r="2390" spans="1:31">
      <c r="A2390" t="b">
        <v>1</v>
      </c>
      <c r="B2390" t="s">
        <v>634</v>
      </c>
      <c r="C2390" t="s">
        <v>900</v>
      </c>
      <c r="D2390">
        <v>46</v>
      </c>
      <c r="E2390">
        <v>63</v>
      </c>
      <c r="F2390">
        <v>46063</v>
      </c>
      <c r="G2390">
        <v>46063</v>
      </c>
      <c r="H2390">
        <v>42</v>
      </c>
      <c r="I2390" t="s">
        <v>634</v>
      </c>
      <c r="J2390">
        <v>2397</v>
      </c>
      <c r="K2390" t="s">
        <v>900</v>
      </c>
      <c r="N2390" t="s">
        <v>1935</v>
      </c>
      <c r="O2390" t="s">
        <v>1935</v>
      </c>
      <c r="P2390">
        <v>2</v>
      </c>
      <c r="Q2390">
        <v>1</v>
      </c>
      <c r="R2390">
        <v>1</v>
      </c>
      <c r="S2390">
        <v>0</v>
      </c>
      <c r="T2390">
        <v>0</v>
      </c>
      <c r="U2390">
        <v>2</v>
      </c>
      <c r="V2390">
        <v>0.5</v>
      </c>
      <c r="W2390">
        <v>0.5</v>
      </c>
      <c r="X2390">
        <v>0</v>
      </c>
      <c r="Y2390">
        <v>0</v>
      </c>
      <c r="Z2390">
        <f>MAX(V2390:Y2390)</f>
        <v>0.5</v>
      </c>
      <c r="AA2390" t="str">
        <f>IF(Z2390=0,"null",IF(V2390=Z2390,"pop", IF(W2390=Z2390, "soda", IF(X2390=Z2390, "coke", "other"))))</f>
        <v>pop</v>
      </c>
      <c r="AB2390">
        <f>IF(Z2390&gt;=0.5,2,IF(Z2390&gt;=0.25, 1,0))</f>
        <v>2</v>
      </c>
      <c r="AC2390" t="str">
        <f>AA2390&amp;"_"&amp;AB2390</f>
        <v>pop_2</v>
      </c>
      <c r="AD2390" t="str">
        <f>IF(W2390&gt;0.5,"soda",IF(X2390&gt;0.5,"coke",IF(V2390&gt;0.5,"pop", IF(Y2390&gt;0.5,"other",IF(Z2390=0,"null","none")))))</f>
        <v>none</v>
      </c>
      <c r="AE2390" t="str">
        <f t="shared" si="37"/>
        <v>null</v>
      </c>
    </row>
    <row r="2391" spans="1:31">
      <c r="A2391" t="b">
        <v>1</v>
      </c>
      <c r="B2391" t="s">
        <v>634</v>
      </c>
      <c r="C2391" t="s">
        <v>526</v>
      </c>
      <c r="D2391">
        <v>46</v>
      </c>
      <c r="E2391">
        <v>65</v>
      </c>
      <c r="F2391">
        <v>46065</v>
      </c>
      <c r="G2391">
        <v>46065</v>
      </c>
      <c r="H2391">
        <v>42</v>
      </c>
      <c r="I2391" t="s">
        <v>634</v>
      </c>
      <c r="J2391">
        <v>2398</v>
      </c>
      <c r="K2391" t="s">
        <v>526</v>
      </c>
      <c r="N2391" t="s">
        <v>1935</v>
      </c>
      <c r="O2391" t="s">
        <v>1935</v>
      </c>
      <c r="P2391">
        <v>31</v>
      </c>
      <c r="Q2391">
        <v>27</v>
      </c>
      <c r="R2391">
        <v>2</v>
      </c>
      <c r="S2391">
        <v>1</v>
      </c>
      <c r="T2391">
        <v>1</v>
      </c>
      <c r="U2391">
        <v>2</v>
      </c>
      <c r="V2391">
        <v>0.87097000000000002</v>
      </c>
      <c r="W2391">
        <v>6.4519999999999994E-2</v>
      </c>
      <c r="X2391">
        <v>3.2259999999999997E-2</v>
      </c>
      <c r="Y2391">
        <v>3.2259999999999997E-2</v>
      </c>
      <c r="Z2391">
        <f>MAX(V2391:Y2391)</f>
        <v>0.87097000000000002</v>
      </c>
      <c r="AA2391" t="str">
        <f>IF(Z2391=0,"null",IF(V2391=Z2391,"pop", IF(W2391=Z2391, "soda", IF(X2391=Z2391, "coke", "other"))))</f>
        <v>pop</v>
      </c>
      <c r="AB2391">
        <f>IF(Z2391&gt;=0.5,2,IF(Z2391&gt;=0.25, 1,0))</f>
        <v>2</v>
      </c>
      <c r="AC2391" t="str">
        <f>AA2391&amp;"_"&amp;AB2391</f>
        <v>pop_2</v>
      </c>
      <c r="AD2391" t="str">
        <f>IF(W2391&gt;0.5,"soda",IF(X2391&gt;0.5,"coke",IF(V2391&gt;0.5,"pop", IF(Y2391&gt;0.5,"other",IF(Z2391=0,"null","none")))))</f>
        <v>pop</v>
      </c>
      <c r="AE2391" t="str">
        <f t="shared" si="37"/>
        <v>pop</v>
      </c>
    </row>
    <row r="2392" spans="1:31">
      <c r="A2392" t="b">
        <v>1</v>
      </c>
      <c r="B2392" t="s">
        <v>634</v>
      </c>
      <c r="C2392" t="s">
        <v>363</v>
      </c>
      <c r="D2392">
        <v>46</v>
      </c>
      <c r="E2392">
        <v>67</v>
      </c>
      <c r="F2392">
        <v>46067</v>
      </c>
      <c r="G2392">
        <v>46067</v>
      </c>
      <c r="H2392">
        <v>42</v>
      </c>
      <c r="I2392" t="s">
        <v>634</v>
      </c>
      <c r="J2392">
        <v>2399</v>
      </c>
      <c r="K2392" t="s">
        <v>363</v>
      </c>
      <c r="N2392" t="s">
        <v>1935</v>
      </c>
      <c r="O2392" t="s">
        <v>1935</v>
      </c>
      <c r="P2392">
        <v>8</v>
      </c>
      <c r="Q2392">
        <v>8</v>
      </c>
      <c r="R2392">
        <v>0</v>
      </c>
      <c r="S2392">
        <v>0</v>
      </c>
      <c r="T2392">
        <v>0</v>
      </c>
      <c r="U2392">
        <v>4</v>
      </c>
      <c r="V2392">
        <v>1</v>
      </c>
      <c r="W2392">
        <v>0</v>
      </c>
      <c r="X2392">
        <v>0</v>
      </c>
      <c r="Y2392">
        <v>0</v>
      </c>
      <c r="Z2392">
        <f>MAX(V2392:Y2392)</f>
        <v>1</v>
      </c>
      <c r="AA2392" t="str">
        <f>IF(Z2392=0,"null",IF(V2392=Z2392,"pop", IF(W2392=Z2392, "soda", IF(X2392=Z2392, "coke", "other"))))</f>
        <v>pop</v>
      </c>
      <c r="AB2392">
        <f>IF(Z2392&gt;=0.5,2,IF(Z2392&gt;=0.25, 1,0))</f>
        <v>2</v>
      </c>
      <c r="AC2392" t="str">
        <f>AA2392&amp;"_"&amp;AB2392</f>
        <v>pop_2</v>
      </c>
      <c r="AD2392" t="str">
        <f>IF(W2392&gt;0.5,"soda",IF(X2392&gt;0.5,"coke",IF(V2392&gt;0.5,"pop", IF(Y2392&gt;0.5,"other",IF(Z2392=0,"null","none")))))</f>
        <v>pop</v>
      </c>
      <c r="AE2392" t="str">
        <f t="shared" si="37"/>
        <v>null</v>
      </c>
    </row>
    <row r="2393" spans="1:31">
      <c r="A2393" t="b">
        <v>1</v>
      </c>
      <c r="B2393" t="s">
        <v>634</v>
      </c>
      <c r="C2393" t="s">
        <v>697</v>
      </c>
      <c r="D2393">
        <v>46</v>
      </c>
      <c r="E2393">
        <v>69</v>
      </c>
      <c r="F2393">
        <v>46069</v>
      </c>
      <c r="G2393">
        <v>46069</v>
      </c>
      <c r="H2393">
        <v>42</v>
      </c>
      <c r="I2393" t="s">
        <v>634</v>
      </c>
      <c r="J2393">
        <v>2400</v>
      </c>
      <c r="K2393" t="s">
        <v>697</v>
      </c>
      <c r="N2393" t="s">
        <v>1935</v>
      </c>
      <c r="O2393" t="s">
        <v>1935</v>
      </c>
      <c r="P2393">
        <v>4</v>
      </c>
      <c r="Q2393">
        <v>3</v>
      </c>
      <c r="R2393">
        <v>1</v>
      </c>
      <c r="S2393">
        <v>0</v>
      </c>
      <c r="T2393">
        <v>0</v>
      </c>
      <c r="U2393">
        <v>2</v>
      </c>
      <c r="V2393">
        <v>0.75</v>
      </c>
      <c r="W2393">
        <v>0.25</v>
      </c>
      <c r="X2393">
        <v>0</v>
      </c>
      <c r="Y2393">
        <v>0</v>
      </c>
      <c r="Z2393">
        <f>MAX(V2393:Y2393)</f>
        <v>0.75</v>
      </c>
      <c r="AA2393" t="str">
        <f>IF(Z2393=0,"null",IF(V2393=Z2393,"pop", IF(W2393=Z2393, "soda", IF(X2393=Z2393, "coke", "other"))))</f>
        <v>pop</v>
      </c>
      <c r="AB2393">
        <f>IF(Z2393&gt;=0.5,2,IF(Z2393&gt;=0.25, 1,0))</f>
        <v>2</v>
      </c>
      <c r="AC2393" t="str">
        <f>AA2393&amp;"_"&amp;AB2393</f>
        <v>pop_2</v>
      </c>
      <c r="AD2393" t="str">
        <f>IF(W2393&gt;0.5,"soda",IF(X2393&gt;0.5,"coke",IF(V2393&gt;0.5,"pop", IF(Y2393&gt;0.5,"other",IF(Z2393=0,"null","none")))))</f>
        <v>pop</v>
      </c>
      <c r="AE2393" t="str">
        <f t="shared" si="37"/>
        <v>null</v>
      </c>
    </row>
    <row r="2394" spans="1:31">
      <c r="A2394" t="b">
        <v>1</v>
      </c>
      <c r="B2394" t="s">
        <v>634</v>
      </c>
      <c r="C2394" t="s">
        <v>1970</v>
      </c>
      <c r="D2394">
        <v>46</v>
      </c>
      <c r="E2394">
        <v>71</v>
      </c>
      <c r="F2394">
        <v>46071</v>
      </c>
      <c r="G2394">
        <v>46071</v>
      </c>
      <c r="H2394">
        <v>42</v>
      </c>
      <c r="I2394" t="s">
        <v>634</v>
      </c>
      <c r="J2394">
        <v>2401</v>
      </c>
      <c r="K2394" t="s">
        <v>1970</v>
      </c>
      <c r="N2394" t="s">
        <v>1935</v>
      </c>
      <c r="O2394" t="s">
        <v>1935</v>
      </c>
      <c r="P2394">
        <v>6</v>
      </c>
      <c r="Q2394">
        <v>5</v>
      </c>
      <c r="R2394">
        <v>1</v>
      </c>
      <c r="S2394">
        <v>0</v>
      </c>
      <c r="T2394">
        <v>0</v>
      </c>
      <c r="U2394">
        <v>2</v>
      </c>
      <c r="V2394">
        <v>0.83333000000000002</v>
      </c>
      <c r="W2394">
        <v>0.16667000000000001</v>
      </c>
      <c r="X2394">
        <v>0</v>
      </c>
      <c r="Y2394">
        <v>0</v>
      </c>
      <c r="Z2394">
        <f>MAX(V2394:Y2394)</f>
        <v>0.83333000000000002</v>
      </c>
      <c r="AA2394" t="str">
        <f>IF(Z2394=0,"null",IF(V2394=Z2394,"pop", IF(W2394=Z2394, "soda", IF(X2394=Z2394, "coke", "other"))))</f>
        <v>pop</v>
      </c>
      <c r="AB2394">
        <f>IF(Z2394&gt;=0.5,2,IF(Z2394&gt;=0.25, 1,0))</f>
        <v>2</v>
      </c>
      <c r="AC2394" t="str">
        <f>AA2394&amp;"_"&amp;AB2394</f>
        <v>pop_2</v>
      </c>
      <c r="AD2394" t="str">
        <f>IF(W2394&gt;0.5,"soda",IF(X2394&gt;0.5,"coke",IF(V2394&gt;0.5,"pop", IF(Y2394&gt;0.5,"other",IF(Z2394=0,"null","none")))))</f>
        <v>pop</v>
      </c>
      <c r="AE2394" t="str">
        <f t="shared" si="37"/>
        <v>null</v>
      </c>
    </row>
    <row r="2395" spans="1:31">
      <c r="A2395" t="b">
        <v>1</v>
      </c>
      <c r="B2395" t="s">
        <v>634</v>
      </c>
      <c r="C2395" t="s">
        <v>364</v>
      </c>
      <c r="D2395">
        <v>46</v>
      </c>
      <c r="E2395">
        <v>73</v>
      </c>
      <c r="F2395">
        <v>46073</v>
      </c>
      <c r="G2395">
        <v>46073</v>
      </c>
      <c r="H2395">
        <v>42</v>
      </c>
      <c r="I2395" t="s">
        <v>634</v>
      </c>
      <c r="J2395">
        <v>2402</v>
      </c>
      <c r="K2395" t="s">
        <v>364</v>
      </c>
      <c r="N2395" t="s">
        <v>1935</v>
      </c>
      <c r="O2395" t="s">
        <v>1935</v>
      </c>
      <c r="P2395">
        <v>4</v>
      </c>
      <c r="Q2395">
        <v>3</v>
      </c>
      <c r="R2395">
        <v>1</v>
      </c>
      <c r="S2395">
        <v>0</v>
      </c>
      <c r="T2395">
        <v>0</v>
      </c>
      <c r="U2395">
        <v>1</v>
      </c>
      <c r="V2395">
        <v>0.75</v>
      </c>
      <c r="W2395">
        <v>0.25</v>
      </c>
      <c r="X2395">
        <v>0</v>
      </c>
      <c r="Y2395">
        <v>0</v>
      </c>
      <c r="Z2395">
        <f>MAX(V2395:Y2395)</f>
        <v>0.75</v>
      </c>
      <c r="AA2395" t="str">
        <f>IF(Z2395=0,"null",IF(V2395=Z2395,"pop", IF(W2395=Z2395, "soda", IF(X2395=Z2395, "coke", "other"))))</f>
        <v>pop</v>
      </c>
      <c r="AB2395">
        <f>IF(Z2395&gt;=0.5,2,IF(Z2395&gt;=0.25, 1,0))</f>
        <v>2</v>
      </c>
      <c r="AC2395" t="str">
        <f>AA2395&amp;"_"&amp;AB2395</f>
        <v>pop_2</v>
      </c>
      <c r="AD2395" t="str">
        <f>IF(W2395&gt;0.5,"soda",IF(X2395&gt;0.5,"coke",IF(V2395&gt;0.5,"pop", IF(Y2395&gt;0.5,"other",IF(Z2395=0,"null","none")))))</f>
        <v>pop</v>
      </c>
      <c r="AE2395" t="str">
        <f t="shared" si="37"/>
        <v>null</v>
      </c>
    </row>
    <row r="2396" spans="1:31">
      <c r="A2396" t="b">
        <v>1</v>
      </c>
      <c r="B2396" t="s">
        <v>634</v>
      </c>
      <c r="C2396" t="s">
        <v>1521</v>
      </c>
      <c r="D2396">
        <v>46</v>
      </c>
      <c r="E2396">
        <v>75</v>
      </c>
      <c r="F2396">
        <v>46075</v>
      </c>
      <c r="G2396">
        <v>46075</v>
      </c>
      <c r="H2396">
        <v>42</v>
      </c>
      <c r="I2396" t="s">
        <v>634</v>
      </c>
      <c r="J2396">
        <v>2403</v>
      </c>
      <c r="K2396" t="s">
        <v>1521</v>
      </c>
      <c r="N2396" t="s">
        <v>1935</v>
      </c>
      <c r="O2396" t="s">
        <v>1935</v>
      </c>
      <c r="P2396">
        <v>2</v>
      </c>
      <c r="Q2396">
        <v>2</v>
      </c>
      <c r="R2396">
        <v>0</v>
      </c>
      <c r="S2396">
        <v>0</v>
      </c>
      <c r="T2396">
        <v>0</v>
      </c>
      <c r="U2396">
        <v>2</v>
      </c>
      <c r="V2396">
        <v>1</v>
      </c>
      <c r="W2396">
        <v>0</v>
      </c>
      <c r="X2396">
        <v>0</v>
      </c>
      <c r="Y2396">
        <v>0</v>
      </c>
      <c r="Z2396">
        <f>MAX(V2396:Y2396)</f>
        <v>1</v>
      </c>
      <c r="AA2396" t="str">
        <f>IF(Z2396=0,"null",IF(V2396=Z2396,"pop", IF(W2396=Z2396, "soda", IF(X2396=Z2396, "coke", "other"))))</f>
        <v>pop</v>
      </c>
      <c r="AB2396">
        <f>IF(Z2396&gt;=0.5,2,IF(Z2396&gt;=0.25, 1,0))</f>
        <v>2</v>
      </c>
      <c r="AC2396" t="str">
        <f>AA2396&amp;"_"&amp;AB2396</f>
        <v>pop_2</v>
      </c>
      <c r="AD2396" t="str">
        <f>IF(W2396&gt;0.5,"soda",IF(X2396&gt;0.5,"coke",IF(V2396&gt;0.5,"pop", IF(Y2396&gt;0.5,"other",IF(Z2396=0,"null","none")))))</f>
        <v>pop</v>
      </c>
      <c r="AE2396" t="str">
        <f t="shared" si="37"/>
        <v>null</v>
      </c>
    </row>
    <row r="2397" spans="1:31">
      <c r="A2397" t="b">
        <v>1</v>
      </c>
      <c r="B2397" t="s">
        <v>634</v>
      </c>
      <c r="C2397" t="s">
        <v>365</v>
      </c>
      <c r="D2397">
        <v>46</v>
      </c>
      <c r="E2397">
        <v>77</v>
      </c>
      <c r="F2397">
        <v>46077</v>
      </c>
      <c r="G2397">
        <v>46077</v>
      </c>
      <c r="H2397">
        <v>42</v>
      </c>
      <c r="I2397" t="s">
        <v>634</v>
      </c>
      <c r="J2397">
        <v>2404</v>
      </c>
      <c r="K2397" t="s">
        <v>365</v>
      </c>
      <c r="N2397" t="s">
        <v>1935</v>
      </c>
      <c r="O2397" t="s">
        <v>1935</v>
      </c>
      <c r="P2397">
        <v>17</v>
      </c>
      <c r="Q2397">
        <v>14</v>
      </c>
      <c r="R2397">
        <v>3</v>
      </c>
      <c r="S2397">
        <v>0</v>
      </c>
      <c r="T2397">
        <v>0</v>
      </c>
      <c r="U2397">
        <v>6</v>
      </c>
      <c r="V2397">
        <v>0.82352999999999998</v>
      </c>
      <c r="W2397">
        <v>0.17646999999999999</v>
      </c>
      <c r="X2397">
        <v>0</v>
      </c>
      <c r="Y2397">
        <v>0</v>
      </c>
      <c r="Z2397">
        <f>MAX(V2397:Y2397)</f>
        <v>0.82352999999999998</v>
      </c>
      <c r="AA2397" t="str">
        <f>IF(Z2397=0,"null",IF(V2397=Z2397,"pop", IF(W2397=Z2397, "soda", IF(X2397=Z2397, "coke", "other"))))</f>
        <v>pop</v>
      </c>
      <c r="AB2397">
        <f>IF(Z2397&gt;=0.5,2,IF(Z2397&gt;=0.25, 1,0))</f>
        <v>2</v>
      </c>
      <c r="AC2397" t="str">
        <f>AA2397&amp;"_"&amp;AB2397</f>
        <v>pop_2</v>
      </c>
      <c r="AD2397" t="str">
        <f>IF(W2397&gt;0.5,"soda",IF(X2397&gt;0.5,"coke",IF(V2397&gt;0.5,"pop", IF(Y2397&gt;0.5,"other",IF(Z2397=0,"null","none")))))</f>
        <v>pop</v>
      </c>
      <c r="AE2397" t="str">
        <f t="shared" si="37"/>
        <v>pop</v>
      </c>
    </row>
    <row r="2398" spans="1:31">
      <c r="A2398" t="b">
        <v>1</v>
      </c>
      <c r="B2398" t="s">
        <v>634</v>
      </c>
      <c r="C2398" t="s">
        <v>1582</v>
      </c>
      <c r="D2398">
        <v>46</v>
      </c>
      <c r="E2398">
        <v>79</v>
      </c>
      <c r="F2398">
        <v>46079</v>
      </c>
      <c r="G2398">
        <v>46079</v>
      </c>
      <c r="H2398">
        <v>42</v>
      </c>
      <c r="I2398" t="s">
        <v>634</v>
      </c>
      <c r="J2398">
        <v>2405</v>
      </c>
      <c r="K2398" t="s">
        <v>1582</v>
      </c>
      <c r="N2398" t="s">
        <v>1935</v>
      </c>
      <c r="O2398" t="s">
        <v>1935</v>
      </c>
      <c r="P2398">
        <v>28</v>
      </c>
      <c r="Q2398">
        <v>23</v>
      </c>
      <c r="R2398">
        <v>5</v>
      </c>
      <c r="S2398">
        <v>0</v>
      </c>
      <c r="T2398">
        <v>0</v>
      </c>
      <c r="U2398">
        <v>5</v>
      </c>
      <c r="V2398">
        <v>0.82142999999999999</v>
      </c>
      <c r="W2398">
        <v>0.17857000000000001</v>
      </c>
      <c r="X2398">
        <v>0</v>
      </c>
      <c r="Y2398">
        <v>0</v>
      </c>
      <c r="Z2398">
        <f>MAX(V2398:Y2398)</f>
        <v>0.82142999999999999</v>
      </c>
      <c r="AA2398" t="str">
        <f>IF(Z2398=0,"null",IF(V2398=Z2398,"pop", IF(W2398=Z2398, "soda", IF(X2398=Z2398, "coke", "other"))))</f>
        <v>pop</v>
      </c>
      <c r="AB2398">
        <f>IF(Z2398&gt;=0.5,2,IF(Z2398&gt;=0.25, 1,0))</f>
        <v>2</v>
      </c>
      <c r="AC2398" t="str">
        <f>AA2398&amp;"_"&amp;AB2398</f>
        <v>pop_2</v>
      </c>
      <c r="AD2398" t="str">
        <f>IF(W2398&gt;0.5,"soda",IF(X2398&gt;0.5,"coke",IF(V2398&gt;0.5,"pop", IF(Y2398&gt;0.5,"other",IF(Z2398=0,"null","none")))))</f>
        <v>pop</v>
      </c>
      <c r="AE2398" t="str">
        <f t="shared" si="37"/>
        <v>pop</v>
      </c>
    </row>
    <row r="2399" spans="1:31">
      <c r="A2399" t="b">
        <v>1</v>
      </c>
      <c r="B2399" t="s">
        <v>634</v>
      </c>
      <c r="C2399" t="s">
        <v>1974</v>
      </c>
      <c r="D2399">
        <v>46</v>
      </c>
      <c r="E2399">
        <v>81</v>
      </c>
      <c r="F2399">
        <v>46081</v>
      </c>
      <c r="G2399">
        <v>46081</v>
      </c>
      <c r="H2399">
        <v>42</v>
      </c>
      <c r="I2399" t="s">
        <v>634</v>
      </c>
      <c r="J2399">
        <v>2406</v>
      </c>
      <c r="K2399" t="s">
        <v>1974</v>
      </c>
      <c r="N2399" t="s">
        <v>1935</v>
      </c>
      <c r="O2399" t="s">
        <v>1935</v>
      </c>
      <c r="P2399">
        <v>42</v>
      </c>
      <c r="Q2399">
        <v>38</v>
      </c>
      <c r="R2399">
        <v>4</v>
      </c>
      <c r="S2399">
        <v>0</v>
      </c>
      <c r="T2399">
        <v>0</v>
      </c>
      <c r="U2399">
        <v>4</v>
      </c>
      <c r="V2399">
        <v>0.90476000000000001</v>
      </c>
      <c r="W2399">
        <v>9.5240000000000005E-2</v>
      </c>
      <c r="X2399">
        <v>0</v>
      </c>
      <c r="Y2399">
        <v>0</v>
      </c>
      <c r="Z2399">
        <f>MAX(V2399:Y2399)</f>
        <v>0.90476000000000001</v>
      </c>
      <c r="AA2399" t="str">
        <f>IF(Z2399=0,"null",IF(V2399=Z2399,"pop", IF(W2399=Z2399, "soda", IF(X2399=Z2399, "coke", "other"))))</f>
        <v>pop</v>
      </c>
      <c r="AB2399">
        <f>IF(Z2399&gt;=0.5,2,IF(Z2399&gt;=0.25, 1,0))</f>
        <v>2</v>
      </c>
      <c r="AC2399" t="str">
        <f>AA2399&amp;"_"&amp;AB2399</f>
        <v>pop_2</v>
      </c>
      <c r="AD2399" t="str">
        <f>IF(W2399&gt;0.5,"soda",IF(X2399&gt;0.5,"coke",IF(V2399&gt;0.5,"pop", IF(Y2399&gt;0.5,"other",IF(Z2399=0,"null","none")))))</f>
        <v>pop</v>
      </c>
      <c r="AE2399" t="str">
        <f t="shared" si="37"/>
        <v>pop</v>
      </c>
    </row>
    <row r="2400" spans="1:31">
      <c r="A2400" t="b">
        <v>1</v>
      </c>
      <c r="B2400" t="s">
        <v>634</v>
      </c>
      <c r="C2400" t="s">
        <v>1821</v>
      </c>
      <c r="D2400">
        <v>46</v>
      </c>
      <c r="E2400">
        <v>83</v>
      </c>
      <c r="F2400">
        <v>46083</v>
      </c>
      <c r="G2400">
        <v>46083</v>
      </c>
      <c r="H2400">
        <v>42</v>
      </c>
      <c r="I2400" t="s">
        <v>634</v>
      </c>
      <c r="J2400">
        <v>2407</v>
      </c>
      <c r="K2400" t="s">
        <v>1821</v>
      </c>
      <c r="N2400" t="s">
        <v>1935</v>
      </c>
      <c r="O2400" t="s">
        <v>1935</v>
      </c>
      <c r="P2400">
        <v>39</v>
      </c>
      <c r="Q2400">
        <v>30</v>
      </c>
      <c r="R2400">
        <v>8</v>
      </c>
      <c r="S2400">
        <v>0</v>
      </c>
      <c r="T2400">
        <v>1</v>
      </c>
      <c r="U2400">
        <v>6</v>
      </c>
      <c r="V2400">
        <v>0.76922999999999997</v>
      </c>
      <c r="W2400">
        <v>0.20513000000000001</v>
      </c>
      <c r="X2400">
        <v>0</v>
      </c>
      <c r="Y2400">
        <v>2.564E-2</v>
      </c>
      <c r="Z2400">
        <f>MAX(V2400:Y2400)</f>
        <v>0.76922999999999997</v>
      </c>
      <c r="AA2400" t="str">
        <f>IF(Z2400=0,"null",IF(V2400=Z2400,"pop", IF(W2400=Z2400, "soda", IF(X2400=Z2400, "coke", "other"))))</f>
        <v>pop</v>
      </c>
      <c r="AB2400">
        <f>IF(Z2400&gt;=0.5,2,IF(Z2400&gt;=0.25, 1,0))</f>
        <v>2</v>
      </c>
      <c r="AC2400" t="str">
        <f>AA2400&amp;"_"&amp;AB2400</f>
        <v>pop_2</v>
      </c>
      <c r="AD2400" t="str">
        <f>IF(W2400&gt;0.5,"soda",IF(X2400&gt;0.5,"coke",IF(V2400&gt;0.5,"pop", IF(Y2400&gt;0.5,"other",IF(Z2400=0,"null","none")))))</f>
        <v>pop</v>
      </c>
      <c r="AE2400" t="str">
        <f t="shared" si="37"/>
        <v>pop</v>
      </c>
    </row>
    <row r="2401" spans="1:31">
      <c r="A2401" t="b">
        <v>1</v>
      </c>
      <c r="B2401" t="s">
        <v>634</v>
      </c>
      <c r="C2401" t="s">
        <v>366</v>
      </c>
      <c r="D2401">
        <v>46</v>
      </c>
      <c r="E2401">
        <v>85</v>
      </c>
      <c r="F2401">
        <v>46085</v>
      </c>
      <c r="G2401">
        <v>46085</v>
      </c>
      <c r="H2401">
        <v>42</v>
      </c>
      <c r="I2401" t="s">
        <v>634</v>
      </c>
      <c r="J2401">
        <v>2408</v>
      </c>
      <c r="K2401" t="s">
        <v>366</v>
      </c>
      <c r="N2401" t="s">
        <v>1935</v>
      </c>
      <c r="O2401" t="s">
        <v>1935</v>
      </c>
      <c r="P2401">
        <v>4</v>
      </c>
      <c r="Q2401">
        <v>4</v>
      </c>
      <c r="R2401">
        <v>0</v>
      </c>
      <c r="S2401">
        <v>0</v>
      </c>
      <c r="T2401">
        <v>0</v>
      </c>
      <c r="U2401">
        <v>2</v>
      </c>
      <c r="V2401">
        <v>1</v>
      </c>
      <c r="W2401">
        <v>0</v>
      </c>
      <c r="X2401">
        <v>0</v>
      </c>
      <c r="Y2401">
        <v>0</v>
      </c>
      <c r="Z2401">
        <f>MAX(V2401:Y2401)</f>
        <v>1</v>
      </c>
      <c r="AA2401" t="str">
        <f>IF(Z2401=0,"null",IF(V2401=Z2401,"pop", IF(W2401=Z2401, "soda", IF(X2401=Z2401, "coke", "other"))))</f>
        <v>pop</v>
      </c>
      <c r="AB2401">
        <f>IF(Z2401&gt;=0.5,2,IF(Z2401&gt;=0.25, 1,0))</f>
        <v>2</v>
      </c>
      <c r="AC2401" t="str">
        <f>AA2401&amp;"_"&amp;AB2401</f>
        <v>pop_2</v>
      </c>
      <c r="AD2401" t="str">
        <f>IF(W2401&gt;0.5,"soda",IF(X2401&gt;0.5,"coke",IF(V2401&gt;0.5,"pop", IF(Y2401&gt;0.5,"other",IF(Z2401=0,"null","none")))))</f>
        <v>pop</v>
      </c>
      <c r="AE2401" t="str">
        <f t="shared" si="37"/>
        <v>null</v>
      </c>
    </row>
    <row r="2402" spans="1:31">
      <c r="A2402" t="b">
        <v>1</v>
      </c>
      <c r="B2402" t="s">
        <v>634</v>
      </c>
      <c r="C2402" t="s">
        <v>367</v>
      </c>
      <c r="D2402">
        <v>46</v>
      </c>
      <c r="E2402">
        <v>87</v>
      </c>
      <c r="F2402">
        <v>46087</v>
      </c>
      <c r="G2402">
        <v>46087</v>
      </c>
      <c r="H2402">
        <v>42</v>
      </c>
      <c r="I2402" t="s">
        <v>634</v>
      </c>
      <c r="J2402">
        <v>2410</v>
      </c>
      <c r="K2402" t="s">
        <v>367</v>
      </c>
      <c r="N2402" t="s">
        <v>1935</v>
      </c>
      <c r="O2402" t="s">
        <v>1935</v>
      </c>
      <c r="P2402">
        <v>14</v>
      </c>
      <c r="Q2402">
        <v>13</v>
      </c>
      <c r="R2402">
        <v>0</v>
      </c>
      <c r="S2402">
        <v>1</v>
      </c>
      <c r="T2402">
        <v>0</v>
      </c>
      <c r="U2402">
        <v>5</v>
      </c>
      <c r="V2402">
        <v>0.92857000000000001</v>
      </c>
      <c r="W2402">
        <v>0</v>
      </c>
      <c r="X2402">
        <v>7.1429999999999993E-2</v>
      </c>
      <c r="Y2402">
        <v>0</v>
      </c>
      <c r="Z2402">
        <f>MAX(V2402:Y2402)</f>
        <v>0.92857000000000001</v>
      </c>
      <c r="AA2402" t="str">
        <f>IF(Z2402=0,"null",IF(V2402=Z2402,"pop", IF(W2402=Z2402, "soda", IF(X2402=Z2402, "coke", "other"))))</f>
        <v>pop</v>
      </c>
      <c r="AB2402">
        <f>IF(Z2402&gt;=0.5,2,IF(Z2402&gt;=0.25, 1,0))</f>
        <v>2</v>
      </c>
      <c r="AC2402" t="str">
        <f>AA2402&amp;"_"&amp;AB2402</f>
        <v>pop_2</v>
      </c>
      <c r="AD2402" t="str">
        <f>IF(W2402&gt;0.5,"soda",IF(X2402&gt;0.5,"coke",IF(V2402&gt;0.5,"pop", IF(Y2402&gt;0.5,"other",IF(Z2402=0,"null","none")))))</f>
        <v>pop</v>
      </c>
      <c r="AE2402" t="str">
        <f t="shared" si="37"/>
        <v>pop</v>
      </c>
    </row>
    <row r="2403" spans="1:31">
      <c r="A2403" t="b">
        <v>1</v>
      </c>
      <c r="B2403" t="s">
        <v>634</v>
      </c>
      <c r="C2403" t="s">
        <v>1209</v>
      </c>
      <c r="D2403">
        <v>46</v>
      </c>
      <c r="E2403">
        <v>89</v>
      </c>
      <c r="F2403">
        <v>46089</v>
      </c>
      <c r="G2403">
        <v>46089</v>
      </c>
      <c r="H2403">
        <v>42</v>
      </c>
      <c r="I2403" t="s">
        <v>634</v>
      </c>
      <c r="J2403">
        <v>2411</v>
      </c>
      <c r="K2403" t="s">
        <v>1209</v>
      </c>
      <c r="N2403" t="s">
        <v>1935</v>
      </c>
      <c r="O2403" t="s">
        <v>1935</v>
      </c>
      <c r="P2403">
        <v>10</v>
      </c>
      <c r="Q2403">
        <v>9</v>
      </c>
      <c r="R2403">
        <v>0</v>
      </c>
      <c r="S2403">
        <v>1</v>
      </c>
      <c r="T2403">
        <v>0</v>
      </c>
      <c r="U2403">
        <v>2</v>
      </c>
      <c r="V2403">
        <v>0.9</v>
      </c>
      <c r="W2403">
        <v>0</v>
      </c>
      <c r="X2403">
        <v>0.1</v>
      </c>
      <c r="Y2403">
        <v>0</v>
      </c>
      <c r="Z2403">
        <f>MAX(V2403:Y2403)</f>
        <v>0.9</v>
      </c>
      <c r="AA2403" t="str">
        <f>IF(Z2403=0,"null",IF(V2403=Z2403,"pop", IF(W2403=Z2403, "soda", IF(X2403=Z2403, "coke", "other"))))</f>
        <v>pop</v>
      </c>
      <c r="AB2403">
        <f>IF(Z2403&gt;=0.5,2,IF(Z2403&gt;=0.25, 1,0))</f>
        <v>2</v>
      </c>
      <c r="AC2403" t="str">
        <f>AA2403&amp;"_"&amp;AB2403</f>
        <v>pop_2</v>
      </c>
      <c r="AD2403" t="str">
        <f>IF(W2403&gt;0.5,"soda",IF(X2403&gt;0.5,"coke",IF(V2403&gt;0.5,"pop", IF(Y2403&gt;0.5,"other",IF(Z2403=0,"null","none")))))</f>
        <v>pop</v>
      </c>
      <c r="AE2403" t="str">
        <f t="shared" si="37"/>
        <v>pop</v>
      </c>
    </row>
    <row r="2404" spans="1:31">
      <c r="A2404" t="b">
        <v>1</v>
      </c>
      <c r="B2404" t="s">
        <v>634</v>
      </c>
      <c r="C2404" t="s">
        <v>1709</v>
      </c>
      <c r="D2404">
        <v>46</v>
      </c>
      <c r="E2404">
        <v>91</v>
      </c>
      <c r="F2404">
        <v>46091</v>
      </c>
      <c r="G2404">
        <v>46091</v>
      </c>
      <c r="H2404">
        <v>42</v>
      </c>
      <c r="I2404" t="s">
        <v>634</v>
      </c>
      <c r="J2404">
        <v>2409</v>
      </c>
      <c r="K2404" t="s">
        <v>1709</v>
      </c>
      <c r="N2404" t="s">
        <v>1935</v>
      </c>
      <c r="O2404" t="s">
        <v>1935</v>
      </c>
      <c r="P2404">
        <v>6</v>
      </c>
      <c r="Q2404">
        <v>6</v>
      </c>
      <c r="R2404">
        <v>0</v>
      </c>
      <c r="S2404">
        <v>0</v>
      </c>
      <c r="T2404">
        <v>0</v>
      </c>
      <c r="U2404">
        <v>3</v>
      </c>
      <c r="V2404">
        <v>1</v>
      </c>
      <c r="W2404">
        <v>0</v>
      </c>
      <c r="X2404">
        <v>0</v>
      </c>
      <c r="Y2404">
        <v>0</v>
      </c>
      <c r="Z2404">
        <f>MAX(V2404:Y2404)</f>
        <v>1</v>
      </c>
      <c r="AA2404" t="str">
        <f>IF(Z2404=0,"null",IF(V2404=Z2404,"pop", IF(W2404=Z2404, "soda", IF(X2404=Z2404, "coke", "other"))))</f>
        <v>pop</v>
      </c>
      <c r="AB2404">
        <f>IF(Z2404&gt;=0.5,2,IF(Z2404&gt;=0.25, 1,0))</f>
        <v>2</v>
      </c>
      <c r="AC2404" t="str">
        <f>AA2404&amp;"_"&amp;AB2404</f>
        <v>pop_2</v>
      </c>
      <c r="AD2404" t="str">
        <f>IF(W2404&gt;0.5,"soda",IF(X2404&gt;0.5,"coke",IF(V2404&gt;0.5,"pop", IF(Y2404&gt;0.5,"other",IF(Z2404=0,"null","none")))))</f>
        <v>pop</v>
      </c>
      <c r="AE2404" t="str">
        <f t="shared" si="37"/>
        <v>null</v>
      </c>
    </row>
    <row r="2405" spans="1:31">
      <c r="A2405" t="b">
        <v>1</v>
      </c>
      <c r="B2405" t="s">
        <v>634</v>
      </c>
      <c r="C2405" t="s">
        <v>1210</v>
      </c>
      <c r="D2405">
        <v>46</v>
      </c>
      <c r="E2405">
        <v>93</v>
      </c>
      <c r="F2405">
        <v>46093</v>
      </c>
      <c r="G2405">
        <v>46093</v>
      </c>
      <c r="H2405">
        <v>42</v>
      </c>
      <c r="I2405" t="s">
        <v>634</v>
      </c>
      <c r="J2405">
        <v>2412</v>
      </c>
      <c r="K2405" t="s">
        <v>1210</v>
      </c>
      <c r="N2405" t="s">
        <v>1935</v>
      </c>
      <c r="O2405" t="s">
        <v>1935</v>
      </c>
      <c r="P2405">
        <v>21</v>
      </c>
      <c r="Q2405">
        <v>17</v>
      </c>
      <c r="R2405">
        <v>4</v>
      </c>
      <c r="S2405">
        <v>0</v>
      </c>
      <c r="T2405">
        <v>0</v>
      </c>
      <c r="U2405">
        <v>6</v>
      </c>
      <c r="V2405">
        <v>0.80952000000000002</v>
      </c>
      <c r="W2405">
        <v>0.19048000000000001</v>
      </c>
      <c r="X2405">
        <v>0</v>
      </c>
      <c r="Y2405">
        <v>0</v>
      </c>
      <c r="Z2405">
        <f>MAX(V2405:Y2405)</f>
        <v>0.80952000000000002</v>
      </c>
      <c r="AA2405" t="str">
        <f>IF(Z2405=0,"null",IF(V2405=Z2405,"pop", IF(W2405=Z2405, "soda", IF(X2405=Z2405, "coke", "other"))))</f>
        <v>pop</v>
      </c>
      <c r="AB2405">
        <f>IF(Z2405&gt;=0.5,2,IF(Z2405&gt;=0.25, 1,0))</f>
        <v>2</v>
      </c>
      <c r="AC2405" t="str">
        <f>AA2405&amp;"_"&amp;AB2405</f>
        <v>pop_2</v>
      </c>
      <c r="AD2405" t="str">
        <f>IF(W2405&gt;0.5,"soda",IF(X2405&gt;0.5,"coke",IF(V2405&gt;0.5,"pop", IF(Y2405&gt;0.5,"other",IF(Z2405=0,"null","none")))))</f>
        <v>pop</v>
      </c>
      <c r="AE2405" t="str">
        <f t="shared" si="37"/>
        <v>pop</v>
      </c>
    </row>
    <row r="2406" spans="1:31">
      <c r="A2406" t="b">
        <v>1</v>
      </c>
      <c r="B2406" t="s">
        <v>634</v>
      </c>
      <c r="C2406" t="s">
        <v>368</v>
      </c>
      <c r="D2406">
        <v>46</v>
      </c>
      <c r="E2406">
        <v>95</v>
      </c>
      <c r="F2406">
        <v>46095</v>
      </c>
      <c r="G2406">
        <v>46095</v>
      </c>
      <c r="H2406">
        <v>42</v>
      </c>
      <c r="I2406" t="s">
        <v>634</v>
      </c>
      <c r="J2406">
        <v>2413</v>
      </c>
      <c r="K2406" t="s">
        <v>368</v>
      </c>
      <c r="N2406" t="s">
        <v>1935</v>
      </c>
      <c r="O2406" t="s">
        <v>1935</v>
      </c>
      <c r="P2406">
        <v>2</v>
      </c>
      <c r="Q2406">
        <v>2</v>
      </c>
      <c r="R2406">
        <v>0</v>
      </c>
      <c r="S2406">
        <v>0</v>
      </c>
      <c r="T2406">
        <v>0</v>
      </c>
      <c r="U2406">
        <v>2</v>
      </c>
      <c r="V2406">
        <v>1</v>
      </c>
      <c r="W2406">
        <v>0</v>
      </c>
      <c r="X2406">
        <v>0</v>
      </c>
      <c r="Y2406">
        <v>0</v>
      </c>
      <c r="Z2406">
        <f>MAX(V2406:Y2406)</f>
        <v>1</v>
      </c>
      <c r="AA2406" t="str">
        <f>IF(Z2406=0,"null",IF(V2406=Z2406,"pop", IF(W2406=Z2406, "soda", IF(X2406=Z2406, "coke", "other"))))</f>
        <v>pop</v>
      </c>
      <c r="AB2406">
        <f>IF(Z2406&gt;=0.5,2,IF(Z2406&gt;=0.25, 1,0))</f>
        <v>2</v>
      </c>
      <c r="AC2406" t="str">
        <f>AA2406&amp;"_"&amp;AB2406</f>
        <v>pop_2</v>
      </c>
      <c r="AD2406" t="str">
        <f>IF(W2406&gt;0.5,"soda",IF(X2406&gt;0.5,"coke",IF(V2406&gt;0.5,"pop", IF(Y2406&gt;0.5,"other",IF(Z2406=0,"null","none")))))</f>
        <v>pop</v>
      </c>
      <c r="AE2406" t="str">
        <f t="shared" si="37"/>
        <v>null</v>
      </c>
    </row>
    <row r="2407" spans="1:31">
      <c r="A2407" t="b">
        <v>1</v>
      </c>
      <c r="B2407" t="s">
        <v>634</v>
      </c>
      <c r="C2407" t="s">
        <v>369</v>
      </c>
      <c r="D2407">
        <v>46</v>
      </c>
      <c r="E2407">
        <v>97</v>
      </c>
      <c r="F2407">
        <v>46097</v>
      </c>
      <c r="G2407">
        <v>46097</v>
      </c>
      <c r="H2407">
        <v>42</v>
      </c>
      <c r="I2407" t="s">
        <v>634</v>
      </c>
      <c r="J2407">
        <v>2414</v>
      </c>
      <c r="K2407" t="s">
        <v>369</v>
      </c>
      <c r="N2407" t="s">
        <v>1935</v>
      </c>
      <c r="O2407" t="s">
        <v>1935</v>
      </c>
      <c r="P2407">
        <v>6</v>
      </c>
      <c r="Q2407">
        <v>4</v>
      </c>
      <c r="R2407">
        <v>2</v>
      </c>
      <c r="S2407">
        <v>0</v>
      </c>
      <c r="T2407">
        <v>0</v>
      </c>
      <c r="U2407">
        <v>3</v>
      </c>
      <c r="V2407">
        <v>0.66666999999999998</v>
      </c>
      <c r="W2407">
        <v>0.33333000000000002</v>
      </c>
      <c r="X2407">
        <v>0</v>
      </c>
      <c r="Y2407">
        <v>0</v>
      </c>
      <c r="Z2407">
        <f>MAX(V2407:Y2407)</f>
        <v>0.66666999999999998</v>
      </c>
      <c r="AA2407" t="str">
        <f>IF(Z2407=0,"null",IF(V2407=Z2407,"pop", IF(W2407=Z2407, "soda", IF(X2407=Z2407, "coke", "other"))))</f>
        <v>pop</v>
      </c>
      <c r="AB2407">
        <f>IF(Z2407&gt;=0.5,2,IF(Z2407&gt;=0.25, 1,0))</f>
        <v>2</v>
      </c>
      <c r="AC2407" t="str">
        <f>AA2407&amp;"_"&amp;AB2407</f>
        <v>pop_2</v>
      </c>
      <c r="AD2407" t="str">
        <f>IF(W2407&gt;0.5,"soda",IF(X2407&gt;0.5,"coke",IF(V2407&gt;0.5,"pop", IF(Y2407&gt;0.5,"other",IF(Z2407=0,"null","none")))))</f>
        <v>pop</v>
      </c>
      <c r="AE2407" t="str">
        <f t="shared" si="37"/>
        <v>null</v>
      </c>
    </row>
    <row r="2408" spans="1:31">
      <c r="A2408" t="b">
        <v>1</v>
      </c>
      <c r="B2408" t="s">
        <v>634</v>
      </c>
      <c r="C2408" t="s">
        <v>370</v>
      </c>
      <c r="D2408">
        <v>46</v>
      </c>
      <c r="E2408">
        <v>99</v>
      </c>
      <c r="F2408">
        <v>46099</v>
      </c>
      <c r="G2408">
        <v>46099</v>
      </c>
      <c r="H2408">
        <v>42</v>
      </c>
      <c r="I2408" t="s">
        <v>634</v>
      </c>
      <c r="J2408">
        <v>2415</v>
      </c>
      <c r="K2408" t="s">
        <v>370</v>
      </c>
      <c r="N2408" t="s">
        <v>1935</v>
      </c>
      <c r="O2408" t="s">
        <v>1935</v>
      </c>
      <c r="P2408">
        <v>329</v>
      </c>
      <c r="Q2408">
        <v>256</v>
      </c>
      <c r="R2408">
        <v>65</v>
      </c>
      <c r="S2408">
        <v>6</v>
      </c>
      <c r="T2408">
        <v>2</v>
      </c>
      <c r="U2408">
        <v>19</v>
      </c>
      <c r="V2408">
        <v>0.77812000000000003</v>
      </c>
      <c r="W2408">
        <v>0.19757</v>
      </c>
      <c r="X2408">
        <v>1.8239999999999999E-2</v>
      </c>
      <c r="Y2408">
        <v>6.0800000000000003E-3</v>
      </c>
      <c r="Z2408">
        <f>MAX(V2408:Y2408)</f>
        <v>0.77812000000000003</v>
      </c>
      <c r="AA2408" t="str">
        <f>IF(Z2408=0,"null",IF(V2408=Z2408,"pop", IF(W2408=Z2408, "soda", IF(X2408=Z2408, "coke", "other"))))</f>
        <v>pop</v>
      </c>
      <c r="AB2408">
        <f>IF(Z2408&gt;=0.5,2,IF(Z2408&gt;=0.25, 1,0))</f>
        <v>2</v>
      </c>
      <c r="AC2408" t="str">
        <f>AA2408&amp;"_"&amp;AB2408</f>
        <v>pop_2</v>
      </c>
      <c r="AD2408" t="str">
        <f>IF(W2408&gt;0.5,"soda",IF(X2408&gt;0.5,"coke",IF(V2408&gt;0.5,"pop", IF(Y2408&gt;0.5,"other",IF(Z2408=0,"null","none")))))</f>
        <v>pop</v>
      </c>
      <c r="AE2408" t="str">
        <f t="shared" si="37"/>
        <v>pop</v>
      </c>
    </row>
    <row r="2409" spans="1:31">
      <c r="A2409" t="b">
        <v>1</v>
      </c>
      <c r="B2409" t="s">
        <v>634</v>
      </c>
      <c r="C2409" t="s">
        <v>371</v>
      </c>
      <c r="D2409">
        <v>46</v>
      </c>
      <c r="E2409">
        <v>101</v>
      </c>
      <c r="F2409">
        <v>46101</v>
      </c>
      <c r="G2409">
        <v>46101</v>
      </c>
      <c r="H2409">
        <v>42</v>
      </c>
      <c r="I2409" t="s">
        <v>634</v>
      </c>
      <c r="J2409">
        <v>2416</v>
      </c>
      <c r="K2409" t="s">
        <v>371</v>
      </c>
      <c r="N2409" t="s">
        <v>1935</v>
      </c>
      <c r="O2409" t="s">
        <v>1935</v>
      </c>
      <c r="P2409">
        <v>15</v>
      </c>
      <c r="Q2409">
        <v>13</v>
      </c>
      <c r="R2409">
        <v>1</v>
      </c>
      <c r="S2409">
        <v>0</v>
      </c>
      <c r="T2409">
        <v>1</v>
      </c>
      <c r="U2409">
        <v>3</v>
      </c>
      <c r="V2409">
        <v>0.86667000000000005</v>
      </c>
      <c r="W2409">
        <v>6.6669999999999993E-2</v>
      </c>
      <c r="X2409">
        <v>0</v>
      </c>
      <c r="Y2409">
        <v>6.6669999999999993E-2</v>
      </c>
      <c r="Z2409">
        <f>MAX(V2409:Y2409)</f>
        <v>0.86667000000000005</v>
      </c>
      <c r="AA2409" t="str">
        <f>IF(Z2409=0,"null",IF(V2409=Z2409,"pop", IF(W2409=Z2409, "soda", IF(X2409=Z2409, "coke", "other"))))</f>
        <v>pop</v>
      </c>
      <c r="AB2409">
        <f>IF(Z2409&gt;=0.5,2,IF(Z2409&gt;=0.25, 1,0))</f>
        <v>2</v>
      </c>
      <c r="AC2409" t="str">
        <f>AA2409&amp;"_"&amp;AB2409</f>
        <v>pop_2</v>
      </c>
      <c r="AD2409" t="str">
        <f>IF(W2409&gt;0.5,"soda",IF(X2409&gt;0.5,"coke",IF(V2409&gt;0.5,"pop", IF(Y2409&gt;0.5,"other",IF(Z2409=0,"null","none")))))</f>
        <v>pop</v>
      </c>
      <c r="AE2409" t="str">
        <f t="shared" si="37"/>
        <v>pop</v>
      </c>
    </row>
    <row r="2410" spans="1:31">
      <c r="A2410" t="b">
        <v>1</v>
      </c>
      <c r="B2410" t="s">
        <v>634</v>
      </c>
      <c r="C2410" t="s">
        <v>958</v>
      </c>
      <c r="D2410">
        <v>46</v>
      </c>
      <c r="E2410">
        <v>103</v>
      </c>
      <c r="F2410">
        <v>46103</v>
      </c>
      <c r="G2410">
        <v>46103</v>
      </c>
      <c r="H2410">
        <v>42</v>
      </c>
      <c r="I2410" t="s">
        <v>634</v>
      </c>
      <c r="J2410">
        <v>2417</v>
      </c>
      <c r="K2410" t="s">
        <v>958</v>
      </c>
      <c r="N2410" t="s">
        <v>1935</v>
      </c>
      <c r="O2410" t="s">
        <v>1935</v>
      </c>
      <c r="P2410">
        <v>143</v>
      </c>
      <c r="Q2410">
        <v>96</v>
      </c>
      <c r="R2410">
        <v>34</v>
      </c>
      <c r="S2410">
        <v>6</v>
      </c>
      <c r="T2410">
        <v>7</v>
      </c>
      <c r="U2410">
        <v>7</v>
      </c>
      <c r="V2410">
        <v>0.67132999999999998</v>
      </c>
      <c r="W2410">
        <v>0.23776</v>
      </c>
      <c r="X2410">
        <v>4.1959999999999997E-2</v>
      </c>
      <c r="Y2410">
        <v>4.895E-2</v>
      </c>
      <c r="Z2410">
        <f>MAX(V2410:Y2410)</f>
        <v>0.67132999999999998</v>
      </c>
      <c r="AA2410" t="str">
        <f>IF(Z2410=0,"null",IF(V2410=Z2410,"pop", IF(W2410=Z2410, "soda", IF(X2410=Z2410, "coke", "other"))))</f>
        <v>pop</v>
      </c>
      <c r="AB2410">
        <f>IF(Z2410&gt;=0.5,2,IF(Z2410&gt;=0.25, 1,0))</f>
        <v>2</v>
      </c>
      <c r="AC2410" t="str">
        <f>AA2410&amp;"_"&amp;AB2410</f>
        <v>pop_2</v>
      </c>
      <c r="AD2410" t="str">
        <f>IF(W2410&gt;0.5,"soda",IF(X2410&gt;0.5,"coke",IF(V2410&gt;0.5,"pop", IF(Y2410&gt;0.5,"other",IF(Z2410=0,"null","none")))))</f>
        <v>pop</v>
      </c>
      <c r="AE2410" t="str">
        <f t="shared" si="37"/>
        <v>pop</v>
      </c>
    </row>
    <row r="2411" spans="1:31">
      <c r="A2411" t="b">
        <v>1</v>
      </c>
      <c r="B2411" t="s">
        <v>634</v>
      </c>
      <c r="C2411" t="s">
        <v>846</v>
      </c>
      <c r="D2411">
        <v>46</v>
      </c>
      <c r="E2411">
        <v>105</v>
      </c>
      <c r="F2411">
        <v>46105</v>
      </c>
      <c r="G2411">
        <v>46105</v>
      </c>
      <c r="H2411">
        <v>42</v>
      </c>
      <c r="I2411" t="s">
        <v>634</v>
      </c>
      <c r="J2411">
        <v>2418</v>
      </c>
      <c r="K2411" t="s">
        <v>846</v>
      </c>
      <c r="N2411" t="s">
        <v>1935</v>
      </c>
      <c r="O2411" t="s">
        <v>1935</v>
      </c>
      <c r="P2411">
        <v>2</v>
      </c>
      <c r="Q2411">
        <v>2</v>
      </c>
      <c r="R2411">
        <v>0</v>
      </c>
      <c r="S2411">
        <v>0</v>
      </c>
      <c r="T2411">
        <v>0</v>
      </c>
      <c r="U2411">
        <v>2</v>
      </c>
      <c r="V2411">
        <v>1</v>
      </c>
      <c r="W2411">
        <v>0</v>
      </c>
      <c r="X2411">
        <v>0</v>
      </c>
      <c r="Y2411">
        <v>0</v>
      </c>
      <c r="Z2411">
        <f>MAX(V2411:Y2411)</f>
        <v>1</v>
      </c>
      <c r="AA2411" t="str">
        <f>IF(Z2411=0,"null",IF(V2411=Z2411,"pop", IF(W2411=Z2411, "soda", IF(X2411=Z2411, "coke", "other"))))</f>
        <v>pop</v>
      </c>
      <c r="AB2411">
        <f>IF(Z2411&gt;=0.5,2,IF(Z2411&gt;=0.25, 1,0))</f>
        <v>2</v>
      </c>
      <c r="AC2411" t="str">
        <f>AA2411&amp;"_"&amp;AB2411</f>
        <v>pop_2</v>
      </c>
      <c r="AD2411" t="str">
        <f>IF(W2411&gt;0.5,"soda",IF(X2411&gt;0.5,"coke",IF(V2411&gt;0.5,"pop", IF(Y2411&gt;0.5,"other",IF(Z2411=0,"null","none")))))</f>
        <v>pop</v>
      </c>
      <c r="AE2411" t="str">
        <f t="shared" si="37"/>
        <v>null</v>
      </c>
    </row>
    <row r="2412" spans="1:31">
      <c r="A2412" t="b">
        <v>1</v>
      </c>
      <c r="B2412" t="s">
        <v>634</v>
      </c>
      <c r="C2412" t="s">
        <v>311</v>
      </c>
      <c r="D2412">
        <v>46</v>
      </c>
      <c r="E2412">
        <v>107</v>
      </c>
      <c r="F2412">
        <v>46107</v>
      </c>
      <c r="G2412">
        <v>46107</v>
      </c>
      <c r="H2412">
        <v>42</v>
      </c>
      <c r="I2412" t="s">
        <v>634</v>
      </c>
      <c r="J2412">
        <v>2419</v>
      </c>
      <c r="K2412" t="s">
        <v>311</v>
      </c>
      <c r="N2412" t="s">
        <v>1935</v>
      </c>
      <c r="O2412" t="s">
        <v>1935</v>
      </c>
      <c r="P2412">
        <v>1</v>
      </c>
      <c r="Q2412">
        <v>1</v>
      </c>
      <c r="R2412">
        <v>0</v>
      </c>
      <c r="S2412">
        <v>0</v>
      </c>
      <c r="T2412">
        <v>0</v>
      </c>
      <c r="U2412">
        <v>1</v>
      </c>
      <c r="V2412">
        <v>1</v>
      </c>
      <c r="W2412">
        <v>0</v>
      </c>
      <c r="X2412">
        <v>0</v>
      </c>
      <c r="Y2412">
        <v>0</v>
      </c>
      <c r="Z2412">
        <f>MAX(V2412:Y2412)</f>
        <v>1</v>
      </c>
      <c r="AA2412" t="str">
        <f>IF(Z2412=0,"null",IF(V2412=Z2412,"pop", IF(W2412=Z2412, "soda", IF(X2412=Z2412, "coke", "other"))))</f>
        <v>pop</v>
      </c>
      <c r="AB2412">
        <f>IF(Z2412&gt;=0.5,2,IF(Z2412&gt;=0.25, 1,0))</f>
        <v>2</v>
      </c>
      <c r="AC2412" t="str">
        <f>AA2412&amp;"_"&amp;AB2412</f>
        <v>pop_2</v>
      </c>
      <c r="AD2412" t="str">
        <f>IF(W2412&gt;0.5,"soda",IF(X2412&gt;0.5,"coke",IF(V2412&gt;0.5,"pop", IF(Y2412&gt;0.5,"other",IF(Z2412=0,"null","none")))))</f>
        <v>pop</v>
      </c>
      <c r="AE2412" t="str">
        <f t="shared" si="37"/>
        <v>null</v>
      </c>
    </row>
    <row r="2413" spans="1:31">
      <c r="A2413" t="b">
        <v>1</v>
      </c>
      <c r="B2413" t="s">
        <v>634</v>
      </c>
      <c r="C2413" t="s">
        <v>372</v>
      </c>
      <c r="D2413">
        <v>46</v>
      </c>
      <c r="E2413">
        <v>109</v>
      </c>
      <c r="F2413">
        <v>46109</v>
      </c>
      <c r="G2413">
        <v>46109</v>
      </c>
      <c r="H2413">
        <v>42</v>
      </c>
      <c r="I2413" t="s">
        <v>634</v>
      </c>
      <c r="J2413">
        <v>2420</v>
      </c>
      <c r="K2413" t="s">
        <v>372</v>
      </c>
      <c r="N2413" t="s">
        <v>1935</v>
      </c>
      <c r="O2413" t="s">
        <v>1935</v>
      </c>
      <c r="P2413">
        <v>12</v>
      </c>
      <c r="Q2413">
        <v>11</v>
      </c>
      <c r="R2413">
        <v>0</v>
      </c>
      <c r="S2413">
        <v>0</v>
      </c>
      <c r="T2413">
        <v>1</v>
      </c>
      <c r="U2413">
        <v>4</v>
      </c>
      <c r="V2413">
        <v>0.91666999999999998</v>
      </c>
      <c r="W2413">
        <v>0</v>
      </c>
      <c r="X2413">
        <v>0</v>
      </c>
      <c r="Y2413">
        <v>8.3330000000000001E-2</v>
      </c>
      <c r="Z2413">
        <f>MAX(V2413:Y2413)</f>
        <v>0.91666999999999998</v>
      </c>
      <c r="AA2413" t="str">
        <f>IF(Z2413=0,"null",IF(V2413=Z2413,"pop", IF(W2413=Z2413, "soda", IF(X2413=Z2413, "coke", "other"))))</f>
        <v>pop</v>
      </c>
      <c r="AB2413">
        <f>IF(Z2413&gt;=0.5,2,IF(Z2413&gt;=0.25, 1,0))</f>
        <v>2</v>
      </c>
      <c r="AC2413" t="str">
        <f>AA2413&amp;"_"&amp;AB2413</f>
        <v>pop_2</v>
      </c>
      <c r="AD2413" t="str">
        <f>IF(W2413&gt;0.5,"soda",IF(X2413&gt;0.5,"coke",IF(V2413&gt;0.5,"pop", IF(Y2413&gt;0.5,"other",IF(Z2413=0,"null","none")))))</f>
        <v>pop</v>
      </c>
      <c r="AE2413" t="str">
        <f t="shared" si="37"/>
        <v>pop</v>
      </c>
    </row>
    <row r="2414" spans="1:31">
      <c r="A2414" t="b">
        <v>1</v>
      </c>
      <c r="B2414" t="s">
        <v>634</v>
      </c>
      <c r="C2414" t="s">
        <v>373</v>
      </c>
      <c r="D2414">
        <v>46</v>
      </c>
      <c r="E2414">
        <v>111</v>
      </c>
      <c r="F2414">
        <v>46111</v>
      </c>
      <c r="G2414">
        <v>46111</v>
      </c>
      <c r="H2414">
        <v>42</v>
      </c>
      <c r="I2414" t="s">
        <v>634</v>
      </c>
      <c r="J2414">
        <v>2421</v>
      </c>
      <c r="K2414" t="s">
        <v>373</v>
      </c>
      <c r="N2414" t="s">
        <v>1935</v>
      </c>
      <c r="O2414" t="s">
        <v>1935</v>
      </c>
      <c r="P2414">
        <v>5</v>
      </c>
      <c r="Q2414">
        <v>4</v>
      </c>
      <c r="R2414">
        <v>1</v>
      </c>
      <c r="S2414">
        <v>0</v>
      </c>
      <c r="T2414">
        <v>0</v>
      </c>
      <c r="U2414">
        <v>2</v>
      </c>
      <c r="V2414">
        <v>0.8</v>
      </c>
      <c r="W2414">
        <v>0.2</v>
      </c>
      <c r="X2414">
        <v>0</v>
      </c>
      <c r="Y2414">
        <v>0</v>
      </c>
      <c r="Z2414">
        <f>MAX(V2414:Y2414)</f>
        <v>0.8</v>
      </c>
      <c r="AA2414" t="str">
        <f>IF(Z2414=0,"null",IF(V2414=Z2414,"pop", IF(W2414=Z2414, "soda", IF(X2414=Z2414, "coke", "other"))))</f>
        <v>pop</v>
      </c>
      <c r="AB2414">
        <f>IF(Z2414&gt;=0.5,2,IF(Z2414&gt;=0.25, 1,0))</f>
        <v>2</v>
      </c>
      <c r="AC2414" t="str">
        <f>AA2414&amp;"_"&amp;AB2414</f>
        <v>pop_2</v>
      </c>
      <c r="AD2414" t="str">
        <f>IF(W2414&gt;0.5,"soda",IF(X2414&gt;0.5,"coke",IF(V2414&gt;0.5,"pop", IF(Y2414&gt;0.5,"other",IF(Z2414=0,"null","none")))))</f>
        <v>pop</v>
      </c>
      <c r="AE2414" t="str">
        <f t="shared" si="37"/>
        <v>null</v>
      </c>
    </row>
    <row r="2415" spans="1:31">
      <c r="A2415" t="b">
        <v>1</v>
      </c>
      <c r="B2415" t="s">
        <v>634</v>
      </c>
      <c r="C2415" t="s">
        <v>1054</v>
      </c>
      <c r="D2415">
        <v>46</v>
      </c>
      <c r="E2415">
        <v>113</v>
      </c>
      <c r="F2415">
        <v>46113</v>
      </c>
      <c r="G2415">
        <v>46113</v>
      </c>
      <c r="H2415">
        <v>42</v>
      </c>
      <c r="I2415" t="s">
        <v>634</v>
      </c>
      <c r="J2415">
        <v>2422</v>
      </c>
      <c r="K2415" t="s">
        <v>1054</v>
      </c>
      <c r="N2415" t="s">
        <v>1935</v>
      </c>
      <c r="O2415" t="s">
        <v>1935</v>
      </c>
      <c r="P2415">
        <v>3</v>
      </c>
      <c r="Q2415">
        <v>2</v>
      </c>
      <c r="R2415">
        <v>1</v>
      </c>
      <c r="S2415">
        <v>0</v>
      </c>
      <c r="T2415">
        <v>0</v>
      </c>
      <c r="U2415">
        <v>3</v>
      </c>
      <c r="V2415">
        <v>0.66666999999999998</v>
      </c>
      <c r="W2415">
        <v>0.33333000000000002</v>
      </c>
      <c r="X2415">
        <v>0</v>
      </c>
      <c r="Y2415">
        <v>0</v>
      </c>
      <c r="Z2415">
        <f>MAX(V2415:Y2415)</f>
        <v>0.66666999999999998</v>
      </c>
      <c r="AA2415" t="str">
        <f>IF(Z2415=0,"null",IF(V2415=Z2415,"pop", IF(W2415=Z2415, "soda", IF(X2415=Z2415, "coke", "other"))))</f>
        <v>pop</v>
      </c>
      <c r="AB2415">
        <f>IF(Z2415&gt;=0.5,2,IF(Z2415&gt;=0.25, 1,0))</f>
        <v>2</v>
      </c>
      <c r="AC2415" t="str">
        <f>AA2415&amp;"_"&amp;AB2415</f>
        <v>pop_2</v>
      </c>
      <c r="AD2415" t="str">
        <f>IF(W2415&gt;0.5,"soda",IF(X2415&gt;0.5,"coke",IF(V2415&gt;0.5,"pop", IF(Y2415&gt;0.5,"other",IF(Z2415=0,"null","none")))))</f>
        <v>pop</v>
      </c>
      <c r="AE2415" t="str">
        <f t="shared" si="37"/>
        <v>null</v>
      </c>
    </row>
    <row r="2416" spans="1:31">
      <c r="A2416" t="b">
        <v>1</v>
      </c>
      <c r="B2416" t="s">
        <v>634</v>
      </c>
      <c r="C2416" t="s">
        <v>374</v>
      </c>
      <c r="D2416">
        <v>46</v>
      </c>
      <c r="E2416">
        <v>115</v>
      </c>
      <c r="F2416">
        <v>46115</v>
      </c>
      <c r="G2416">
        <v>46115</v>
      </c>
      <c r="H2416">
        <v>42</v>
      </c>
      <c r="I2416" t="s">
        <v>634</v>
      </c>
      <c r="J2416">
        <v>2423</v>
      </c>
      <c r="K2416" t="s">
        <v>374</v>
      </c>
      <c r="N2416" t="s">
        <v>1935</v>
      </c>
      <c r="O2416" t="s">
        <v>1935</v>
      </c>
      <c r="P2416">
        <v>9</v>
      </c>
      <c r="Q2416">
        <v>9</v>
      </c>
      <c r="R2416">
        <v>0</v>
      </c>
      <c r="S2416">
        <v>0</v>
      </c>
      <c r="T2416">
        <v>0</v>
      </c>
      <c r="U2416">
        <v>3</v>
      </c>
      <c r="V2416">
        <v>1</v>
      </c>
      <c r="W2416">
        <v>0</v>
      </c>
      <c r="X2416">
        <v>0</v>
      </c>
      <c r="Y2416">
        <v>0</v>
      </c>
      <c r="Z2416">
        <f>MAX(V2416:Y2416)</f>
        <v>1</v>
      </c>
      <c r="AA2416" t="str">
        <f>IF(Z2416=0,"null",IF(V2416=Z2416,"pop", IF(W2416=Z2416, "soda", IF(X2416=Z2416, "coke", "other"))))</f>
        <v>pop</v>
      </c>
      <c r="AB2416">
        <f>IF(Z2416&gt;=0.5,2,IF(Z2416&gt;=0.25, 1,0))</f>
        <v>2</v>
      </c>
      <c r="AC2416" t="str">
        <f>AA2416&amp;"_"&amp;AB2416</f>
        <v>pop_2</v>
      </c>
      <c r="AD2416" t="str">
        <f>IF(W2416&gt;0.5,"soda",IF(X2416&gt;0.5,"coke",IF(V2416&gt;0.5,"pop", IF(Y2416&gt;0.5,"other",IF(Z2416=0,"null","none")))))</f>
        <v>pop</v>
      </c>
      <c r="AE2416" t="str">
        <f t="shared" si="37"/>
        <v>null</v>
      </c>
    </row>
    <row r="2417" spans="1:31">
      <c r="A2417" t="b">
        <v>1</v>
      </c>
      <c r="B2417" t="s">
        <v>634</v>
      </c>
      <c r="C2417" t="s">
        <v>375</v>
      </c>
      <c r="D2417">
        <v>46</v>
      </c>
      <c r="E2417">
        <v>117</v>
      </c>
      <c r="F2417">
        <v>46117</v>
      </c>
      <c r="G2417">
        <v>46117</v>
      </c>
      <c r="H2417">
        <v>42</v>
      </c>
      <c r="I2417" t="s">
        <v>634</v>
      </c>
      <c r="J2417">
        <v>2424</v>
      </c>
      <c r="K2417" t="s">
        <v>375</v>
      </c>
      <c r="N2417" t="s">
        <v>1935</v>
      </c>
      <c r="O2417" t="s">
        <v>1935</v>
      </c>
      <c r="P2417">
        <v>9</v>
      </c>
      <c r="Q2417">
        <v>8</v>
      </c>
      <c r="R2417">
        <v>1</v>
      </c>
      <c r="S2417">
        <v>0</v>
      </c>
      <c r="T2417">
        <v>0</v>
      </c>
      <c r="U2417">
        <v>2</v>
      </c>
      <c r="V2417">
        <v>0.88888999999999996</v>
      </c>
      <c r="W2417">
        <v>0.11111</v>
      </c>
      <c r="X2417">
        <v>0</v>
      </c>
      <c r="Y2417">
        <v>0</v>
      </c>
      <c r="Z2417">
        <f>MAX(V2417:Y2417)</f>
        <v>0.88888999999999996</v>
      </c>
      <c r="AA2417" t="str">
        <f>IF(Z2417=0,"null",IF(V2417=Z2417,"pop", IF(W2417=Z2417, "soda", IF(X2417=Z2417, "coke", "other"))))</f>
        <v>pop</v>
      </c>
      <c r="AB2417">
        <f>IF(Z2417&gt;=0.5,2,IF(Z2417&gt;=0.25, 1,0))</f>
        <v>2</v>
      </c>
      <c r="AC2417" t="str">
        <f>AA2417&amp;"_"&amp;AB2417</f>
        <v>pop_2</v>
      </c>
      <c r="AD2417" t="str">
        <f>IF(W2417&gt;0.5,"soda",IF(X2417&gt;0.5,"coke",IF(V2417&gt;0.5,"pop", IF(Y2417&gt;0.5,"other",IF(Z2417=0,"null","none")))))</f>
        <v>pop</v>
      </c>
      <c r="AE2417" t="str">
        <f t="shared" si="37"/>
        <v>null</v>
      </c>
    </row>
    <row r="2418" spans="1:31">
      <c r="A2418" t="b">
        <v>1</v>
      </c>
      <c r="B2418" t="s">
        <v>634</v>
      </c>
      <c r="C2418" t="s">
        <v>376</v>
      </c>
      <c r="D2418">
        <v>46</v>
      </c>
      <c r="E2418">
        <v>119</v>
      </c>
      <c r="F2418">
        <v>46119</v>
      </c>
      <c r="G2418">
        <v>46119</v>
      </c>
      <c r="H2418">
        <v>42</v>
      </c>
      <c r="I2418" t="s">
        <v>634</v>
      </c>
      <c r="J2418">
        <v>2425</v>
      </c>
      <c r="K2418" t="s">
        <v>376</v>
      </c>
      <c r="N2418" t="s">
        <v>1935</v>
      </c>
      <c r="O2418" t="s">
        <v>1935</v>
      </c>
      <c r="P2418">
        <v>2</v>
      </c>
      <c r="Q2418">
        <v>2</v>
      </c>
      <c r="R2418">
        <v>0</v>
      </c>
      <c r="S2418">
        <v>0</v>
      </c>
      <c r="T2418">
        <v>0</v>
      </c>
      <c r="U2418">
        <v>1</v>
      </c>
      <c r="V2418">
        <v>1</v>
      </c>
      <c r="W2418">
        <v>0</v>
      </c>
      <c r="X2418">
        <v>0</v>
      </c>
      <c r="Y2418">
        <v>0</v>
      </c>
      <c r="Z2418">
        <f>MAX(V2418:Y2418)</f>
        <v>1</v>
      </c>
      <c r="AA2418" t="str">
        <f>IF(Z2418=0,"null",IF(V2418=Z2418,"pop", IF(W2418=Z2418, "soda", IF(X2418=Z2418, "coke", "other"))))</f>
        <v>pop</v>
      </c>
      <c r="AB2418">
        <f>IF(Z2418&gt;=0.5,2,IF(Z2418&gt;=0.25, 1,0))</f>
        <v>2</v>
      </c>
      <c r="AC2418" t="str">
        <f>AA2418&amp;"_"&amp;AB2418</f>
        <v>pop_2</v>
      </c>
      <c r="AD2418" t="str">
        <f>IF(W2418&gt;0.5,"soda",IF(X2418&gt;0.5,"coke",IF(V2418&gt;0.5,"pop", IF(Y2418&gt;0.5,"other",IF(Z2418=0,"null","none")))))</f>
        <v>pop</v>
      </c>
      <c r="AE2418" t="str">
        <f t="shared" si="37"/>
        <v>null</v>
      </c>
    </row>
    <row r="2419" spans="1:31">
      <c r="A2419" t="b">
        <v>1</v>
      </c>
      <c r="B2419" t="s">
        <v>634</v>
      </c>
      <c r="C2419" t="s">
        <v>1019</v>
      </c>
      <c r="D2419">
        <v>46</v>
      </c>
      <c r="E2419">
        <v>121</v>
      </c>
      <c r="F2419">
        <v>46121</v>
      </c>
      <c r="G2419">
        <v>46121</v>
      </c>
      <c r="H2419">
        <v>42</v>
      </c>
      <c r="I2419" t="s">
        <v>634</v>
      </c>
      <c r="J2419">
        <v>2426</v>
      </c>
      <c r="K2419" t="s">
        <v>1019</v>
      </c>
      <c r="N2419" t="s">
        <v>1935</v>
      </c>
      <c r="O2419" t="s">
        <v>1935</v>
      </c>
      <c r="P2419">
        <v>1</v>
      </c>
      <c r="Q2419">
        <v>1</v>
      </c>
      <c r="R2419">
        <v>0</v>
      </c>
      <c r="S2419">
        <v>0</v>
      </c>
      <c r="T2419">
        <v>0</v>
      </c>
      <c r="U2419">
        <v>1</v>
      </c>
      <c r="V2419">
        <v>1</v>
      </c>
      <c r="W2419">
        <v>0</v>
      </c>
      <c r="X2419">
        <v>0</v>
      </c>
      <c r="Y2419">
        <v>0</v>
      </c>
      <c r="Z2419">
        <f>MAX(V2419:Y2419)</f>
        <v>1</v>
      </c>
      <c r="AA2419" t="str">
        <f>IF(Z2419=0,"null",IF(V2419=Z2419,"pop", IF(W2419=Z2419, "soda", IF(X2419=Z2419, "coke", "other"))))</f>
        <v>pop</v>
      </c>
      <c r="AB2419">
        <f>IF(Z2419&gt;=0.5,2,IF(Z2419&gt;=0.25, 1,0))</f>
        <v>2</v>
      </c>
      <c r="AC2419" t="str">
        <f>AA2419&amp;"_"&amp;AB2419</f>
        <v>pop_2</v>
      </c>
      <c r="AD2419" t="str">
        <f>IF(W2419&gt;0.5,"soda",IF(X2419&gt;0.5,"coke",IF(V2419&gt;0.5,"pop", IF(Y2419&gt;0.5,"other",IF(Z2419=0,"null","none")))))</f>
        <v>pop</v>
      </c>
      <c r="AE2419" t="str">
        <f t="shared" si="37"/>
        <v>null</v>
      </c>
    </row>
    <row r="2420" spans="1:31">
      <c r="A2420" t="b">
        <v>1</v>
      </c>
      <c r="B2420" t="s">
        <v>634</v>
      </c>
      <c r="C2420" t="s">
        <v>377</v>
      </c>
      <c r="D2420">
        <v>46</v>
      </c>
      <c r="E2420">
        <v>123</v>
      </c>
      <c r="F2420">
        <v>46123</v>
      </c>
      <c r="G2420">
        <v>46123</v>
      </c>
      <c r="H2420">
        <v>42</v>
      </c>
      <c r="I2420" t="s">
        <v>634</v>
      </c>
      <c r="J2420">
        <v>2427</v>
      </c>
      <c r="K2420" t="s">
        <v>377</v>
      </c>
      <c r="N2420" t="s">
        <v>1935</v>
      </c>
      <c r="O2420" t="s">
        <v>1935</v>
      </c>
      <c r="P2420">
        <v>25</v>
      </c>
      <c r="Q2420">
        <v>22</v>
      </c>
      <c r="R2420">
        <v>2</v>
      </c>
      <c r="S2420">
        <v>0</v>
      </c>
      <c r="T2420">
        <v>1</v>
      </c>
      <c r="U2420">
        <v>4</v>
      </c>
      <c r="V2420">
        <v>0.88</v>
      </c>
      <c r="W2420">
        <v>0.08</v>
      </c>
      <c r="X2420">
        <v>0</v>
      </c>
      <c r="Y2420">
        <v>0.04</v>
      </c>
      <c r="Z2420">
        <f>MAX(V2420:Y2420)</f>
        <v>0.88</v>
      </c>
      <c r="AA2420" t="str">
        <f>IF(Z2420=0,"null",IF(V2420=Z2420,"pop", IF(W2420=Z2420, "soda", IF(X2420=Z2420, "coke", "other"))))</f>
        <v>pop</v>
      </c>
      <c r="AB2420">
        <f>IF(Z2420&gt;=0.5,2,IF(Z2420&gt;=0.25, 1,0))</f>
        <v>2</v>
      </c>
      <c r="AC2420" t="str">
        <f>AA2420&amp;"_"&amp;AB2420</f>
        <v>pop_2</v>
      </c>
      <c r="AD2420" t="str">
        <f>IF(W2420&gt;0.5,"soda",IF(X2420&gt;0.5,"coke",IF(V2420&gt;0.5,"pop", IF(Y2420&gt;0.5,"other",IF(Z2420=0,"null","none")))))</f>
        <v>pop</v>
      </c>
      <c r="AE2420" t="str">
        <f t="shared" si="37"/>
        <v>pop</v>
      </c>
    </row>
    <row r="2421" spans="1:31">
      <c r="A2421" t="b">
        <v>1</v>
      </c>
      <c r="B2421" t="s">
        <v>634</v>
      </c>
      <c r="C2421" t="s">
        <v>1557</v>
      </c>
      <c r="D2421">
        <v>46</v>
      </c>
      <c r="E2421">
        <v>125</v>
      </c>
      <c r="F2421">
        <v>46125</v>
      </c>
      <c r="G2421">
        <v>46125</v>
      </c>
      <c r="H2421">
        <v>42</v>
      </c>
      <c r="I2421" t="s">
        <v>634</v>
      </c>
      <c r="J2421">
        <v>2428</v>
      </c>
      <c r="K2421" t="s">
        <v>1557</v>
      </c>
      <c r="N2421" t="s">
        <v>1935</v>
      </c>
      <c r="O2421" t="s">
        <v>1935</v>
      </c>
      <c r="P2421">
        <v>9</v>
      </c>
      <c r="Q2421">
        <v>8</v>
      </c>
      <c r="R2421">
        <v>1</v>
      </c>
      <c r="S2421">
        <v>0</v>
      </c>
      <c r="T2421">
        <v>0</v>
      </c>
      <c r="U2421">
        <v>6</v>
      </c>
      <c r="V2421">
        <v>0.88888999999999996</v>
      </c>
      <c r="W2421">
        <v>0.11111</v>
      </c>
      <c r="X2421">
        <v>0</v>
      </c>
      <c r="Y2421">
        <v>0</v>
      </c>
      <c r="Z2421">
        <f>MAX(V2421:Y2421)</f>
        <v>0.88888999999999996</v>
      </c>
      <c r="AA2421" t="str">
        <f>IF(Z2421=0,"null",IF(V2421=Z2421,"pop", IF(W2421=Z2421, "soda", IF(X2421=Z2421, "coke", "other"))))</f>
        <v>pop</v>
      </c>
      <c r="AB2421">
        <f>IF(Z2421&gt;=0.5,2,IF(Z2421&gt;=0.25, 1,0))</f>
        <v>2</v>
      </c>
      <c r="AC2421" t="str">
        <f>AA2421&amp;"_"&amp;AB2421</f>
        <v>pop_2</v>
      </c>
      <c r="AD2421" t="str">
        <f>IF(W2421&gt;0.5,"soda",IF(X2421&gt;0.5,"coke",IF(V2421&gt;0.5,"pop", IF(Y2421&gt;0.5,"other",IF(Z2421=0,"null","none")))))</f>
        <v>pop</v>
      </c>
      <c r="AE2421" t="str">
        <f t="shared" si="37"/>
        <v>null</v>
      </c>
    </row>
    <row r="2422" spans="1:31">
      <c r="A2422" t="b">
        <v>1</v>
      </c>
      <c r="B2422" t="s">
        <v>634</v>
      </c>
      <c r="C2422" t="s">
        <v>1845</v>
      </c>
      <c r="D2422">
        <v>46</v>
      </c>
      <c r="E2422">
        <v>127</v>
      </c>
      <c r="F2422">
        <v>46127</v>
      </c>
      <c r="G2422">
        <v>46127</v>
      </c>
      <c r="H2422">
        <v>42</v>
      </c>
      <c r="I2422" t="s">
        <v>634</v>
      </c>
      <c r="J2422">
        <v>2429</v>
      </c>
      <c r="K2422" t="s">
        <v>1845</v>
      </c>
      <c r="N2422" t="s">
        <v>1935</v>
      </c>
      <c r="O2422" t="s">
        <v>1935</v>
      </c>
      <c r="P2422">
        <v>18</v>
      </c>
      <c r="Q2422">
        <v>14</v>
      </c>
      <c r="R2422">
        <v>4</v>
      </c>
      <c r="S2422">
        <v>0</v>
      </c>
      <c r="T2422">
        <v>0</v>
      </c>
      <c r="U2422">
        <v>5</v>
      </c>
      <c r="V2422">
        <v>0.77778000000000003</v>
      </c>
      <c r="W2422">
        <v>0.22222</v>
      </c>
      <c r="X2422">
        <v>0</v>
      </c>
      <c r="Y2422">
        <v>0</v>
      </c>
      <c r="Z2422">
        <f>MAX(V2422:Y2422)</f>
        <v>0.77778000000000003</v>
      </c>
      <c r="AA2422" t="str">
        <f>IF(Z2422=0,"null",IF(V2422=Z2422,"pop", IF(W2422=Z2422, "soda", IF(X2422=Z2422, "coke", "other"))))</f>
        <v>pop</v>
      </c>
      <c r="AB2422">
        <f>IF(Z2422&gt;=0.5,2,IF(Z2422&gt;=0.25, 1,0))</f>
        <v>2</v>
      </c>
      <c r="AC2422" t="str">
        <f>AA2422&amp;"_"&amp;AB2422</f>
        <v>pop_2</v>
      </c>
      <c r="AD2422" t="str">
        <f>IF(W2422&gt;0.5,"soda",IF(X2422&gt;0.5,"coke",IF(V2422&gt;0.5,"pop", IF(Y2422&gt;0.5,"other",IF(Z2422=0,"null","none")))))</f>
        <v>pop</v>
      </c>
      <c r="AE2422" t="str">
        <f t="shared" si="37"/>
        <v>pop</v>
      </c>
    </row>
    <row r="2423" spans="1:31">
      <c r="A2423" t="b">
        <v>1</v>
      </c>
      <c r="B2423" t="s">
        <v>634</v>
      </c>
      <c r="C2423" t="s">
        <v>378</v>
      </c>
      <c r="D2423">
        <v>46</v>
      </c>
      <c r="E2423">
        <v>129</v>
      </c>
      <c r="F2423">
        <v>46129</v>
      </c>
      <c r="G2423">
        <v>46129</v>
      </c>
      <c r="H2423">
        <v>42</v>
      </c>
      <c r="I2423" t="s">
        <v>634</v>
      </c>
      <c r="J2423">
        <v>2430</v>
      </c>
      <c r="K2423" t="s">
        <v>378</v>
      </c>
      <c r="N2423" t="s">
        <v>1935</v>
      </c>
      <c r="O2423" t="s">
        <v>1935</v>
      </c>
      <c r="P2423">
        <v>7</v>
      </c>
      <c r="Q2423">
        <v>6</v>
      </c>
      <c r="R2423">
        <v>1</v>
      </c>
      <c r="S2423">
        <v>0</v>
      </c>
      <c r="T2423">
        <v>0</v>
      </c>
      <c r="U2423">
        <v>3</v>
      </c>
      <c r="V2423">
        <v>0.85714000000000001</v>
      </c>
      <c r="W2423">
        <v>0.14285999999999999</v>
      </c>
      <c r="X2423">
        <v>0</v>
      </c>
      <c r="Y2423">
        <v>0</v>
      </c>
      <c r="Z2423">
        <f>MAX(V2423:Y2423)</f>
        <v>0.85714000000000001</v>
      </c>
      <c r="AA2423" t="str">
        <f>IF(Z2423=0,"null",IF(V2423=Z2423,"pop", IF(W2423=Z2423, "soda", IF(X2423=Z2423, "coke", "other"))))</f>
        <v>pop</v>
      </c>
      <c r="AB2423">
        <f>IF(Z2423&gt;=0.5,2,IF(Z2423&gt;=0.25, 1,0))</f>
        <v>2</v>
      </c>
      <c r="AC2423" t="str">
        <f>AA2423&amp;"_"&amp;AB2423</f>
        <v>pop_2</v>
      </c>
      <c r="AD2423" t="str">
        <f>IF(W2423&gt;0.5,"soda",IF(X2423&gt;0.5,"coke",IF(V2423&gt;0.5,"pop", IF(Y2423&gt;0.5,"other",IF(Z2423=0,"null","none")))))</f>
        <v>pop</v>
      </c>
      <c r="AE2423" t="str">
        <f t="shared" si="37"/>
        <v>null</v>
      </c>
    </row>
    <row r="2424" spans="1:31">
      <c r="A2424" t="b">
        <v>1</v>
      </c>
      <c r="B2424" t="s">
        <v>634</v>
      </c>
      <c r="C2424" t="s">
        <v>379</v>
      </c>
      <c r="D2424">
        <v>46</v>
      </c>
      <c r="E2424">
        <v>135</v>
      </c>
      <c r="F2424">
        <v>46135</v>
      </c>
      <c r="G2424">
        <v>46135</v>
      </c>
      <c r="H2424">
        <v>42</v>
      </c>
      <c r="I2424" t="s">
        <v>634</v>
      </c>
      <c r="J2424">
        <v>2431</v>
      </c>
      <c r="K2424" t="s">
        <v>379</v>
      </c>
      <c r="N2424" t="s">
        <v>1935</v>
      </c>
      <c r="O2424" t="s">
        <v>1935</v>
      </c>
      <c r="P2424">
        <v>33</v>
      </c>
      <c r="Q2424">
        <v>28</v>
      </c>
      <c r="R2424">
        <v>3</v>
      </c>
      <c r="S2424">
        <v>0</v>
      </c>
      <c r="T2424">
        <v>2</v>
      </c>
      <c r="U2424">
        <v>2</v>
      </c>
      <c r="V2424">
        <v>0.84848000000000001</v>
      </c>
      <c r="W2424">
        <v>9.0910000000000005E-2</v>
      </c>
      <c r="X2424">
        <v>0</v>
      </c>
      <c r="Y2424">
        <v>6.0609999999999997E-2</v>
      </c>
      <c r="Z2424">
        <f>MAX(V2424:Y2424)</f>
        <v>0.84848000000000001</v>
      </c>
      <c r="AA2424" t="str">
        <f>IF(Z2424=0,"null",IF(V2424=Z2424,"pop", IF(W2424=Z2424, "soda", IF(X2424=Z2424, "coke", "other"))))</f>
        <v>pop</v>
      </c>
      <c r="AB2424">
        <f>IF(Z2424&gt;=0.5,2,IF(Z2424&gt;=0.25, 1,0))</f>
        <v>2</v>
      </c>
      <c r="AC2424" t="str">
        <f>AA2424&amp;"_"&amp;AB2424</f>
        <v>pop_2</v>
      </c>
      <c r="AD2424" t="str">
        <f>IF(W2424&gt;0.5,"soda",IF(X2424&gt;0.5,"coke",IF(V2424&gt;0.5,"pop", IF(Y2424&gt;0.5,"other",IF(Z2424=0,"null","none")))))</f>
        <v>pop</v>
      </c>
      <c r="AE2424" t="str">
        <f t="shared" si="37"/>
        <v>pop</v>
      </c>
    </row>
    <row r="2425" spans="1:31">
      <c r="A2425" t="b">
        <v>1</v>
      </c>
      <c r="B2425" t="s">
        <v>634</v>
      </c>
      <c r="C2425" t="s">
        <v>380</v>
      </c>
      <c r="D2425">
        <v>46</v>
      </c>
      <c r="E2425">
        <v>137</v>
      </c>
      <c r="F2425">
        <v>46137</v>
      </c>
      <c r="G2425">
        <v>46137</v>
      </c>
      <c r="H2425">
        <v>42</v>
      </c>
      <c r="I2425" t="s">
        <v>634</v>
      </c>
      <c r="J2425">
        <v>2432</v>
      </c>
      <c r="K2425" t="s">
        <v>380</v>
      </c>
      <c r="N2425" t="s">
        <v>1935</v>
      </c>
      <c r="O2425" t="s">
        <v>1935</v>
      </c>
      <c r="P2425">
        <v>4</v>
      </c>
      <c r="Q2425">
        <v>4</v>
      </c>
      <c r="R2425">
        <v>0</v>
      </c>
      <c r="S2425">
        <v>0</v>
      </c>
      <c r="T2425">
        <v>0</v>
      </c>
      <c r="U2425">
        <v>2</v>
      </c>
      <c r="V2425">
        <v>1</v>
      </c>
      <c r="W2425">
        <v>0</v>
      </c>
      <c r="X2425">
        <v>0</v>
      </c>
      <c r="Y2425">
        <v>0</v>
      </c>
      <c r="Z2425">
        <f>MAX(V2425:Y2425)</f>
        <v>1</v>
      </c>
      <c r="AA2425" t="str">
        <f>IF(Z2425=0,"null",IF(V2425=Z2425,"pop", IF(W2425=Z2425, "soda", IF(X2425=Z2425, "coke", "other"))))</f>
        <v>pop</v>
      </c>
      <c r="AB2425">
        <f>IF(Z2425&gt;=0.5,2,IF(Z2425&gt;=0.25, 1,0))</f>
        <v>2</v>
      </c>
      <c r="AC2425" t="str">
        <f>AA2425&amp;"_"&amp;AB2425</f>
        <v>pop_2</v>
      </c>
      <c r="AD2425" t="str">
        <f>IF(W2425&gt;0.5,"soda",IF(X2425&gt;0.5,"coke",IF(V2425&gt;0.5,"pop", IF(Y2425&gt;0.5,"other",IF(Z2425=0,"null","none")))))</f>
        <v>pop</v>
      </c>
      <c r="AE2425" t="str">
        <f t="shared" si="37"/>
        <v>null</v>
      </c>
    </row>
    <row r="2426" spans="1:31">
      <c r="A2426" t="b">
        <v>1</v>
      </c>
      <c r="B2426" t="s">
        <v>381</v>
      </c>
      <c r="C2426" t="s">
        <v>1461</v>
      </c>
      <c r="D2426">
        <v>47</v>
      </c>
      <c r="E2426">
        <v>1</v>
      </c>
      <c r="F2426">
        <v>47001</v>
      </c>
      <c r="G2426">
        <v>47001</v>
      </c>
      <c r="H2426">
        <v>43</v>
      </c>
      <c r="I2426" t="s">
        <v>381</v>
      </c>
      <c r="J2426">
        <v>2433</v>
      </c>
      <c r="K2426" t="s">
        <v>1461</v>
      </c>
      <c r="N2426" t="s">
        <v>1935</v>
      </c>
      <c r="O2426" t="s">
        <v>1935</v>
      </c>
      <c r="P2426">
        <v>77</v>
      </c>
      <c r="Q2426">
        <v>6</v>
      </c>
      <c r="R2426">
        <v>15</v>
      </c>
      <c r="S2426">
        <v>54</v>
      </c>
      <c r="T2426">
        <v>2</v>
      </c>
      <c r="U2426">
        <v>6</v>
      </c>
      <c r="V2426">
        <v>7.7920000000000003E-2</v>
      </c>
      <c r="W2426">
        <v>0.19481000000000001</v>
      </c>
      <c r="X2426">
        <v>0.70130000000000003</v>
      </c>
      <c r="Y2426">
        <v>2.597E-2</v>
      </c>
      <c r="Z2426">
        <f>MAX(V2426:Y2426)</f>
        <v>0.70130000000000003</v>
      </c>
      <c r="AA2426" t="str">
        <f>IF(Z2426=0,"null",IF(V2426=Z2426,"pop", IF(W2426=Z2426, "soda", IF(X2426=Z2426, "coke", "other"))))</f>
        <v>coke</v>
      </c>
      <c r="AB2426">
        <f>IF(Z2426&gt;=0.5,2,IF(Z2426&gt;=0.25, 1,0))</f>
        <v>2</v>
      </c>
      <c r="AC2426" t="str">
        <f>AA2426&amp;"_"&amp;AB2426</f>
        <v>coke_2</v>
      </c>
      <c r="AD2426" t="str">
        <f>IF(W2426&gt;0.5,"soda",IF(X2426&gt;0.5,"coke",IF(V2426&gt;0.5,"pop", IF(Y2426&gt;0.5,"other",IF(Z2426=0,"null","none")))))</f>
        <v>coke</v>
      </c>
      <c r="AE2426" t="str">
        <f t="shared" si="37"/>
        <v>coke</v>
      </c>
    </row>
    <row r="2427" spans="1:31">
      <c r="A2427" t="b">
        <v>1</v>
      </c>
      <c r="B2427" t="s">
        <v>381</v>
      </c>
      <c r="C2427" t="s">
        <v>571</v>
      </c>
      <c r="D2427">
        <v>47</v>
      </c>
      <c r="E2427">
        <v>3</v>
      </c>
      <c r="F2427">
        <v>47003</v>
      </c>
      <c r="G2427">
        <v>47003</v>
      </c>
      <c r="H2427">
        <v>43</v>
      </c>
      <c r="I2427" t="s">
        <v>381</v>
      </c>
      <c r="J2427">
        <v>2434</v>
      </c>
      <c r="K2427" t="s">
        <v>571</v>
      </c>
      <c r="N2427" t="s">
        <v>1935</v>
      </c>
      <c r="O2427" t="s">
        <v>1935</v>
      </c>
      <c r="P2427">
        <v>13</v>
      </c>
      <c r="Q2427">
        <v>0</v>
      </c>
      <c r="R2427">
        <v>0</v>
      </c>
      <c r="S2427">
        <v>13</v>
      </c>
      <c r="T2427">
        <v>0</v>
      </c>
      <c r="U2427">
        <v>4</v>
      </c>
      <c r="V2427">
        <v>0</v>
      </c>
      <c r="W2427">
        <v>0</v>
      </c>
      <c r="X2427">
        <v>1</v>
      </c>
      <c r="Y2427">
        <v>0</v>
      </c>
      <c r="Z2427">
        <f>MAX(V2427:Y2427)</f>
        <v>1</v>
      </c>
      <c r="AA2427" t="str">
        <f>IF(Z2427=0,"null",IF(V2427=Z2427,"pop", IF(W2427=Z2427, "soda", IF(X2427=Z2427, "coke", "other"))))</f>
        <v>coke</v>
      </c>
      <c r="AB2427">
        <f>IF(Z2427&gt;=0.5,2,IF(Z2427&gt;=0.25, 1,0))</f>
        <v>2</v>
      </c>
      <c r="AC2427" t="str">
        <f>AA2427&amp;"_"&amp;AB2427</f>
        <v>coke_2</v>
      </c>
      <c r="AD2427" t="str">
        <f>IF(W2427&gt;0.5,"soda",IF(X2427&gt;0.5,"coke",IF(V2427&gt;0.5,"pop", IF(Y2427&gt;0.5,"other",IF(Z2427=0,"null","none")))))</f>
        <v>coke</v>
      </c>
      <c r="AE2427" t="str">
        <f t="shared" si="37"/>
        <v>coke</v>
      </c>
    </row>
    <row r="2428" spans="1:31">
      <c r="A2428" t="b">
        <v>1</v>
      </c>
      <c r="B2428" t="s">
        <v>381</v>
      </c>
      <c r="C2428" t="s">
        <v>1795</v>
      </c>
      <c r="D2428">
        <v>47</v>
      </c>
      <c r="E2428">
        <v>5</v>
      </c>
      <c r="F2428">
        <v>47005</v>
      </c>
      <c r="G2428">
        <v>47005</v>
      </c>
      <c r="H2428">
        <v>43</v>
      </c>
      <c r="I2428" t="s">
        <v>381</v>
      </c>
      <c r="J2428">
        <v>2435</v>
      </c>
      <c r="K2428" t="s">
        <v>1795</v>
      </c>
      <c r="N2428" t="s">
        <v>1935</v>
      </c>
      <c r="O2428" t="s">
        <v>1935</v>
      </c>
      <c r="P2428">
        <v>15</v>
      </c>
      <c r="Q2428">
        <v>2</v>
      </c>
      <c r="R2428">
        <v>2</v>
      </c>
      <c r="S2428">
        <v>11</v>
      </c>
      <c r="T2428">
        <v>0</v>
      </c>
      <c r="U2428">
        <v>2</v>
      </c>
      <c r="V2428">
        <v>0.13333</v>
      </c>
      <c r="W2428">
        <v>0.13333</v>
      </c>
      <c r="X2428">
        <v>0.73333000000000004</v>
      </c>
      <c r="Y2428">
        <v>0</v>
      </c>
      <c r="Z2428">
        <f>MAX(V2428:Y2428)</f>
        <v>0.73333000000000004</v>
      </c>
      <c r="AA2428" t="str">
        <f>IF(Z2428=0,"null",IF(V2428=Z2428,"pop", IF(W2428=Z2428, "soda", IF(X2428=Z2428, "coke", "other"))))</f>
        <v>coke</v>
      </c>
      <c r="AB2428">
        <f>IF(Z2428&gt;=0.5,2,IF(Z2428&gt;=0.25, 1,0))</f>
        <v>2</v>
      </c>
      <c r="AC2428" t="str">
        <f>AA2428&amp;"_"&amp;AB2428</f>
        <v>coke_2</v>
      </c>
      <c r="AD2428" t="str">
        <f>IF(W2428&gt;0.5,"soda",IF(X2428&gt;0.5,"coke",IF(V2428&gt;0.5,"pop", IF(Y2428&gt;0.5,"other",IF(Z2428=0,"null","none")))))</f>
        <v>coke</v>
      </c>
      <c r="AE2428" t="str">
        <f t="shared" si="37"/>
        <v>coke</v>
      </c>
    </row>
    <row r="2429" spans="1:31">
      <c r="A2429" t="b">
        <v>1</v>
      </c>
      <c r="B2429" t="s">
        <v>381</v>
      </c>
      <c r="C2429" t="s">
        <v>382</v>
      </c>
      <c r="D2429">
        <v>47</v>
      </c>
      <c r="E2429">
        <v>7</v>
      </c>
      <c r="F2429">
        <v>47007</v>
      </c>
      <c r="G2429">
        <v>47007</v>
      </c>
      <c r="H2429">
        <v>43</v>
      </c>
      <c r="I2429" t="s">
        <v>381</v>
      </c>
      <c r="J2429">
        <v>2436</v>
      </c>
      <c r="K2429" t="s">
        <v>382</v>
      </c>
      <c r="N2429" t="s">
        <v>1935</v>
      </c>
      <c r="O2429" t="s">
        <v>1935</v>
      </c>
      <c r="P2429">
        <v>5</v>
      </c>
      <c r="Q2429">
        <v>1</v>
      </c>
      <c r="R2429">
        <v>0</v>
      </c>
      <c r="S2429">
        <v>4</v>
      </c>
      <c r="T2429">
        <v>0</v>
      </c>
      <c r="U2429">
        <v>2</v>
      </c>
      <c r="V2429">
        <v>0.2</v>
      </c>
      <c r="W2429">
        <v>0</v>
      </c>
      <c r="X2429">
        <v>0.8</v>
      </c>
      <c r="Y2429">
        <v>0</v>
      </c>
      <c r="Z2429">
        <f>MAX(V2429:Y2429)</f>
        <v>0.8</v>
      </c>
      <c r="AA2429" t="str">
        <f>IF(Z2429=0,"null",IF(V2429=Z2429,"pop", IF(W2429=Z2429, "soda", IF(X2429=Z2429, "coke", "other"))))</f>
        <v>coke</v>
      </c>
      <c r="AB2429">
        <f>IF(Z2429&gt;=0.5,2,IF(Z2429&gt;=0.25, 1,0))</f>
        <v>2</v>
      </c>
      <c r="AC2429" t="str">
        <f>AA2429&amp;"_"&amp;AB2429</f>
        <v>coke_2</v>
      </c>
      <c r="AD2429" t="str">
        <f>IF(W2429&gt;0.5,"soda",IF(X2429&gt;0.5,"coke",IF(V2429&gt;0.5,"pop", IF(Y2429&gt;0.5,"other",IF(Z2429=0,"null","none")))))</f>
        <v>coke</v>
      </c>
      <c r="AE2429" t="str">
        <f t="shared" si="37"/>
        <v>null</v>
      </c>
    </row>
    <row r="2430" spans="1:31">
      <c r="A2430" t="b">
        <v>1</v>
      </c>
      <c r="B2430" t="s">
        <v>381</v>
      </c>
      <c r="C2430" t="s">
        <v>1939</v>
      </c>
      <c r="D2430">
        <v>47</v>
      </c>
      <c r="E2430">
        <v>9</v>
      </c>
      <c r="F2430">
        <v>47009</v>
      </c>
      <c r="G2430">
        <v>47009</v>
      </c>
      <c r="H2430">
        <v>43</v>
      </c>
      <c r="I2430" t="s">
        <v>381</v>
      </c>
      <c r="J2430">
        <v>2437</v>
      </c>
      <c r="K2430" t="s">
        <v>1939</v>
      </c>
      <c r="N2430" t="s">
        <v>1935</v>
      </c>
      <c r="O2430" t="s">
        <v>1935</v>
      </c>
      <c r="P2430">
        <v>90</v>
      </c>
      <c r="Q2430">
        <v>2</v>
      </c>
      <c r="R2430">
        <v>10</v>
      </c>
      <c r="S2430">
        <v>70</v>
      </c>
      <c r="T2430">
        <v>8</v>
      </c>
      <c r="U2430">
        <v>8</v>
      </c>
      <c r="V2430">
        <v>2.222E-2</v>
      </c>
      <c r="W2430">
        <v>0.11111</v>
      </c>
      <c r="X2430">
        <v>0.77778000000000003</v>
      </c>
      <c r="Y2430">
        <v>8.8889999999999997E-2</v>
      </c>
      <c r="Z2430">
        <f>MAX(V2430:Y2430)</f>
        <v>0.77778000000000003</v>
      </c>
      <c r="AA2430" t="str">
        <f>IF(Z2430=0,"null",IF(V2430=Z2430,"pop", IF(W2430=Z2430, "soda", IF(X2430=Z2430, "coke", "other"))))</f>
        <v>coke</v>
      </c>
      <c r="AB2430">
        <f>IF(Z2430&gt;=0.5,2,IF(Z2430&gt;=0.25, 1,0))</f>
        <v>2</v>
      </c>
      <c r="AC2430" t="str">
        <f>AA2430&amp;"_"&amp;AB2430</f>
        <v>coke_2</v>
      </c>
      <c r="AD2430" t="str">
        <f>IF(W2430&gt;0.5,"soda",IF(X2430&gt;0.5,"coke",IF(V2430&gt;0.5,"pop", IF(Y2430&gt;0.5,"other",IF(Z2430=0,"null","none")))))</f>
        <v>coke</v>
      </c>
      <c r="AE2430" t="str">
        <f t="shared" si="37"/>
        <v>coke</v>
      </c>
    </row>
    <row r="2431" spans="1:31">
      <c r="A2431" t="b">
        <v>1</v>
      </c>
      <c r="B2431" t="s">
        <v>381</v>
      </c>
      <c r="C2431" t="s">
        <v>1797</v>
      </c>
      <c r="D2431">
        <v>47</v>
      </c>
      <c r="E2431">
        <v>11</v>
      </c>
      <c r="F2431">
        <v>47011</v>
      </c>
      <c r="G2431">
        <v>47011</v>
      </c>
      <c r="H2431">
        <v>43</v>
      </c>
      <c r="I2431" t="s">
        <v>381</v>
      </c>
      <c r="J2431">
        <v>2438</v>
      </c>
      <c r="K2431" t="s">
        <v>1797</v>
      </c>
      <c r="N2431" t="s">
        <v>1935</v>
      </c>
      <c r="O2431" t="s">
        <v>1935</v>
      </c>
      <c r="P2431">
        <v>60</v>
      </c>
      <c r="Q2431">
        <v>2</v>
      </c>
      <c r="R2431">
        <v>7</v>
      </c>
      <c r="S2431">
        <v>48</v>
      </c>
      <c r="T2431">
        <v>3</v>
      </c>
      <c r="U2431">
        <v>3</v>
      </c>
      <c r="V2431">
        <v>3.3329999999999999E-2</v>
      </c>
      <c r="W2431">
        <v>0.11667</v>
      </c>
      <c r="X2431">
        <v>0.8</v>
      </c>
      <c r="Y2431">
        <v>0.05</v>
      </c>
      <c r="Z2431">
        <f>MAX(V2431:Y2431)</f>
        <v>0.8</v>
      </c>
      <c r="AA2431" t="str">
        <f>IF(Z2431=0,"null",IF(V2431=Z2431,"pop", IF(W2431=Z2431, "soda", IF(X2431=Z2431, "coke", "other"))))</f>
        <v>coke</v>
      </c>
      <c r="AB2431">
        <f>IF(Z2431&gt;=0.5,2,IF(Z2431&gt;=0.25, 1,0))</f>
        <v>2</v>
      </c>
      <c r="AC2431" t="str">
        <f>AA2431&amp;"_"&amp;AB2431</f>
        <v>coke_2</v>
      </c>
      <c r="AD2431" t="str">
        <f>IF(W2431&gt;0.5,"soda",IF(X2431&gt;0.5,"coke",IF(V2431&gt;0.5,"pop", IF(Y2431&gt;0.5,"other",IF(Z2431=0,"null","none")))))</f>
        <v>coke</v>
      </c>
      <c r="AE2431" t="str">
        <f t="shared" si="37"/>
        <v>coke</v>
      </c>
    </row>
    <row r="2432" spans="1:31">
      <c r="A2432" t="b">
        <v>1</v>
      </c>
      <c r="B2432" t="s">
        <v>381</v>
      </c>
      <c r="C2432" t="s">
        <v>1258</v>
      </c>
      <c r="D2432">
        <v>47</v>
      </c>
      <c r="E2432">
        <v>13</v>
      </c>
      <c r="F2432">
        <v>47013</v>
      </c>
      <c r="G2432">
        <v>47013</v>
      </c>
      <c r="H2432">
        <v>43</v>
      </c>
      <c r="I2432" t="s">
        <v>381</v>
      </c>
      <c r="J2432">
        <v>2439</v>
      </c>
      <c r="K2432" t="s">
        <v>1258</v>
      </c>
      <c r="N2432" t="s">
        <v>1935</v>
      </c>
      <c r="O2432" t="s">
        <v>1935</v>
      </c>
      <c r="P2432">
        <v>19</v>
      </c>
      <c r="Q2432">
        <v>8</v>
      </c>
      <c r="R2432">
        <v>1</v>
      </c>
      <c r="S2432">
        <v>7</v>
      </c>
      <c r="T2432">
        <v>3</v>
      </c>
      <c r="U2432">
        <v>3</v>
      </c>
      <c r="V2432">
        <v>0.42104999999999998</v>
      </c>
      <c r="W2432">
        <v>5.2630000000000003E-2</v>
      </c>
      <c r="X2432">
        <v>0.36842000000000003</v>
      </c>
      <c r="Y2432">
        <v>0.15789</v>
      </c>
      <c r="Z2432">
        <f>MAX(V2432:Y2432)</f>
        <v>0.42104999999999998</v>
      </c>
      <c r="AA2432" t="str">
        <f>IF(Z2432=0,"null",IF(V2432=Z2432,"pop", IF(W2432=Z2432, "soda", IF(X2432=Z2432, "coke", "other"))))</f>
        <v>pop</v>
      </c>
      <c r="AB2432">
        <f>IF(Z2432&gt;=0.5,2,IF(Z2432&gt;=0.25, 1,0))</f>
        <v>1</v>
      </c>
      <c r="AC2432" t="str">
        <f>AA2432&amp;"_"&amp;AB2432</f>
        <v>pop_1</v>
      </c>
      <c r="AD2432" t="str">
        <f>IF(W2432&gt;0.5,"soda",IF(X2432&gt;0.5,"coke",IF(V2432&gt;0.5,"pop", IF(Y2432&gt;0.5,"other",IF(Z2432=0,"null","none")))))</f>
        <v>none</v>
      </c>
      <c r="AE2432" t="str">
        <f t="shared" si="37"/>
        <v>none</v>
      </c>
    </row>
    <row r="2433" spans="1:31">
      <c r="A2433" t="b">
        <v>1</v>
      </c>
      <c r="B2433" t="s">
        <v>381</v>
      </c>
      <c r="C2433" t="s">
        <v>383</v>
      </c>
      <c r="D2433">
        <v>47</v>
      </c>
      <c r="E2433">
        <v>15</v>
      </c>
      <c r="F2433">
        <v>47015</v>
      </c>
      <c r="G2433">
        <v>47015</v>
      </c>
      <c r="H2433">
        <v>43</v>
      </c>
      <c r="I2433" t="s">
        <v>381</v>
      </c>
      <c r="J2433">
        <v>2440</v>
      </c>
      <c r="K2433" t="s">
        <v>383</v>
      </c>
      <c r="N2433" t="s">
        <v>1935</v>
      </c>
      <c r="O2433" t="s">
        <v>1935</v>
      </c>
      <c r="P2433">
        <v>4</v>
      </c>
      <c r="Q2433">
        <v>0</v>
      </c>
      <c r="R2433">
        <v>0</v>
      </c>
      <c r="S2433">
        <v>3</v>
      </c>
      <c r="T2433">
        <v>1</v>
      </c>
      <c r="U2433">
        <v>3</v>
      </c>
      <c r="V2433">
        <v>0</v>
      </c>
      <c r="W2433">
        <v>0</v>
      </c>
      <c r="X2433">
        <v>0.75</v>
      </c>
      <c r="Y2433">
        <v>0.25</v>
      </c>
      <c r="Z2433">
        <f>MAX(V2433:Y2433)</f>
        <v>0.75</v>
      </c>
      <c r="AA2433" t="str">
        <f>IF(Z2433=0,"null",IF(V2433=Z2433,"pop", IF(W2433=Z2433, "soda", IF(X2433=Z2433, "coke", "other"))))</f>
        <v>coke</v>
      </c>
      <c r="AB2433">
        <f>IF(Z2433&gt;=0.5,2,IF(Z2433&gt;=0.25, 1,0))</f>
        <v>2</v>
      </c>
      <c r="AC2433" t="str">
        <f>AA2433&amp;"_"&amp;AB2433</f>
        <v>coke_2</v>
      </c>
      <c r="AD2433" t="str">
        <f>IF(W2433&gt;0.5,"soda",IF(X2433&gt;0.5,"coke",IF(V2433&gt;0.5,"pop", IF(Y2433&gt;0.5,"other",IF(Z2433=0,"null","none")))))</f>
        <v>coke</v>
      </c>
      <c r="AE2433" t="str">
        <f t="shared" si="37"/>
        <v>null</v>
      </c>
    </row>
    <row r="2434" spans="1:31">
      <c r="A2434" t="b">
        <v>1</v>
      </c>
      <c r="B2434" t="s">
        <v>381</v>
      </c>
      <c r="C2434" t="s">
        <v>1798</v>
      </c>
      <c r="D2434">
        <v>47</v>
      </c>
      <c r="E2434">
        <v>17</v>
      </c>
      <c r="F2434">
        <v>47017</v>
      </c>
      <c r="G2434">
        <v>47017</v>
      </c>
      <c r="H2434">
        <v>43</v>
      </c>
      <c r="I2434" t="s">
        <v>381</v>
      </c>
      <c r="J2434">
        <v>2441</v>
      </c>
      <c r="K2434" t="s">
        <v>1798</v>
      </c>
      <c r="N2434" t="s">
        <v>1935</v>
      </c>
      <c r="O2434" t="s">
        <v>1935</v>
      </c>
      <c r="P2434">
        <v>11</v>
      </c>
      <c r="Q2434">
        <v>0</v>
      </c>
      <c r="R2434">
        <v>0</v>
      </c>
      <c r="S2434">
        <v>10</v>
      </c>
      <c r="T2434">
        <v>1</v>
      </c>
      <c r="U2434">
        <v>6</v>
      </c>
      <c r="V2434">
        <v>0</v>
      </c>
      <c r="W2434">
        <v>0</v>
      </c>
      <c r="X2434">
        <v>0.90908999999999995</v>
      </c>
      <c r="Y2434">
        <v>9.0910000000000005E-2</v>
      </c>
      <c r="Z2434">
        <f>MAX(V2434:Y2434)</f>
        <v>0.90908999999999995</v>
      </c>
      <c r="AA2434" t="str">
        <f>IF(Z2434=0,"null",IF(V2434=Z2434,"pop", IF(W2434=Z2434, "soda", IF(X2434=Z2434, "coke", "other"))))</f>
        <v>coke</v>
      </c>
      <c r="AB2434">
        <f>IF(Z2434&gt;=0.5,2,IF(Z2434&gt;=0.25, 1,0))</f>
        <v>2</v>
      </c>
      <c r="AC2434" t="str">
        <f>AA2434&amp;"_"&amp;AB2434</f>
        <v>coke_2</v>
      </c>
      <c r="AD2434" t="str">
        <f>IF(W2434&gt;0.5,"soda",IF(X2434&gt;0.5,"coke",IF(V2434&gt;0.5,"pop", IF(Y2434&gt;0.5,"other",IF(Z2434=0,"null","none")))))</f>
        <v>coke</v>
      </c>
      <c r="AE2434" t="str">
        <f t="shared" si="37"/>
        <v>coke</v>
      </c>
    </row>
    <row r="2435" spans="1:31">
      <c r="A2435" t="b">
        <v>1</v>
      </c>
      <c r="B2435" t="s">
        <v>381</v>
      </c>
      <c r="C2435" t="s">
        <v>1260</v>
      </c>
      <c r="D2435">
        <v>47</v>
      </c>
      <c r="E2435">
        <v>19</v>
      </c>
      <c r="F2435">
        <v>47019</v>
      </c>
      <c r="G2435">
        <v>47019</v>
      </c>
      <c r="H2435">
        <v>43</v>
      </c>
      <c r="I2435" t="s">
        <v>381</v>
      </c>
      <c r="J2435">
        <v>2442</v>
      </c>
      <c r="K2435" t="s">
        <v>1260</v>
      </c>
      <c r="N2435" t="s">
        <v>1935</v>
      </c>
      <c r="O2435" t="s">
        <v>1935</v>
      </c>
      <c r="P2435">
        <v>17</v>
      </c>
      <c r="Q2435">
        <v>10</v>
      </c>
      <c r="R2435">
        <v>3</v>
      </c>
      <c r="S2435">
        <v>3</v>
      </c>
      <c r="T2435">
        <v>1</v>
      </c>
      <c r="U2435">
        <v>4</v>
      </c>
      <c r="V2435">
        <v>0.58823999999999999</v>
      </c>
      <c r="W2435">
        <v>0.17646999999999999</v>
      </c>
      <c r="X2435">
        <v>0.17646999999999999</v>
      </c>
      <c r="Y2435">
        <v>5.8819999999999997E-2</v>
      </c>
      <c r="Z2435">
        <f>MAX(V2435:Y2435)</f>
        <v>0.58823999999999999</v>
      </c>
      <c r="AA2435" t="str">
        <f>IF(Z2435=0,"null",IF(V2435=Z2435,"pop", IF(W2435=Z2435, "soda", IF(X2435=Z2435, "coke", "other"))))</f>
        <v>pop</v>
      </c>
      <c r="AB2435">
        <f>IF(Z2435&gt;=0.5,2,IF(Z2435&gt;=0.25, 1,0))</f>
        <v>2</v>
      </c>
      <c r="AC2435" t="str">
        <f>AA2435&amp;"_"&amp;AB2435</f>
        <v>pop_2</v>
      </c>
      <c r="AD2435" t="str">
        <f>IF(W2435&gt;0.5,"soda",IF(X2435&gt;0.5,"coke",IF(V2435&gt;0.5,"pop", IF(Y2435&gt;0.5,"other",IF(Z2435=0,"null","none")))))</f>
        <v>pop</v>
      </c>
      <c r="AE2435" t="str">
        <f t="shared" ref="AE2435:AE2498" si="38">IF(P2435&gt;=10,AD2435,"null")</f>
        <v>pop</v>
      </c>
    </row>
    <row r="2436" spans="1:31">
      <c r="A2436" t="b">
        <v>1</v>
      </c>
      <c r="B2436" t="s">
        <v>381</v>
      </c>
      <c r="C2436" t="s">
        <v>384</v>
      </c>
      <c r="D2436">
        <v>47</v>
      </c>
      <c r="E2436">
        <v>21</v>
      </c>
      <c r="F2436">
        <v>47021</v>
      </c>
      <c r="G2436">
        <v>47021</v>
      </c>
      <c r="H2436">
        <v>43</v>
      </c>
      <c r="I2436" t="s">
        <v>381</v>
      </c>
      <c r="J2436">
        <v>2443</v>
      </c>
      <c r="K2436" t="s">
        <v>384</v>
      </c>
      <c r="N2436" t="s">
        <v>1935</v>
      </c>
      <c r="O2436" t="s">
        <v>1935</v>
      </c>
      <c r="P2436">
        <v>24</v>
      </c>
      <c r="Q2436">
        <v>2</v>
      </c>
      <c r="R2436">
        <v>7</v>
      </c>
      <c r="S2436">
        <v>13</v>
      </c>
      <c r="T2436">
        <v>2</v>
      </c>
      <c r="U2436">
        <v>5</v>
      </c>
      <c r="V2436">
        <v>8.3330000000000001E-2</v>
      </c>
      <c r="W2436">
        <v>0.29166999999999998</v>
      </c>
      <c r="X2436">
        <v>0.54166999999999998</v>
      </c>
      <c r="Y2436">
        <v>8.3330000000000001E-2</v>
      </c>
      <c r="Z2436">
        <f>MAX(V2436:Y2436)</f>
        <v>0.54166999999999998</v>
      </c>
      <c r="AA2436" t="str">
        <f>IF(Z2436=0,"null",IF(V2436=Z2436,"pop", IF(W2436=Z2436, "soda", IF(X2436=Z2436, "coke", "other"))))</f>
        <v>coke</v>
      </c>
      <c r="AB2436">
        <f>IF(Z2436&gt;=0.5,2,IF(Z2436&gt;=0.25, 1,0))</f>
        <v>2</v>
      </c>
      <c r="AC2436" t="str">
        <f>AA2436&amp;"_"&amp;AB2436</f>
        <v>coke_2</v>
      </c>
      <c r="AD2436" t="str">
        <f>IF(W2436&gt;0.5,"soda",IF(X2436&gt;0.5,"coke",IF(V2436&gt;0.5,"pop", IF(Y2436&gt;0.5,"other",IF(Z2436=0,"null","none")))))</f>
        <v>coke</v>
      </c>
      <c r="AE2436" t="str">
        <f t="shared" si="38"/>
        <v>coke</v>
      </c>
    </row>
    <row r="2437" spans="1:31">
      <c r="A2437" t="b">
        <v>1</v>
      </c>
      <c r="B2437" t="s">
        <v>381</v>
      </c>
      <c r="C2437" t="s">
        <v>577</v>
      </c>
      <c r="D2437">
        <v>47</v>
      </c>
      <c r="E2437">
        <v>23</v>
      </c>
      <c r="F2437">
        <v>47023</v>
      </c>
      <c r="G2437">
        <v>47023</v>
      </c>
      <c r="H2437">
        <v>43</v>
      </c>
      <c r="I2437" t="s">
        <v>381</v>
      </c>
      <c r="J2437">
        <v>2444</v>
      </c>
      <c r="K2437" t="s">
        <v>577</v>
      </c>
      <c r="N2437" t="s">
        <v>1935</v>
      </c>
      <c r="O2437" t="s">
        <v>1935</v>
      </c>
      <c r="P2437">
        <v>5</v>
      </c>
      <c r="Q2437">
        <v>0</v>
      </c>
      <c r="R2437">
        <v>0</v>
      </c>
      <c r="S2437">
        <v>5</v>
      </c>
      <c r="T2437">
        <v>0</v>
      </c>
      <c r="U2437">
        <v>2</v>
      </c>
      <c r="V2437">
        <v>0</v>
      </c>
      <c r="W2437">
        <v>0</v>
      </c>
      <c r="X2437">
        <v>1</v>
      </c>
      <c r="Y2437">
        <v>0</v>
      </c>
      <c r="Z2437">
        <f>MAX(V2437:Y2437)</f>
        <v>1</v>
      </c>
      <c r="AA2437" t="str">
        <f>IF(Z2437=0,"null",IF(V2437=Z2437,"pop", IF(W2437=Z2437, "soda", IF(X2437=Z2437, "coke", "other"))))</f>
        <v>coke</v>
      </c>
      <c r="AB2437">
        <f>IF(Z2437&gt;=0.5,2,IF(Z2437&gt;=0.25, 1,0))</f>
        <v>2</v>
      </c>
      <c r="AC2437" t="str">
        <f>AA2437&amp;"_"&amp;AB2437</f>
        <v>coke_2</v>
      </c>
      <c r="AD2437" t="str">
        <f>IF(W2437&gt;0.5,"soda",IF(X2437&gt;0.5,"coke",IF(V2437&gt;0.5,"pop", IF(Y2437&gt;0.5,"other",IF(Z2437=0,"null","none")))))</f>
        <v>coke</v>
      </c>
      <c r="AE2437" t="str">
        <f t="shared" si="38"/>
        <v>null</v>
      </c>
    </row>
    <row r="2438" spans="1:31">
      <c r="A2438" t="b">
        <v>1</v>
      </c>
      <c r="B2438" t="s">
        <v>381</v>
      </c>
      <c r="C2438" t="s">
        <v>1036</v>
      </c>
      <c r="D2438">
        <v>47</v>
      </c>
      <c r="E2438">
        <v>25</v>
      </c>
      <c r="F2438">
        <v>47025</v>
      </c>
      <c r="G2438">
        <v>47025</v>
      </c>
      <c r="H2438">
        <v>43</v>
      </c>
      <c r="I2438" t="s">
        <v>381</v>
      </c>
      <c r="J2438">
        <v>2445</v>
      </c>
      <c r="K2438" t="s">
        <v>1036</v>
      </c>
      <c r="N2438" t="s">
        <v>1935</v>
      </c>
      <c r="O2438" t="s">
        <v>1935</v>
      </c>
      <c r="P2438">
        <v>7</v>
      </c>
      <c r="Q2438">
        <v>4</v>
      </c>
      <c r="R2438">
        <v>2</v>
      </c>
      <c r="S2438">
        <v>1</v>
      </c>
      <c r="T2438">
        <v>0</v>
      </c>
      <c r="U2438">
        <v>4</v>
      </c>
      <c r="V2438">
        <v>0.57142999999999999</v>
      </c>
      <c r="W2438">
        <v>0.28571000000000002</v>
      </c>
      <c r="X2438">
        <v>0.14285999999999999</v>
      </c>
      <c r="Y2438">
        <v>0</v>
      </c>
      <c r="Z2438">
        <f>MAX(V2438:Y2438)</f>
        <v>0.57142999999999999</v>
      </c>
      <c r="AA2438" t="str">
        <f>IF(Z2438=0,"null",IF(V2438=Z2438,"pop", IF(W2438=Z2438, "soda", IF(X2438=Z2438, "coke", "other"))))</f>
        <v>pop</v>
      </c>
      <c r="AB2438">
        <f>IF(Z2438&gt;=0.5,2,IF(Z2438&gt;=0.25, 1,0))</f>
        <v>2</v>
      </c>
      <c r="AC2438" t="str">
        <f>AA2438&amp;"_"&amp;AB2438</f>
        <v>pop_2</v>
      </c>
      <c r="AD2438" t="str">
        <f>IF(W2438&gt;0.5,"soda",IF(X2438&gt;0.5,"coke",IF(V2438&gt;0.5,"pop", IF(Y2438&gt;0.5,"other",IF(Z2438=0,"null","none")))))</f>
        <v>pop</v>
      </c>
      <c r="AE2438" t="str">
        <f t="shared" si="38"/>
        <v>null</v>
      </c>
    </row>
    <row r="2439" spans="1:31">
      <c r="A2439" t="b">
        <v>1</v>
      </c>
      <c r="B2439" t="s">
        <v>381</v>
      </c>
      <c r="C2439" t="s">
        <v>1948</v>
      </c>
      <c r="D2439">
        <v>47</v>
      </c>
      <c r="E2439">
        <v>27</v>
      </c>
      <c r="F2439">
        <v>47027</v>
      </c>
      <c r="G2439">
        <v>47027</v>
      </c>
      <c r="H2439">
        <v>43</v>
      </c>
      <c r="I2439" t="s">
        <v>381</v>
      </c>
      <c r="J2439">
        <v>2446</v>
      </c>
      <c r="K2439" t="s">
        <v>1948</v>
      </c>
      <c r="N2439" t="s">
        <v>1935</v>
      </c>
      <c r="O2439" t="s">
        <v>1935</v>
      </c>
      <c r="P2439">
        <v>2</v>
      </c>
      <c r="Q2439">
        <v>0</v>
      </c>
      <c r="R2439">
        <v>1</v>
      </c>
      <c r="S2439">
        <v>1</v>
      </c>
      <c r="T2439">
        <v>0</v>
      </c>
      <c r="U2439">
        <v>1</v>
      </c>
      <c r="V2439">
        <v>0</v>
      </c>
      <c r="W2439">
        <v>0.5</v>
      </c>
      <c r="X2439">
        <v>0.5</v>
      </c>
      <c r="Y2439">
        <v>0</v>
      </c>
      <c r="Z2439">
        <f>MAX(V2439:Y2439)</f>
        <v>0.5</v>
      </c>
      <c r="AA2439" t="str">
        <f>IF(Z2439=0,"null",IF(V2439=Z2439,"pop", IF(W2439=Z2439, "soda", IF(X2439=Z2439, "coke", "other"))))</f>
        <v>soda</v>
      </c>
      <c r="AB2439">
        <f>IF(Z2439&gt;=0.5,2,IF(Z2439&gt;=0.25, 1,0))</f>
        <v>2</v>
      </c>
      <c r="AC2439" t="str">
        <f>AA2439&amp;"_"&amp;AB2439</f>
        <v>soda_2</v>
      </c>
      <c r="AD2439" t="str">
        <f>IF(W2439&gt;0.5,"soda",IF(X2439&gt;0.5,"coke",IF(V2439&gt;0.5,"pop", IF(Y2439&gt;0.5,"other",IF(Z2439=0,"null","none")))))</f>
        <v>none</v>
      </c>
      <c r="AE2439" t="str">
        <f t="shared" si="38"/>
        <v>null</v>
      </c>
    </row>
    <row r="2440" spans="1:31">
      <c r="A2440" t="b">
        <v>1</v>
      </c>
      <c r="B2440" t="s">
        <v>381</v>
      </c>
      <c r="C2440" t="s">
        <v>385</v>
      </c>
      <c r="D2440">
        <v>47</v>
      </c>
      <c r="E2440">
        <v>29</v>
      </c>
      <c r="F2440">
        <v>47029</v>
      </c>
      <c r="G2440">
        <v>47029</v>
      </c>
      <c r="H2440">
        <v>43</v>
      </c>
      <c r="I2440" t="s">
        <v>381</v>
      </c>
      <c r="J2440">
        <v>2447</v>
      </c>
      <c r="K2440" t="s">
        <v>385</v>
      </c>
      <c r="N2440" t="s">
        <v>1935</v>
      </c>
      <c r="O2440" t="s">
        <v>1935</v>
      </c>
      <c r="P2440">
        <v>9</v>
      </c>
      <c r="Q2440">
        <v>1</v>
      </c>
      <c r="R2440">
        <v>0</v>
      </c>
      <c r="S2440">
        <v>6</v>
      </c>
      <c r="T2440">
        <v>2</v>
      </c>
      <c r="U2440">
        <v>3</v>
      </c>
      <c r="V2440">
        <v>0.11111</v>
      </c>
      <c r="W2440">
        <v>0</v>
      </c>
      <c r="X2440">
        <v>0.66666999999999998</v>
      </c>
      <c r="Y2440">
        <v>0.22222</v>
      </c>
      <c r="Z2440">
        <f>MAX(V2440:Y2440)</f>
        <v>0.66666999999999998</v>
      </c>
      <c r="AA2440" t="str">
        <f>IF(Z2440=0,"null",IF(V2440=Z2440,"pop", IF(W2440=Z2440, "soda", IF(X2440=Z2440, "coke", "other"))))</f>
        <v>coke</v>
      </c>
      <c r="AB2440">
        <f>IF(Z2440&gt;=0.5,2,IF(Z2440&gt;=0.25, 1,0))</f>
        <v>2</v>
      </c>
      <c r="AC2440" t="str">
        <f>AA2440&amp;"_"&amp;AB2440</f>
        <v>coke_2</v>
      </c>
      <c r="AD2440" t="str">
        <f>IF(W2440&gt;0.5,"soda",IF(X2440&gt;0.5,"coke",IF(V2440&gt;0.5,"pop", IF(Y2440&gt;0.5,"other",IF(Z2440=0,"null","none")))))</f>
        <v>coke</v>
      </c>
      <c r="AE2440" t="str">
        <f t="shared" si="38"/>
        <v>null</v>
      </c>
    </row>
    <row r="2441" spans="1:31">
      <c r="A2441" t="b">
        <v>1</v>
      </c>
      <c r="B2441" t="s">
        <v>381</v>
      </c>
      <c r="C2441" t="s">
        <v>1950</v>
      </c>
      <c r="D2441">
        <v>47</v>
      </c>
      <c r="E2441">
        <v>31</v>
      </c>
      <c r="F2441">
        <v>47031</v>
      </c>
      <c r="G2441">
        <v>47031</v>
      </c>
      <c r="H2441">
        <v>43</v>
      </c>
      <c r="I2441" t="s">
        <v>381</v>
      </c>
      <c r="J2441">
        <v>2448</v>
      </c>
      <c r="K2441" t="s">
        <v>1950</v>
      </c>
      <c r="N2441" t="s">
        <v>1935</v>
      </c>
      <c r="O2441" t="s">
        <v>1935</v>
      </c>
      <c r="P2441">
        <v>50</v>
      </c>
      <c r="Q2441">
        <v>0</v>
      </c>
      <c r="R2441">
        <v>2</v>
      </c>
      <c r="S2441">
        <v>47</v>
      </c>
      <c r="T2441">
        <v>1</v>
      </c>
      <c r="U2441">
        <v>3</v>
      </c>
      <c r="V2441">
        <v>0</v>
      </c>
      <c r="W2441">
        <v>0.04</v>
      </c>
      <c r="X2441">
        <v>0.94</v>
      </c>
      <c r="Y2441">
        <v>0.02</v>
      </c>
      <c r="Z2441">
        <f>MAX(V2441:Y2441)</f>
        <v>0.94</v>
      </c>
      <c r="AA2441" t="str">
        <f>IF(Z2441=0,"null",IF(V2441=Z2441,"pop", IF(W2441=Z2441, "soda", IF(X2441=Z2441, "coke", "other"))))</f>
        <v>coke</v>
      </c>
      <c r="AB2441">
        <f>IF(Z2441&gt;=0.5,2,IF(Z2441&gt;=0.25, 1,0))</f>
        <v>2</v>
      </c>
      <c r="AC2441" t="str">
        <f>AA2441&amp;"_"&amp;AB2441</f>
        <v>coke_2</v>
      </c>
      <c r="AD2441" t="str">
        <f>IF(W2441&gt;0.5,"soda",IF(X2441&gt;0.5,"coke",IF(V2441&gt;0.5,"pop", IF(Y2441&gt;0.5,"other",IF(Z2441=0,"null","none")))))</f>
        <v>coke</v>
      </c>
      <c r="AE2441" t="str">
        <f t="shared" si="38"/>
        <v>coke</v>
      </c>
    </row>
    <row r="2442" spans="1:31">
      <c r="A2442" t="b">
        <v>1</v>
      </c>
      <c r="B2442" t="s">
        <v>381</v>
      </c>
      <c r="C2442" t="s">
        <v>386</v>
      </c>
      <c r="D2442">
        <v>47</v>
      </c>
      <c r="E2442">
        <v>33</v>
      </c>
      <c r="F2442">
        <v>47033</v>
      </c>
      <c r="G2442">
        <v>47033</v>
      </c>
      <c r="H2442">
        <v>43</v>
      </c>
      <c r="I2442" t="s">
        <v>381</v>
      </c>
      <c r="J2442">
        <v>2449</v>
      </c>
      <c r="K2442" t="s">
        <v>386</v>
      </c>
      <c r="N2442" t="s">
        <v>1935</v>
      </c>
      <c r="O2442" t="s">
        <v>1935</v>
      </c>
      <c r="P2442">
        <v>4</v>
      </c>
      <c r="Q2442">
        <v>0</v>
      </c>
      <c r="R2442">
        <v>0</v>
      </c>
      <c r="S2442">
        <v>4</v>
      </c>
      <c r="T2442">
        <v>0</v>
      </c>
      <c r="U2442">
        <v>2</v>
      </c>
      <c r="V2442">
        <v>0</v>
      </c>
      <c r="W2442">
        <v>0</v>
      </c>
      <c r="X2442">
        <v>1</v>
      </c>
      <c r="Y2442">
        <v>0</v>
      </c>
      <c r="Z2442">
        <f>MAX(V2442:Y2442)</f>
        <v>1</v>
      </c>
      <c r="AA2442" t="str">
        <f>IF(Z2442=0,"null",IF(V2442=Z2442,"pop", IF(W2442=Z2442, "soda", IF(X2442=Z2442, "coke", "other"))))</f>
        <v>coke</v>
      </c>
      <c r="AB2442">
        <f>IF(Z2442&gt;=0.5,2,IF(Z2442&gt;=0.25, 1,0))</f>
        <v>2</v>
      </c>
      <c r="AC2442" t="str">
        <f>AA2442&amp;"_"&amp;AB2442</f>
        <v>coke_2</v>
      </c>
      <c r="AD2442" t="str">
        <f>IF(W2442&gt;0.5,"soda",IF(X2442&gt;0.5,"coke",IF(V2442&gt;0.5,"pop", IF(Y2442&gt;0.5,"other",IF(Z2442=0,"null","none")))))</f>
        <v>coke</v>
      </c>
      <c r="AE2442" t="str">
        <f t="shared" si="38"/>
        <v>null</v>
      </c>
    </row>
    <row r="2443" spans="1:31">
      <c r="A2443" t="b">
        <v>1</v>
      </c>
      <c r="B2443" t="s">
        <v>381</v>
      </c>
      <c r="C2443" t="s">
        <v>1616</v>
      </c>
      <c r="D2443">
        <v>47</v>
      </c>
      <c r="E2443">
        <v>35</v>
      </c>
      <c r="F2443">
        <v>47035</v>
      </c>
      <c r="G2443">
        <v>47035</v>
      </c>
      <c r="H2443">
        <v>43</v>
      </c>
      <c r="I2443" t="s">
        <v>381</v>
      </c>
      <c r="J2443">
        <v>2450</v>
      </c>
      <c r="K2443" t="s">
        <v>1616</v>
      </c>
      <c r="N2443" t="s">
        <v>1935</v>
      </c>
      <c r="O2443" t="s">
        <v>1935</v>
      </c>
      <c r="P2443">
        <v>21</v>
      </c>
      <c r="Q2443">
        <v>2</v>
      </c>
      <c r="R2443">
        <v>1</v>
      </c>
      <c r="S2443">
        <v>18</v>
      </c>
      <c r="T2443">
        <v>0</v>
      </c>
      <c r="U2443">
        <v>5</v>
      </c>
      <c r="V2443">
        <v>9.5240000000000005E-2</v>
      </c>
      <c r="W2443">
        <v>4.7620000000000003E-2</v>
      </c>
      <c r="X2443">
        <v>0.85714000000000001</v>
      </c>
      <c r="Y2443">
        <v>0</v>
      </c>
      <c r="Z2443">
        <f>MAX(V2443:Y2443)</f>
        <v>0.85714000000000001</v>
      </c>
      <c r="AA2443" t="str">
        <f>IF(Z2443=0,"null",IF(V2443=Z2443,"pop", IF(W2443=Z2443, "soda", IF(X2443=Z2443, "coke", "other"))))</f>
        <v>coke</v>
      </c>
      <c r="AB2443">
        <f>IF(Z2443&gt;=0.5,2,IF(Z2443&gt;=0.25, 1,0))</f>
        <v>2</v>
      </c>
      <c r="AC2443" t="str">
        <f>AA2443&amp;"_"&amp;AB2443</f>
        <v>coke_2</v>
      </c>
      <c r="AD2443" t="str">
        <f>IF(W2443&gt;0.5,"soda",IF(X2443&gt;0.5,"coke",IF(V2443&gt;0.5,"pop", IF(Y2443&gt;0.5,"other",IF(Z2443=0,"null","none")))))</f>
        <v>coke</v>
      </c>
      <c r="AE2443" t="str">
        <f t="shared" si="38"/>
        <v>coke</v>
      </c>
    </row>
    <row r="2444" spans="1:31">
      <c r="A2444" t="b">
        <v>1</v>
      </c>
      <c r="B2444" t="s">
        <v>381</v>
      </c>
      <c r="C2444" t="s">
        <v>683</v>
      </c>
      <c r="D2444">
        <v>47</v>
      </c>
      <c r="E2444">
        <v>37</v>
      </c>
      <c r="F2444">
        <v>47037</v>
      </c>
      <c r="G2444">
        <v>47037</v>
      </c>
      <c r="H2444">
        <v>43</v>
      </c>
      <c r="I2444" t="s">
        <v>381</v>
      </c>
      <c r="J2444">
        <v>2451</v>
      </c>
      <c r="K2444" t="s">
        <v>683</v>
      </c>
      <c r="N2444" t="s">
        <v>1935</v>
      </c>
      <c r="O2444" t="s">
        <v>1935</v>
      </c>
      <c r="P2444">
        <v>532</v>
      </c>
      <c r="Q2444">
        <v>17</v>
      </c>
      <c r="R2444">
        <v>76</v>
      </c>
      <c r="S2444">
        <v>389</v>
      </c>
      <c r="T2444">
        <v>50</v>
      </c>
      <c r="U2444">
        <v>30</v>
      </c>
      <c r="V2444">
        <v>3.1949999999999999E-2</v>
      </c>
      <c r="W2444">
        <v>0.14285999999999999</v>
      </c>
      <c r="X2444">
        <v>0.73119999999999996</v>
      </c>
      <c r="Y2444">
        <v>9.3979999999999994E-2</v>
      </c>
      <c r="Z2444">
        <f>MAX(V2444:Y2444)</f>
        <v>0.73119999999999996</v>
      </c>
      <c r="AA2444" t="str">
        <f>IF(Z2444=0,"null",IF(V2444=Z2444,"pop", IF(W2444=Z2444, "soda", IF(X2444=Z2444, "coke", "other"))))</f>
        <v>coke</v>
      </c>
      <c r="AB2444">
        <f>IF(Z2444&gt;=0.5,2,IF(Z2444&gt;=0.25, 1,0))</f>
        <v>2</v>
      </c>
      <c r="AC2444" t="str">
        <f>AA2444&amp;"_"&amp;AB2444</f>
        <v>coke_2</v>
      </c>
      <c r="AD2444" t="str">
        <f>IF(W2444&gt;0.5,"soda",IF(X2444&gt;0.5,"coke",IF(V2444&gt;0.5,"pop", IF(Y2444&gt;0.5,"other",IF(Z2444=0,"null","none")))))</f>
        <v>coke</v>
      </c>
      <c r="AE2444" t="str">
        <f t="shared" si="38"/>
        <v>coke</v>
      </c>
    </row>
    <row r="2445" spans="1:31">
      <c r="A2445" t="b">
        <v>1</v>
      </c>
      <c r="B2445" t="s">
        <v>381</v>
      </c>
      <c r="C2445" t="s">
        <v>1491</v>
      </c>
      <c r="D2445">
        <v>47</v>
      </c>
      <c r="E2445">
        <v>39</v>
      </c>
      <c r="F2445">
        <v>47039</v>
      </c>
      <c r="G2445">
        <v>47039</v>
      </c>
      <c r="H2445">
        <v>43</v>
      </c>
      <c r="I2445" t="s">
        <v>381</v>
      </c>
      <c r="J2445">
        <v>2452</v>
      </c>
      <c r="K2445" t="s">
        <v>1491</v>
      </c>
      <c r="N2445" t="s">
        <v>1935</v>
      </c>
      <c r="O2445" t="s">
        <v>1935</v>
      </c>
      <c r="P2445">
        <v>1</v>
      </c>
      <c r="Q2445">
        <v>0</v>
      </c>
      <c r="R2445">
        <v>0</v>
      </c>
      <c r="S2445">
        <v>1</v>
      </c>
      <c r="T2445">
        <v>0</v>
      </c>
      <c r="U2445">
        <v>1</v>
      </c>
      <c r="V2445">
        <v>0</v>
      </c>
      <c r="W2445">
        <v>0</v>
      </c>
      <c r="X2445">
        <v>1</v>
      </c>
      <c r="Y2445">
        <v>0</v>
      </c>
      <c r="Z2445">
        <f>MAX(V2445:Y2445)</f>
        <v>1</v>
      </c>
      <c r="AA2445" t="str">
        <f>IF(Z2445=0,"null",IF(V2445=Z2445,"pop", IF(W2445=Z2445, "soda", IF(X2445=Z2445, "coke", "other"))))</f>
        <v>coke</v>
      </c>
      <c r="AB2445">
        <f>IF(Z2445&gt;=0.5,2,IF(Z2445&gt;=0.25, 1,0))</f>
        <v>2</v>
      </c>
      <c r="AC2445" t="str">
        <f>AA2445&amp;"_"&amp;AB2445</f>
        <v>coke_2</v>
      </c>
      <c r="AD2445" t="str">
        <f>IF(W2445&gt;0.5,"soda",IF(X2445&gt;0.5,"coke",IF(V2445&gt;0.5,"pop", IF(Y2445&gt;0.5,"other",IF(Z2445=0,"null","none")))))</f>
        <v>coke</v>
      </c>
      <c r="AE2445" t="str">
        <f t="shared" si="38"/>
        <v>null</v>
      </c>
    </row>
    <row r="2446" spans="1:31">
      <c r="A2446" t="b">
        <v>0</v>
      </c>
      <c r="B2446" t="s">
        <v>381</v>
      </c>
      <c r="C2446" t="s">
        <v>743</v>
      </c>
      <c r="D2446">
        <v>47</v>
      </c>
      <c r="E2446">
        <v>41</v>
      </c>
      <c r="F2446">
        <v>47041</v>
      </c>
      <c r="G2446">
        <v>47041</v>
      </c>
      <c r="H2446">
        <v>43</v>
      </c>
      <c r="I2446" t="s">
        <v>381</v>
      </c>
      <c r="J2446">
        <v>2453</v>
      </c>
      <c r="K2446" t="s">
        <v>1492</v>
      </c>
      <c r="N2446" t="s">
        <v>1935</v>
      </c>
      <c r="O2446" t="s">
        <v>1935</v>
      </c>
      <c r="P2446">
        <v>9</v>
      </c>
      <c r="Q2446">
        <v>0</v>
      </c>
      <c r="R2446">
        <v>0</v>
      </c>
      <c r="S2446">
        <v>7</v>
      </c>
      <c r="T2446">
        <v>2</v>
      </c>
      <c r="U2446">
        <v>3</v>
      </c>
      <c r="V2446">
        <v>0</v>
      </c>
      <c r="W2446">
        <v>0</v>
      </c>
      <c r="X2446">
        <v>0.77778000000000003</v>
      </c>
      <c r="Y2446">
        <v>0.22222</v>
      </c>
      <c r="Z2446">
        <f>MAX(V2446:Y2446)</f>
        <v>0.77778000000000003</v>
      </c>
      <c r="AA2446" t="str">
        <f>IF(Z2446=0,"null",IF(V2446=Z2446,"pop", IF(W2446=Z2446, "soda", IF(X2446=Z2446, "coke", "other"))))</f>
        <v>coke</v>
      </c>
      <c r="AB2446">
        <f>IF(Z2446&gt;=0.5,2,IF(Z2446&gt;=0.25, 1,0))</f>
        <v>2</v>
      </c>
      <c r="AC2446" t="str">
        <f>AA2446&amp;"_"&amp;AB2446</f>
        <v>coke_2</v>
      </c>
      <c r="AD2446" t="str">
        <f>IF(W2446&gt;0.5,"soda",IF(X2446&gt;0.5,"coke",IF(V2446&gt;0.5,"pop", IF(Y2446&gt;0.5,"other",IF(Z2446=0,"null","none")))))</f>
        <v>coke</v>
      </c>
      <c r="AE2446" t="str">
        <f t="shared" si="38"/>
        <v>null</v>
      </c>
    </row>
    <row r="2447" spans="1:31">
      <c r="A2447" t="b">
        <v>1</v>
      </c>
      <c r="B2447" t="s">
        <v>381</v>
      </c>
      <c r="C2447" t="s">
        <v>387</v>
      </c>
      <c r="D2447">
        <v>47</v>
      </c>
      <c r="E2447">
        <v>43</v>
      </c>
      <c r="F2447">
        <v>47043</v>
      </c>
      <c r="G2447">
        <v>47043</v>
      </c>
      <c r="H2447">
        <v>43</v>
      </c>
      <c r="I2447" t="s">
        <v>381</v>
      </c>
      <c r="J2447">
        <v>2454</v>
      </c>
      <c r="K2447" t="s">
        <v>387</v>
      </c>
      <c r="N2447" t="s">
        <v>1935</v>
      </c>
      <c r="O2447" t="s">
        <v>1935</v>
      </c>
      <c r="P2447">
        <v>17</v>
      </c>
      <c r="Q2447">
        <v>2</v>
      </c>
      <c r="R2447">
        <v>1</v>
      </c>
      <c r="S2447">
        <v>13</v>
      </c>
      <c r="T2447">
        <v>1</v>
      </c>
      <c r="U2447">
        <v>4</v>
      </c>
      <c r="V2447">
        <v>0.11765</v>
      </c>
      <c r="W2447">
        <v>5.8819999999999997E-2</v>
      </c>
      <c r="X2447">
        <v>0.76471</v>
      </c>
      <c r="Y2447">
        <v>5.8819999999999997E-2</v>
      </c>
      <c r="Z2447">
        <f>MAX(V2447:Y2447)</f>
        <v>0.76471</v>
      </c>
      <c r="AA2447" t="str">
        <f>IF(Z2447=0,"null",IF(V2447=Z2447,"pop", IF(W2447=Z2447, "soda", IF(X2447=Z2447, "coke", "other"))))</f>
        <v>coke</v>
      </c>
      <c r="AB2447">
        <f>IF(Z2447&gt;=0.5,2,IF(Z2447&gt;=0.25, 1,0))</f>
        <v>2</v>
      </c>
      <c r="AC2447" t="str">
        <f>AA2447&amp;"_"&amp;AB2447</f>
        <v>coke_2</v>
      </c>
      <c r="AD2447" t="str">
        <f>IF(W2447&gt;0.5,"soda",IF(X2447&gt;0.5,"coke",IF(V2447&gt;0.5,"pop", IF(Y2447&gt;0.5,"other",IF(Z2447=0,"null","none")))))</f>
        <v>coke</v>
      </c>
      <c r="AE2447" t="str">
        <f t="shared" si="38"/>
        <v>coke</v>
      </c>
    </row>
    <row r="2448" spans="1:31">
      <c r="A2448" t="b">
        <v>1</v>
      </c>
      <c r="B2448" t="s">
        <v>381</v>
      </c>
      <c r="C2448" t="s">
        <v>388</v>
      </c>
      <c r="D2448">
        <v>47</v>
      </c>
      <c r="E2448">
        <v>45</v>
      </c>
      <c r="F2448">
        <v>47045</v>
      </c>
      <c r="G2448">
        <v>47045</v>
      </c>
      <c r="H2448">
        <v>43</v>
      </c>
      <c r="I2448" t="s">
        <v>381</v>
      </c>
      <c r="J2448">
        <v>2455</v>
      </c>
      <c r="K2448" t="s">
        <v>388</v>
      </c>
      <c r="N2448" t="s">
        <v>1935</v>
      </c>
      <c r="O2448" t="s">
        <v>1935</v>
      </c>
      <c r="P2448">
        <v>20</v>
      </c>
      <c r="Q2448">
        <v>0</v>
      </c>
      <c r="R2448">
        <v>3</v>
      </c>
      <c r="S2448">
        <v>16</v>
      </c>
      <c r="T2448">
        <v>1</v>
      </c>
      <c r="U2448">
        <v>4</v>
      </c>
      <c r="V2448">
        <v>0</v>
      </c>
      <c r="W2448">
        <v>0.15</v>
      </c>
      <c r="X2448">
        <v>0.8</v>
      </c>
      <c r="Y2448">
        <v>0.05</v>
      </c>
      <c r="Z2448">
        <f>MAX(V2448:Y2448)</f>
        <v>0.8</v>
      </c>
      <c r="AA2448" t="str">
        <f>IF(Z2448=0,"null",IF(V2448=Z2448,"pop", IF(W2448=Z2448, "soda", IF(X2448=Z2448, "coke", "other"))))</f>
        <v>coke</v>
      </c>
      <c r="AB2448">
        <f>IF(Z2448&gt;=0.5,2,IF(Z2448&gt;=0.25, 1,0))</f>
        <v>2</v>
      </c>
      <c r="AC2448" t="str">
        <f>AA2448&amp;"_"&amp;AB2448</f>
        <v>coke_2</v>
      </c>
      <c r="AD2448" t="str">
        <f>IF(W2448&gt;0.5,"soda",IF(X2448&gt;0.5,"coke",IF(V2448&gt;0.5,"pop", IF(Y2448&gt;0.5,"other",IF(Z2448=0,"null","none")))))</f>
        <v>coke</v>
      </c>
      <c r="AE2448" t="str">
        <f t="shared" si="38"/>
        <v>coke</v>
      </c>
    </row>
    <row r="2449" spans="1:31">
      <c r="A2449" t="b">
        <v>1</v>
      </c>
      <c r="B2449" t="s">
        <v>381</v>
      </c>
      <c r="C2449" t="s">
        <v>1963</v>
      </c>
      <c r="D2449">
        <v>47</v>
      </c>
      <c r="E2449">
        <v>47</v>
      </c>
      <c r="F2449">
        <v>47047</v>
      </c>
      <c r="G2449">
        <v>47047</v>
      </c>
      <c r="H2449">
        <v>43</v>
      </c>
      <c r="I2449" t="s">
        <v>381</v>
      </c>
      <c r="J2449">
        <v>2456</v>
      </c>
      <c r="K2449" t="s">
        <v>1963</v>
      </c>
      <c r="N2449" t="s">
        <v>1935</v>
      </c>
      <c r="O2449" t="s">
        <v>1935</v>
      </c>
      <c r="P2449">
        <v>13</v>
      </c>
      <c r="Q2449">
        <v>0</v>
      </c>
      <c r="R2449">
        <v>5</v>
      </c>
      <c r="S2449">
        <v>8</v>
      </c>
      <c r="T2449">
        <v>0</v>
      </c>
      <c r="U2449">
        <v>5</v>
      </c>
      <c r="V2449">
        <v>0</v>
      </c>
      <c r="W2449">
        <v>0.38462000000000002</v>
      </c>
      <c r="X2449">
        <v>0.61538000000000004</v>
      </c>
      <c r="Y2449">
        <v>0</v>
      </c>
      <c r="Z2449">
        <f>MAX(V2449:Y2449)</f>
        <v>0.61538000000000004</v>
      </c>
      <c r="AA2449" t="str">
        <f>IF(Z2449=0,"null",IF(V2449=Z2449,"pop", IF(W2449=Z2449, "soda", IF(X2449=Z2449, "coke", "other"))))</f>
        <v>coke</v>
      </c>
      <c r="AB2449">
        <f>IF(Z2449&gt;=0.5,2,IF(Z2449&gt;=0.25, 1,0))</f>
        <v>2</v>
      </c>
      <c r="AC2449" t="str">
        <f>AA2449&amp;"_"&amp;AB2449</f>
        <v>coke_2</v>
      </c>
      <c r="AD2449" t="str">
        <f>IF(W2449&gt;0.5,"soda",IF(X2449&gt;0.5,"coke",IF(V2449&gt;0.5,"pop", IF(Y2449&gt;0.5,"other",IF(Z2449=0,"null","none")))))</f>
        <v>coke</v>
      </c>
      <c r="AE2449" t="str">
        <f t="shared" si="38"/>
        <v>coke</v>
      </c>
    </row>
    <row r="2450" spans="1:31">
      <c r="A2450" t="b">
        <v>1</v>
      </c>
      <c r="B2450" t="s">
        <v>381</v>
      </c>
      <c r="C2450" t="s">
        <v>389</v>
      </c>
      <c r="D2450">
        <v>47</v>
      </c>
      <c r="E2450">
        <v>49</v>
      </c>
      <c r="F2450">
        <v>47049</v>
      </c>
      <c r="G2450">
        <v>47049</v>
      </c>
      <c r="H2450">
        <v>43</v>
      </c>
      <c r="I2450" t="s">
        <v>381</v>
      </c>
      <c r="J2450">
        <v>2457</v>
      </c>
      <c r="K2450" t="s">
        <v>389</v>
      </c>
      <c r="N2450" t="s">
        <v>1935</v>
      </c>
      <c r="O2450" t="s">
        <v>1935</v>
      </c>
      <c r="P2450">
        <v>9</v>
      </c>
      <c r="Q2450">
        <v>2</v>
      </c>
      <c r="R2450">
        <v>1</v>
      </c>
      <c r="S2450">
        <v>6</v>
      </c>
      <c r="T2450">
        <v>0</v>
      </c>
      <c r="U2450">
        <v>4</v>
      </c>
      <c r="V2450">
        <v>0.22222</v>
      </c>
      <c r="W2450">
        <v>0.11111</v>
      </c>
      <c r="X2450">
        <v>0.66666999999999998</v>
      </c>
      <c r="Y2450">
        <v>0</v>
      </c>
      <c r="Z2450">
        <f>MAX(V2450:Y2450)</f>
        <v>0.66666999999999998</v>
      </c>
      <c r="AA2450" t="str">
        <f>IF(Z2450=0,"null",IF(V2450=Z2450,"pop", IF(W2450=Z2450, "soda", IF(X2450=Z2450, "coke", "other"))))</f>
        <v>coke</v>
      </c>
      <c r="AB2450">
        <f>IF(Z2450&gt;=0.5,2,IF(Z2450&gt;=0.25, 1,0))</f>
        <v>2</v>
      </c>
      <c r="AC2450" t="str">
        <f>AA2450&amp;"_"&amp;AB2450</f>
        <v>coke_2</v>
      </c>
      <c r="AD2450" t="str">
        <f>IF(W2450&gt;0.5,"soda",IF(X2450&gt;0.5,"coke",IF(V2450&gt;0.5,"pop", IF(Y2450&gt;0.5,"other",IF(Z2450=0,"null","none")))))</f>
        <v>coke</v>
      </c>
      <c r="AE2450" t="str">
        <f t="shared" si="38"/>
        <v>null</v>
      </c>
    </row>
    <row r="2451" spans="1:31">
      <c r="A2451" t="b">
        <v>1</v>
      </c>
      <c r="B2451" t="s">
        <v>381</v>
      </c>
      <c r="C2451" t="s">
        <v>1964</v>
      </c>
      <c r="D2451">
        <v>47</v>
      </c>
      <c r="E2451">
        <v>51</v>
      </c>
      <c r="F2451">
        <v>47051</v>
      </c>
      <c r="G2451">
        <v>47051</v>
      </c>
      <c r="H2451">
        <v>43</v>
      </c>
      <c r="I2451" t="s">
        <v>381</v>
      </c>
      <c r="J2451">
        <v>2458</v>
      </c>
      <c r="K2451" t="s">
        <v>1964</v>
      </c>
      <c r="N2451" t="s">
        <v>1935</v>
      </c>
      <c r="O2451" t="s">
        <v>1935</v>
      </c>
      <c r="P2451">
        <v>23</v>
      </c>
      <c r="Q2451">
        <v>0</v>
      </c>
      <c r="R2451">
        <v>2</v>
      </c>
      <c r="S2451">
        <v>21</v>
      </c>
      <c r="T2451">
        <v>0</v>
      </c>
      <c r="U2451">
        <v>6</v>
      </c>
      <c r="V2451">
        <v>0</v>
      </c>
      <c r="W2451">
        <v>8.6959999999999996E-2</v>
      </c>
      <c r="X2451">
        <v>0.91303999999999996</v>
      </c>
      <c r="Y2451">
        <v>0</v>
      </c>
      <c r="Z2451">
        <f>MAX(V2451:Y2451)</f>
        <v>0.91303999999999996</v>
      </c>
      <c r="AA2451" t="str">
        <f>IF(Z2451=0,"null",IF(V2451=Z2451,"pop", IF(W2451=Z2451, "soda", IF(X2451=Z2451, "coke", "other"))))</f>
        <v>coke</v>
      </c>
      <c r="AB2451">
        <f>IF(Z2451&gt;=0.5,2,IF(Z2451&gt;=0.25, 1,0))</f>
        <v>2</v>
      </c>
      <c r="AC2451" t="str">
        <f>AA2451&amp;"_"&amp;AB2451</f>
        <v>coke_2</v>
      </c>
      <c r="AD2451" t="str">
        <f>IF(W2451&gt;0.5,"soda",IF(X2451&gt;0.5,"coke",IF(V2451&gt;0.5,"pop", IF(Y2451&gt;0.5,"other",IF(Z2451=0,"null","none")))))</f>
        <v>coke</v>
      </c>
      <c r="AE2451" t="str">
        <f t="shared" si="38"/>
        <v>coke</v>
      </c>
    </row>
    <row r="2452" spans="1:31">
      <c r="A2452" t="b">
        <v>1</v>
      </c>
      <c r="B2452" t="s">
        <v>381</v>
      </c>
      <c r="C2452" t="s">
        <v>1380</v>
      </c>
      <c r="D2452">
        <v>47</v>
      </c>
      <c r="E2452">
        <v>53</v>
      </c>
      <c r="F2452">
        <v>47053</v>
      </c>
      <c r="G2452">
        <v>47053</v>
      </c>
      <c r="H2452">
        <v>43</v>
      </c>
      <c r="I2452" t="s">
        <v>381</v>
      </c>
      <c r="J2452">
        <v>2459</v>
      </c>
      <c r="K2452" t="s">
        <v>1380</v>
      </c>
      <c r="N2452" t="s">
        <v>1935</v>
      </c>
      <c r="O2452" t="s">
        <v>1935</v>
      </c>
      <c r="P2452">
        <v>17</v>
      </c>
      <c r="Q2452">
        <v>0</v>
      </c>
      <c r="R2452">
        <v>3</v>
      </c>
      <c r="S2452">
        <v>12</v>
      </c>
      <c r="T2452">
        <v>2</v>
      </c>
      <c r="U2452">
        <v>5</v>
      </c>
      <c r="V2452">
        <v>0</v>
      </c>
      <c r="W2452">
        <v>0.17646999999999999</v>
      </c>
      <c r="X2452">
        <v>0.70587999999999995</v>
      </c>
      <c r="Y2452">
        <v>0.11765</v>
      </c>
      <c r="Z2452">
        <f>MAX(V2452:Y2452)</f>
        <v>0.70587999999999995</v>
      </c>
      <c r="AA2452" t="str">
        <f>IF(Z2452=0,"null",IF(V2452=Z2452,"pop", IF(W2452=Z2452, "soda", IF(X2452=Z2452, "coke", "other"))))</f>
        <v>coke</v>
      </c>
      <c r="AB2452">
        <f>IF(Z2452&gt;=0.5,2,IF(Z2452&gt;=0.25, 1,0))</f>
        <v>2</v>
      </c>
      <c r="AC2452" t="str">
        <f>AA2452&amp;"_"&amp;AB2452</f>
        <v>coke_2</v>
      </c>
      <c r="AD2452" t="str">
        <f>IF(W2452&gt;0.5,"soda",IF(X2452&gt;0.5,"coke",IF(V2452&gt;0.5,"pop", IF(Y2452&gt;0.5,"other",IF(Z2452=0,"null","none")))))</f>
        <v>coke</v>
      </c>
      <c r="AE2452" t="str">
        <f t="shared" si="38"/>
        <v>coke</v>
      </c>
    </row>
    <row r="2453" spans="1:31">
      <c r="A2453" t="b">
        <v>1</v>
      </c>
      <c r="B2453" t="s">
        <v>381</v>
      </c>
      <c r="C2453" t="s">
        <v>390</v>
      </c>
      <c r="D2453">
        <v>47</v>
      </c>
      <c r="E2453">
        <v>55</v>
      </c>
      <c r="F2453">
        <v>47055</v>
      </c>
      <c r="G2453">
        <v>47055</v>
      </c>
      <c r="H2453">
        <v>43</v>
      </c>
      <c r="I2453" t="s">
        <v>381</v>
      </c>
      <c r="J2453">
        <v>2460</v>
      </c>
      <c r="K2453" t="s">
        <v>390</v>
      </c>
      <c r="N2453" t="s">
        <v>1935</v>
      </c>
      <c r="O2453" t="s">
        <v>1935</v>
      </c>
      <c r="P2453">
        <v>17</v>
      </c>
      <c r="Q2453">
        <v>0</v>
      </c>
      <c r="R2453">
        <v>2</v>
      </c>
      <c r="S2453">
        <v>13</v>
      </c>
      <c r="T2453">
        <v>2</v>
      </c>
      <c r="U2453">
        <v>4</v>
      </c>
      <c r="V2453">
        <v>0</v>
      </c>
      <c r="W2453">
        <v>0.11765</v>
      </c>
      <c r="X2453">
        <v>0.76471</v>
      </c>
      <c r="Y2453">
        <v>0.11765</v>
      </c>
      <c r="Z2453">
        <f>MAX(V2453:Y2453)</f>
        <v>0.76471</v>
      </c>
      <c r="AA2453" t="str">
        <f>IF(Z2453=0,"null",IF(V2453=Z2453,"pop", IF(W2453=Z2453, "soda", IF(X2453=Z2453, "coke", "other"))))</f>
        <v>coke</v>
      </c>
      <c r="AB2453">
        <f>IF(Z2453&gt;=0.5,2,IF(Z2453&gt;=0.25, 1,0))</f>
        <v>2</v>
      </c>
      <c r="AC2453" t="str">
        <f>AA2453&amp;"_"&amp;AB2453</f>
        <v>coke_2</v>
      </c>
      <c r="AD2453" t="str">
        <f>IF(W2453&gt;0.5,"soda",IF(X2453&gt;0.5,"coke",IF(V2453&gt;0.5,"pop", IF(Y2453&gt;0.5,"other",IF(Z2453=0,"null","none")))))</f>
        <v>coke</v>
      </c>
      <c r="AE2453" t="str">
        <f t="shared" si="38"/>
        <v>coke</v>
      </c>
    </row>
    <row r="2454" spans="1:31">
      <c r="A2454" t="b">
        <v>1</v>
      </c>
      <c r="B2454" t="s">
        <v>381</v>
      </c>
      <c r="C2454" t="s">
        <v>391</v>
      </c>
      <c r="D2454">
        <v>47</v>
      </c>
      <c r="E2454">
        <v>57</v>
      </c>
      <c r="F2454">
        <v>47057</v>
      </c>
      <c r="G2454">
        <v>47057</v>
      </c>
      <c r="H2454">
        <v>43</v>
      </c>
      <c r="I2454" t="s">
        <v>381</v>
      </c>
      <c r="J2454">
        <v>2461</v>
      </c>
      <c r="K2454" t="s">
        <v>391</v>
      </c>
      <c r="N2454" t="s">
        <v>1935</v>
      </c>
      <c r="O2454" t="s">
        <v>1935</v>
      </c>
      <c r="P2454">
        <v>3</v>
      </c>
      <c r="Q2454">
        <v>0</v>
      </c>
      <c r="R2454">
        <v>0</v>
      </c>
      <c r="S2454">
        <v>2</v>
      </c>
      <c r="T2454">
        <v>1</v>
      </c>
      <c r="U2454">
        <v>2</v>
      </c>
      <c r="V2454">
        <v>0</v>
      </c>
      <c r="W2454">
        <v>0</v>
      </c>
      <c r="X2454">
        <v>0.66666999999999998</v>
      </c>
      <c r="Y2454">
        <v>0.33333000000000002</v>
      </c>
      <c r="Z2454">
        <f>MAX(V2454:Y2454)</f>
        <v>0.66666999999999998</v>
      </c>
      <c r="AA2454" t="str">
        <f>IF(Z2454=0,"null",IF(V2454=Z2454,"pop", IF(W2454=Z2454, "soda", IF(X2454=Z2454, "coke", "other"))))</f>
        <v>coke</v>
      </c>
      <c r="AB2454">
        <f>IF(Z2454&gt;=0.5,2,IF(Z2454&gt;=0.25, 1,0))</f>
        <v>2</v>
      </c>
      <c r="AC2454" t="str">
        <f>AA2454&amp;"_"&amp;AB2454</f>
        <v>coke_2</v>
      </c>
      <c r="AD2454" t="str">
        <f>IF(W2454&gt;0.5,"soda",IF(X2454&gt;0.5,"coke",IF(V2454&gt;0.5,"pop", IF(Y2454&gt;0.5,"other",IF(Z2454=0,"null","none")))))</f>
        <v>coke</v>
      </c>
      <c r="AE2454" t="str">
        <f t="shared" si="38"/>
        <v>null</v>
      </c>
    </row>
    <row r="2455" spans="1:31">
      <c r="A2455" t="b">
        <v>1</v>
      </c>
      <c r="B2455" t="s">
        <v>381</v>
      </c>
      <c r="C2455" t="s">
        <v>1966</v>
      </c>
      <c r="D2455">
        <v>47</v>
      </c>
      <c r="E2455">
        <v>59</v>
      </c>
      <c r="F2455">
        <v>47059</v>
      </c>
      <c r="G2455">
        <v>47059</v>
      </c>
      <c r="H2455">
        <v>43</v>
      </c>
      <c r="I2455" t="s">
        <v>381</v>
      </c>
      <c r="J2455">
        <v>2462</v>
      </c>
      <c r="K2455" t="s">
        <v>1966</v>
      </c>
      <c r="N2455" t="s">
        <v>1935</v>
      </c>
      <c r="O2455" t="s">
        <v>1935</v>
      </c>
      <c r="P2455">
        <v>19</v>
      </c>
      <c r="Q2455">
        <v>0</v>
      </c>
      <c r="R2455">
        <v>5</v>
      </c>
      <c r="S2455">
        <v>12</v>
      </c>
      <c r="T2455">
        <v>2</v>
      </c>
      <c r="U2455">
        <v>6</v>
      </c>
      <c r="V2455">
        <v>0</v>
      </c>
      <c r="W2455">
        <v>0.26316000000000001</v>
      </c>
      <c r="X2455">
        <v>0.63158000000000003</v>
      </c>
      <c r="Y2455">
        <v>0.10526000000000001</v>
      </c>
      <c r="Z2455">
        <f>MAX(V2455:Y2455)</f>
        <v>0.63158000000000003</v>
      </c>
      <c r="AA2455" t="str">
        <f>IF(Z2455=0,"null",IF(V2455=Z2455,"pop", IF(W2455=Z2455, "soda", IF(X2455=Z2455, "coke", "other"))))</f>
        <v>coke</v>
      </c>
      <c r="AB2455">
        <f>IF(Z2455&gt;=0.5,2,IF(Z2455&gt;=0.25, 1,0))</f>
        <v>2</v>
      </c>
      <c r="AC2455" t="str">
        <f>AA2455&amp;"_"&amp;AB2455</f>
        <v>coke_2</v>
      </c>
      <c r="AD2455" t="str">
        <f>IF(W2455&gt;0.5,"soda",IF(X2455&gt;0.5,"coke",IF(V2455&gt;0.5,"pop", IF(Y2455&gt;0.5,"other",IF(Z2455=0,"null","none")))))</f>
        <v>coke</v>
      </c>
      <c r="AE2455" t="str">
        <f t="shared" si="38"/>
        <v>coke</v>
      </c>
    </row>
    <row r="2456" spans="1:31">
      <c r="A2456" t="b">
        <v>1</v>
      </c>
      <c r="B2456" t="s">
        <v>381</v>
      </c>
      <c r="C2456" t="s">
        <v>1625</v>
      </c>
      <c r="D2456">
        <v>47</v>
      </c>
      <c r="E2456">
        <v>61</v>
      </c>
      <c r="F2456">
        <v>47061</v>
      </c>
      <c r="G2456">
        <v>47061</v>
      </c>
      <c r="H2456">
        <v>43</v>
      </c>
      <c r="I2456" t="s">
        <v>381</v>
      </c>
      <c r="J2456">
        <v>2463</v>
      </c>
      <c r="K2456" t="s">
        <v>1625</v>
      </c>
      <c r="N2456" t="s">
        <v>1935</v>
      </c>
      <c r="O2456" t="s">
        <v>1935</v>
      </c>
      <c r="P2456">
        <v>1</v>
      </c>
      <c r="Q2456">
        <v>0</v>
      </c>
      <c r="R2456">
        <v>0</v>
      </c>
      <c r="S2456">
        <v>0</v>
      </c>
      <c r="T2456">
        <v>1</v>
      </c>
      <c r="U2456">
        <v>1</v>
      </c>
      <c r="V2456">
        <v>0</v>
      </c>
      <c r="W2456">
        <v>0</v>
      </c>
      <c r="X2456">
        <v>0</v>
      </c>
      <c r="Y2456">
        <v>1</v>
      </c>
      <c r="Z2456">
        <f>MAX(V2456:Y2456)</f>
        <v>1</v>
      </c>
      <c r="AA2456" t="str">
        <f>IF(Z2456=0,"null",IF(V2456=Z2456,"pop", IF(W2456=Z2456, "soda", IF(X2456=Z2456, "coke", "other"))))</f>
        <v>other</v>
      </c>
      <c r="AB2456">
        <f>IF(Z2456&gt;=0.5,2,IF(Z2456&gt;=0.25, 1,0))</f>
        <v>2</v>
      </c>
      <c r="AC2456" t="str">
        <f>AA2456&amp;"_"&amp;AB2456</f>
        <v>other_2</v>
      </c>
      <c r="AD2456" t="str">
        <f>IF(W2456&gt;0.5,"soda",IF(X2456&gt;0.5,"coke",IF(V2456&gt;0.5,"pop", IF(Y2456&gt;0.5,"other",IF(Z2456=0,"null","none")))))</f>
        <v>other</v>
      </c>
      <c r="AE2456" t="str">
        <f t="shared" si="38"/>
        <v>null</v>
      </c>
    </row>
    <row r="2457" spans="1:31">
      <c r="A2457" t="b">
        <v>1</v>
      </c>
      <c r="B2457" t="s">
        <v>381</v>
      </c>
      <c r="C2457" t="s">
        <v>392</v>
      </c>
      <c r="D2457">
        <v>47</v>
      </c>
      <c r="E2457">
        <v>63</v>
      </c>
      <c r="F2457">
        <v>47063</v>
      </c>
      <c r="G2457">
        <v>47063</v>
      </c>
      <c r="H2457">
        <v>43</v>
      </c>
      <c r="I2457" t="s">
        <v>381</v>
      </c>
      <c r="J2457">
        <v>2464</v>
      </c>
      <c r="K2457" t="s">
        <v>392</v>
      </c>
      <c r="N2457" t="s">
        <v>1935</v>
      </c>
      <c r="O2457" t="s">
        <v>1935</v>
      </c>
      <c r="P2457">
        <v>20</v>
      </c>
      <c r="Q2457">
        <v>1</v>
      </c>
      <c r="R2457">
        <v>0</v>
      </c>
      <c r="S2457">
        <v>19</v>
      </c>
      <c r="T2457">
        <v>0</v>
      </c>
      <c r="U2457">
        <v>5</v>
      </c>
      <c r="V2457">
        <v>0.05</v>
      </c>
      <c r="W2457">
        <v>0</v>
      </c>
      <c r="X2457">
        <v>0.95</v>
      </c>
      <c r="Y2457">
        <v>0</v>
      </c>
      <c r="Z2457">
        <f>MAX(V2457:Y2457)</f>
        <v>0.95</v>
      </c>
      <c r="AA2457" t="str">
        <f>IF(Z2457=0,"null",IF(V2457=Z2457,"pop", IF(W2457=Z2457, "soda", IF(X2457=Z2457, "coke", "other"))))</f>
        <v>coke</v>
      </c>
      <c r="AB2457">
        <f>IF(Z2457&gt;=0.5,2,IF(Z2457&gt;=0.25, 1,0))</f>
        <v>2</v>
      </c>
      <c r="AC2457" t="str">
        <f>AA2457&amp;"_"&amp;AB2457</f>
        <v>coke_2</v>
      </c>
      <c r="AD2457" t="str">
        <f>IF(W2457&gt;0.5,"soda",IF(X2457&gt;0.5,"coke",IF(V2457&gt;0.5,"pop", IF(Y2457&gt;0.5,"other",IF(Z2457=0,"null","none")))))</f>
        <v>coke</v>
      </c>
      <c r="AE2457" t="str">
        <f t="shared" si="38"/>
        <v>coke</v>
      </c>
    </row>
    <row r="2458" spans="1:31">
      <c r="A2458" t="b">
        <v>1</v>
      </c>
      <c r="B2458" t="s">
        <v>381</v>
      </c>
      <c r="C2458" t="s">
        <v>1425</v>
      </c>
      <c r="D2458">
        <v>47</v>
      </c>
      <c r="E2458">
        <v>65</v>
      </c>
      <c r="F2458">
        <v>47065</v>
      </c>
      <c r="G2458">
        <v>47065</v>
      </c>
      <c r="H2458">
        <v>43</v>
      </c>
      <c r="I2458" t="s">
        <v>381</v>
      </c>
      <c r="J2458">
        <v>2465</v>
      </c>
      <c r="K2458" t="s">
        <v>1425</v>
      </c>
      <c r="N2458" t="s">
        <v>1935</v>
      </c>
      <c r="O2458" t="s">
        <v>1935</v>
      </c>
      <c r="P2458">
        <v>326</v>
      </c>
      <c r="Q2458">
        <v>4</v>
      </c>
      <c r="R2458">
        <v>21</v>
      </c>
      <c r="S2458">
        <v>281</v>
      </c>
      <c r="T2458">
        <v>20</v>
      </c>
      <c r="U2458">
        <v>23</v>
      </c>
      <c r="V2458">
        <v>1.227E-2</v>
      </c>
      <c r="W2458">
        <v>6.4420000000000005E-2</v>
      </c>
      <c r="X2458">
        <v>0.86195999999999995</v>
      </c>
      <c r="Y2458">
        <v>6.1350000000000002E-2</v>
      </c>
      <c r="Z2458">
        <f>MAX(V2458:Y2458)</f>
        <v>0.86195999999999995</v>
      </c>
      <c r="AA2458" t="str">
        <f>IF(Z2458=0,"null",IF(V2458=Z2458,"pop", IF(W2458=Z2458, "soda", IF(X2458=Z2458, "coke", "other"))))</f>
        <v>coke</v>
      </c>
      <c r="AB2458">
        <f>IF(Z2458&gt;=0.5,2,IF(Z2458&gt;=0.25, 1,0))</f>
        <v>2</v>
      </c>
      <c r="AC2458" t="str">
        <f>AA2458&amp;"_"&amp;AB2458</f>
        <v>coke_2</v>
      </c>
      <c r="AD2458" t="str">
        <f>IF(W2458&gt;0.5,"soda",IF(X2458&gt;0.5,"coke",IF(V2458&gt;0.5,"pop", IF(Y2458&gt;0.5,"other",IF(Z2458=0,"null","none")))))</f>
        <v>coke</v>
      </c>
      <c r="AE2458" t="str">
        <f t="shared" si="38"/>
        <v>coke</v>
      </c>
    </row>
    <row r="2459" spans="1:31">
      <c r="A2459" t="b">
        <v>1</v>
      </c>
      <c r="B2459" t="s">
        <v>381</v>
      </c>
      <c r="C2459" t="s">
        <v>1512</v>
      </c>
      <c r="D2459">
        <v>47</v>
      </c>
      <c r="E2459">
        <v>67</v>
      </c>
      <c r="F2459">
        <v>47067</v>
      </c>
      <c r="G2459">
        <v>47067</v>
      </c>
      <c r="H2459">
        <v>43</v>
      </c>
      <c r="I2459" t="s">
        <v>381</v>
      </c>
      <c r="J2459">
        <v>2466</v>
      </c>
      <c r="K2459" t="s">
        <v>1512</v>
      </c>
      <c r="N2459" t="s">
        <v>1935</v>
      </c>
      <c r="O2459" t="s">
        <v>1935</v>
      </c>
      <c r="P2459">
        <v>1</v>
      </c>
      <c r="Q2459">
        <v>0</v>
      </c>
      <c r="R2459">
        <v>0</v>
      </c>
      <c r="S2459">
        <v>1</v>
      </c>
      <c r="T2459">
        <v>0</v>
      </c>
      <c r="U2459">
        <v>1</v>
      </c>
      <c r="V2459">
        <v>0</v>
      </c>
      <c r="W2459">
        <v>0</v>
      </c>
      <c r="X2459">
        <v>1</v>
      </c>
      <c r="Y2459">
        <v>0</v>
      </c>
      <c r="Z2459">
        <f>MAX(V2459:Y2459)</f>
        <v>1</v>
      </c>
      <c r="AA2459" t="str">
        <f>IF(Z2459=0,"null",IF(V2459=Z2459,"pop", IF(W2459=Z2459, "soda", IF(X2459=Z2459, "coke", "other"))))</f>
        <v>coke</v>
      </c>
      <c r="AB2459">
        <f>IF(Z2459&gt;=0.5,2,IF(Z2459&gt;=0.25, 1,0))</f>
        <v>2</v>
      </c>
      <c r="AC2459" t="str">
        <f>AA2459&amp;"_"&amp;AB2459</f>
        <v>coke_2</v>
      </c>
      <c r="AD2459" t="str">
        <f>IF(W2459&gt;0.5,"soda",IF(X2459&gt;0.5,"coke",IF(V2459&gt;0.5,"pop", IF(Y2459&gt;0.5,"other",IF(Z2459=0,"null","none")))))</f>
        <v>coke</v>
      </c>
      <c r="AE2459" t="str">
        <f t="shared" si="38"/>
        <v>null</v>
      </c>
    </row>
    <row r="2460" spans="1:31">
      <c r="A2460" t="b">
        <v>1</v>
      </c>
      <c r="B2460" t="s">
        <v>381</v>
      </c>
      <c r="C2460" t="s">
        <v>393</v>
      </c>
      <c r="D2460">
        <v>47</v>
      </c>
      <c r="E2460">
        <v>69</v>
      </c>
      <c r="F2460">
        <v>47069</v>
      </c>
      <c r="G2460">
        <v>47069</v>
      </c>
      <c r="H2460">
        <v>43</v>
      </c>
      <c r="I2460" t="s">
        <v>381</v>
      </c>
      <c r="J2460">
        <v>2467</v>
      </c>
      <c r="K2460" t="s">
        <v>393</v>
      </c>
      <c r="N2460" t="s">
        <v>1935</v>
      </c>
      <c r="O2460" t="s">
        <v>1935</v>
      </c>
      <c r="P2460">
        <v>11</v>
      </c>
      <c r="Q2460">
        <v>0</v>
      </c>
      <c r="R2460">
        <v>2</v>
      </c>
      <c r="S2460">
        <v>8</v>
      </c>
      <c r="T2460">
        <v>1</v>
      </c>
      <c r="U2460">
        <v>6</v>
      </c>
      <c r="V2460">
        <v>0</v>
      </c>
      <c r="W2460">
        <v>0.18182000000000001</v>
      </c>
      <c r="X2460">
        <v>0.72726999999999997</v>
      </c>
      <c r="Y2460">
        <v>9.0910000000000005E-2</v>
      </c>
      <c r="Z2460">
        <f>MAX(V2460:Y2460)</f>
        <v>0.72726999999999997</v>
      </c>
      <c r="AA2460" t="str">
        <f>IF(Z2460=0,"null",IF(V2460=Z2460,"pop", IF(W2460=Z2460, "soda", IF(X2460=Z2460, "coke", "other"))))</f>
        <v>coke</v>
      </c>
      <c r="AB2460">
        <f>IF(Z2460&gt;=0.5,2,IF(Z2460&gt;=0.25, 1,0))</f>
        <v>2</v>
      </c>
      <c r="AC2460" t="str">
        <f>AA2460&amp;"_"&amp;AB2460</f>
        <v>coke_2</v>
      </c>
      <c r="AD2460" t="str">
        <f>IF(W2460&gt;0.5,"soda",IF(X2460&gt;0.5,"coke",IF(V2460&gt;0.5,"pop", IF(Y2460&gt;0.5,"other",IF(Z2460=0,"null","none")))))</f>
        <v>coke</v>
      </c>
      <c r="AE2460" t="str">
        <f t="shared" si="38"/>
        <v>coke</v>
      </c>
    </row>
    <row r="2461" spans="1:31">
      <c r="A2461" t="b">
        <v>1</v>
      </c>
      <c r="B2461" t="s">
        <v>381</v>
      </c>
      <c r="C2461" t="s">
        <v>1626</v>
      </c>
      <c r="D2461">
        <v>47</v>
      </c>
      <c r="E2461">
        <v>71</v>
      </c>
      <c r="F2461">
        <v>47071</v>
      </c>
      <c r="G2461">
        <v>47071</v>
      </c>
      <c r="H2461">
        <v>43</v>
      </c>
      <c r="I2461" t="s">
        <v>381</v>
      </c>
      <c r="J2461">
        <v>2468</v>
      </c>
      <c r="K2461" t="s">
        <v>1626</v>
      </c>
      <c r="N2461" t="s">
        <v>1935</v>
      </c>
      <c r="O2461" t="s">
        <v>1935</v>
      </c>
      <c r="P2461">
        <v>5</v>
      </c>
      <c r="Q2461">
        <v>0</v>
      </c>
      <c r="R2461">
        <v>0</v>
      </c>
      <c r="S2461">
        <v>5</v>
      </c>
      <c r="T2461">
        <v>0</v>
      </c>
      <c r="U2461">
        <v>2</v>
      </c>
      <c r="V2461">
        <v>0</v>
      </c>
      <c r="W2461">
        <v>0</v>
      </c>
      <c r="X2461">
        <v>1</v>
      </c>
      <c r="Y2461">
        <v>0</v>
      </c>
      <c r="Z2461">
        <f>MAX(V2461:Y2461)</f>
        <v>1</v>
      </c>
      <c r="AA2461" t="str">
        <f>IF(Z2461=0,"null",IF(V2461=Z2461,"pop", IF(W2461=Z2461, "soda", IF(X2461=Z2461, "coke", "other"))))</f>
        <v>coke</v>
      </c>
      <c r="AB2461">
        <f>IF(Z2461&gt;=0.5,2,IF(Z2461&gt;=0.25, 1,0))</f>
        <v>2</v>
      </c>
      <c r="AC2461" t="str">
        <f>AA2461&amp;"_"&amp;AB2461</f>
        <v>coke_2</v>
      </c>
      <c r="AD2461" t="str">
        <f>IF(W2461&gt;0.5,"soda",IF(X2461&gt;0.5,"coke",IF(V2461&gt;0.5,"pop", IF(Y2461&gt;0.5,"other",IF(Z2461=0,"null","none")))))</f>
        <v>coke</v>
      </c>
      <c r="AE2461" t="str">
        <f t="shared" si="38"/>
        <v>null</v>
      </c>
    </row>
    <row r="2462" spans="1:31">
      <c r="A2462" t="b">
        <v>1</v>
      </c>
      <c r="B2462" t="s">
        <v>381</v>
      </c>
      <c r="C2462" t="s">
        <v>394</v>
      </c>
      <c r="D2462">
        <v>47</v>
      </c>
      <c r="E2462">
        <v>73</v>
      </c>
      <c r="F2462">
        <v>47073</v>
      </c>
      <c r="G2462">
        <v>47073</v>
      </c>
      <c r="H2462">
        <v>43</v>
      </c>
      <c r="I2462" t="s">
        <v>381</v>
      </c>
      <c r="J2462">
        <v>2469</v>
      </c>
      <c r="K2462" t="s">
        <v>394</v>
      </c>
      <c r="N2462" t="s">
        <v>1935</v>
      </c>
      <c r="O2462" t="s">
        <v>1935</v>
      </c>
      <c r="P2462">
        <v>10</v>
      </c>
      <c r="Q2462">
        <v>0</v>
      </c>
      <c r="R2462">
        <v>0</v>
      </c>
      <c r="S2462">
        <v>9</v>
      </c>
      <c r="T2462">
        <v>1</v>
      </c>
      <c r="U2462">
        <v>5</v>
      </c>
      <c r="V2462">
        <v>0</v>
      </c>
      <c r="W2462">
        <v>0</v>
      </c>
      <c r="X2462">
        <v>0.9</v>
      </c>
      <c r="Y2462">
        <v>0.1</v>
      </c>
      <c r="Z2462">
        <f>MAX(V2462:Y2462)</f>
        <v>0.9</v>
      </c>
      <c r="AA2462" t="str">
        <f>IF(Z2462=0,"null",IF(V2462=Z2462,"pop", IF(W2462=Z2462, "soda", IF(X2462=Z2462, "coke", "other"))))</f>
        <v>coke</v>
      </c>
      <c r="AB2462">
        <f>IF(Z2462&gt;=0.5,2,IF(Z2462&gt;=0.25, 1,0))</f>
        <v>2</v>
      </c>
      <c r="AC2462" t="str">
        <f>AA2462&amp;"_"&amp;AB2462</f>
        <v>coke_2</v>
      </c>
      <c r="AD2462" t="str">
        <f>IF(W2462&gt;0.5,"soda",IF(X2462&gt;0.5,"coke",IF(V2462&gt;0.5,"pop", IF(Y2462&gt;0.5,"other",IF(Z2462=0,"null","none")))))</f>
        <v>coke</v>
      </c>
      <c r="AE2462" t="str">
        <f t="shared" si="38"/>
        <v>coke</v>
      </c>
    </row>
    <row r="2463" spans="1:31">
      <c r="A2463" t="b">
        <v>1</v>
      </c>
      <c r="B2463" t="s">
        <v>381</v>
      </c>
      <c r="C2463" t="s">
        <v>694</v>
      </c>
      <c r="D2463">
        <v>47</v>
      </c>
      <c r="E2463">
        <v>75</v>
      </c>
      <c r="F2463">
        <v>47075</v>
      </c>
      <c r="G2463">
        <v>47075</v>
      </c>
      <c r="H2463">
        <v>43</v>
      </c>
      <c r="I2463" t="s">
        <v>381</v>
      </c>
      <c r="J2463">
        <v>2470</v>
      </c>
      <c r="K2463" t="s">
        <v>694</v>
      </c>
      <c r="N2463" t="s">
        <v>1935</v>
      </c>
      <c r="O2463" t="s">
        <v>1935</v>
      </c>
      <c r="P2463">
        <v>5</v>
      </c>
      <c r="Q2463">
        <v>0</v>
      </c>
      <c r="R2463">
        <v>0</v>
      </c>
      <c r="S2463">
        <v>5</v>
      </c>
      <c r="T2463">
        <v>0</v>
      </c>
      <c r="U2463">
        <v>1</v>
      </c>
      <c r="V2463">
        <v>0</v>
      </c>
      <c r="W2463">
        <v>0</v>
      </c>
      <c r="X2463">
        <v>1</v>
      </c>
      <c r="Y2463">
        <v>0</v>
      </c>
      <c r="Z2463">
        <f>MAX(V2463:Y2463)</f>
        <v>1</v>
      </c>
      <c r="AA2463" t="str">
        <f>IF(Z2463=0,"null",IF(V2463=Z2463,"pop", IF(W2463=Z2463, "soda", IF(X2463=Z2463, "coke", "other"))))</f>
        <v>coke</v>
      </c>
      <c r="AB2463">
        <f>IF(Z2463&gt;=0.5,2,IF(Z2463&gt;=0.25, 1,0))</f>
        <v>2</v>
      </c>
      <c r="AC2463" t="str">
        <f>AA2463&amp;"_"&amp;AB2463</f>
        <v>coke_2</v>
      </c>
      <c r="AD2463" t="str">
        <f>IF(W2463&gt;0.5,"soda",IF(X2463&gt;0.5,"coke",IF(V2463&gt;0.5,"pop", IF(Y2463&gt;0.5,"other",IF(Z2463=0,"null","none")))))</f>
        <v>coke</v>
      </c>
      <c r="AE2463" t="str">
        <f t="shared" si="38"/>
        <v>null</v>
      </c>
    </row>
    <row r="2464" spans="1:31">
      <c r="A2464" t="b">
        <v>1</v>
      </c>
      <c r="B2464" t="s">
        <v>381</v>
      </c>
      <c r="C2464" t="s">
        <v>1627</v>
      </c>
      <c r="D2464">
        <v>47</v>
      </c>
      <c r="E2464">
        <v>77</v>
      </c>
      <c r="F2464">
        <v>47077</v>
      </c>
      <c r="G2464">
        <v>47077</v>
      </c>
      <c r="H2464">
        <v>43</v>
      </c>
      <c r="I2464" t="s">
        <v>381</v>
      </c>
      <c r="J2464">
        <v>2471</v>
      </c>
      <c r="K2464" t="s">
        <v>1627</v>
      </c>
      <c r="N2464" t="s">
        <v>1935</v>
      </c>
      <c r="O2464" t="s">
        <v>1935</v>
      </c>
      <c r="P2464">
        <v>13</v>
      </c>
      <c r="Q2464">
        <v>1</v>
      </c>
      <c r="R2464">
        <v>1</v>
      </c>
      <c r="S2464">
        <v>11</v>
      </c>
      <c r="T2464">
        <v>0</v>
      </c>
      <c r="U2464">
        <v>1</v>
      </c>
      <c r="V2464">
        <v>7.6920000000000002E-2</v>
      </c>
      <c r="W2464">
        <v>7.6920000000000002E-2</v>
      </c>
      <c r="X2464">
        <v>0.84614999999999996</v>
      </c>
      <c r="Y2464">
        <v>0</v>
      </c>
      <c r="Z2464">
        <f>MAX(V2464:Y2464)</f>
        <v>0.84614999999999996</v>
      </c>
      <c r="AA2464" t="str">
        <f>IF(Z2464=0,"null",IF(V2464=Z2464,"pop", IF(W2464=Z2464, "soda", IF(X2464=Z2464, "coke", "other"))))</f>
        <v>coke</v>
      </c>
      <c r="AB2464">
        <f>IF(Z2464&gt;=0.5,2,IF(Z2464&gt;=0.25, 1,0))</f>
        <v>2</v>
      </c>
      <c r="AC2464" t="str">
        <f>AA2464&amp;"_"&amp;AB2464</f>
        <v>coke_2</v>
      </c>
      <c r="AD2464" t="str">
        <f>IF(W2464&gt;0.5,"soda",IF(X2464&gt;0.5,"coke",IF(V2464&gt;0.5,"pop", IF(Y2464&gt;0.5,"other",IF(Z2464=0,"null","none")))))</f>
        <v>coke</v>
      </c>
      <c r="AE2464" t="str">
        <f t="shared" si="38"/>
        <v>coke</v>
      </c>
    </row>
    <row r="2465" spans="1:31">
      <c r="A2465" t="b">
        <v>1</v>
      </c>
      <c r="B2465" t="s">
        <v>381</v>
      </c>
      <c r="C2465" t="s">
        <v>1968</v>
      </c>
      <c r="D2465">
        <v>47</v>
      </c>
      <c r="E2465">
        <v>79</v>
      </c>
      <c r="F2465">
        <v>47079</v>
      </c>
      <c r="G2465">
        <v>47079</v>
      </c>
      <c r="H2465">
        <v>43</v>
      </c>
      <c r="I2465" t="s">
        <v>381</v>
      </c>
      <c r="J2465">
        <v>2472</v>
      </c>
      <c r="K2465" t="s">
        <v>1968</v>
      </c>
      <c r="N2465" t="s">
        <v>1935</v>
      </c>
      <c r="O2465" t="s">
        <v>1935</v>
      </c>
      <c r="P2465">
        <v>10</v>
      </c>
      <c r="Q2465">
        <v>0</v>
      </c>
      <c r="R2465">
        <v>1</v>
      </c>
      <c r="S2465">
        <v>8</v>
      </c>
      <c r="T2465">
        <v>1</v>
      </c>
      <c r="U2465">
        <v>3</v>
      </c>
      <c r="V2465">
        <v>0</v>
      </c>
      <c r="W2465">
        <v>0.1</v>
      </c>
      <c r="X2465">
        <v>0.8</v>
      </c>
      <c r="Y2465">
        <v>0.1</v>
      </c>
      <c r="Z2465">
        <f>MAX(V2465:Y2465)</f>
        <v>0.8</v>
      </c>
      <c r="AA2465" t="str">
        <f>IF(Z2465=0,"null",IF(V2465=Z2465,"pop", IF(W2465=Z2465, "soda", IF(X2465=Z2465, "coke", "other"))))</f>
        <v>coke</v>
      </c>
      <c r="AB2465">
        <f>IF(Z2465&gt;=0.5,2,IF(Z2465&gt;=0.25, 1,0))</f>
        <v>2</v>
      </c>
      <c r="AC2465" t="str">
        <f>AA2465&amp;"_"&amp;AB2465</f>
        <v>coke_2</v>
      </c>
      <c r="AD2465" t="str">
        <f>IF(W2465&gt;0.5,"soda",IF(X2465&gt;0.5,"coke",IF(V2465&gt;0.5,"pop", IF(Y2465&gt;0.5,"other",IF(Z2465=0,"null","none")))))</f>
        <v>coke</v>
      </c>
      <c r="AE2465" t="str">
        <f t="shared" si="38"/>
        <v>coke</v>
      </c>
    </row>
    <row r="2466" spans="1:31">
      <c r="A2466" t="b">
        <v>1</v>
      </c>
      <c r="B2466" t="s">
        <v>381</v>
      </c>
      <c r="C2466" t="s">
        <v>1272</v>
      </c>
      <c r="D2466">
        <v>47</v>
      </c>
      <c r="E2466">
        <v>81</v>
      </c>
      <c r="F2466">
        <v>47081</v>
      </c>
      <c r="G2466">
        <v>47081</v>
      </c>
      <c r="H2466">
        <v>43</v>
      </c>
      <c r="I2466" t="s">
        <v>381</v>
      </c>
      <c r="J2466">
        <v>2473</v>
      </c>
      <c r="K2466" t="s">
        <v>1272</v>
      </c>
      <c r="N2466" t="s">
        <v>1935</v>
      </c>
      <c r="O2466" t="s">
        <v>1935</v>
      </c>
      <c r="P2466">
        <v>7</v>
      </c>
      <c r="Q2466">
        <v>0</v>
      </c>
      <c r="R2466">
        <v>1</v>
      </c>
      <c r="S2466">
        <v>6</v>
      </c>
      <c r="T2466">
        <v>0</v>
      </c>
      <c r="U2466">
        <v>3</v>
      </c>
      <c r="V2466">
        <v>0</v>
      </c>
      <c r="W2466">
        <v>0.14285999999999999</v>
      </c>
      <c r="X2466">
        <v>0.85714000000000001</v>
      </c>
      <c r="Y2466">
        <v>0</v>
      </c>
      <c r="Z2466">
        <f>MAX(V2466:Y2466)</f>
        <v>0.85714000000000001</v>
      </c>
      <c r="AA2466" t="str">
        <f>IF(Z2466=0,"null",IF(V2466=Z2466,"pop", IF(W2466=Z2466, "soda", IF(X2466=Z2466, "coke", "other"))))</f>
        <v>coke</v>
      </c>
      <c r="AB2466">
        <f>IF(Z2466&gt;=0.5,2,IF(Z2466&gt;=0.25, 1,0))</f>
        <v>2</v>
      </c>
      <c r="AC2466" t="str">
        <f>AA2466&amp;"_"&amp;AB2466</f>
        <v>coke_2</v>
      </c>
      <c r="AD2466" t="str">
        <f>IF(W2466&gt;0.5,"soda",IF(X2466&gt;0.5,"coke",IF(V2466&gt;0.5,"pop", IF(Y2466&gt;0.5,"other",IF(Z2466=0,"null","none")))))</f>
        <v>coke</v>
      </c>
      <c r="AE2466" t="str">
        <f t="shared" si="38"/>
        <v>null</v>
      </c>
    </row>
    <row r="2467" spans="1:31">
      <c r="A2467" t="b">
        <v>1</v>
      </c>
      <c r="B2467" t="s">
        <v>381</v>
      </c>
      <c r="C2467" t="s">
        <v>1969</v>
      </c>
      <c r="D2467">
        <v>47</v>
      </c>
      <c r="E2467">
        <v>83</v>
      </c>
      <c r="F2467">
        <v>47083</v>
      </c>
      <c r="G2467">
        <v>47083</v>
      </c>
      <c r="H2467">
        <v>43</v>
      </c>
      <c r="I2467" t="s">
        <v>381</v>
      </c>
      <c r="J2467">
        <v>2474</v>
      </c>
      <c r="K2467" t="s">
        <v>1969</v>
      </c>
      <c r="N2467" t="s">
        <v>1935</v>
      </c>
      <c r="O2467" t="s">
        <v>1935</v>
      </c>
      <c r="P2467">
        <v>6</v>
      </c>
      <c r="Q2467">
        <v>0</v>
      </c>
      <c r="R2467">
        <v>1</v>
      </c>
      <c r="S2467">
        <v>5</v>
      </c>
      <c r="T2467">
        <v>0</v>
      </c>
      <c r="U2467">
        <v>3</v>
      </c>
      <c r="V2467">
        <v>0</v>
      </c>
      <c r="W2467">
        <v>0.16667000000000001</v>
      </c>
      <c r="X2467">
        <v>0.83333000000000002</v>
      </c>
      <c r="Y2467">
        <v>0</v>
      </c>
      <c r="Z2467">
        <f>MAX(V2467:Y2467)</f>
        <v>0.83333000000000002</v>
      </c>
      <c r="AA2467" t="str">
        <f>IF(Z2467=0,"null",IF(V2467=Z2467,"pop", IF(W2467=Z2467, "soda", IF(X2467=Z2467, "coke", "other"))))</f>
        <v>coke</v>
      </c>
      <c r="AB2467">
        <f>IF(Z2467&gt;=0.5,2,IF(Z2467&gt;=0.25, 1,0))</f>
        <v>2</v>
      </c>
      <c r="AC2467" t="str">
        <f>AA2467&amp;"_"&amp;AB2467</f>
        <v>coke_2</v>
      </c>
      <c r="AD2467" t="str">
        <f>IF(W2467&gt;0.5,"soda",IF(X2467&gt;0.5,"coke",IF(V2467&gt;0.5,"pop", IF(Y2467&gt;0.5,"other",IF(Z2467=0,"null","none")))))</f>
        <v>coke</v>
      </c>
      <c r="AE2467" t="str">
        <f t="shared" si="38"/>
        <v>null</v>
      </c>
    </row>
    <row r="2468" spans="1:31">
      <c r="A2468" t="b">
        <v>1</v>
      </c>
      <c r="B2468" t="s">
        <v>381</v>
      </c>
      <c r="C2468" t="s">
        <v>992</v>
      </c>
      <c r="D2468">
        <v>47</v>
      </c>
      <c r="E2468">
        <v>85</v>
      </c>
      <c r="F2468">
        <v>47085</v>
      </c>
      <c r="G2468">
        <v>47085</v>
      </c>
      <c r="H2468">
        <v>43</v>
      </c>
      <c r="I2468" t="s">
        <v>381</v>
      </c>
      <c r="J2468">
        <v>2475</v>
      </c>
      <c r="K2468" t="s">
        <v>992</v>
      </c>
      <c r="N2468" t="s">
        <v>1935</v>
      </c>
      <c r="O2468" t="s">
        <v>1935</v>
      </c>
      <c r="P2468">
        <v>9</v>
      </c>
      <c r="Q2468">
        <v>0</v>
      </c>
      <c r="R2468">
        <v>0</v>
      </c>
      <c r="S2468">
        <v>9</v>
      </c>
      <c r="T2468">
        <v>0</v>
      </c>
      <c r="U2468">
        <v>3</v>
      </c>
      <c r="V2468">
        <v>0</v>
      </c>
      <c r="W2468">
        <v>0</v>
      </c>
      <c r="X2468">
        <v>1</v>
      </c>
      <c r="Y2468">
        <v>0</v>
      </c>
      <c r="Z2468">
        <f>MAX(V2468:Y2468)</f>
        <v>1</v>
      </c>
      <c r="AA2468" t="str">
        <f>IF(Z2468=0,"null",IF(V2468=Z2468,"pop", IF(W2468=Z2468, "soda", IF(X2468=Z2468, "coke", "other"))))</f>
        <v>coke</v>
      </c>
      <c r="AB2468">
        <f>IF(Z2468&gt;=0.5,2,IF(Z2468&gt;=0.25, 1,0))</f>
        <v>2</v>
      </c>
      <c r="AC2468" t="str">
        <f>AA2468&amp;"_"&amp;AB2468</f>
        <v>coke_2</v>
      </c>
      <c r="AD2468" t="str">
        <f>IF(W2468&gt;0.5,"soda",IF(X2468&gt;0.5,"coke",IF(V2468&gt;0.5,"pop", IF(Y2468&gt;0.5,"other",IF(Z2468=0,"null","none")))))</f>
        <v>coke</v>
      </c>
      <c r="AE2468" t="str">
        <f t="shared" si="38"/>
        <v>null</v>
      </c>
    </row>
    <row r="2469" spans="1:31">
      <c r="A2469" t="b">
        <v>1</v>
      </c>
      <c r="B2469" t="s">
        <v>381</v>
      </c>
      <c r="C2469" t="s">
        <v>1970</v>
      </c>
      <c r="D2469">
        <v>47</v>
      </c>
      <c r="E2469">
        <v>87</v>
      </c>
      <c r="F2469">
        <v>47087</v>
      </c>
      <c r="G2469">
        <v>47087</v>
      </c>
      <c r="H2469">
        <v>43</v>
      </c>
      <c r="I2469" t="s">
        <v>381</v>
      </c>
      <c r="J2469">
        <v>2476</v>
      </c>
      <c r="K2469" t="s">
        <v>1970</v>
      </c>
      <c r="N2469" t="s">
        <v>1935</v>
      </c>
      <c r="O2469" t="s">
        <v>1935</v>
      </c>
      <c r="P2469">
        <v>6</v>
      </c>
      <c r="Q2469">
        <v>2</v>
      </c>
      <c r="R2469">
        <v>0</v>
      </c>
      <c r="S2469">
        <v>3</v>
      </c>
      <c r="T2469">
        <v>1</v>
      </c>
      <c r="U2469">
        <v>1</v>
      </c>
      <c r="V2469">
        <v>0.33333000000000002</v>
      </c>
      <c r="W2469">
        <v>0</v>
      </c>
      <c r="X2469">
        <v>0.5</v>
      </c>
      <c r="Y2469">
        <v>0.16667000000000001</v>
      </c>
      <c r="Z2469">
        <f>MAX(V2469:Y2469)</f>
        <v>0.5</v>
      </c>
      <c r="AA2469" t="str">
        <f>IF(Z2469=0,"null",IF(V2469=Z2469,"pop", IF(W2469=Z2469, "soda", IF(X2469=Z2469, "coke", "other"))))</f>
        <v>coke</v>
      </c>
      <c r="AB2469">
        <f>IF(Z2469&gt;=0.5,2,IF(Z2469&gt;=0.25, 1,0))</f>
        <v>2</v>
      </c>
      <c r="AC2469" t="str">
        <f>AA2469&amp;"_"&amp;AB2469</f>
        <v>coke_2</v>
      </c>
      <c r="AD2469" t="str">
        <f>IF(W2469&gt;0.5,"soda",IF(X2469&gt;0.5,"coke",IF(V2469&gt;0.5,"pop", IF(Y2469&gt;0.5,"other",IF(Z2469=0,"null","none")))))</f>
        <v>none</v>
      </c>
      <c r="AE2469" t="str">
        <f t="shared" si="38"/>
        <v>null</v>
      </c>
    </row>
    <row r="2470" spans="1:31">
      <c r="A2470" t="b">
        <v>1</v>
      </c>
      <c r="B2470" t="s">
        <v>381</v>
      </c>
      <c r="C2470" t="s">
        <v>1971</v>
      </c>
      <c r="D2470">
        <v>47</v>
      </c>
      <c r="E2470">
        <v>89</v>
      </c>
      <c r="F2470">
        <v>47089</v>
      </c>
      <c r="G2470">
        <v>47089</v>
      </c>
      <c r="H2470">
        <v>43</v>
      </c>
      <c r="I2470" t="s">
        <v>381</v>
      </c>
      <c r="J2470">
        <v>2477</v>
      </c>
      <c r="K2470" t="s">
        <v>1971</v>
      </c>
      <c r="N2470" t="s">
        <v>1935</v>
      </c>
      <c r="O2470" t="s">
        <v>1935</v>
      </c>
      <c r="P2470">
        <v>20</v>
      </c>
      <c r="Q2470">
        <v>2</v>
      </c>
      <c r="R2470">
        <v>1</v>
      </c>
      <c r="S2470">
        <v>14</v>
      </c>
      <c r="T2470">
        <v>3</v>
      </c>
      <c r="U2470">
        <v>4</v>
      </c>
      <c r="V2470">
        <v>0.1</v>
      </c>
      <c r="W2470">
        <v>0.05</v>
      </c>
      <c r="X2470">
        <v>0.7</v>
      </c>
      <c r="Y2470">
        <v>0.15</v>
      </c>
      <c r="Z2470">
        <f>MAX(V2470:Y2470)</f>
        <v>0.7</v>
      </c>
      <c r="AA2470" t="str">
        <f>IF(Z2470=0,"null",IF(V2470=Z2470,"pop", IF(W2470=Z2470, "soda", IF(X2470=Z2470, "coke", "other"))))</f>
        <v>coke</v>
      </c>
      <c r="AB2470">
        <f>IF(Z2470&gt;=0.5,2,IF(Z2470&gt;=0.25, 1,0))</f>
        <v>2</v>
      </c>
      <c r="AC2470" t="str">
        <f>AA2470&amp;"_"&amp;AB2470</f>
        <v>coke_2</v>
      </c>
      <c r="AD2470" t="str">
        <f>IF(W2470&gt;0.5,"soda",IF(X2470&gt;0.5,"coke",IF(V2470&gt;0.5,"pop", IF(Y2470&gt;0.5,"other",IF(Z2470=0,"null","none")))))</f>
        <v>coke</v>
      </c>
      <c r="AE2470" t="str">
        <f t="shared" si="38"/>
        <v>coke</v>
      </c>
    </row>
    <row r="2471" spans="1:31">
      <c r="A2471" t="b">
        <v>1</v>
      </c>
      <c r="B2471" t="s">
        <v>381</v>
      </c>
      <c r="C2471" t="s">
        <v>1819</v>
      </c>
      <c r="D2471">
        <v>47</v>
      </c>
      <c r="E2471">
        <v>91</v>
      </c>
      <c r="F2471">
        <v>47091</v>
      </c>
      <c r="G2471">
        <v>47091</v>
      </c>
      <c r="H2471">
        <v>43</v>
      </c>
      <c r="I2471" t="s">
        <v>381</v>
      </c>
      <c r="J2471">
        <v>2478</v>
      </c>
      <c r="K2471" t="s">
        <v>1819</v>
      </c>
      <c r="N2471" t="s">
        <v>1935</v>
      </c>
      <c r="O2471" t="s">
        <v>1935</v>
      </c>
      <c r="P2471">
        <v>3</v>
      </c>
      <c r="Q2471">
        <v>2</v>
      </c>
      <c r="R2471">
        <v>0</v>
      </c>
      <c r="S2471">
        <v>0</v>
      </c>
      <c r="T2471">
        <v>1</v>
      </c>
      <c r="U2471">
        <v>2</v>
      </c>
      <c r="V2471">
        <v>0.66666999999999998</v>
      </c>
      <c r="W2471">
        <v>0</v>
      </c>
      <c r="X2471">
        <v>0</v>
      </c>
      <c r="Y2471">
        <v>0.33333000000000002</v>
      </c>
      <c r="Z2471">
        <f>MAX(V2471:Y2471)</f>
        <v>0.66666999999999998</v>
      </c>
      <c r="AA2471" t="str">
        <f>IF(Z2471=0,"null",IF(V2471=Z2471,"pop", IF(W2471=Z2471, "soda", IF(X2471=Z2471, "coke", "other"))))</f>
        <v>pop</v>
      </c>
      <c r="AB2471">
        <f>IF(Z2471&gt;=0.5,2,IF(Z2471&gt;=0.25, 1,0))</f>
        <v>2</v>
      </c>
      <c r="AC2471" t="str">
        <f>AA2471&amp;"_"&amp;AB2471</f>
        <v>pop_2</v>
      </c>
      <c r="AD2471" t="str">
        <f>IF(W2471&gt;0.5,"soda",IF(X2471&gt;0.5,"coke",IF(V2471&gt;0.5,"pop", IF(Y2471&gt;0.5,"other",IF(Z2471=0,"null","none")))))</f>
        <v>pop</v>
      </c>
      <c r="AE2471" t="str">
        <f t="shared" si="38"/>
        <v>null</v>
      </c>
    </row>
    <row r="2472" spans="1:31">
      <c r="A2472" t="b">
        <v>1</v>
      </c>
      <c r="B2472" t="s">
        <v>381</v>
      </c>
      <c r="C2472" t="s">
        <v>1634</v>
      </c>
      <c r="D2472">
        <v>47</v>
      </c>
      <c r="E2472">
        <v>93</v>
      </c>
      <c r="F2472">
        <v>47093</v>
      </c>
      <c r="G2472">
        <v>47093</v>
      </c>
      <c r="H2472">
        <v>43</v>
      </c>
      <c r="I2472" t="s">
        <v>381</v>
      </c>
      <c r="J2472">
        <v>2479</v>
      </c>
      <c r="K2472" t="s">
        <v>1634</v>
      </c>
      <c r="N2472" t="s">
        <v>1935</v>
      </c>
      <c r="O2472" t="s">
        <v>1935</v>
      </c>
      <c r="P2472">
        <v>448</v>
      </c>
      <c r="Q2472">
        <v>13</v>
      </c>
      <c r="R2472">
        <v>64</v>
      </c>
      <c r="S2472">
        <v>346</v>
      </c>
      <c r="T2472">
        <v>25</v>
      </c>
      <c r="U2472">
        <v>22</v>
      </c>
      <c r="V2472">
        <v>2.9020000000000001E-2</v>
      </c>
      <c r="W2472">
        <v>0.14285999999999999</v>
      </c>
      <c r="X2472">
        <v>0.77232000000000001</v>
      </c>
      <c r="Y2472">
        <v>5.5800000000000002E-2</v>
      </c>
      <c r="Z2472">
        <f>MAX(V2472:Y2472)</f>
        <v>0.77232000000000001</v>
      </c>
      <c r="AA2472" t="str">
        <f>IF(Z2472=0,"null",IF(V2472=Z2472,"pop", IF(W2472=Z2472, "soda", IF(X2472=Z2472, "coke", "other"))))</f>
        <v>coke</v>
      </c>
      <c r="AB2472">
        <f>IF(Z2472&gt;=0.5,2,IF(Z2472&gt;=0.25, 1,0))</f>
        <v>2</v>
      </c>
      <c r="AC2472" t="str">
        <f>AA2472&amp;"_"&amp;AB2472</f>
        <v>coke_2</v>
      </c>
      <c r="AD2472" t="str">
        <f>IF(W2472&gt;0.5,"soda",IF(X2472&gt;0.5,"coke",IF(V2472&gt;0.5,"pop", IF(Y2472&gt;0.5,"other",IF(Z2472=0,"null","none")))))</f>
        <v>coke</v>
      </c>
      <c r="AE2472" t="str">
        <f t="shared" si="38"/>
        <v>coke</v>
      </c>
    </row>
    <row r="2473" spans="1:31">
      <c r="A2473" t="b">
        <v>1</v>
      </c>
      <c r="B2473" t="s">
        <v>381</v>
      </c>
      <c r="C2473" t="s">
        <v>1582</v>
      </c>
      <c r="D2473">
        <v>47</v>
      </c>
      <c r="E2473">
        <v>95</v>
      </c>
      <c r="F2473">
        <v>47095</v>
      </c>
      <c r="G2473">
        <v>47095</v>
      </c>
      <c r="H2473">
        <v>43</v>
      </c>
      <c r="I2473" t="s">
        <v>381</v>
      </c>
      <c r="J2473">
        <v>2480</v>
      </c>
      <c r="K2473" t="s">
        <v>1582</v>
      </c>
      <c r="N2473" t="s">
        <v>1935</v>
      </c>
      <c r="O2473" t="s">
        <v>1935</v>
      </c>
      <c r="P2473">
        <v>1</v>
      </c>
      <c r="Q2473">
        <v>1</v>
      </c>
      <c r="R2473">
        <v>0</v>
      </c>
      <c r="S2473">
        <v>0</v>
      </c>
      <c r="T2473">
        <v>0</v>
      </c>
      <c r="U2473">
        <v>1</v>
      </c>
      <c r="V2473">
        <v>1</v>
      </c>
      <c r="W2473">
        <v>0</v>
      </c>
      <c r="X2473">
        <v>0</v>
      </c>
      <c r="Y2473">
        <v>0</v>
      </c>
      <c r="Z2473">
        <f>MAX(V2473:Y2473)</f>
        <v>1</v>
      </c>
      <c r="AA2473" t="str">
        <f>IF(Z2473=0,"null",IF(V2473=Z2473,"pop", IF(W2473=Z2473, "soda", IF(X2473=Z2473, "coke", "other"))))</f>
        <v>pop</v>
      </c>
      <c r="AB2473">
        <f>IF(Z2473&gt;=0.5,2,IF(Z2473&gt;=0.25, 1,0))</f>
        <v>2</v>
      </c>
      <c r="AC2473" t="str">
        <f>AA2473&amp;"_"&amp;AB2473</f>
        <v>pop_2</v>
      </c>
      <c r="AD2473" t="str">
        <f>IF(W2473&gt;0.5,"soda",IF(X2473&gt;0.5,"coke",IF(V2473&gt;0.5,"pop", IF(Y2473&gt;0.5,"other",IF(Z2473=0,"null","none")))))</f>
        <v>pop</v>
      </c>
      <c r="AE2473" t="str">
        <f t="shared" si="38"/>
        <v>null</v>
      </c>
    </row>
    <row r="2474" spans="1:31">
      <c r="A2474" t="b">
        <v>1</v>
      </c>
      <c r="B2474" t="s">
        <v>381</v>
      </c>
      <c r="C2474" t="s">
        <v>1973</v>
      </c>
      <c r="D2474">
        <v>47</v>
      </c>
      <c r="E2474">
        <v>97</v>
      </c>
      <c r="F2474">
        <v>47097</v>
      </c>
      <c r="G2474">
        <v>47097</v>
      </c>
      <c r="H2474">
        <v>43</v>
      </c>
      <c r="I2474" t="s">
        <v>381</v>
      </c>
      <c r="J2474">
        <v>2481</v>
      </c>
      <c r="K2474" t="s">
        <v>1973</v>
      </c>
      <c r="N2474" t="s">
        <v>1935</v>
      </c>
      <c r="O2474" t="s">
        <v>1935</v>
      </c>
      <c r="P2474">
        <v>4</v>
      </c>
      <c r="Q2474">
        <v>0</v>
      </c>
      <c r="R2474">
        <v>0</v>
      </c>
      <c r="S2474">
        <v>3</v>
      </c>
      <c r="T2474">
        <v>1</v>
      </c>
      <c r="U2474">
        <v>1</v>
      </c>
      <c r="V2474">
        <v>0</v>
      </c>
      <c r="W2474">
        <v>0</v>
      </c>
      <c r="X2474">
        <v>0.75</v>
      </c>
      <c r="Y2474">
        <v>0.25</v>
      </c>
      <c r="Z2474">
        <f>MAX(V2474:Y2474)</f>
        <v>0.75</v>
      </c>
      <c r="AA2474" t="str">
        <f>IF(Z2474=0,"null",IF(V2474=Z2474,"pop", IF(W2474=Z2474, "soda", IF(X2474=Z2474, "coke", "other"))))</f>
        <v>coke</v>
      </c>
      <c r="AB2474">
        <f>IF(Z2474&gt;=0.5,2,IF(Z2474&gt;=0.25, 1,0))</f>
        <v>2</v>
      </c>
      <c r="AC2474" t="str">
        <f>AA2474&amp;"_"&amp;AB2474</f>
        <v>coke_2</v>
      </c>
      <c r="AD2474" t="str">
        <f>IF(W2474&gt;0.5,"soda",IF(X2474&gt;0.5,"coke",IF(V2474&gt;0.5,"pop", IF(Y2474&gt;0.5,"other",IF(Z2474=0,"null","none")))))</f>
        <v>coke</v>
      </c>
      <c r="AE2474" t="str">
        <f t="shared" si="38"/>
        <v>null</v>
      </c>
    </row>
    <row r="2475" spans="1:31">
      <c r="A2475" t="b">
        <v>1</v>
      </c>
      <c r="B2475" t="s">
        <v>381</v>
      </c>
      <c r="C2475" t="s">
        <v>1974</v>
      </c>
      <c r="D2475">
        <v>47</v>
      </c>
      <c r="E2475">
        <v>99</v>
      </c>
      <c r="F2475">
        <v>47099</v>
      </c>
      <c r="G2475">
        <v>47099</v>
      </c>
      <c r="H2475">
        <v>43</v>
      </c>
      <c r="I2475" t="s">
        <v>381</v>
      </c>
      <c r="J2475">
        <v>2482</v>
      </c>
      <c r="K2475" t="s">
        <v>1974</v>
      </c>
      <c r="N2475" t="s">
        <v>1935</v>
      </c>
      <c r="O2475" t="s">
        <v>1935</v>
      </c>
      <c r="P2475">
        <v>16</v>
      </c>
      <c r="Q2475">
        <v>0</v>
      </c>
      <c r="R2475">
        <v>1</v>
      </c>
      <c r="S2475">
        <v>14</v>
      </c>
      <c r="T2475">
        <v>1</v>
      </c>
      <c r="U2475">
        <v>3</v>
      </c>
      <c r="V2475">
        <v>0</v>
      </c>
      <c r="W2475">
        <v>6.25E-2</v>
      </c>
      <c r="X2475">
        <v>0.875</v>
      </c>
      <c r="Y2475">
        <v>6.25E-2</v>
      </c>
      <c r="Z2475">
        <f>MAX(V2475:Y2475)</f>
        <v>0.875</v>
      </c>
      <c r="AA2475" t="str">
        <f>IF(Z2475=0,"null",IF(V2475=Z2475,"pop", IF(W2475=Z2475, "soda", IF(X2475=Z2475, "coke", "other"))))</f>
        <v>coke</v>
      </c>
      <c r="AB2475">
        <f>IF(Z2475&gt;=0.5,2,IF(Z2475&gt;=0.25, 1,0))</f>
        <v>2</v>
      </c>
      <c r="AC2475" t="str">
        <f>AA2475&amp;"_"&amp;AB2475</f>
        <v>coke_2</v>
      </c>
      <c r="AD2475" t="str">
        <f>IF(W2475&gt;0.5,"soda",IF(X2475&gt;0.5,"coke",IF(V2475&gt;0.5,"pop", IF(Y2475&gt;0.5,"other",IF(Z2475=0,"null","none")))))</f>
        <v>coke</v>
      </c>
      <c r="AE2475" t="str">
        <f t="shared" si="38"/>
        <v>coke</v>
      </c>
    </row>
    <row r="2476" spans="1:31">
      <c r="A2476" t="b">
        <v>1</v>
      </c>
      <c r="B2476" t="s">
        <v>381</v>
      </c>
      <c r="C2476" t="s">
        <v>1311</v>
      </c>
      <c r="D2476">
        <v>47</v>
      </c>
      <c r="E2476">
        <v>101</v>
      </c>
      <c r="F2476">
        <v>47101</v>
      </c>
      <c r="G2476">
        <v>47101</v>
      </c>
      <c r="H2476">
        <v>43</v>
      </c>
      <c r="I2476" t="s">
        <v>381</v>
      </c>
      <c r="J2476">
        <v>2483</v>
      </c>
      <c r="K2476" t="s">
        <v>1311</v>
      </c>
      <c r="N2476" t="s">
        <v>1935</v>
      </c>
      <c r="O2476" t="s">
        <v>1935</v>
      </c>
      <c r="P2476">
        <v>3</v>
      </c>
      <c r="Q2476">
        <v>0</v>
      </c>
      <c r="R2476">
        <v>0</v>
      </c>
      <c r="S2476">
        <v>3</v>
      </c>
      <c r="T2476">
        <v>0</v>
      </c>
      <c r="U2476">
        <v>1</v>
      </c>
      <c r="V2476">
        <v>0</v>
      </c>
      <c r="W2476">
        <v>0</v>
      </c>
      <c r="X2476">
        <v>1</v>
      </c>
      <c r="Y2476">
        <v>0</v>
      </c>
      <c r="Z2476">
        <f>MAX(V2476:Y2476)</f>
        <v>1</v>
      </c>
      <c r="AA2476" t="str">
        <f>IF(Z2476=0,"null",IF(V2476=Z2476,"pop", IF(W2476=Z2476, "soda", IF(X2476=Z2476, "coke", "other"))))</f>
        <v>coke</v>
      </c>
      <c r="AB2476">
        <f>IF(Z2476&gt;=0.5,2,IF(Z2476&gt;=0.25, 1,0))</f>
        <v>2</v>
      </c>
      <c r="AC2476" t="str">
        <f>AA2476&amp;"_"&amp;AB2476</f>
        <v>coke_2</v>
      </c>
      <c r="AD2476" t="str">
        <f>IF(W2476&gt;0.5,"soda",IF(X2476&gt;0.5,"coke",IF(V2476&gt;0.5,"pop", IF(Y2476&gt;0.5,"other",IF(Z2476=0,"null","none")))))</f>
        <v>coke</v>
      </c>
      <c r="AE2476" t="str">
        <f t="shared" si="38"/>
        <v>null</v>
      </c>
    </row>
    <row r="2477" spans="1:31">
      <c r="A2477" t="b">
        <v>1</v>
      </c>
      <c r="B2477" t="s">
        <v>381</v>
      </c>
      <c r="C2477" t="s">
        <v>1821</v>
      </c>
      <c r="D2477">
        <v>47</v>
      </c>
      <c r="E2477">
        <v>103</v>
      </c>
      <c r="F2477">
        <v>47103</v>
      </c>
      <c r="G2477">
        <v>47103</v>
      </c>
      <c r="H2477">
        <v>43</v>
      </c>
      <c r="I2477" t="s">
        <v>381</v>
      </c>
      <c r="J2477">
        <v>2484</v>
      </c>
      <c r="K2477" t="s">
        <v>1821</v>
      </c>
      <c r="N2477" t="s">
        <v>1935</v>
      </c>
      <c r="O2477" t="s">
        <v>1935</v>
      </c>
      <c r="P2477">
        <v>26</v>
      </c>
      <c r="Q2477">
        <v>0</v>
      </c>
      <c r="R2477">
        <v>0</v>
      </c>
      <c r="S2477">
        <v>24</v>
      </c>
      <c r="T2477">
        <v>2</v>
      </c>
      <c r="U2477">
        <v>5</v>
      </c>
      <c r="V2477">
        <v>0</v>
      </c>
      <c r="W2477">
        <v>0</v>
      </c>
      <c r="X2477">
        <v>0.92308000000000001</v>
      </c>
      <c r="Y2477">
        <v>7.6920000000000002E-2</v>
      </c>
      <c r="Z2477">
        <f>MAX(V2477:Y2477)</f>
        <v>0.92308000000000001</v>
      </c>
      <c r="AA2477" t="str">
        <f>IF(Z2477=0,"null",IF(V2477=Z2477,"pop", IF(W2477=Z2477, "soda", IF(X2477=Z2477, "coke", "other"))))</f>
        <v>coke</v>
      </c>
      <c r="AB2477">
        <f>IF(Z2477&gt;=0.5,2,IF(Z2477&gt;=0.25, 1,0))</f>
        <v>2</v>
      </c>
      <c r="AC2477" t="str">
        <f>AA2477&amp;"_"&amp;AB2477</f>
        <v>coke_2</v>
      </c>
      <c r="AD2477" t="str">
        <f>IF(W2477&gt;0.5,"soda",IF(X2477&gt;0.5,"coke",IF(V2477&gt;0.5,"pop", IF(Y2477&gt;0.5,"other",IF(Z2477=0,"null","none")))))</f>
        <v>coke</v>
      </c>
      <c r="AE2477" t="str">
        <f t="shared" si="38"/>
        <v>coke</v>
      </c>
    </row>
    <row r="2478" spans="1:31">
      <c r="A2478" t="b">
        <v>1</v>
      </c>
      <c r="B2478" t="s">
        <v>381</v>
      </c>
      <c r="C2478" t="s">
        <v>395</v>
      </c>
      <c r="D2478">
        <v>47</v>
      </c>
      <c r="E2478">
        <v>105</v>
      </c>
      <c r="F2478">
        <v>47105</v>
      </c>
      <c r="G2478">
        <v>47105</v>
      </c>
      <c r="H2478">
        <v>43</v>
      </c>
      <c r="I2478" t="s">
        <v>381</v>
      </c>
      <c r="J2478">
        <v>2485</v>
      </c>
      <c r="K2478" t="s">
        <v>395</v>
      </c>
      <c r="N2478" t="s">
        <v>1935</v>
      </c>
      <c r="O2478" t="s">
        <v>1935</v>
      </c>
      <c r="P2478">
        <v>24</v>
      </c>
      <c r="Q2478">
        <v>0</v>
      </c>
      <c r="R2478">
        <v>1</v>
      </c>
      <c r="S2478">
        <v>20</v>
      </c>
      <c r="T2478">
        <v>3</v>
      </c>
      <c r="U2478">
        <v>4</v>
      </c>
      <c r="V2478">
        <v>0</v>
      </c>
      <c r="W2478">
        <v>4.1669999999999999E-2</v>
      </c>
      <c r="X2478">
        <v>0.83333000000000002</v>
      </c>
      <c r="Y2478">
        <v>0.125</v>
      </c>
      <c r="Z2478">
        <f>MAX(V2478:Y2478)</f>
        <v>0.83333000000000002</v>
      </c>
      <c r="AA2478" t="str">
        <f>IF(Z2478=0,"null",IF(V2478=Z2478,"pop", IF(W2478=Z2478, "soda", IF(X2478=Z2478, "coke", "other"))))</f>
        <v>coke</v>
      </c>
      <c r="AB2478">
        <f>IF(Z2478&gt;=0.5,2,IF(Z2478&gt;=0.25, 1,0))</f>
        <v>2</v>
      </c>
      <c r="AC2478" t="str">
        <f>AA2478&amp;"_"&amp;AB2478</f>
        <v>coke_2</v>
      </c>
      <c r="AD2478" t="str">
        <f>IF(W2478&gt;0.5,"soda",IF(X2478&gt;0.5,"coke",IF(V2478&gt;0.5,"pop", IF(Y2478&gt;0.5,"other",IF(Z2478=0,"null","none")))))</f>
        <v>coke</v>
      </c>
      <c r="AE2478" t="str">
        <f t="shared" si="38"/>
        <v>coke</v>
      </c>
    </row>
    <row r="2479" spans="1:31">
      <c r="A2479" t="b">
        <v>1</v>
      </c>
      <c r="B2479" t="s">
        <v>381</v>
      </c>
      <c r="C2479" t="s">
        <v>396</v>
      </c>
      <c r="D2479">
        <v>47</v>
      </c>
      <c r="E2479">
        <v>107</v>
      </c>
      <c r="F2479">
        <v>47107</v>
      </c>
      <c r="G2479">
        <v>47107</v>
      </c>
      <c r="H2479">
        <v>43</v>
      </c>
      <c r="I2479" t="s">
        <v>381</v>
      </c>
      <c r="J2479">
        <v>2491</v>
      </c>
      <c r="K2479" t="s">
        <v>396</v>
      </c>
      <c r="N2479" t="s">
        <v>1935</v>
      </c>
      <c r="O2479" t="s">
        <v>1935</v>
      </c>
      <c r="P2479">
        <v>19</v>
      </c>
      <c r="Q2479">
        <v>1</v>
      </c>
      <c r="R2479">
        <v>0</v>
      </c>
      <c r="S2479">
        <v>18</v>
      </c>
      <c r="T2479">
        <v>0</v>
      </c>
      <c r="U2479">
        <v>5</v>
      </c>
      <c r="V2479">
        <v>5.2630000000000003E-2</v>
      </c>
      <c r="W2479">
        <v>0</v>
      </c>
      <c r="X2479">
        <v>0.94737000000000005</v>
      </c>
      <c r="Y2479">
        <v>0</v>
      </c>
      <c r="Z2479">
        <f>MAX(V2479:Y2479)</f>
        <v>0.94737000000000005</v>
      </c>
      <c r="AA2479" t="str">
        <f>IF(Z2479=0,"null",IF(V2479=Z2479,"pop", IF(W2479=Z2479, "soda", IF(X2479=Z2479, "coke", "other"))))</f>
        <v>coke</v>
      </c>
      <c r="AB2479">
        <f>IF(Z2479&gt;=0.5,2,IF(Z2479&gt;=0.25, 1,0))</f>
        <v>2</v>
      </c>
      <c r="AC2479" t="str">
        <f>AA2479&amp;"_"&amp;AB2479</f>
        <v>coke_2</v>
      </c>
      <c r="AD2479" t="str">
        <f>IF(W2479&gt;0.5,"soda",IF(X2479&gt;0.5,"coke",IF(V2479&gt;0.5,"pop", IF(Y2479&gt;0.5,"other",IF(Z2479=0,"null","none")))))</f>
        <v>coke</v>
      </c>
      <c r="AE2479" t="str">
        <f t="shared" si="38"/>
        <v>coke</v>
      </c>
    </row>
    <row r="2480" spans="1:31">
      <c r="A2480" t="b">
        <v>1</v>
      </c>
      <c r="B2480" t="s">
        <v>381</v>
      </c>
      <c r="C2480" t="s">
        <v>397</v>
      </c>
      <c r="D2480">
        <v>47</v>
      </c>
      <c r="E2480">
        <v>109</v>
      </c>
      <c r="F2480">
        <v>47109</v>
      </c>
      <c r="G2480">
        <v>47109</v>
      </c>
      <c r="H2480">
        <v>43</v>
      </c>
      <c r="I2480" t="s">
        <v>381</v>
      </c>
      <c r="J2480">
        <v>2492</v>
      </c>
      <c r="K2480" t="s">
        <v>397</v>
      </c>
      <c r="N2480" t="s">
        <v>1935</v>
      </c>
      <c r="O2480" t="s">
        <v>1935</v>
      </c>
      <c r="P2480">
        <v>12</v>
      </c>
      <c r="Q2480">
        <v>3</v>
      </c>
      <c r="R2480">
        <v>0</v>
      </c>
      <c r="S2480">
        <v>9</v>
      </c>
      <c r="T2480">
        <v>0</v>
      </c>
      <c r="U2480">
        <v>5</v>
      </c>
      <c r="V2480">
        <v>0.25</v>
      </c>
      <c r="W2480">
        <v>0</v>
      </c>
      <c r="X2480">
        <v>0.75</v>
      </c>
      <c r="Y2480">
        <v>0</v>
      </c>
      <c r="Z2480">
        <f>MAX(V2480:Y2480)</f>
        <v>0.75</v>
      </c>
      <c r="AA2480" t="str">
        <f>IF(Z2480=0,"null",IF(V2480=Z2480,"pop", IF(W2480=Z2480, "soda", IF(X2480=Z2480, "coke", "other"))))</f>
        <v>coke</v>
      </c>
      <c r="AB2480">
        <f>IF(Z2480&gt;=0.5,2,IF(Z2480&gt;=0.25, 1,0))</f>
        <v>2</v>
      </c>
      <c r="AC2480" t="str">
        <f>AA2480&amp;"_"&amp;AB2480</f>
        <v>coke_2</v>
      </c>
      <c r="AD2480" t="str">
        <f>IF(W2480&gt;0.5,"soda",IF(X2480&gt;0.5,"coke",IF(V2480&gt;0.5,"pop", IF(Y2480&gt;0.5,"other",IF(Z2480=0,"null","none")))))</f>
        <v>coke</v>
      </c>
      <c r="AE2480" t="str">
        <f t="shared" si="38"/>
        <v>coke</v>
      </c>
    </row>
    <row r="2481" spans="1:31">
      <c r="A2481" t="b">
        <v>1</v>
      </c>
      <c r="B2481" t="s">
        <v>381</v>
      </c>
      <c r="C2481" t="s">
        <v>1978</v>
      </c>
      <c r="D2481">
        <v>47</v>
      </c>
      <c r="E2481">
        <v>111</v>
      </c>
      <c r="F2481">
        <v>47111</v>
      </c>
      <c r="G2481">
        <v>47111</v>
      </c>
      <c r="H2481">
        <v>43</v>
      </c>
      <c r="I2481" t="s">
        <v>381</v>
      </c>
      <c r="J2481">
        <v>2486</v>
      </c>
      <c r="K2481" t="s">
        <v>1978</v>
      </c>
      <c r="N2481" t="s">
        <v>1935</v>
      </c>
      <c r="O2481" t="s">
        <v>1935</v>
      </c>
      <c r="P2481">
        <v>6</v>
      </c>
      <c r="Q2481">
        <v>2</v>
      </c>
      <c r="R2481">
        <v>1</v>
      </c>
      <c r="S2481">
        <v>3</v>
      </c>
      <c r="T2481">
        <v>0</v>
      </c>
      <c r="U2481">
        <v>2</v>
      </c>
      <c r="V2481">
        <v>0.33333000000000002</v>
      </c>
      <c r="W2481">
        <v>0.16667000000000001</v>
      </c>
      <c r="X2481">
        <v>0.5</v>
      </c>
      <c r="Y2481">
        <v>0</v>
      </c>
      <c r="Z2481">
        <f>MAX(V2481:Y2481)</f>
        <v>0.5</v>
      </c>
      <c r="AA2481" t="str">
        <f>IF(Z2481=0,"null",IF(V2481=Z2481,"pop", IF(W2481=Z2481, "soda", IF(X2481=Z2481, "coke", "other"))))</f>
        <v>coke</v>
      </c>
      <c r="AB2481">
        <f>IF(Z2481&gt;=0.5,2,IF(Z2481&gt;=0.25, 1,0))</f>
        <v>2</v>
      </c>
      <c r="AC2481" t="str">
        <f>AA2481&amp;"_"&amp;AB2481</f>
        <v>coke_2</v>
      </c>
      <c r="AD2481" t="str">
        <f>IF(W2481&gt;0.5,"soda",IF(X2481&gt;0.5,"coke",IF(V2481&gt;0.5,"pop", IF(Y2481&gt;0.5,"other",IF(Z2481=0,"null","none")))))</f>
        <v>none</v>
      </c>
      <c r="AE2481" t="str">
        <f t="shared" si="38"/>
        <v>null</v>
      </c>
    </row>
    <row r="2482" spans="1:31">
      <c r="A2482" t="b">
        <v>1</v>
      </c>
      <c r="B2482" t="s">
        <v>381</v>
      </c>
      <c r="C2482" t="s">
        <v>1979</v>
      </c>
      <c r="D2482">
        <v>47</v>
      </c>
      <c r="E2482">
        <v>113</v>
      </c>
      <c r="F2482">
        <v>47113</v>
      </c>
      <c r="G2482">
        <v>47113</v>
      </c>
      <c r="H2482">
        <v>43</v>
      </c>
      <c r="I2482" t="s">
        <v>381</v>
      </c>
      <c r="J2482">
        <v>2487</v>
      </c>
      <c r="K2482" t="s">
        <v>1979</v>
      </c>
      <c r="N2482" t="s">
        <v>1935</v>
      </c>
      <c r="O2482" t="s">
        <v>1935</v>
      </c>
      <c r="P2482">
        <v>49</v>
      </c>
      <c r="Q2482">
        <v>3</v>
      </c>
      <c r="R2482">
        <v>5</v>
      </c>
      <c r="S2482">
        <v>40</v>
      </c>
      <c r="T2482">
        <v>1</v>
      </c>
      <c r="U2482">
        <v>4</v>
      </c>
      <c r="V2482">
        <v>6.1219999999999997E-2</v>
      </c>
      <c r="W2482">
        <v>0.10204000000000001</v>
      </c>
      <c r="X2482">
        <v>0.81633</v>
      </c>
      <c r="Y2482">
        <v>2.0410000000000001E-2</v>
      </c>
      <c r="Z2482">
        <f>MAX(V2482:Y2482)</f>
        <v>0.81633</v>
      </c>
      <c r="AA2482" t="str">
        <f>IF(Z2482=0,"null",IF(V2482=Z2482,"pop", IF(W2482=Z2482, "soda", IF(X2482=Z2482, "coke", "other"))))</f>
        <v>coke</v>
      </c>
      <c r="AB2482">
        <f>IF(Z2482&gt;=0.5,2,IF(Z2482&gt;=0.25, 1,0))</f>
        <v>2</v>
      </c>
      <c r="AC2482" t="str">
        <f>AA2482&amp;"_"&amp;AB2482</f>
        <v>coke_2</v>
      </c>
      <c r="AD2482" t="str">
        <f>IF(W2482&gt;0.5,"soda",IF(X2482&gt;0.5,"coke",IF(V2482&gt;0.5,"pop", IF(Y2482&gt;0.5,"other",IF(Z2482=0,"null","none")))))</f>
        <v>coke</v>
      </c>
      <c r="AE2482" t="str">
        <f t="shared" si="38"/>
        <v>coke</v>
      </c>
    </row>
    <row r="2483" spans="1:31">
      <c r="A2483" t="b">
        <v>1</v>
      </c>
      <c r="B2483" t="s">
        <v>381</v>
      </c>
      <c r="C2483" t="s">
        <v>1708</v>
      </c>
      <c r="D2483">
        <v>47</v>
      </c>
      <c r="E2483">
        <v>115</v>
      </c>
      <c r="F2483">
        <v>47115</v>
      </c>
      <c r="G2483">
        <v>47115</v>
      </c>
      <c r="H2483">
        <v>43</v>
      </c>
      <c r="I2483" t="s">
        <v>381</v>
      </c>
      <c r="J2483">
        <v>2488</v>
      </c>
      <c r="K2483" t="s">
        <v>1708</v>
      </c>
      <c r="N2483" t="s">
        <v>1935</v>
      </c>
      <c r="O2483" t="s">
        <v>1935</v>
      </c>
      <c r="P2483">
        <v>14</v>
      </c>
      <c r="Q2483">
        <v>0</v>
      </c>
      <c r="R2483">
        <v>0</v>
      </c>
      <c r="S2483">
        <v>14</v>
      </c>
      <c r="T2483">
        <v>0</v>
      </c>
      <c r="U2483">
        <v>4</v>
      </c>
      <c r="V2483">
        <v>0</v>
      </c>
      <c r="W2483">
        <v>0</v>
      </c>
      <c r="X2483">
        <v>1</v>
      </c>
      <c r="Y2483">
        <v>0</v>
      </c>
      <c r="Z2483">
        <f>MAX(V2483:Y2483)</f>
        <v>1</v>
      </c>
      <c r="AA2483" t="str">
        <f>IF(Z2483=0,"null",IF(V2483=Z2483,"pop", IF(W2483=Z2483, "soda", IF(X2483=Z2483, "coke", "other"))))</f>
        <v>coke</v>
      </c>
      <c r="AB2483">
        <f>IF(Z2483&gt;=0.5,2,IF(Z2483&gt;=0.25, 1,0))</f>
        <v>2</v>
      </c>
      <c r="AC2483" t="str">
        <f>AA2483&amp;"_"&amp;AB2483</f>
        <v>coke_2</v>
      </c>
      <c r="AD2483" t="str">
        <f>IF(W2483&gt;0.5,"soda",IF(X2483&gt;0.5,"coke",IF(V2483&gt;0.5,"pop", IF(Y2483&gt;0.5,"other",IF(Z2483=0,"null","none")))))</f>
        <v>coke</v>
      </c>
      <c r="AE2483" t="str">
        <f t="shared" si="38"/>
        <v>coke</v>
      </c>
    </row>
    <row r="2484" spans="1:31">
      <c r="A2484" t="b">
        <v>1</v>
      </c>
      <c r="B2484" t="s">
        <v>381</v>
      </c>
      <c r="C2484" t="s">
        <v>1709</v>
      </c>
      <c r="D2484">
        <v>47</v>
      </c>
      <c r="E2484">
        <v>117</v>
      </c>
      <c r="F2484">
        <v>47117</v>
      </c>
      <c r="G2484">
        <v>47117</v>
      </c>
      <c r="H2484">
        <v>43</v>
      </c>
      <c r="I2484" t="s">
        <v>381</v>
      </c>
      <c r="J2484">
        <v>2489</v>
      </c>
      <c r="K2484" t="s">
        <v>1709</v>
      </c>
      <c r="N2484" t="s">
        <v>1935</v>
      </c>
      <c r="O2484" t="s">
        <v>1935</v>
      </c>
      <c r="P2484">
        <v>15</v>
      </c>
      <c r="Q2484">
        <v>0</v>
      </c>
      <c r="R2484">
        <v>0</v>
      </c>
      <c r="S2484">
        <v>14</v>
      </c>
      <c r="T2484">
        <v>1</v>
      </c>
      <c r="U2484">
        <v>2</v>
      </c>
      <c r="V2484">
        <v>0</v>
      </c>
      <c r="W2484">
        <v>0</v>
      </c>
      <c r="X2484">
        <v>0.93332999999999999</v>
      </c>
      <c r="Y2484">
        <v>6.6669999999999993E-2</v>
      </c>
      <c r="Z2484">
        <f>MAX(V2484:Y2484)</f>
        <v>0.93332999999999999</v>
      </c>
      <c r="AA2484" t="str">
        <f>IF(Z2484=0,"null",IF(V2484=Z2484,"pop", IF(W2484=Z2484, "soda", IF(X2484=Z2484, "coke", "other"))))</f>
        <v>coke</v>
      </c>
      <c r="AB2484">
        <f>IF(Z2484&gt;=0.5,2,IF(Z2484&gt;=0.25, 1,0))</f>
        <v>2</v>
      </c>
      <c r="AC2484" t="str">
        <f>AA2484&amp;"_"&amp;AB2484</f>
        <v>coke_2</v>
      </c>
      <c r="AD2484" t="str">
        <f>IF(W2484&gt;0.5,"soda",IF(X2484&gt;0.5,"coke",IF(V2484&gt;0.5,"pop", IF(Y2484&gt;0.5,"other",IF(Z2484=0,"null","none")))))</f>
        <v>coke</v>
      </c>
      <c r="AE2484" t="str">
        <f t="shared" si="38"/>
        <v>coke</v>
      </c>
    </row>
    <row r="2485" spans="1:31">
      <c r="A2485" t="b">
        <v>1</v>
      </c>
      <c r="B2485" t="s">
        <v>381</v>
      </c>
      <c r="C2485" t="s">
        <v>398</v>
      </c>
      <c r="D2485">
        <v>47</v>
      </c>
      <c r="E2485">
        <v>119</v>
      </c>
      <c r="F2485">
        <v>47119</v>
      </c>
      <c r="G2485">
        <v>47119</v>
      </c>
      <c r="H2485">
        <v>43</v>
      </c>
      <c r="I2485" t="s">
        <v>381</v>
      </c>
      <c r="J2485">
        <v>2490</v>
      </c>
      <c r="K2485" t="s">
        <v>398</v>
      </c>
      <c r="N2485" t="s">
        <v>1935</v>
      </c>
      <c r="O2485" t="s">
        <v>1935</v>
      </c>
      <c r="P2485">
        <v>48</v>
      </c>
      <c r="Q2485">
        <v>4</v>
      </c>
      <c r="R2485">
        <v>1</v>
      </c>
      <c r="S2485">
        <v>40</v>
      </c>
      <c r="T2485">
        <v>3</v>
      </c>
      <c r="U2485">
        <v>3</v>
      </c>
      <c r="V2485">
        <v>8.3330000000000001E-2</v>
      </c>
      <c r="W2485">
        <v>2.0830000000000001E-2</v>
      </c>
      <c r="X2485">
        <v>0.83333000000000002</v>
      </c>
      <c r="Y2485">
        <v>6.25E-2</v>
      </c>
      <c r="Z2485">
        <f>MAX(V2485:Y2485)</f>
        <v>0.83333000000000002</v>
      </c>
      <c r="AA2485" t="str">
        <f>IF(Z2485=0,"null",IF(V2485=Z2485,"pop", IF(W2485=Z2485, "soda", IF(X2485=Z2485, "coke", "other"))))</f>
        <v>coke</v>
      </c>
      <c r="AB2485">
        <f>IF(Z2485&gt;=0.5,2,IF(Z2485&gt;=0.25, 1,0))</f>
        <v>2</v>
      </c>
      <c r="AC2485" t="str">
        <f>AA2485&amp;"_"&amp;AB2485</f>
        <v>coke_2</v>
      </c>
      <c r="AD2485" t="str">
        <f>IF(W2485&gt;0.5,"soda",IF(X2485&gt;0.5,"coke",IF(V2485&gt;0.5,"pop", IF(Y2485&gt;0.5,"other",IF(Z2485=0,"null","none")))))</f>
        <v>coke</v>
      </c>
      <c r="AE2485" t="str">
        <f t="shared" si="38"/>
        <v>coke</v>
      </c>
    </row>
    <row r="2486" spans="1:31">
      <c r="A2486" t="b">
        <v>1</v>
      </c>
      <c r="B2486" t="s">
        <v>381</v>
      </c>
      <c r="C2486" t="s">
        <v>778</v>
      </c>
      <c r="D2486">
        <v>47</v>
      </c>
      <c r="E2486">
        <v>121</v>
      </c>
      <c r="F2486">
        <v>47121</v>
      </c>
      <c r="G2486">
        <v>47121</v>
      </c>
      <c r="H2486">
        <v>43</v>
      </c>
      <c r="I2486" t="s">
        <v>381</v>
      </c>
      <c r="J2486">
        <v>2493</v>
      </c>
      <c r="K2486" t="s">
        <v>778</v>
      </c>
      <c r="N2486" t="s">
        <v>1935</v>
      </c>
      <c r="O2486" t="s">
        <v>1935</v>
      </c>
      <c r="P2486">
        <v>3</v>
      </c>
      <c r="Q2486">
        <v>0</v>
      </c>
      <c r="R2486">
        <v>1</v>
      </c>
      <c r="S2486">
        <v>2</v>
      </c>
      <c r="T2486">
        <v>0</v>
      </c>
      <c r="U2486">
        <v>2</v>
      </c>
      <c r="V2486">
        <v>0</v>
      </c>
      <c r="W2486">
        <v>0.33333000000000002</v>
      </c>
      <c r="X2486">
        <v>0.66666999999999998</v>
      </c>
      <c r="Y2486">
        <v>0</v>
      </c>
      <c r="Z2486">
        <f>MAX(V2486:Y2486)</f>
        <v>0.66666999999999998</v>
      </c>
      <c r="AA2486" t="str">
        <f>IF(Z2486=0,"null",IF(V2486=Z2486,"pop", IF(W2486=Z2486, "soda", IF(X2486=Z2486, "coke", "other"))))</f>
        <v>coke</v>
      </c>
      <c r="AB2486">
        <f>IF(Z2486&gt;=0.5,2,IF(Z2486&gt;=0.25, 1,0))</f>
        <v>2</v>
      </c>
      <c r="AC2486" t="str">
        <f>AA2486&amp;"_"&amp;AB2486</f>
        <v>coke_2</v>
      </c>
      <c r="AD2486" t="str">
        <f>IF(W2486&gt;0.5,"soda",IF(X2486&gt;0.5,"coke",IF(V2486&gt;0.5,"pop", IF(Y2486&gt;0.5,"other",IF(Z2486=0,"null","none")))))</f>
        <v>coke</v>
      </c>
      <c r="AE2486" t="str">
        <f t="shared" si="38"/>
        <v>null</v>
      </c>
    </row>
    <row r="2487" spans="1:31">
      <c r="A2487" t="b">
        <v>1</v>
      </c>
      <c r="B2487" t="s">
        <v>381</v>
      </c>
      <c r="C2487" t="s">
        <v>1711</v>
      </c>
      <c r="D2487">
        <v>47</v>
      </c>
      <c r="E2487">
        <v>123</v>
      </c>
      <c r="F2487">
        <v>47123</v>
      </c>
      <c r="G2487">
        <v>47123</v>
      </c>
      <c r="H2487">
        <v>43</v>
      </c>
      <c r="I2487" t="s">
        <v>381</v>
      </c>
      <c r="J2487">
        <v>2494</v>
      </c>
      <c r="K2487" t="s">
        <v>1711</v>
      </c>
      <c r="N2487" t="s">
        <v>1935</v>
      </c>
      <c r="O2487" t="s">
        <v>1935</v>
      </c>
      <c r="P2487">
        <v>15</v>
      </c>
      <c r="Q2487">
        <v>0</v>
      </c>
      <c r="R2487">
        <v>2</v>
      </c>
      <c r="S2487">
        <v>12</v>
      </c>
      <c r="T2487">
        <v>1</v>
      </c>
      <c r="U2487">
        <v>4</v>
      </c>
      <c r="V2487">
        <v>0</v>
      </c>
      <c r="W2487">
        <v>0.13333</v>
      </c>
      <c r="X2487">
        <v>0.8</v>
      </c>
      <c r="Y2487">
        <v>6.6669999999999993E-2</v>
      </c>
      <c r="Z2487">
        <f>MAX(V2487:Y2487)</f>
        <v>0.8</v>
      </c>
      <c r="AA2487" t="str">
        <f>IF(Z2487=0,"null",IF(V2487=Z2487,"pop", IF(W2487=Z2487, "soda", IF(X2487=Z2487, "coke", "other"))))</f>
        <v>coke</v>
      </c>
      <c r="AB2487">
        <f>IF(Z2487&gt;=0.5,2,IF(Z2487&gt;=0.25, 1,0))</f>
        <v>2</v>
      </c>
      <c r="AC2487" t="str">
        <f>AA2487&amp;"_"&amp;AB2487</f>
        <v>coke_2</v>
      </c>
      <c r="AD2487" t="str">
        <f>IF(W2487&gt;0.5,"soda",IF(X2487&gt;0.5,"coke",IF(V2487&gt;0.5,"pop", IF(Y2487&gt;0.5,"other",IF(Z2487=0,"null","none")))))</f>
        <v>coke</v>
      </c>
      <c r="AE2487" t="str">
        <f t="shared" si="38"/>
        <v>coke</v>
      </c>
    </row>
    <row r="2488" spans="1:31">
      <c r="A2488" t="b">
        <v>1</v>
      </c>
      <c r="B2488" t="s">
        <v>381</v>
      </c>
      <c r="C2488" t="s">
        <v>1712</v>
      </c>
      <c r="D2488">
        <v>47</v>
      </c>
      <c r="E2488">
        <v>125</v>
      </c>
      <c r="F2488">
        <v>47125</v>
      </c>
      <c r="G2488">
        <v>47125</v>
      </c>
      <c r="H2488">
        <v>43</v>
      </c>
      <c r="I2488" t="s">
        <v>381</v>
      </c>
      <c r="J2488">
        <v>2495</v>
      </c>
      <c r="K2488" t="s">
        <v>1712</v>
      </c>
      <c r="N2488" t="s">
        <v>1935</v>
      </c>
      <c r="O2488" t="s">
        <v>1935</v>
      </c>
      <c r="P2488">
        <v>64</v>
      </c>
      <c r="Q2488">
        <v>2</v>
      </c>
      <c r="R2488">
        <v>13</v>
      </c>
      <c r="S2488">
        <v>48</v>
      </c>
      <c r="T2488">
        <v>1</v>
      </c>
      <c r="U2488">
        <v>5</v>
      </c>
      <c r="V2488">
        <v>3.125E-2</v>
      </c>
      <c r="W2488">
        <v>0.20311999999999999</v>
      </c>
      <c r="X2488">
        <v>0.75</v>
      </c>
      <c r="Y2488">
        <v>1.562E-2</v>
      </c>
      <c r="Z2488">
        <f>MAX(V2488:Y2488)</f>
        <v>0.75</v>
      </c>
      <c r="AA2488" t="str">
        <f>IF(Z2488=0,"null",IF(V2488=Z2488,"pop", IF(W2488=Z2488, "soda", IF(X2488=Z2488, "coke", "other"))))</f>
        <v>coke</v>
      </c>
      <c r="AB2488">
        <f>IF(Z2488&gt;=0.5,2,IF(Z2488&gt;=0.25, 1,0))</f>
        <v>2</v>
      </c>
      <c r="AC2488" t="str">
        <f>AA2488&amp;"_"&amp;AB2488</f>
        <v>coke_2</v>
      </c>
      <c r="AD2488" t="str">
        <f>IF(W2488&gt;0.5,"soda",IF(X2488&gt;0.5,"coke",IF(V2488&gt;0.5,"pop", IF(Y2488&gt;0.5,"other",IF(Z2488=0,"null","none")))))</f>
        <v>coke</v>
      </c>
      <c r="AE2488" t="str">
        <f t="shared" si="38"/>
        <v>coke</v>
      </c>
    </row>
    <row r="2489" spans="1:31">
      <c r="A2489" t="b">
        <v>1</v>
      </c>
      <c r="B2489" t="s">
        <v>381</v>
      </c>
      <c r="C2489" t="s">
        <v>703</v>
      </c>
      <c r="D2489">
        <v>47</v>
      </c>
      <c r="E2489">
        <v>127</v>
      </c>
      <c r="F2489">
        <v>47127</v>
      </c>
      <c r="G2489">
        <v>47127</v>
      </c>
      <c r="H2489">
        <v>43</v>
      </c>
      <c r="I2489" t="s">
        <v>381</v>
      </c>
      <c r="J2489">
        <v>2496</v>
      </c>
      <c r="K2489" t="s">
        <v>703</v>
      </c>
      <c r="N2489" t="s">
        <v>1935</v>
      </c>
      <c r="O2489" t="s">
        <v>1935</v>
      </c>
      <c r="P2489">
        <v>1</v>
      </c>
      <c r="Q2489">
        <v>0</v>
      </c>
      <c r="R2489">
        <v>0</v>
      </c>
      <c r="S2489">
        <v>1</v>
      </c>
      <c r="T2489">
        <v>0</v>
      </c>
      <c r="U2489">
        <v>1</v>
      </c>
      <c r="V2489">
        <v>0</v>
      </c>
      <c r="W2489">
        <v>0</v>
      </c>
      <c r="X2489">
        <v>1</v>
      </c>
      <c r="Y2489">
        <v>0</v>
      </c>
      <c r="Z2489">
        <f>MAX(V2489:Y2489)</f>
        <v>1</v>
      </c>
      <c r="AA2489" t="str">
        <f>IF(Z2489=0,"null",IF(V2489=Z2489,"pop", IF(W2489=Z2489, "soda", IF(X2489=Z2489, "coke", "other"))))</f>
        <v>coke</v>
      </c>
      <c r="AB2489">
        <f>IF(Z2489&gt;=0.5,2,IF(Z2489&gt;=0.25, 1,0))</f>
        <v>2</v>
      </c>
      <c r="AC2489" t="str">
        <f>AA2489&amp;"_"&amp;AB2489</f>
        <v>coke_2</v>
      </c>
      <c r="AD2489" t="str">
        <f>IF(W2489&gt;0.5,"soda",IF(X2489&gt;0.5,"coke",IF(V2489&gt;0.5,"pop", IF(Y2489&gt;0.5,"other",IF(Z2489=0,"null","none")))))</f>
        <v>coke</v>
      </c>
      <c r="AE2489" t="str">
        <f t="shared" si="38"/>
        <v>null</v>
      </c>
    </row>
    <row r="2490" spans="1:31">
      <c r="A2490" t="b">
        <v>1</v>
      </c>
      <c r="B2490" t="s">
        <v>381</v>
      </c>
      <c r="C2490" t="s">
        <v>1713</v>
      </c>
      <c r="D2490">
        <v>47</v>
      </c>
      <c r="E2490">
        <v>129</v>
      </c>
      <c r="F2490">
        <v>47129</v>
      </c>
      <c r="G2490">
        <v>47129</v>
      </c>
      <c r="H2490">
        <v>43</v>
      </c>
      <c r="I2490" t="s">
        <v>381</v>
      </c>
      <c r="J2490">
        <v>2497</v>
      </c>
      <c r="K2490" t="s">
        <v>1713</v>
      </c>
      <c r="N2490" t="s">
        <v>1935</v>
      </c>
      <c r="O2490" t="s">
        <v>1935</v>
      </c>
      <c r="P2490">
        <v>10</v>
      </c>
      <c r="Q2490">
        <v>1</v>
      </c>
      <c r="R2490">
        <v>2</v>
      </c>
      <c r="S2490">
        <v>6</v>
      </c>
      <c r="T2490">
        <v>1</v>
      </c>
      <c r="U2490">
        <v>3</v>
      </c>
      <c r="V2490">
        <v>0.1</v>
      </c>
      <c r="W2490">
        <v>0.2</v>
      </c>
      <c r="X2490">
        <v>0.6</v>
      </c>
      <c r="Y2490">
        <v>0.1</v>
      </c>
      <c r="Z2490">
        <f>MAX(V2490:Y2490)</f>
        <v>0.6</v>
      </c>
      <c r="AA2490" t="str">
        <f>IF(Z2490=0,"null",IF(V2490=Z2490,"pop", IF(W2490=Z2490, "soda", IF(X2490=Z2490, "coke", "other"))))</f>
        <v>coke</v>
      </c>
      <c r="AB2490">
        <f>IF(Z2490&gt;=0.5,2,IF(Z2490&gt;=0.25, 1,0))</f>
        <v>2</v>
      </c>
      <c r="AC2490" t="str">
        <f>AA2490&amp;"_"&amp;AB2490</f>
        <v>coke_2</v>
      </c>
      <c r="AD2490" t="str">
        <f>IF(W2490&gt;0.5,"soda",IF(X2490&gt;0.5,"coke",IF(V2490&gt;0.5,"pop", IF(Y2490&gt;0.5,"other",IF(Z2490=0,"null","none")))))</f>
        <v>coke</v>
      </c>
      <c r="AE2490" t="str">
        <f t="shared" si="38"/>
        <v>coke</v>
      </c>
    </row>
    <row r="2491" spans="1:31">
      <c r="A2491" t="b">
        <v>1</v>
      </c>
      <c r="B2491" t="s">
        <v>381</v>
      </c>
      <c r="C2491" t="s">
        <v>399</v>
      </c>
      <c r="D2491">
        <v>47</v>
      </c>
      <c r="E2491">
        <v>131</v>
      </c>
      <c r="F2491">
        <v>47131</v>
      </c>
      <c r="G2491">
        <v>47131</v>
      </c>
      <c r="H2491">
        <v>43</v>
      </c>
      <c r="I2491" t="s">
        <v>381</v>
      </c>
      <c r="J2491">
        <v>2498</v>
      </c>
      <c r="K2491" t="s">
        <v>399</v>
      </c>
      <c r="N2491" t="s">
        <v>1935</v>
      </c>
      <c r="O2491" t="s">
        <v>1935</v>
      </c>
      <c r="P2491">
        <v>20</v>
      </c>
      <c r="Q2491">
        <v>0</v>
      </c>
      <c r="R2491">
        <v>2</v>
      </c>
      <c r="S2491">
        <v>17</v>
      </c>
      <c r="T2491">
        <v>1</v>
      </c>
      <c r="U2491">
        <v>4</v>
      </c>
      <c r="V2491">
        <v>0</v>
      </c>
      <c r="W2491">
        <v>0.1</v>
      </c>
      <c r="X2491">
        <v>0.85</v>
      </c>
      <c r="Y2491">
        <v>0.05</v>
      </c>
      <c r="Z2491">
        <f>MAX(V2491:Y2491)</f>
        <v>0.85</v>
      </c>
      <c r="AA2491" t="str">
        <f>IF(Z2491=0,"null",IF(V2491=Z2491,"pop", IF(W2491=Z2491, "soda", IF(X2491=Z2491, "coke", "other"))))</f>
        <v>coke</v>
      </c>
      <c r="AB2491">
        <f>IF(Z2491&gt;=0.5,2,IF(Z2491&gt;=0.25, 1,0))</f>
        <v>2</v>
      </c>
      <c r="AC2491" t="str">
        <f>AA2491&amp;"_"&amp;AB2491</f>
        <v>coke_2</v>
      </c>
      <c r="AD2491" t="str">
        <f>IF(W2491&gt;0.5,"soda",IF(X2491&gt;0.5,"coke",IF(V2491&gt;0.5,"pop", IF(Y2491&gt;0.5,"other",IF(Z2491=0,"null","none")))))</f>
        <v>coke</v>
      </c>
      <c r="AE2491" t="str">
        <f t="shared" si="38"/>
        <v>coke</v>
      </c>
    </row>
    <row r="2492" spans="1:31">
      <c r="A2492" t="b">
        <v>1</v>
      </c>
      <c r="B2492" t="s">
        <v>381</v>
      </c>
      <c r="C2492" t="s">
        <v>400</v>
      </c>
      <c r="D2492">
        <v>47</v>
      </c>
      <c r="E2492">
        <v>133</v>
      </c>
      <c r="F2492">
        <v>47133</v>
      </c>
      <c r="G2492">
        <v>47133</v>
      </c>
      <c r="H2492">
        <v>43</v>
      </c>
      <c r="I2492" t="s">
        <v>381</v>
      </c>
      <c r="J2492">
        <v>2499</v>
      </c>
      <c r="K2492" t="s">
        <v>400</v>
      </c>
      <c r="N2492" t="s">
        <v>1935</v>
      </c>
      <c r="O2492" t="s">
        <v>1935</v>
      </c>
      <c r="P2492">
        <v>5</v>
      </c>
      <c r="Q2492">
        <v>1</v>
      </c>
      <c r="R2492">
        <v>0</v>
      </c>
      <c r="S2492">
        <v>4</v>
      </c>
      <c r="T2492">
        <v>0</v>
      </c>
      <c r="U2492">
        <v>2</v>
      </c>
      <c r="V2492">
        <v>0.2</v>
      </c>
      <c r="W2492">
        <v>0</v>
      </c>
      <c r="X2492">
        <v>0.8</v>
      </c>
      <c r="Y2492">
        <v>0</v>
      </c>
      <c r="Z2492">
        <f>MAX(V2492:Y2492)</f>
        <v>0.8</v>
      </c>
      <c r="AA2492" t="str">
        <f>IF(Z2492=0,"null",IF(V2492=Z2492,"pop", IF(W2492=Z2492, "soda", IF(X2492=Z2492, "coke", "other"))))</f>
        <v>coke</v>
      </c>
      <c r="AB2492">
        <f>IF(Z2492&gt;=0.5,2,IF(Z2492&gt;=0.25, 1,0))</f>
        <v>2</v>
      </c>
      <c r="AC2492" t="str">
        <f>AA2492&amp;"_"&amp;AB2492</f>
        <v>coke_2</v>
      </c>
      <c r="AD2492" t="str">
        <f>IF(W2492&gt;0.5,"soda",IF(X2492&gt;0.5,"coke",IF(V2492&gt;0.5,"pop", IF(Y2492&gt;0.5,"other",IF(Z2492=0,"null","none")))))</f>
        <v>coke</v>
      </c>
      <c r="AE2492" t="str">
        <f t="shared" si="38"/>
        <v>null</v>
      </c>
    </row>
    <row r="2493" spans="1:31">
      <c r="A2493" t="b">
        <v>1</v>
      </c>
      <c r="B2493" t="s">
        <v>381</v>
      </c>
      <c r="C2493" t="s">
        <v>1714</v>
      </c>
      <c r="D2493">
        <v>47</v>
      </c>
      <c r="E2493">
        <v>135</v>
      </c>
      <c r="F2493">
        <v>47135</v>
      </c>
      <c r="G2493">
        <v>47135</v>
      </c>
      <c r="H2493">
        <v>43</v>
      </c>
      <c r="I2493" t="s">
        <v>381</v>
      </c>
      <c r="J2493">
        <v>2500</v>
      </c>
      <c r="K2493" t="s">
        <v>1714</v>
      </c>
      <c r="N2493" t="s">
        <v>1935</v>
      </c>
      <c r="O2493" t="s">
        <v>1935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f>MAX(V2493:Y2493)</f>
        <v>0</v>
      </c>
      <c r="AA2493" t="str">
        <f>IF(Z2493=0,"null",IF(V2493=Z2493,"pop", IF(W2493=Z2493, "soda", IF(X2493=Z2493, "coke", "other"))))</f>
        <v>null</v>
      </c>
      <c r="AB2493">
        <f>IF(Z2493&gt;=0.5,2,IF(Z2493&gt;=0.25, 1,0))</f>
        <v>0</v>
      </c>
      <c r="AC2493" t="str">
        <f>AA2493&amp;"_"&amp;AB2493</f>
        <v>null_0</v>
      </c>
      <c r="AD2493" t="str">
        <f>IF(W2493&gt;0.5,"soda",IF(X2493&gt;0.5,"coke",IF(V2493&gt;0.5,"pop", IF(Y2493&gt;0.5,"other",IF(Z2493=0,"null","none")))))</f>
        <v>null</v>
      </c>
      <c r="AE2493" t="str">
        <f t="shared" si="38"/>
        <v>null</v>
      </c>
    </row>
    <row r="2494" spans="1:31">
      <c r="A2494" t="b">
        <v>1</v>
      </c>
      <c r="B2494" t="s">
        <v>381</v>
      </c>
      <c r="C2494" t="s">
        <v>401</v>
      </c>
      <c r="D2494">
        <v>47</v>
      </c>
      <c r="E2494">
        <v>137</v>
      </c>
      <c r="F2494">
        <v>47137</v>
      </c>
      <c r="G2494">
        <v>47137</v>
      </c>
      <c r="H2494">
        <v>43</v>
      </c>
      <c r="I2494" t="s">
        <v>381</v>
      </c>
      <c r="J2494">
        <v>2501</v>
      </c>
      <c r="K2494" t="s">
        <v>401</v>
      </c>
      <c r="N2494" t="s">
        <v>1935</v>
      </c>
      <c r="O2494" t="s">
        <v>1935</v>
      </c>
      <c r="P2494">
        <v>2</v>
      </c>
      <c r="Q2494">
        <v>1</v>
      </c>
      <c r="R2494">
        <v>0</v>
      </c>
      <c r="S2494">
        <v>1</v>
      </c>
      <c r="T2494">
        <v>0</v>
      </c>
      <c r="U2494">
        <v>1</v>
      </c>
      <c r="V2494">
        <v>0.5</v>
      </c>
      <c r="W2494">
        <v>0</v>
      </c>
      <c r="X2494">
        <v>0.5</v>
      </c>
      <c r="Y2494">
        <v>0</v>
      </c>
      <c r="Z2494">
        <f>MAX(V2494:Y2494)</f>
        <v>0.5</v>
      </c>
      <c r="AA2494" t="str">
        <f>IF(Z2494=0,"null",IF(V2494=Z2494,"pop", IF(W2494=Z2494, "soda", IF(X2494=Z2494, "coke", "other"))))</f>
        <v>pop</v>
      </c>
      <c r="AB2494">
        <f>IF(Z2494&gt;=0.5,2,IF(Z2494&gt;=0.25, 1,0))</f>
        <v>2</v>
      </c>
      <c r="AC2494" t="str">
        <f>AA2494&amp;"_"&amp;AB2494</f>
        <v>pop_2</v>
      </c>
      <c r="AD2494" t="str">
        <f>IF(W2494&gt;0.5,"soda",IF(X2494&gt;0.5,"coke",IF(V2494&gt;0.5,"pop", IF(Y2494&gt;0.5,"other",IF(Z2494=0,"null","none")))))</f>
        <v>none</v>
      </c>
      <c r="AE2494" t="str">
        <f t="shared" si="38"/>
        <v>null</v>
      </c>
    </row>
    <row r="2495" spans="1:31">
      <c r="A2495" t="b">
        <v>1</v>
      </c>
      <c r="B2495" t="s">
        <v>381</v>
      </c>
      <c r="C2495" t="s">
        <v>1832</v>
      </c>
      <c r="D2495">
        <v>47</v>
      </c>
      <c r="E2495">
        <v>139</v>
      </c>
      <c r="F2495">
        <v>47139</v>
      </c>
      <c r="G2495">
        <v>47139</v>
      </c>
      <c r="H2495">
        <v>43</v>
      </c>
      <c r="I2495" t="s">
        <v>381</v>
      </c>
      <c r="J2495">
        <v>2502</v>
      </c>
      <c r="K2495" t="s">
        <v>1832</v>
      </c>
      <c r="N2495" t="s">
        <v>1935</v>
      </c>
      <c r="O2495" t="s">
        <v>1935</v>
      </c>
      <c r="P2495">
        <v>6</v>
      </c>
      <c r="Q2495">
        <v>0</v>
      </c>
      <c r="R2495">
        <v>0</v>
      </c>
      <c r="S2495">
        <v>6</v>
      </c>
      <c r="T2495">
        <v>0</v>
      </c>
      <c r="U2495">
        <v>4</v>
      </c>
      <c r="V2495">
        <v>0</v>
      </c>
      <c r="W2495">
        <v>0</v>
      </c>
      <c r="X2495">
        <v>1</v>
      </c>
      <c r="Y2495">
        <v>0</v>
      </c>
      <c r="Z2495">
        <f>MAX(V2495:Y2495)</f>
        <v>1</v>
      </c>
      <c r="AA2495" t="str">
        <f>IF(Z2495=0,"null",IF(V2495=Z2495,"pop", IF(W2495=Z2495, "soda", IF(X2495=Z2495, "coke", "other"))))</f>
        <v>coke</v>
      </c>
      <c r="AB2495">
        <f>IF(Z2495&gt;=0.5,2,IF(Z2495&gt;=0.25, 1,0))</f>
        <v>2</v>
      </c>
      <c r="AC2495" t="str">
        <f>AA2495&amp;"_"&amp;AB2495</f>
        <v>coke_2</v>
      </c>
      <c r="AD2495" t="str">
        <f>IF(W2495&gt;0.5,"soda",IF(X2495&gt;0.5,"coke",IF(V2495&gt;0.5,"pop", IF(Y2495&gt;0.5,"other",IF(Z2495=0,"null","none")))))</f>
        <v>coke</v>
      </c>
      <c r="AE2495" t="str">
        <f t="shared" si="38"/>
        <v>null</v>
      </c>
    </row>
    <row r="2496" spans="1:31">
      <c r="A2496" t="b">
        <v>1</v>
      </c>
      <c r="B2496" t="s">
        <v>381</v>
      </c>
      <c r="C2496" t="s">
        <v>1446</v>
      </c>
      <c r="D2496">
        <v>47</v>
      </c>
      <c r="E2496">
        <v>141</v>
      </c>
      <c r="F2496">
        <v>47141</v>
      </c>
      <c r="G2496">
        <v>47141</v>
      </c>
      <c r="H2496">
        <v>43</v>
      </c>
      <c r="I2496" t="s">
        <v>381</v>
      </c>
      <c r="J2496">
        <v>2503</v>
      </c>
      <c r="K2496" t="s">
        <v>1446</v>
      </c>
      <c r="N2496" t="s">
        <v>1935</v>
      </c>
      <c r="O2496" t="s">
        <v>1935</v>
      </c>
      <c r="P2496">
        <v>30</v>
      </c>
      <c r="Q2496">
        <v>0</v>
      </c>
      <c r="R2496">
        <v>4</v>
      </c>
      <c r="S2496">
        <v>25</v>
      </c>
      <c r="T2496">
        <v>1</v>
      </c>
      <c r="U2496">
        <v>6</v>
      </c>
      <c r="V2496">
        <v>0</v>
      </c>
      <c r="W2496">
        <v>0.13333</v>
      </c>
      <c r="X2496">
        <v>0.83333000000000002</v>
      </c>
      <c r="Y2496">
        <v>3.3329999999999999E-2</v>
      </c>
      <c r="Z2496">
        <f>MAX(V2496:Y2496)</f>
        <v>0.83333000000000002</v>
      </c>
      <c r="AA2496" t="str">
        <f>IF(Z2496=0,"null",IF(V2496=Z2496,"pop", IF(W2496=Z2496, "soda", IF(X2496=Z2496, "coke", "other"))))</f>
        <v>coke</v>
      </c>
      <c r="AB2496">
        <f>IF(Z2496&gt;=0.5,2,IF(Z2496&gt;=0.25, 1,0))</f>
        <v>2</v>
      </c>
      <c r="AC2496" t="str">
        <f>AA2496&amp;"_"&amp;AB2496</f>
        <v>coke_2</v>
      </c>
      <c r="AD2496" t="str">
        <f>IF(W2496&gt;0.5,"soda",IF(X2496&gt;0.5,"coke",IF(V2496&gt;0.5,"pop", IF(Y2496&gt;0.5,"other",IF(Z2496=0,"null","none")))))</f>
        <v>coke</v>
      </c>
      <c r="AE2496" t="str">
        <f t="shared" si="38"/>
        <v>coke</v>
      </c>
    </row>
    <row r="2497" spans="1:31">
      <c r="A2497" t="b">
        <v>1</v>
      </c>
      <c r="B2497" t="s">
        <v>381</v>
      </c>
      <c r="C2497" t="s">
        <v>402</v>
      </c>
      <c r="D2497">
        <v>47</v>
      </c>
      <c r="E2497">
        <v>143</v>
      </c>
      <c r="F2497">
        <v>47143</v>
      </c>
      <c r="G2497">
        <v>47143</v>
      </c>
      <c r="H2497">
        <v>43</v>
      </c>
      <c r="I2497" t="s">
        <v>381</v>
      </c>
      <c r="J2497">
        <v>2504</v>
      </c>
      <c r="K2497" t="s">
        <v>402</v>
      </c>
      <c r="N2497" t="s">
        <v>1935</v>
      </c>
      <c r="O2497" t="s">
        <v>1935</v>
      </c>
      <c r="P2497">
        <v>19</v>
      </c>
      <c r="Q2497">
        <v>1</v>
      </c>
      <c r="R2497">
        <v>1</v>
      </c>
      <c r="S2497">
        <v>16</v>
      </c>
      <c r="T2497">
        <v>1</v>
      </c>
      <c r="U2497">
        <v>2</v>
      </c>
      <c r="V2497">
        <v>5.2630000000000003E-2</v>
      </c>
      <c r="W2497">
        <v>5.2630000000000003E-2</v>
      </c>
      <c r="X2497">
        <v>0.84211000000000003</v>
      </c>
      <c r="Y2497">
        <v>5.2630000000000003E-2</v>
      </c>
      <c r="Z2497">
        <f>MAX(V2497:Y2497)</f>
        <v>0.84211000000000003</v>
      </c>
      <c r="AA2497" t="str">
        <f>IF(Z2497=0,"null",IF(V2497=Z2497,"pop", IF(W2497=Z2497, "soda", IF(X2497=Z2497, "coke", "other"))))</f>
        <v>coke</v>
      </c>
      <c r="AB2497">
        <f>IF(Z2497&gt;=0.5,2,IF(Z2497&gt;=0.25, 1,0))</f>
        <v>2</v>
      </c>
      <c r="AC2497" t="str">
        <f>AA2497&amp;"_"&amp;AB2497</f>
        <v>coke_2</v>
      </c>
      <c r="AD2497" t="str">
        <f>IF(W2497&gt;0.5,"soda",IF(X2497&gt;0.5,"coke",IF(V2497&gt;0.5,"pop", IF(Y2497&gt;0.5,"other",IF(Z2497=0,"null","none")))))</f>
        <v>coke</v>
      </c>
      <c r="AE2497" t="str">
        <f t="shared" si="38"/>
        <v>coke</v>
      </c>
    </row>
    <row r="2498" spans="1:31">
      <c r="A2498" t="b">
        <v>1</v>
      </c>
      <c r="B2498" t="s">
        <v>381</v>
      </c>
      <c r="C2498" t="s">
        <v>403</v>
      </c>
      <c r="D2498">
        <v>47</v>
      </c>
      <c r="E2498">
        <v>145</v>
      </c>
      <c r="F2498">
        <v>47145</v>
      </c>
      <c r="G2498">
        <v>47145</v>
      </c>
      <c r="H2498">
        <v>43</v>
      </c>
      <c r="I2498" t="s">
        <v>381</v>
      </c>
      <c r="J2498">
        <v>2505</v>
      </c>
      <c r="K2498" t="s">
        <v>403</v>
      </c>
      <c r="N2498" t="s">
        <v>1935</v>
      </c>
      <c r="O2498" t="s">
        <v>1935</v>
      </c>
      <c r="P2498">
        <v>33</v>
      </c>
      <c r="Q2498">
        <v>0</v>
      </c>
      <c r="R2498">
        <v>2</v>
      </c>
      <c r="S2498">
        <v>31</v>
      </c>
      <c r="T2498">
        <v>0</v>
      </c>
      <c r="U2498">
        <v>3</v>
      </c>
      <c r="V2498">
        <v>0</v>
      </c>
      <c r="W2498">
        <v>6.0609999999999997E-2</v>
      </c>
      <c r="X2498">
        <v>0.93938999999999995</v>
      </c>
      <c r="Y2498">
        <v>0</v>
      </c>
      <c r="Z2498">
        <f>MAX(V2498:Y2498)</f>
        <v>0.93938999999999995</v>
      </c>
      <c r="AA2498" t="str">
        <f>IF(Z2498=0,"null",IF(V2498=Z2498,"pop", IF(W2498=Z2498, "soda", IF(X2498=Z2498, "coke", "other"))))</f>
        <v>coke</v>
      </c>
      <c r="AB2498">
        <f>IF(Z2498&gt;=0.5,2,IF(Z2498&gt;=0.25, 1,0))</f>
        <v>2</v>
      </c>
      <c r="AC2498" t="str">
        <f>AA2498&amp;"_"&amp;AB2498</f>
        <v>coke_2</v>
      </c>
      <c r="AD2498" t="str">
        <f>IF(W2498&gt;0.5,"soda",IF(X2498&gt;0.5,"coke",IF(V2498&gt;0.5,"pop", IF(Y2498&gt;0.5,"other",IF(Z2498=0,"null","none")))))</f>
        <v>coke</v>
      </c>
      <c r="AE2498" t="str">
        <f t="shared" si="38"/>
        <v>coke</v>
      </c>
    </row>
    <row r="2499" spans="1:31">
      <c r="A2499" t="b">
        <v>1</v>
      </c>
      <c r="B2499" t="s">
        <v>381</v>
      </c>
      <c r="C2499" t="s">
        <v>1015</v>
      </c>
      <c r="D2499">
        <v>47</v>
      </c>
      <c r="E2499">
        <v>147</v>
      </c>
      <c r="F2499">
        <v>47147</v>
      </c>
      <c r="G2499">
        <v>47147</v>
      </c>
      <c r="H2499">
        <v>43</v>
      </c>
      <c r="I2499" t="s">
        <v>381</v>
      </c>
      <c r="J2499">
        <v>2506</v>
      </c>
      <c r="K2499" t="s">
        <v>1015</v>
      </c>
      <c r="N2499" t="s">
        <v>1935</v>
      </c>
      <c r="O2499" t="s">
        <v>1935</v>
      </c>
      <c r="P2499">
        <v>35</v>
      </c>
      <c r="Q2499">
        <v>2</v>
      </c>
      <c r="R2499">
        <v>2</v>
      </c>
      <c r="S2499">
        <v>27</v>
      </c>
      <c r="T2499">
        <v>4</v>
      </c>
      <c r="U2499">
        <v>5</v>
      </c>
      <c r="V2499">
        <v>5.7140000000000003E-2</v>
      </c>
      <c r="W2499">
        <v>5.7140000000000003E-2</v>
      </c>
      <c r="X2499">
        <v>0.77142999999999995</v>
      </c>
      <c r="Y2499">
        <v>0.11429</v>
      </c>
      <c r="Z2499">
        <f>MAX(V2499:Y2499)</f>
        <v>0.77142999999999995</v>
      </c>
      <c r="AA2499" t="str">
        <f>IF(Z2499=0,"null",IF(V2499=Z2499,"pop", IF(W2499=Z2499, "soda", IF(X2499=Z2499, "coke", "other"))))</f>
        <v>coke</v>
      </c>
      <c r="AB2499">
        <f>IF(Z2499&gt;=0.5,2,IF(Z2499&gt;=0.25, 1,0))</f>
        <v>2</v>
      </c>
      <c r="AC2499" t="str">
        <f>AA2499&amp;"_"&amp;AB2499</f>
        <v>coke_2</v>
      </c>
      <c r="AD2499" t="str">
        <f>IF(W2499&gt;0.5,"soda",IF(X2499&gt;0.5,"coke",IF(V2499&gt;0.5,"pop", IF(Y2499&gt;0.5,"other",IF(Z2499=0,"null","none")))))</f>
        <v>coke</v>
      </c>
      <c r="AE2499" t="str">
        <f t="shared" ref="AE2499:AE2562" si="39">IF(P2499&gt;=10,AD2499,"null")</f>
        <v>coke</v>
      </c>
    </row>
    <row r="2500" spans="1:31">
      <c r="A2500" t="b">
        <v>1</v>
      </c>
      <c r="B2500" t="s">
        <v>381</v>
      </c>
      <c r="C2500" t="s">
        <v>715</v>
      </c>
      <c r="D2500">
        <v>47</v>
      </c>
      <c r="E2500">
        <v>149</v>
      </c>
      <c r="F2500">
        <v>47149</v>
      </c>
      <c r="G2500">
        <v>47149</v>
      </c>
      <c r="H2500">
        <v>43</v>
      </c>
      <c r="I2500" t="s">
        <v>381</v>
      </c>
      <c r="J2500">
        <v>2507</v>
      </c>
      <c r="K2500" t="s">
        <v>715</v>
      </c>
      <c r="N2500" t="s">
        <v>1935</v>
      </c>
      <c r="O2500" t="s">
        <v>1935</v>
      </c>
      <c r="P2500">
        <v>150</v>
      </c>
      <c r="Q2500">
        <v>2</v>
      </c>
      <c r="R2500">
        <v>32</v>
      </c>
      <c r="S2500">
        <v>109</v>
      </c>
      <c r="T2500">
        <v>7</v>
      </c>
      <c r="U2500">
        <v>11</v>
      </c>
      <c r="V2500">
        <v>1.333E-2</v>
      </c>
      <c r="W2500">
        <v>0.21332999999999999</v>
      </c>
      <c r="X2500">
        <v>0.72667000000000004</v>
      </c>
      <c r="Y2500">
        <v>4.6670000000000003E-2</v>
      </c>
      <c r="Z2500">
        <f>MAX(V2500:Y2500)</f>
        <v>0.72667000000000004</v>
      </c>
      <c r="AA2500" t="str">
        <f>IF(Z2500=0,"null",IF(V2500=Z2500,"pop", IF(W2500=Z2500, "soda", IF(X2500=Z2500, "coke", "other"))))</f>
        <v>coke</v>
      </c>
      <c r="AB2500">
        <f>IF(Z2500&gt;=0.5,2,IF(Z2500&gt;=0.25, 1,0))</f>
        <v>2</v>
      </c>
      <c r="AC2500" t="str">
        <f>AA2500&amp;"_"&amp;AB2500</f>
        <v>coke_2</v>
      </c>
      <c r="AD2500" t="str">
        <f>IF(W2500&gt;0.5,"soda",IF(X2500&gt;0.5,"coke",IF(V2500&gt;0.5,"pop", IF(Y2500&gt;0.5,"other",IF(Z2500=0,"null","none")))))</f>
        <v>coke</v>
      </c>
      <c r="AE2500" t="str">
        <f t="shared" si="39"/>
        <v>coke</v>
      </c>
    </row>
    <row r="2501" spans="1:31">
      <c r="A2501" t="b">
        <v>1</v>
      </c>
      <c r="B2501" t="s">
        <v>381</v>
      </c>
      <c r="C2501" t="s">
        <v>1839</v>
      </c>
      <c r="D2501">
        <v>47</v>
      </c>
      <c r="E2501">
        <v>151</v>
      </c>
      <c r="F2501">
        <v>47151</v>
      </c>
      <c r="G2501">
        <v>47151</v>
      </c>
      <c r="H2501">
        <v>43</v>
      </c>
      <c r="I2501" t="s">
        <v>381</v>
      </c>
      <c r="J2501">
        <v>2508</v>
      </c>
      <c r="K2501" t="s">
        <v>1839</v>
      </c>
      <c r="N2501" t="s">
        <v>1935</v>
      </c>
      <c r="O2501" t="s">
        <v>1935</v>
      </c>
      <c r="P2501">
        <v>7</v>
      </c>
      <c r="Q2501">
        <v>7</v>
      </c>
      <c r="R2501">
        <v>0</v>
      </c>
      <c r="S2501">
        <v>0</v>
      </c>
      <c r="T2501">
        <v>0</v>
      </c>
      <c r="U2501">
        <v>4</v>
      </c>
      <c r="V2501">
        <v>1</v>
      </c>
      <c r="W2501">
        <v>0</v>
      </c>
      <c r="X2501">
        <v>0</v>
      </c>
      <c r="Y2501">
        <v>0</v>
      </c>
      <c r="Z2501">
        <f>MAX(V2501:Y2501)</f>
        <v>1</v>
      </c>
      <c r="AA2501" t="str">
        <f>IF(Z2501=0,"null",IF(V2501=Z2501,"pop", IF(W2501=Z2501, "soda", IF(X2501=Z2501, "coke", "other"))))</f>
        <v>pop</v>
      </c>
      <c r="AB2501">
        <f>IF(Z2501&gt;=0.5,2,IF(Z2501&gt;=0.25, 1,0))</f>
        <v>2</v>
      </c>
      <c r="AC2501" t="str">
        <f>AA2501&amp;"_"&amp;AB2501</f>
        <v>pop_2</v>
      </c>
      <c r="AD2501" t="str">
        <f>IF(W2501&gt;0.5,"soda",IF(X2501&gt;0.5,"coke",IF(V2501&gt;0.5,"pop", IF(Y2501&gt;0.5,"other",IF(Z2501=0,"null","none")))))</f>
        <v>pop</v>
      </c>
      <c r="AE2501" t="str">
        <f t="shared" si="39"/>
        <v>null</v>
      </c>
    </row>
    <row r="2502" spans="1:31">
      <c r="A2502" t="b">
        <v>1</v>
      </c>
      <c r="B2502" t="s">
        <v>381</v>
      </c>
      <c r="C2502" t="s">
        <v>404</v>
      </c>
      <c r="D2502">
        <v>47</v>
      </c>
      <c r="E2502">
        <v>153</v>
      </c>
      <c r="F2502">
        <v>47153</v>
      </c>
      <c r="G2502">
        <v>47153</v>
      </c>
      <c r="H2502">
        <v>43</v>
      </c>
      <c r="I2502" t="s">
        <v>381</v>
      </c>
      <c r="J2502">
        <v>2509</v>
      </c>
      <c r="K2502" t="s">
        <v>404</v>
      </c>
      <c r="N2502" t="s">
        <v>1935</v>
      </c>
      <c r="O2502" t="s">
        <v>1935</v>
      </c>
      <c r="P2502">
        <v>4</v>
      </c>
      <c r="Q2502">
        <v>0</v>
      </c>
      <c r="R2502">
        <v>0</v>
      </c>
      <c r="S2502">
        <v>4</v>
      </c>
      <c r="T2502">
        <v>0</v>
      </c>
      <c r="U2502">
        <v>1</v>
      </c>
      <c r="V2502">
        <v>0</v>
      </c>
      <c r="W2502">
        <v>0</v>
      </c>
      <c r="X2502">
        <v>1</v>
      </c>
      <c r="Y2502">
        <v>0</v>
      </c>
      <c r="Z2502">
        <f>MAX(V2502:Y2502)</f>
        <v>1</v>
      </c>
      <c r="AA2502" t="str">
        <f>IF(Z2502=0,"null",IF(V2502=Z2502,"pop", IF(W2502=Z2502, "soda", IF(X2502=Z2502, "coke", "other"))))</f>
        <v>coke</v>
      </c>
      <c r="AB2502">
        <f>IF(Z2502&gt;=0.5,2,IF(Z2502&gt;=0.25, 1,0))</f>
        <v>2</v>
      </c>
      <c r="AC2502" t="str">
        <f>AA2502&amp;"_"&amp;AB2502</f>
        <v>coke_2</v>
      </c>
      <c r="AD2502" t="str">
        <f>IF(W2502&gt;0.5,"soda",IF(X2502&gt;0.5,"coke",IF(V2502&gt;0.5,"pop", IF(Y2502&gt;0.5,"other",IF(Z2502=0,"null","none")))))</f>
        <v>coke</v>
      </c>
      <c r="AE2502" t="str">
        <f t="shared" si="39"/>
        <v>null</v>
      </c>
    </row>
    <row r="2503" spans="1:31">
      <c r="A2503" t="b">
        <v>1</v>
      </c>
      <c r="B2503" t="s">
        <v>381</v>
      </c>
      <c r="C2503" t="s">
        <v>1842</v>
      </c>
      <c r="D2503">
        <v>47</v>
      </c>
      <c r="E2503">
        <v>155</v>
      </c>
      <c r="F2503">
        <v>47155</v>
      </c>
      <c r="G2503">
        <v>47155</v>
      </c>
      <c r="H2503">
        <v>43</v>
      </c>
      <c r="I2503" t="s">
        <v>381</v>
      </c>
      <c r="J2503">
        <v>2510</v>
      </c>
      <c r="K2503" t="s">
        <v>1842</v>
      </c>
      <c r="N2503" t="s">
        <v>1935</v>
      </c>
      <c r="O2503" t="s">
        <v>1935</v>
      </c>
      <c r="P2503">
        <v>39</v>
      </c>
      <c r="Q2503">
        <v>2</v>
      </c>
      <c r="R2503">
        <v>3</v>
      </c>
      <c r="S2503">
        <v>32</v>
      </c>
      <c r="T2503">
        <v>2</v>
      </c>
      <c r="U2503">
        <v>7</v>
      </c>
      <c r="V2503">
        <v>5.1279999999999999E-2</v>
      </c>
      <c r="W2503">
        <v>7.6920000000000002E-2</v>
      </c>
      <c r="X2503">
        <v>0.82050999999999996</v>
      </c>
      <c r="Y2503">
        <v>5.1279999999999999E-2</v>
      </c>
      <c r="Z2503">
        <f>MAX(V2503:Y2503)</f>
        <v>0.82050999999999996</v>
      </c>
      <c r="AA2503" t="str">
        <f>IF(Z2503=0,"null",IF(V2503=Z2503,"pop", IF(W2503=Z2503, "soda", IF(X2503=Z2503, "coke", "other"))))</f>
        <v>coke</v>
      </c>
      <c r="AB2503">
        <f>IF(Z2503&gt;=0.5,2,IF(Z2503&gt;=0.25, 1,0))</f>
        <v>2</v>
      </c>
      <c r="AC2503" t="str">
        <f>AA2503&amp;"_"&amp;AB2503</f>
        <v>coke_2</v>
      </c>
      <c r="AD2503" t="str">
        <f>IF(W2503&gt;0.5,"soda",IF(X2503&gt;0.5,"coke",IF(V2503&gt;0.5,"pop", IF(Y2503&gt;0.5,"other",IF(Z2503=0,"null","none")))))</f>
        <v>coke</v>
      </c>
      <c r="AE2503" t="str">
        <f t="shared" si="39"/>
        <v>coke</v>
      </c>
    </row>
    <row r="2504" spans="1:31">
      <c r="A2504" t="b">
        <v>1</v>
      </c>
      <c r="B2504" t="s">
        <v>381</v>
      </c>
      <c r="C2504" t="s">
        <v>1721</v>
      </c>
      <c r="D2504">
        <v>47</v>
      </c>
      <c r="E2504">
        <v>157</v>
      </c>
      <c r="F2504">
        <v>47157</v>
      </c>
      <c r="G2504">
        <v>47157</v>
      </c>
      <c r="H2504">
        <v>43</v>
      </c>
      <c r="I2504" t="s">
        <v>381</v>
      </c>
      <c r="J2504">
        <v>2511</v>
      </c>
      <c r="K2504" t="s">
        <v>1721</v>
      </c>
      <c r="N2504" t="s">
        <v>1935</v>
      </c>
      <c r="O2504" t="s">
        <v>1935</v>
      </c>
      <c r="P2504">
        <v>787</v>
      </c>
      <c r="Q2504">
        <v>14</v>
      </c>
      <c r="R2504">
        <v>77</v>
      </c>
      <c r="S2504">
        <v>647</v>
      </c>
      <c r="T2504">
        <v>49</v>
      </c>
      <c r="U2504">
        <v>37</v>
      </c>
      <c r="V2504">
        <v>1.779E-2</v>
      </c>
      <c r="W2504">
        <v>9.7839999999999996E-2</v>
      </c>
      <c r="X2504">
        <v>0.82211000000000001</v>
      </c>
      <c r="Y2504">
        <v>6.2260000000000003E-2</v>
      </c>
      <c r="Z2504">
        <f>MAX(V2504:Y2504)</f>
        <v>0.82211000000000001</v>
      </c>
      <c r="AA2504" t="str">
        <f>IF(Z2504=0,"null",IF(V2504=Z2504,"pop", IF(W2504=Z2504, "soda", IF(X2504=Z2504, "coke", "other"))))</f>
        <v>coke</v>
      </c>
      <c r="AB2504">
        <f>IF(Z2504&gt;=0.5,2,IF(Z2504&gt;=0.25, 1,0))</f>
        <v>2</v>
      </c>
      <c r="AC2504" t="str">
        <f>AA2504&amp;"_"&amp;AB2504</f>
        <v>coke_2</v>
      </c>
      <c r="AD2504" t="str">
        <f>IF(W2504&gt;0.5,"soda",IF(X2504&gt;0.5,"coke",IF(V2504&gt;0.5,"pop", IF(Y2504&gt;0.5,"other",IF(Z2504=0,"null","none")))))</f>
        <v>coke</v>
      </c>
      <c r="AE2504" t="str">
        <f t="shared" si="39"/>
        <v>coke</v>
      </c>
    </row>
    <row r="2505" spans="1:31">
      <c r="A2505" t="b">
        <v>1</v>
      </c>
      <c r="B2505" t="s">
        <v>381</v>
      </c>
      <c r="C2505" t="s">
        <v>1233</v>
      </c>
      <c r="D2505">
        <v>47</v>
      </c>
      <c r="E2505">
        <v>159</v>
      </c>
      <c r="F2505">
        <v>47159</v>
      </c>
      <c r="G2505">
        <v>47159</v>
      </c>
      <c r="H2505">
        <v>43</v>
      </c>
      <c r="I2505" t="s">
        <v>381</v>
      </c>
      <c r="J2505">
        <v>2512</v>
      </c>
      <c r="K2505" t="s">
        <v>1233</v>
      </c>
      <c r="N2505" t="s">
        <v>1935</v>
      </c>
      <c r="O2505" t="s">
        <v>1935</v>
      </c>
      <c r="P2505">
        <v>8</v>
      </c>
      <c r="Q2505">
        <v>0</v>
      </c>
      <c r="R2505">
        <v>0</v>
      </c>
      <c r="S2505">
        <v>7</v>
      </c>
      <c r="T2505">
        <v>1</v>
      </c>
      <c r="U2505">
        <v>3</v>
      </c>
      <c r="V2505">
        <v>0</v>
      </c>
      <c r="W2505">
        <v>0</v>
      </c>
      <c r="X2505">
        <v>0.875</v>
      </c>
      <c r="Y2505">
        <v>0.125</v>
      </c>
      <c r="Z2505">
        <f>MAX(V2505:Y2505)</f>
        <v>0.875</v>
      </c>
      <c r="AA2505" t="str">
        <f>IF(Z2505=0,"null",IF(V2505=Z2505,"pop", IF(W2505=Z2505, "soda", IF(X2505=Z2505, "coke", "other"))))</f>
        <v>coke</v>
      </c>
      <c r="AB2505">
        <f>IF(Z2505&gt;=0.5,2,IF(Z2505&gt;=0.25, 1,0))</f>
        <v>2</v>
      </c>
      <c r="AC2505" t="str">
        <f>AA2505&amp;"_"&amp;AB2505</f>
        <v>coke_2</v>
      </c>
      <c r="AD2505" t="str">
        <f>IF(W2505&gt;0.5,"soda",IF(X2505&gt;0.5,"coke",IF(V2505&gt;0.5,"pop", IF(Y2505&gt;0.5,"other",IF(Z2505=0,"null","none")))))</f>
        <v>coke</v>
      </c>
      <c r="AE2505" t="str">
        <f t="shared" si="39"/>
        <v>null</v>
      </c>
    </row>
    <row r="2506" spans="1:31">
      <c r="A2506" t="b">
        <v>1</v>
      </c>
      <c r="B2506" t="s">
        <v>381</v>
      </c>
      <c r="C2506" t="s">
        <v>1545</v>
      </c>
      <c r="D2506">
        <v>47</v>
      </c>
      <c r="E2506">
        <v>161</v>
      </c>
      <c r="F2506">
        <v>47161</v>
      </c>
      <c r="G2506">
        <v>47161</v>
      </c>
      <c r="H2506">
        <v>43</v>
      </c>
      <c r="I2506" t="s">
        <v>381</v>
      </c>
      <c r="J2506">
        <v>2513</v>
      </c>
      <c r="K2506" t="s">
        <v>1545</v>
      </c>
      <c r="N2506" t="s">
        <v>1935</v>
      </c>
      <c r="O2506" t="s">
        <v>1935</v>
      </c>
      <c r="P2506">
        <v>8</v>
      </c>
      <c r="Q2506">
        <v>0</v>
      </c>
      <c r="R2506">
        <v>0</v>
      </c>
      <c r="S2506">
        <v>8</v>
      </c>
      <c r="T2506">
        <v>0</v>
      </c>
      <c r="U2506">
        <v>3</v>
      </c>
      <c r="V2506">
        <v>0</v>
      </c>
      <c r="W2506">
        <v>0</v>
      </c>
      <c r="X2506">
        <v>1</v>
      </c>
      <c r="Y2506">
        <v>0</v>
      </c>
      <c r="Z2506">
        <f>MAX(V2506:Y2506)</f>
        <v>1</v>
      </c>
      <c r="AA2506" t="str">
        <f>IF(Z2506=0,"null",IF(V2506=Z2506,"pop", IF(W2506=Z2506, "soda", IF(X2506=Z2506, "coke", "other"))))</f>
        <v>coke</v>
      </c>
      <c r="AB2506">
        <f>IF(Z2506&gt;=0.5,2,IF(Z2506&gt;=0.25, 1,0))</f>
        <v>2</v>
      </c>
      <c r="AC2506" t="str">
        <f>AA2506&amp;"_"&amp;AB2506</f>
        <v>coke_2</v>
      </c>
      <c r="AD2506" t="str">
        <f>IF(W2506&gt;0.5,"soda",IF(X2506&gt;0.5,"coke",IF(V2506&gt;0.5,"pop", IF(Y2506&gt;0.5,"other",IF(Z2506=0,"null","none")))))</f>
        <v>coke</v>
      </c>
      <c r="AE2506" t="str">
        <f t="shared" si="39"/>
        <v>null</v>
      </c>
    </row>
    <row r="2507" spans="1:31">
      <c r="A2507" t="b">
        <v>1</v>
      </c>
      <c r="B2507" t="s">
        <v>381</v>
      </c>
      <c r="C2507" t="s">
        <v>1405</v>
      </c>
      <c r="D2507">
        <v>47</v>
      </c>
      <c r="E2507">
        <v>163</v>
      </c>
      <c r="F2507">
        <v>47163</v>
      </c>
      <c r="G2507">
        <v>47163</v>
      </c>
      <c r="H2507">
        <v>43</v>
      </c>
      <c r="I2507" t="s">
        <v>381</v>
      </c>
      <c r="J2507">
        <v>2514</v>
      </c>
      <c r="K2507" t="s">
        <v>1405</v>
      </c>
      <c r="N2507" t="s">
        <v>1935</v>
      </c>
      <c r="O2507" t="s">
        <v>1935</v>
      </c>
      <c r="P2507">
        <v>128</v>
      </c>
      <c r="Q2507">
        <v>9</v>
      </c>
      <c r="R2507">
        <v>17</v>
      </c>
      <c r="S2507">
        <v>85</v>
      </c>
      <c r="T2507">
        <v>17</v>
      </c>
      <c r="U2507">
        <v>7</v>
      </c>
      <c r="V2507">
        <v>7.0309999999999997E-2</v>
      </c>
      <c r="W2507">
        <v>0.13281000000000001</v>
      </c>
      <c r="X2507">
        <v>0.66405999999999998</v>
      </c>
      <c r="Y2507">
        <v>0.13281000000000001</v>
      </c>
      <c r="Z2507">
        <f>MAX(V2507:Y2507)</f>
        <v>0.66405999999999998</v>
      </c>
      <c r="AA2507" t="str">
        <f>IF(Z2507=0,"null",IF(V2507=Z2507,"pop", IF(W2507=Z2507, "soda", IF(X2507=Z2507, "coke", "other"))))</f>
        <v>coke</v>
      </c>
      <c r="AB2507">
        <f>IF(Z2507&gt;=0.5,2,IF(Z2507&gt;=0.25, 1,0))</f>
        <v>2</v>
      </c>
      <c r="AC2507" t="str">
        <f>AA2507&amp;"_"&amp;AB2507</f>
        <v>coke_2</v>
      </c>
      <c r="AD2507" t="str">
        <f>IF(W2507&gt;0.5,"soda",IF(X2507&gt;0.5,"coke",IF(V2507&gt;0.5,"pop", IF(Y2507&gt;0.5,"other",IF(Z2507=0,"null","none")))))</f>
        <v>coke</v>
      </c>
      <c r="AE2507" t="str">
        <f t="shared" si="39"/>
        <v>coke</v>
      </c>
    </row>
    <row r="2508" spans="1:31">
      <c r="A2508" t="b">
        <v>1</v>
      </c>
      <c r="B2508" t="s">
        <v>381</v>
      </c>
      <c r="C2508" t="s">
        <v>1237</v>
      </c>
      <c r="D2508">
        <v>47</v>
      </c>
      <c r="E2508">
        <v>165</v>
      </c>
      <c r="F2508">
        <v>47165</v>
      </c>
      <c r="G2508">
        <v>47165</v>
      </c>
      <c r="H2508">
        <v>43</v>
      </c>
      <c r="I2508" t="s">
        <v>381</v>
      </c>
      <c r="J2508">
        <v>2515</v>
      </c>
      <c r="K2508" t="s">
        <v>1237</v>
      </c>
      <c r="N2508" t="s">
        <v>1935</v>
      </c>
      <c r="O2508" t="s">
        <v>1935</v>
      </c>
      <c r="P2508">
        <v>115</v>
      </c>
      <c r="Q2508">
        <v>6</v>
      </c>
      <c r="R2508">
        <v>9</v>
      </c>
      <c r="S2508">
        <v>94</v>
      </c>
      <c r="T2508">
        <v>6</v>
      </c>
      <c r="U2508">
        <v>6</v>
      </c>
      <c r="V2508">
        <v>5.2170000000000001E-2</v>
      </c>
      <c r="W2508">
        <v>7.8259999999999996E-2</v>
      </c>
      <c r="X2508">
        <v>0.81738999999999995</v>
      </c>
      <c r="Y2508">
        <v>5.2170000000000001E-2</v>
      </c>
      <c r="Z2508">
        <f>MAX(V2508:Y2508)</f>
        <v>0.81738999999999995</v>
      </c>
      <c r="AA2508" t="str">
        <f>IF(Z2508=0,"null",IF(V2508=Z2508,"pop", IF(W2508=Z2508, "soda", IF(X2508=Z2508, "coke", "other"))))</f>
        <v>coke</v>
      </c>
      <c r="AB2508">
        <f>IF(Z2508&gt;=0.5,2,IF(Z2508&gt;=0.25, 1,0))</f>
        <v>2</v>
      </c>
      <c r="AC2508" t="str">
        <f>AA2508&amp;"_"&amp;AB2508</f>
        <v>coke_2</v>
      </c>
      <c r="AD2508" t="str">
        <f>IF(W2508&gt;0.5,"soda",IF(X2508&gt;0.5,"coke",IF(V2508&gt;0.5,"pop", IF(Y2508&gt;0.5,"other",IF(Z2508=0,"null","none")))))</f>
        <v>coke</v>
      </c>
      <c r="AE2508" t="str">
        <f t="shared" si="39"/>
        <v>coke</v>
      </c>
    </row>
    <row r="2509" spans="1:31">
      <c r="A2509" t="b">
        <v>1</v>
      </c>
      <c r="B2509" t="s">
        <v>381</v>
      </c>
      <c r="C2509" t="s">
        <v>1408</v>
      </c>
      <c r="D2509">
        <v>47</v>
      </c>
      <c r="E2509">
        <v>167</v>
      </c>
      <c r="F2509">
        <v>47167</v>
      </c>
      <c r="G2509">
        <v>47167</v>
      </c>
      <c r="H2509">
        <v>43</v>
      </c>
      <c r="I2509" t="s">
        <v>381</v>
      </c>
      <c r="J2509">
        <v>2516</v>
      </c>
      <c r="K2509" t="s">
        <v>1408</v>
      </c>
      <c r="N2509" t="s">
        <v>1935</v>
      </c>
      <c r="O2509" t="s">
        <v>1935</v>
      </c>
      <c r="P2509">
        <v>24</v>
      </c>
      <c r="Q2509">
        <v>1</v>
      </c>
      <c r="R2509">
        <v>3</v>
      </c>
      <c r="S2509">
        <v>20</v>
      </c>
      <c r="T2509">
        <v>0</v>
      </c>
      <c r="U2509">
        <v>6</v>
      </c>
      <c r="V2509">
        <v>4.1669999999999999E-2</v>
      </c>
      <c r="W2509">
        <v>0.125</v>
      </c>
      <c r="X2509">
        <v>0.83333000000000002</v>
      </c>
      <c r="Y2509">
        <v>0</v>
      </c>
      <c r="Z2509">
        <f>MAX(V2509:Y2509)</f>
        <v>0.83333000000000002</v>
      </c>
      <c r="AA2509" t="str">
        <f>IF(Z2509=0,"null",IF(V2509=Z2509,"pop", IF(W2509=Z2509, "soda", IF(X2509=Z2509, "coke", "other"))))</f>
        <v>coke</v>
      </c>
      <c r="AB2509">
        <f>IF(Z2509&gt;=0.5,2,IF(Z2509&gt;=0.25, 1,0))</f>
        <v>2</v>
      </c>
      <c r="AC2509" t="str">
        <f>AA2509&amp;"_"&amp;AB2509</f>
        <v>coke_2</v>
      </c>
      <c r="AD2509" t="str">
        <f>IF(W2509&gt;0.5,"soda",IF(X2509&gt;0.5,"coke",IF(V2509&gt;0.5,"pop", IF(Y2509&gt;0.5,"other",IF(Z2509=0,"null","none")))))</f>
        <v>coke</v>
      </c>
      <c r="AE2509" t="str">
        <f t="shared" si="39"/>
        <v>coke</v>
      </c>
    </row>
    <row r="2510" spans="1:31">
      <c r="A2510" t="b">
        <v>1</v>
      </c>
      <c r="B2510" t="s">
        <v>381</v>
      </c>
      <c r="C2510" t="s">
        <v>405</v>
      </c>
      <c r="D2510">
        <v>47</v>
      </c>
      <c r="E2510">
        <v>169</v>
      </c>
      <c r="F2510">
        <v>47169</v>
      </c>
      <c r="G2510">
        <v>47169</v>
      </c>
      <c r="H2510">
        <v>43</v>
      </c>
      <c r="I2510" t="s">
        <v>381</v>
      </c>
      <c r="J2510">
        <v>2517</v>
      </c>
      <c r="K2510" t="s">
        <v>405</v>
      </c>
      <c r="N2510" t="s">
        <v>1935</v>
      </c>
      <c r="O2510" t="s">
        <v>1935</v>
      </c>
      <c r="P2510">
        <v>1</v>
      </c>
      <c r="Q2510">
        <v>0</v>
      </c>
      <c r="R2510">
        <v>0</v>
      </c>
      <c r="S2510">
        <v>1</v>
      </c>
      <c r="T2510">
        <v>0</v>
      </c>
      <c r="U2510">
        <v>1</v>
      </c>
      <c r="V2510">
        <v>0</v>
      </c>
      <c r="W2510">
        <v>0</v>
      </c>
      <c r="X2510">
        <v>1</v>
      </c>
      <c r="Y2510">
        <v>0</v>
      </c>
      <c r="Z2510">
        <f>MAX(V2510:Y2510)</f>
        <v>1</v>
      </c>
      <c r="AA2510" t="str">
        <f>IF(Z2510=0,"null",IF(V2510=Z2510,"pop", IF(W2510=Z2510, "soda", IF(X2510=Z2510, "coke", "other"))))</f>
        <v>coke</v>
      </c>
      <c r="AB2510">
        <f>IF(Z2510&gt;=0.5,2,IF(Z2510&gt;=0.25, 1,0))</f>
        <v>2</v>
      </c>
      <c r="AC2510" t="str">
        <f>AA2510&amp;"_"&amp;AB2510</f>
        <v>coke_2</v>
      </c>
      <c r="AD2510" t="str">
        <f>IF(W2510&gt;0.5,"soda",IF(X2510&gt;0.5,"coke",IF(V2510&gt;0.5,"pop", IF(Y2510&gt;0.5,"other",IF(Z2510=0,"null","none")))))</f>
        <v>coke</v>
      </c>
      <c r="AE2510" t="str">
        <f t="shared" si="39"/>
        <v>null</v>
      </c>
    </row>
    <row r="2511" spans="1:31">
      <c r="A2511" t="b">
        <v>1</v>
      </c>
      <c r="B2511" t="s">
        <v>381</v>
      </c>
      <c r="C2511" t="s">
        <v>406</v>
      </c>
      <c r="D2511">
        <v>47</v>
      </c>
      <c r="E2511">
        <v>171</v>
      </c>
      <c r="F2511">
        <v>47171</v>
      </c>
      <c r="G2511">
        <v>47171</v>
      </c>
      <c r="H2511">
        <v>43</v>
      </c>
      <c r="I2511" t="s">
        <v>381</v>
      </c>
      <c r="J2511">
        <v>2518</v>
      </c>
      <c r="K2511" t="s">
        <v>406</v>
      </c>
      <c r="N2511" t="s">
        <v>1935</v>
      </c>
      <c r="O2511" t="s">
        <v>1935</v>
      </c>
      <c r="P2511">
        <v>5</v>
      </c>
      <c r="Q2511">
        <v>0</v>
      </c>
      <c r="R2511">
        <v>2</v>
      </c>
      <c r="S2511">
        <v>2</v>
      </c>
      <c r="T2511">
        <v>1</v>
      </c>
      <c r="U2511">
        <v>2</v>
      </c>
      <c r="V2511">
        <v>0</v>
      </c>
      <c r="W2511">
        <v>0.4</v>
      </c>
      <c r="X2511">
        <v>0.4</v>
      </c>
      <c r="Y2511">
        <v>0.2</v>
      </c>
      <c r="Z2511">
        <f>MAX(V2511:Y2511)</f>
        <v>0.4</v>
      </c>
      <c r="AA2511" t="str">
        <f>IF(Z2511=0,"null",IF(V2511=Z2511,"pop", IF(W2511=Z2511, "soda", IF(X2511=Z2511, "coke", "other"))))</f>
        <v>soda</v>
      </c>
      <c r="AB2511">
        <f>IF(Z2511&gt;=0.5,2,IF(Z2511&gt;=0.25, 1,0))</f>
        <v>1</v>
      </c>
      <c r="AC2511" t="str">
        <f>AA2511&amp;"_"&amp;AB2511</f>
        <v>soda_1</v>
      </c>
      <c r="AD2511" t="str">
        <f>IF(W2511&gt;0.5,"soda",IF(X2511&gt;0.5,"coke",IF(V2511&gt;0.5,"pop", IF(Y2511&gt;0.5,"other",IF(Z2511=0,"null","none")))))</f>
        <v>none</v>
      </c>
      <c r="AE2511" t="str">
        <f t="shared" si="39"/>
        <v>null</v>
      </c>
    </row>
    <row r="2512" spans="1:31">
      <c r="A2512" t="b">
        <v>1</v>
      </c>
      <c r="B2512" t="s">
        <v>381</v>
      </c>
      <c r="C2512" t="s">
        <v>1845</v>
      </c>
      <c r="D2512">
        <v>47</v>
      </c>
      <c r="E2512">
        <v>173</v>
      </c>
      <c r="F2512">
        <v>47173</v>
      </c>
      <c r="G2512">
        <v>47173</v>
      </c>
      <c r="H2512">
        <v>43</v>
      </c>
      <c r="I2512" t="s">
        <v>381</v>
      </c>
      <c r="J2512">
        <v>2519</v>
      </c>
      <c r="K2512" t="s">
        <v>1845</v>
      </c>
      <c r="N2512" t="s">
        <v>1935</v>
      </c>
      <c r="O2512" t="s">
        <v>1935</v>
      </c>
      <c r="P2512">
        <v>6</v>
      </c>
      <c r="Q2512">
        <v>0</v>
      </c>
      <c r="R2512">
        <v>1</v>
      </c>
      <c r="S2512">
        <v>5</v>
      </c>
      <c r="T2512">
        <v>0</v>
      </c>
      <c r="U2512">
        <v>2</v>
      </c>
      <c r="V2512">
        <v>0</v>
      </c>
      <c r="W2512">
        <v>0.16667000000000001</v>
      </c>
      <c r="X2512">
        <v>0.83333000000000002</v>
      </c>
      <c r="Y2512">
        <v>0</v>
      </c>
      <c r="Z2512">
        <f>MAX(V2512:Y2512)</f>
        <v>0.83333000000000002</v>
      </c>
      <c r="AA2512" t="str">
        <f>IF(Z2512=0,"null",IF(V2512=Z2512,"pop", IF(W2512=Z2512, "soda", IF(X2512=Z2512, "coke", "other"))))</f>
        <v>coke</v>
      </c>
      <c r="AB2512">
        <f>IF(Z2512&gt;=0.5,2,IF(Z2512&gt;=0.25, 1,0))</f>
        <v>2</v>
      </c>
      <c r="AC2512" t="str">
        <f>AA2512&amp;"_"&amp;AB2512</f>
        <v>coke_2</v>
      </c>
      <c r="AD2512" t="str">
        <f>IF(W2512&gt;0.5,"soda",IF(X2512&gt;0.5,"coke",IF(V2512&gt;0.5,"pop", IF(Y2512&gt;0.5,"other",IF(Z2512=0,"null","none")))))</f>
        <v>coke</v>
      </c>
      <c r="AE2512" t="str">
        <f t="shared" si="39"/>
        <v>null</v>
      </c>
    </row>
    <row r="2513" spans="1:31">
      <c r="A2513" t="b">
        <v>1</v>
      </c>
      <c r="B2513" t="s">
        <v>381</v>
      </c>
      <c r="C2513" t="s">
        <v>1846</v>
      </c>
      <c r="D2513">
        <v>47</v>
      </c>
      <c r="E2513">
        <v>175</v>
      </c>
      <c r="F2513">
        <v>47175</v>
      </c>
      <c r="G2513">
        <v>47175</v>
      </c>
      <c r="H2513">
        <v>43</v>
      </c>
      <c r="I2513" t="s">
        <v>381</v>
      </c>
      <c r="J2513">
        <v>2520</v>
      </c>
      <c r="K2513" t="s">
        <v>1846</v>
      </c>
      <c r="N2513" t="s">
        <v>1935</v>
      </c>
      <c r="O2513" t="s">
        <v>1935</v>
      </c>
      <c r="P2513">
        <v>2</v>
      </c>
      <c r="Q2513">
        <v>0</v>
      </c>
      <c r="R2513">
        <v>0</v>
      </c>
      <c r="S2513">
        <v>1</v>
      </c>
      <c r="T2513">
        <v>1</v>
      </c>
      <c r="U2513">
        <v>1</v>
      </c>
      <c r="V2513">
        <v>0</v>
      </c>
      <c r="W2513">
        <v>0</v>
      </c>
      <c r="X2513">
        <v>0.5</v>
      </c>
      <c r="Y2513">
        <v>0.5</v>
      </c>
      <c r="Z2513">
        <f>MAX(V2513:Y2513)</f>
        <v>0.5</v>
      </c>
      <c r="AA2513" t="str">
        <f>IF(Z2513=0,"null",IF(V2513=Z2513,"pop", IF(W2513=Z2513, "soda", IF(X2513=Z2513, "coke", "other"))))</f>
        <v>coke</v>
      </c>
      <c r="AB2513">
        <f>IF(Z2513&gt;=0.5,2,IF(Z2513&gt;=0.25, 1,0))</f>
        <v>2</v>
      </c>
      <c r="AC2513" t="str">
        <f>AA2513&amp;"_"&amp;AB2513</f>
        <v>coke_2</v>
      </c>
      <c r="AD2513" t="str">
        <f>IF(W2513&gt;0.5,"soda",IF(X2513&gt;0.5,"coke",IF(V2513&gt;0.5,"pop", IF(Y2513&gt;0.5,"other",IF(Z2513=0,"null","none")))))</f>
        <v>none</v>
      </c>
      <c r="AE2513" t="str">
        <f t="shared" si="39"/>
        <v>null</v>
      </c>
    </row>
    <row r="2514" spans="1:31">
      <c r="A2514" t="b">
        <v>1</v>
      </c>
      <c r="B2514" t="s">
        <v>381</v>
      </c>
      <c r="C2514" t="s">
        <v>1561</v>
      </c>
      <c r="D2514">
        <v>47</v>
      </c>
      <c r="E2514">
        <v>177</v>
      </c>
      <c r="F2514">
        <v>47177</v>
      </c>
      <c r="G2514">
        <v>47177</v>
      </c>
      <c r="H2514">
        <v>43</v>
      </c>
      <c r="I2514" t="s">
        <v>381</v>
      </c>
      <c r="J2514">
        <v>2521</v>
      </c>
      <c r="K2514" t="s">
        <v>1561</v>
      </c>
      <c r="N2514" t="s">
        <v>1935</v>
      </c>
      <c r="O2514" t="s">
        <v>1935</v>
      </c>
      <c r="P2514">
        <v>11</v>
      </c>
      <c r="Q2514">
        <v>0</v>
      </c>
      <c r="R2514">
        <v>3</v>
      </c>
      <c r="S2514">
        <v>8</v>
      </c>
      <c r="T2514">
        <v>0</v>
      </c>
      <c r="U2514">
        <v>1</v>
      </c>
      <c r="V2514">
        <v>0</v>
      </c>
      <c r="W2514">
        <v>0.27272999999999997</v>
      </c>
      <c r="X2514">
        <v>0.72726999999999997</v>
      </c>
      <c r="Y2514">
        <v>0</v>
      </c>
      <c r="Z2514">
        <f>MAX(V2514:Y2514)</f>
        <v>0.72726999999999997</v>
      </c>
      <c r="AA2514" t="str">
        <f>IF(Z2514=0,"null",IF(V2514=Z2514,"pop", IF(W2514=Z2514, "soda", IF(X2514=Z2514, "coke", "other"))))</f>
        <v>coke</v>
      </c>
      <c r="AB2514">
        <f>IF(Z2514&gt;=0.5,2,IF(Z2514&gt;=0.25, 1,0))</f>
        <v>2</v>
      </c>
      <c r="AC2514" t="str">
        <f>AA2514&amp;"_"&amp;AB2514</f>
        <v>coke_2</v>
      </c>
      <c r="AD2514" t="str">
        <f>IF(W2514&gt;0.5,"soda",IF(X2514&gt;0.5,"coke",IF(V2514&gt;0.5,"pop", IF(Y2514&gt;0.5,"other",IF(Z2514=0,"null","none")))))</f>
        <v>coke</v>
      </c>
      <c r="AE2514" t="str">
        <f t="shared" si="39"/>
        <v>coke</v>
      </c>
    </row>
    <row r="2515" spans="1:31">
      <c r="A2515" t="b">
        <v>1</v>
      </c>
      <c r="B2515" t="s">
        <v>381</v>
      </c>
      <c r="C2515" t="s">
        <v>1727</v>
      </c>
      <c r="D2515">
        <v>47</v>
      </c>
      <c r="E2515">
        <v>179</v>
      </c>
      <c r="F2515">
        <v>47179</v>
      </c>
      <c r="G2515">
        <v>47179</v>
      </c>
      <c r="H2515">
        <v>43</v>
      </c>
      <c r="I2515" t="s">
        <v>381</v>
      </c>
      <c r="J2515">
        <v>2522</v>
      </c>
      <c r="K2515" t="s">
        <v>1727</v>
      </c>
      <c r="N2515" t="s">
        <v>1935</v>
      </c>
      <c r="O2515" t="s">
        <v>1935</v>
      </c>
      <c r="P2515">
        <v>63</v>
      </c>
      <c r="Q2515">
        <v>5</v>
      </c>
      <c r="R2515">
        <v>15</v>
      </c>
      <c r="S2515">
        <v>37</v>
      </c>
      <c r="T2515">
        <v>6</v>
      </c>
      <c r="U2515">
        <v>7</v>
      </c>
      <c r="V2515">
        <v>7.9369999999999996E-2</v>
      </c>
      <c r="W2515">
        <v>0.23810000000000001</v>
      </c>
      <c r="X2515">
        <v>0.58730000000000004</v>
      </c>
      <c r="Y2515">
        <v>9.5240000000000005E-2</v>
      </c>
      <c r="Z2515">
        <f>MAX(V2515:Y2515)</f>
        <v>0.58730000000000004</v>
      </c>
      <c r="AA2515" t="str">
        <f>IF(Z2515=0,"null",IF(V2515=Z2515,"pop", IF(W2515=Z2515, "soda", IF(X2515=Z2515, "coke", "other"))))</f>
        <v>coke</v>
      </c>
      <c r="AB2515">
        <f>IF(Z2515&gt;=0.5,2,IF(Z2515&gt;=0.25, 1,0))</f>
        <v>2</v>
      </c>
      <c r="AC2515" t="str">
        <f>AA2515&amp;"_"&amp;AB2515</f>
        <v>coke_2</v>
      </c>
      <c r="AD2515" t="str">
        <f>IF(W2515&gt;0.5,"soda",IF(X2515&gt;0.5,"coke",IF(V2515&gt;0.5,"pop", IF(Y2515&gt;0.5,"other",IF(Z2515=0,"null","none")))))</f>
        <v>coke</v>
      </c>
      <c r="AE2515" t="str">
        <f t="shared" si="39"/>
        <v>coke</v>
      </c>
    </row>
    <row r="2516" spans="1:31">
      <c r="A2516" t="b">
        <v>1</v>
      </c>
      <c r="B2516" t="s">
        <v>381</v>
      </c>
      <c r="C2516" t="s">
        <v>1562</v>
      </c>
      <c r="D2516">
        <v>47</v>
      </c>
      <c r="E2516">
        <v>181</v>
      </c>
      <c r="F2516">
        <v>47181</v>
      </c>
      <c r="G2516">
        <v>47181</v>
      </c>
      <c r="H2516">
        <v>43</v>
      </c>
      <c r="I2516" t="s">
        <v>381</v>
      </c>
      <c r="J2516">
        <v>2523</v>
      </c>
      <c r="K2516" t="s">
        <v>1562</v>
      </c>
      <c r="N2516" t="s">
        <v>1935</v>
      </c>
      <c r="O2516" t="s">
        <v>1935</v>
      </c>
      <c r="P2516">
        <v>4</v>
      </c>
      <c r="Q2516">
        <v>0</v>
      </c>
      <c r="R2516">
        <v>0</v>
      </c>
      <c r="S2516">
        <v>4</v>
      </c>
      <c r="T2516">
        <v>0</v>
      </c>
      <c r="U2516">
        <v>3</v>
      </c>
      <c r="V2516">
        <v>0</v>
      </c>
      <c r="W2516">
        <v>0</v>
      </c>
      <c r="X2516">
        <v>1</v>
      </c>
      <c r="Y2516">
        <v>0</v>
      </c>
      <c r="Z2516">
        <f>MAX(V2516:Y2516)</f>
        <v>1</v>
      </c>
      <c r="AA2516" t="str">
        <f>IF(Z2516=0,"null",IF(V2516=Z2516,"pop", IF(W2516=Z2516, "soda", IF(X2516=Z2516, "coke", "other"))))</f>
        <v>coke</v>
      </c>
      <c r="AB2516">
        <f>IF(Z2516&gt;=0.5,2,IF(Z2516&gt;=0.25, 1,0))</f>
        <v>2</v>
      </c>
      <c r="AC2516" t="str">
        <f>AA2516&amp;"_"&amp;AB2516</f>
        <v>coke_2</v>
      </c>
      <c r="AD2516" t="str">
        <f>IF(W2516&gt;0.5,"soda",IF(X2516&gt;0.5,"coke",IF(V2516&gt;0.5,"pop", IF(Y2516&gt;0.5,"other",IF(Z2516=0,"null","none")))))</f>
        <v>coke</v>
      </c>
      <c r="AE2516" t="str">
        <f t="shared" si="39"/>
        <v>null</v>
      </c>
    </row>
    <row r="2517" spans="1:31">
      <c r="A2517" t="b">
        <v>1</v>
      </c>
      <c r="B2517" t="s">
        <v>381</v>
      </c>
      <c r="C2517" t="s">
        <v>407</v>
      </c>
      <c r="D2517">
        <v>47</v>
      </c>
      <c r="E2517">
        <v>183</v>
      </c>
      <c r="F2517">
        <v>47183</v>
      </c>
      <c r="G2517">
        <v>47183</v>
      </c>
      <c r="H2517">
        <v>43</v>
      </c>
      <c r="I2517" t="s">
        <v>381</v>
      </c>
      <c r="J2517">
        <v>2524</v>
      </c>
      <c r="K2517" t="s">
        <v>407</v>
      </c>
      <c r="N2517" t="s">
        <v>1935</v>
      </c>
      <c r="O2517" t="s">
        <v>1935</v>
      </c>
      <c r="P2517">
        <v>19</v>
      </c>
      <c r="Q2517">
        <v>1</v>
      </c>
      <c r="R2517">
        <v>1</v>
      </c>
      <c r="S2517">
        <v>16</v>
      </c>
      <c r="T2517">
        <v>1</v>
      </c>
      <c r="U2517">
        <v>6</v>
      </c>
      <c r="V2517">
        <v>5.2630000000000003E-2</v>
      </c>
      <c r="W2517">
        <v>5.2630000000000003E-2</v>
      </c>
      <c r="X2517">
        <v>0.84211000000000003</v>
      </c>
      <c r="Y2517">
        <v>5.2630000000000003E-2</v>
      </c>
      <c r="Z2517">
        <f>MAX(V2517:Y2517)</f>
        <v>0.84211000000000003</v>
      </c>
      <c r="AA2517" t="str">
        <f>IF(Z2517=0,"null",IF(V2517=Z2517,"pop", IF(W2517=Z2517, "soda", IF(X2517=Z2517, "coke", "other"))))</f>
        <v>coke</v>
      </c>
      <c r="AB2517">
        <f>IF(Z2517&gt;=0.5,2,IF(Z2517&gt;=0.25, 1,0))</f>
        <v>2</v>
      </c>
      <c r="AC2517" t="str">
        <f>AA2517&amp;"_"&amp;AB2517</f>
        <v>coke_2</v>
      </c>
      <c r="AD2517" t="str">
        <f>IF(W2517&gt;0.5,"soda",IF(X2517&gt;0.5,"coke",IF(V2517&gt;0.5,"pop", IF(Y2517&gt;0.5,"other",IF(Z2517=0,"null","none")))))</f>
        <v>coke</v>
      </c>
      <c r="AE2517" t="str">
        <f t="shared" si="39"/>
        <v>coke</v>
      </c>
    </row>
    <row r="2518" spans="1:31">
      <c r="A2518" t="b">
        <v>1</v>
      </c>
      <c r="B2518" t="s">
        <v>381</v>
      </c>
      <c r="C2518" t="s">
        <v>1847</v>
      </c>
      <c r="D2518">
        <v>47</v>
      </c>
      <c r="E2518">
        <v>185</v>
      </c>
      <c r="F2518">
        <v>47185</v>
      </c>
      <c r="G2518">
        <v>47185</v>
      </c>
      <c r="H2518">
        <v>43</v>
      </c>
      <c r="I2518" t="s">
        <v>381</v>
      </c>
      <c r="J2518">
        <v>2525</v>
      </c>
      <c r="K2518" t="s">
        <v>1847</v>
      </c>
      <c r="N2518" t="s">
        <v>1935</v>
      </c>
      <c r="O2518" t="s">
        <v>1935</v>
      </c>
      <c r="P2518">
        <v>9</v>
      </c>
      <c r="Q2518">
        <v>0</v>
      </c>
      <c r="R2518">
        <v>0</v>
      </c>
      <c r="S2518">
        <v>6</v>
      </c>
      <c r="T2518">
        <v>3</v>
      </c>
      <c r="U2518">
        <v>1</v>
      </c>
      <c r="V2518">
        <v>0</v>
      </c>
      <c r="W2518">
        <v>0</v>
      </c>
      <c r="X2518">
        <v>0.66666999999999998</v>
      </c>
      <c r="Y2518">
        <v>0.33333000000000002</v>
      </c>
      <c r="Z2518">
        <f>MAX(V2518:Y2518)</f>
        <v>0.66666999999999998</v>
      </c>
      <c r="AA2518" t="str">
        <f>IF(Z2518=0,"null",IF(V2518=Z2518,"pop", IF(W2518=Z2518, "soda", IF(X2518=Z2518, "coke", "other"))))</f>
        <v>coke</v>
      </c>
      <c r="AB2518">
        <f>IF(Z2518&gt;=0.5,2,IF(Z2518&gt;=0.25, 1,0))</f>
        <v>2</v>
      </c>
      <c r="AC2518" t="str">
        <f>AA2518&amp;"_"&amp;AB2518</f>
        <v>coke_2</v>
      </c>
      <c r="AD2518" t="str">
        <f>IF(W2518&gt;0.5,"soda",IF(X2518&gt;0.5,"coke",IF(V2518&gt;0.5,"pop", IF(Y2518&gt;0.5,"other",IF(Z2518=0,"null","none")))))</f>
        <v>coke</v>
      </c>
      <c r="AE2518" t="str">
        <f t="shared" si="39"/>
        <v>null</v>
      </c>
    </row>
    <row r="2519" spans="1:31">
      <c r="A2519" t="b">
        <v>1</v>
      </c>
      <c r="B2519" t="s">
        <v>381</v>
      </c>
      <c r="C2519" t="s">
        <v>1368</v>
      </c>
      <c r="D2519">
        <v>47</v>
      </c>
      <c r="E2519">
        <v>187</v>
      </c>
      <c r="F2519">
        <v>47187</v>
      </c>
      <c r="G2519">
        <v>47187</v>
      </c>
      <c r="H2519">
        <v>43</v>
      </c>
      <c r="I2519" t="s">
        <v>381</v>
      </c>
      <c r="J2519">
        <v>2526</v>
      </c>
      <c r="K2519" t="s">
        <v>1368</v>
      </c>
      <c r="N2519" t="s">
        <v>1935</v>
      </c>
      <c r="O2519" t="s">
        <v>1935</v>
      </c>
      <c r="P2519">
        <v>169</v>
      </c>
      <c r="Q2519">
        <v>7</v>
      </c>
      <c r="R2519">
        <v>29</v>
      </c>
      <c r="S2519">
        <v>132</v>
      </c>
      <c r="T2519">
        <v>1</v>
      </c>
      <c r="U2519">
        <v>9</v>
      </c>
      <c r="V2519">
        <v>4.1419999999999998E-2</v>
      </c>
      <c r="W2519">
        <v>0.1716</v>
      </c>
      <c r="X2519">
        <v>0.78107000000000004</v>
      </c>
      <c r="Y2519">
        <v>5.9199999999999999E-3</v>
      </c>
      <c r="Z2519">
        <f>MAX(V2519:Y2519)</f>
        <v>0.78107000000000004</v>
      </c>
      <c r="AA2519" t="str">
        <f>IF(Z2519=0,"null",IF(V2519=Z2519,"pop", IF(W2519=Z2519, "soda", IF(X2519=Z2519, "coke", "other"))))</f>
        <v>coke</v>
      </c>
      <c r="AB2519">
        <f>IF(Z2519&gt;=0.5,2,IF(Z2519&gt;=0.25, 1,0))</f>
        <v>2</v>
      </c>
      <c r="AC2519" t="str">
        <f>AA2519&amp;"_"&amp;AB2519</f>
        <v>coke_2</v>
      </c>
      <c r="AD2519" t="str">
        <f>IF(W2519&gt;0.5,"soda",IF(X2519&gt;0.5,"coke",IF(V2519&gt;0.5,"pop", IF(Y2519&gt;0.5,"other",IF(Z2519=0,"null","none")))))</f>
        <v>coke</v>
      </c>
      <c r="AE2519" t="str">
        <f t="shared" si="39"/>
        <v>coke</v>
      </c>
    </row>
    <row r="2520" spans="1:31">
      <c r="A2520" t="b">
        <v>1</v>
      </c>
      <c r="B2520" t="s">
        <v>381</v>
      </c>
      <c r="C2520" t="s">
        <v>1242</v>
      </c>
      <c r="D2520">
        <v>47</v>
      </c>
      <c r="E2520">
        <v>189</v>
      </c>
      <c r="F2520">
        <v>47189</v>
      </c>
      <c r="G2520">
        <v>47189</v>
      </c>
      <c r="H2520">
        <v>43</v>
      </c>
      <c r="I2520" t="s">
        <v>381</v>
      </c>
      <c r="J2520">
        <v>2527</v>
      </c>
      <c r="K2520" t="s">
        <v>1242</v>
      </c>
      <c r="N2520" t="s">
        <v>1935</v>
      </c>
      <c r="O2520" t="s">
        <v>1935</v>
      </c>
      <c r="P2520">
        <v>53</v>
      </c>
      <c r="Q2520">
        <v>0</v>
      </c>
      <c r="R2520">
        <v>5</v>
      </c>
      <c r="S2520">
        <v>46</v>
      </c>
      <c r="T2520">
        <v>2</v>
      </c>
      <c r="U2520">
        <v>4</v>
      </c>
      <c r="V2520">
        <v>0</v>
      </c>
      <c r="W2520">
        <v>9.4339999999999993E-2</v>
      </c>
      <c r="X2520">
        <v>0.86792000000000002</v>
      </c>
      <c r="Y2520">
        <v>3.7740000000000003E-2</v>
      </c>
      <c r="Z2520">
        <f>MAX(V2520:Y2520)</f>
        <v>0.86792000000000002</v>
      </c>
      <c r="AA2520" t="str">
        <f>IF(Z2520=0,"null",IF(V2520=Z2520,"pop", IF(W2520=Z2520, "soda", IF(X2520=Z2520, "coke", "other"))))</f>
        <v>coke</v>
      </c>
      <c r="AB2520">
        <f>IF(Z2520&gt;=0.5,2,IF(Z2520&gt;=0.25, 1,0))</f>
        <v>2</v>
      </c>
      <c r="AC2520" t="str">
        <f>AA2520&amp;"_"&amp;AB2520</f>
        <v>coke_2</v>
      </c>
      <c r="AD2520" t="str">
        <f>IF(W2520&gt;0.5,"soda",IF(X2520&gt;0.5,"coke",IF(V2520&gt;0.5,"pop", IF(Y2520&gt;0.5,"other",IF(Z2520=0,"null","none")))))</f>
        <v>coke</v>
      </c>
      <c r="AE2520" t="str">
        <f t="shared" si="39"/>
        <v>coke</v>
      </c>
    </row>
    <row r="2521" spans="1:31">
      <c r="A2521" t="b">
        <v>1</v>
      </c>
      <c r="B2521" t="s">
        <v>1057</v>
      </c>
      <c r="C2521" t="s">
        <v>1461</v>
      </c>
      <c r="D2521">
        <v>48</v>
      </c>
      <c r="E2521">
        <v>1</v>
      </c>
      <c r="F2521">
        <v>48001</v>
      </c>
      <c r="G2521">
        <v>48001</v>
      </c>
      <c r="H2521">
        <v>44</v>
      </c>
      <c r="I2521" t="s">
        <v>1057</v>
      </c>
      <c r="J2521">
        <v>2528</v>
      </c>
      <c r="K2521" t="s">
        <v>1461</v>
      </c>
      <c r="N2521" t="s">
        <v>1935</v>
      </c>
      <c r="O2521" t="s">
        <v>1935</v>
      </c>
      <c r="P2521">
        <v>19</v>
      </c>
      <c r="Q2521">
        <v>0</v>
      </c>
      <c r="R2521">
        <v>2</v>
      </c>
      <c r="S2521">
        <v>15</v>
      </c>
      <c r="T2521">
        <v>2</v>
      </c>
      <c r="U2521">
        <v>3</v>
      </c>
      <c r="V2521">
        <v>0</v>
      </c>
      <c r="W2521">
        <v>0.10526000000000001</v>
      </c>
      <c r="X2521">
        <v>0.78947000000000001</v>
      </c>
      <c r="Y2521">
        <v>0.10526000000000001</v>
      </c>
      <c r="Z2521">
        <f>MAX(V2521:Y2521)</f>
        <v>0.78947000000000001</v>
      </c>
      <c r="AA2521" t="str">
        <f>IF(Z2521=0,"null",IF(V2521=Z2521,"pop", IF(W2521=Z2521, "soda", IF(X2521=Z2521, "coke", "other"))))</f>
        <v>coke</v>
      </c>
      <c r="AB2521">
        <f>IF(Z2521&gt;=0.5,2,IF(Z2521&gt;=0.25, 1,0))</f>
        <v>2</v>
      </c>
      <c r="AC2521" t="str">
        <f>AA2521&amp;"_"&amp;AB2521</f>
        <v>coke_2</v>
      </c>
      <c r="AD2521" t="str">
        <f>IF(W2521&gt;0.5,"soda",IF(X2521&gt;0.5,"coke",IF(V2521&gt;0.5,"pop", IF(Y2521&gt;0.5,"other",IF(Z2521=0,"null","none")))))</f>
        <v>coke</v>
      </c>
      <c r="AE2521" t="str">
        <f t="shared" si="39"/>
        <v>coke</v>
      </c>
    </row>
    <row r="2522" spans="1:31">
      <c r="A2522" t="b">
        <v>1</v>
      </c>
      <c r="B2522" t="s">
        <v>1057</v>
      </c>
      <c r="C2522" t="s">
        <v>408</v>
      </c>
      <c r="D2522">
        <v>48</v>
      </c>
      <c r="E2522">
        <v>3</v>
      </c>
      <c r="F2522">
        <v>48003</v>
      </c>
      <c r="G2522">
        <v>48003</v>
      </c>
      <c r="H2522">
        <v>44</v>
      </c>
      <c r="I2522" t="s">
        <v>1057</v>
      </c>
      <c r="J2522">
        <v>2529</v>
      </c>
      <c r="K2522" t="s">
        <v>408</v>
      </c>
      <c r="N2522" t="s">
        <v>1935</v>
      </c>
      <c r="O2522" t="s">
        <v>1935</v>
      </c>
      <c r="P2522">
        <v>9</v>
      </c>
      <c r="Q2522">
        <v>1</v>
      </c>
      <c r="R2522">
        <v>2</v>
      </c>
      <c r="S2522">
        <v>6</v>
      </c>
      <c r="T2522">
        <v>0</v>
      </c>
      <c r="U2522">
        <v>1</v>
      </c>
      <c r="V2522">
        <v>0.11111</v>
      </c>
      <c r="W2522">
        <v>0.22222</v>
      </c>
      <c r="X2522">
        <v>0.66666999999999998</v>
      </c>
      <c r="Y2522">
        <v>0</v>
      </c>
      <c r="Z2522">
        <f>MAX(V2522:Y2522)</f>
        <v>0.66666999999999998</v>
      </c>
      <c r="AA2522" t="str">
        <f>IF(Z2522=0,"null",IF(V2522=Z2522,"pop", IF(W2522=Z2522, "soda", IF(X2522=Z2522, "coke", "other"))))</f>
        <v>coke</v>
      </c>
      <c r="AB2522">
        <f>IF(Z2522&gt;=0.5,2,IF(Z2522&gt;=0.25, 1,0))</f>
        <v>2</v>
      </c>
      <c r="AC2522" t="str">
        <f>AA2522&amp;"_"&amp;AB2522</f>
        <v>coke_2</v>
      </c>
      <c r="AD2522" t="str">
        <f>IF(W2522&gt;0.5,"soda",IF(X2522&gt;0.5,"coke",IF(V2522&gt;0.5,"pop", IF(Y2522&gt;0.5,"other",IF(Z2522=0,"null","none")))))</f>
        <v>coke</v>
      </c>
      <c r="AE2522" t="str">
        <f t="shared" si="39"/>
        <v>null</v>
      </c>
    </row>
    <row r="2523" spans="1:31">
      <c r="A2523" t="b">
        <v>1</v>
      </c>
      <c r="B2523" t="s">
        <v>1057</v>
      </c>
      <c r="C2523" t="s">
        <v>409</v>
      </c>
      <c r="D2523">
        <v>48</v>
      </c>
      <c r="E2523">
        <v>5</v>
      </c>
      <c r="F2523">
        <v>48005</v>
      </c>
      <c r="G2523">
        <v>48005</v>
      </c>
      <c r="H2523">
        <v>44</v>
      </c>
      <c r="I2523" t="s">
        <v>1057</v>
      </c>
      <c r="J2523">
        <v>2530</v>
      </c>
      <c r="K2523" t="s">
        <v>409</v>
      </c>
      <c r="N2523" t="s">
        <v>1935</v>
      </c>
      <c r="O2523" t="s">
        <v>1935</v>
      </c>
      <c r="P2523">
        <v>41</v>
      </c>
      <c r="Q2523">
        <v>0</v>
      </c>
      <c r="R2523">
        <v>7</v>
      </c>
      <c r="S2523">
        <v>33</v>
      </c>
      <c r="T2523">
        <v>1</v>
      </c>
      <c r="U2523">
        <v>5</v>
      </c>
      <c r="V2523">
        <v>0</v>
      </c>
      <c r="W2523">
        <v>0.17072999999999999</v>
      </c>
      <c r="X2523">
        <v>0.80488000000000004</v>
      </c>
      <c r="Y2523">
        <v>2.4389999999999998E-2</v>
      </c>
      <c r="Z2523">
        <f>MAX(V2523:Y2523)</f>
        <v>0.80488000000000004</v>
      </c>
      <c r="AA2523" t="str">
        <f>IF(Z2523=0,"null",IF(V2523=Z2523,"pop", IF(W2523=Z2523, "soda", IF(X2523=Z2523, "coke", "other"))))</f>
        <v>coke</v>
      </c>
      <c r="AB2523">
        <f>IF(Z2523&gt;=0.5,2,IF(Z2523&gt;=0.25, 1,0))</f>
        <v>2</v>
      </c>
      <c r="AC2523" t="str">
        <f>AA2523&amp;"_"&amp;AB2523</f>
        <v>coke_2</v>
      </c>
      <c r="AD2523" t="str">
        <f>IF(W2523&gt;0.5,"soda",IF(X2523&gt;0.5,"coke",IF(V2523&gt;0.5,"pop", IF(Y2523&gt;0.5,"other",IF(Z2523=0,"null","none")))))</f>
        <v>coke</v>
      </c>
      <c r="AE2523" t="str">
        <f t="shared" si="39"/>
        <v>coke</v>
      </c>
    </row>
    <row r="2524" spans="1:31">
      <c r="A2524" t="b">
        <v>1</v>
      </c>
      <c r="B2524" t="s">
        <v>1057</v>
      </c>
      <c r="C2524" t="s">
        <v>410</v>
      </c>
      <c r="D2524">
        <v>48</v>
      </c>
      <c r="E2524">
        <v>7</v>
      </c>
      <c r="F2524">
        <v>48007</v>
      </c>
      <c r="G2524">
        <v>48007</v>
      </c>
      <c r="H2524">
        <v>44</v>
      </c>
      <c r="I2524" t="s">
        <v>1057</v>
      </c>
      <c r="J2524">
        <v>2531</v>
      </c>
      <c r="K2524" t="s">
        <v>410</v>
      </c>
      <c r="N2524" t="s">
        <v>1935</v>
      </c>
      <c r="O2524" t="s">
        <v>1935</v>
      </c>
      <c r="P2524">
        <v>13</v>
      </c>
      <c r="Q2524">
        <v>0</v>
      </c>
      <c r="R2524">
        <v>2</v>
      </c>
      <c r="S2524">
        <v>11</v>
      </c>
      <c r="T2524">
        <v>0</v>
      </c>
      <c r="U2524">
        <v>2</v>
      </c>
      <c r="V2524">
        <v>0</v>
      </c>
      <c r="W2524">
        <v>0.15384999999999999</v>
      </c>
      <c r="X2524">
        <v>0.84614999999999996</v>
      </c>
      <c r="Y2524">
        <v>0</v>
      </c>
      <c r="Z2524">
        <f>MAX(V2524:Y2524)</f>
        <v>0.84614999999999996</v>
      </c>
      <c r="AA2524" t="str">
        <f>IF(Z2524=0,"null",IF(V2524=Z2524,"pop", IF(W2524=Z2524, "soda", IF(X2524=Z2524, "coke", "other"))))</f>
        <v>coke</v>
      </c>
      <c r="AB2524">
        <f>IF(Z2524&gt;=0.5,2,IF(Z2524&gt;=0.25, 1,0))</f>
        <v>2</v>
      </c>
      <c r="AC2524" t="str">
        <f>AA2524&amp;"_"&amp;AB2524</f>
        <v>coke_2</v>
      </c>
      <c r="AD2524" t="str">
        <f>IF(W2524&gt;0.5,"soda",IF(X2524&gt;0.5,"coke",IF(V2524&gt;0.5,"pop", IF(Y2524&gt;0.5,"other",IF(Z2524=0,"null","none")))))</f>
        <v>coke</v>
      </c>
      <c r="AE2524" t="str">
        <f t="shared" si="39"/>
        <v>coke</v>
      </c>
    </row>
    <row r="2525" spans="1:31">
      <c r="A2525" t="b">
        <v>1</v>
      </c>
      <c r="B2525" t="s">
        <v>1057</v>
      </c>
      <c r="C2525" t="s">
        <v>411</v>
      </c>
      <c r="D2525">
        <v>48</v>
      </c>
      <c r="E2525">
        <v>9</v>
      </c>
      <c r="F2525">
        <v>48009</v>
      </c>
      <c r="G2525">
        <v>48009</v>
      </c>
      <c r="H2525">
        <v>44</v>
      </c>
      <c r="I2525" t="s">
        <v>1057</v>
      </c>
      <c r="J2525">
        <v>2532</v>
      </c>
      <c r="K2525" t="s">
        <v>411</v>
      </c>
      <c r="N2525" t="s">
        <v>1935</v>
      </c>
      <c r="O2525" t="s">
        <v>1935</v>
      </c>
      <c r="P2525">
        <v>6</v>
      </c>
      <c r="Q2525">
        <v>0</v>
      </c>
      <c r="R2525">
        <v>0</v>
      </c>
      <c r="S2525">
        <v>6</v>
      </c>
      <c r="T2525">
        <v>0</v>
      </c>
      <c r="U2525">
        <v>2</v>
      </c>
      <c r="V2525">
        <v>0</v>
      </c>
      <c r="W2525">
        <v>0</v>
      </c>
      <c r="X2525">
        <v>1</v>
      </c>
      <c r="Y2525">
        <v>0</v>
      </c>
      <c r="Z2525">
        <f>MAX(V2525:Y2525)</f>
        <v>1</v>
      </c>
      <c r="AA2525" t="str">
        <f>IF(Z2525=0,"null",IF(V2525=Z2525,"pop", IF(W2525=Z2525, "soda", IF(X2525=Z2525, "coke", "other"))))</f>
        <v>coke</v>
      </c>
      <c r="AB2525">
        <f>IF(Z2525&gt;=0.5,2,IF(Z2525&gt;=0.25, 1,0))</f>
        <v>2</v>
      </c>
      <c r="AC2525" t="str">
        <f>AA2525&amp;"_"&amp;AB2525</f>
        <v>coke_2</v>
      </c>
      <c r="AD2525" t="str">
        <f>IF(W2525&gt;0.5,"soda",IF(X2525&gt;0.5,"coke",IF(V2525&gt;0.5,"pop", IF(Y2525&gt;0.5,"other",IF(Z2525=0,"null","none")))))</f>
        <v>coke</v>
      </c>
      <c r="AE2525" t="str">
        <f t="shared" si="39"/>
        <v>null</v>
      </c>
    </row>
    <row r="2526" spans="1:31">
      <c r="A2526" t="b">
        <v>1</v>
      </c>
      <c r="B2526" t="s">
        <v>1057</v>
      </c>
      <c r="C2526" t="s">
        <v>570</v>
      </c>
      <c r="D2526">
        <v>48</v>
      </c>
      <c r="E2526">
        <v>11</v>
      </c>
      <c r="F2526">
        <v>48011</v>
      </c>
      <c r="G2526">
        <v>48011</v>
      </c>
      <c r="H2526">
        <v>44</v>
      </c>
      <c r="I2526" t="s">
        <v>1057</v>
      </c>
      <c r="J2526">
        <v>2533</v>
      </c>
      <c r="K2526" t="s">
        <v>570</v>
      </c>
      <c r="N2526" t="s">
        <v>1935</v>
      </c>
      <c r="O2526" t="s">
        <v>1935</v>
      </c>
      <c r="P2526">
        <v>1</v>
      </c>
      <c r="Q2526">
        <v>0</v>
      </c>
      <c r="R2526">
        <v>0</v>
      </c>
      <c r="S2526">
        <v>1</v>
      </c>
      <c r="T2526">
        <v>0</v>
      </c>
      <c r="U2526">
        <v>1</v>
      </c>
      <c r="V2526">
        <v>0</v>
      </c>
      <c r="W2526">
        <v>0</v>
      </c>
      <c r="X2526">
        <v>1</v>
      </c>
      <c r="Y2526">
        <v>0</v>
      </c>
      <c r="Z2526">
        <f>MAX(V2526:Y2526)</f>
        <v>1</v>
      </c>
      <c r="AA2526" t="str">
        <f>IF(Z2526=0,"null",IF(V2526=Z2526,"pop", IF(W2526=Z2526, "soda", IF(X2526=Z2526, "coke", "other"))))</f>
        <v>coke</v>
      </c>
      <c r="AB2526">
        <f>IF(Z2526&gt;=0.5,2,IF(Z2526&gt;=0.25, 1,0))</f>
        <v>2</v>
      </c>
      <c r="AC2526" t="str">
        <f>AA2526&amp;"_"&amp;AB2526</f>
        <v>coke_2</v>
      </c>
      <c r="AD2526" t="str">
        <f>IF(W2526&gt;0.5,"soda",IF(X2526&gt;0.5,"coke",IF(V2526&gt;0.5,"pop", IF(Y2526&gt;0.5,"other",IF(Z2526=0,"null","none")))))</f>
        <v>coke</v>
      </c>
      <c r="AE2526" t="str">
        <f t="shared" si="39"/>
        <v>null</v>
      </c>
    </row>
    <row r="2527" spans="1:31">
      <c r="A2527" t="b">
        <v>1</v>
      </c>
      <c r="B2527" t="s">
        <v>1057</v>
      </c>
      <c r="C2527" t="s">
        <v>412</v>
      </c>
      <c r="D2527">
        <v>48</v>
      </c>
      <c r="E2527">
        <v>13</v>
      </c>
      <c r="F2527">
        <v>48013</v>
      </c>
      <c r="G2527">
        <v>48013</v>
      </c>
      <c r="H2527">
        <v>44</v>
      </c>
      <c r="I2527" t="s">
        <v>1057</v>
      </c>
      <c r="J2527">
        <v>2534</v>
      </c>
      <c r="K2527" t="s">
        <v>412</v>
      </c>
      <c r="N2527" t="s">
        <v>1935</v>
      </c>
      <c r="O2527" t="s">
        <v>1935</v>
      </c>
      <c r="P2527">
        <v>23</v>
      </c>
      <c r="Q2527">
        <v>0</v>
      </c>
      <c r="R2527">
        <v>10</v>
      </c>
      <c r="S2527">
        <v>10</v>
      </c>
      <c r="T2527">
        <v>3</v>
      </c>
      <c r="U2527">
        <v>7</v>
      </c>
      <c r="V2527">
        <v>0</v>
      </c>
      <c r="W2527">
        <v>0.43478</v>
      </c>
      <c r="X2527">
        <v>0.43478</v>
      </c>
      <c r="Y2527">
        <v>0.13042999999999999</v>
      </c>
      <c r="Z2527">
        <f>MAX(V2527:Y2527)</f>
        <v>0.43478</v>
      </c>
      <c r="AA2527" t="str">
        <f>IF(Z2527=0,"null",IF(V2527=Z2527,"pop", IF(W2527=Z2527, "soda", IF(X2527=Z2527, "coke", "other"))))</f>
        <v>soda</v>
      </c>
      <c r="AB2527">
        <f>IF(Z2527&gt;=0.5,2,IF(Z2527&gt;=0.25, 1,0))</f>
        <v>1</v>
      </c>
      <c r="AC2527" t="str">
        <f>AA2527&amp;"_"&amp;AB2527</f>
        <v>soda_1</v>
      </c>
      <c r="AD2527" t="str">
        <f>IF(W2527&gt;0.5,"soda",IF(X2527&gt;0.5,"coke",IF(V2527&gt;0.5,"pop", IF(Y2527&gt;0.5,"other",IF(Z2527=0,"null","none")))))</f>
        <v>none</v>
      </c>
      <c r="AE2527" t="str">
        <f t="shared" si="39"/>
        <v>none</v>
      </c>
    </row>
    <row r="2528" spans="1:31">
      <c r="A2528" t="b">
        <v>1</v>
      </c>
      <c r="B2528" t="s">
        <v>1057</v>
      </c>
      <c r="C2528" t="s">
        <v>413</v>
      </c>
      <c r="D2528">
        <v>48</v>
      </c>
      <c r="E2528">
        <v>15</v>
      </c>
      <c r="F2528">
        <v>48015</v>
      </c>
      <c r="G2528">
        <v>48015</v>
      </c>
      <c r="H2528">
        <v>44</v>
      </c>
      <c r="I2528" t="s">
        <v>1057</v>
      </c>
      <c r="J2528">
        <v>2535</v>
      </c>
      <c r="K2528" t="s">
        <v>413</v>
      </c>
      <c r="N2528" t="s">
        <v>1935</v>
      </c>
      <c r="O2528" t="s">
        <v>1935</v>
      </c>
      <c r="P2528">
        <v>19</v>
      </c>
      <c r="Q2528">
        <v>0</v>
      </c>
      <c r="R2528">
        <v>3</v>
      </c>
      <c r="S2528">
        <v>15</v>
      </c>
      <c r="T2528">
        <v>1</v>
      </c>
      <c r="U2528">
        <v>4</v>
      </c>
      <c r="V2528">
        <v>0</v>
      </c>
      <c r="W2528">
        <v>0.15789</v>
      </c>
      <c r="X2528">
        <v>0.78947000000000001</v>
      </c>
      <c r="Y2528">
        <v>5.2630000000000003E-2</v>
      </c>
      <c r="Z2528">
        <f>MAX(V2528:Y2528)</f>
        <v>0.78947000000000001</v>
      </c>
      <c r="AA2528" t="str">
        <f>IF(Z2528=0,"null",IF(V2528=Z2528,"pop", IF(W2528=Z2528, "soda", IF(X2528=Z2528, "coke", "other"))))</f>
        <v>coke</v>
      </c>
      <c r="AB2528">
        <f>IF(Z2528&gt;=0.5,2,IF(Z2528&gt;=0.25, 1,0))</f>
        <v>2</v>
      </c>
      <c r="AC2528" t="str">
        <f>AA2528&amp;"_"&amp;AB2528</f>
        <v>coke_2</v>
      </c>
      <c r="AD2528" t="str">
        <f>IF(W2528&gt;0.5,"soda",IF(X2528&gt;0.5,"coke",IF(V2528&gt;0.5,"pop", IF(Y2528&gt;0.5,"other",IF(Z2528=0,"null","none")))))</f>
        <v>coke</v>
      </c>
      <c r="AE2528" t="str">
        <f t="shared" si="39"/>
        <v>coke</v>
      </c>
    </row>
    <row r="2529" spans="1:31">
      <c r="A2529" t="b">
        <v>1</v>
      </c>
      <c r="B2529" t="s">
        <v>1057</v>
      </c>
      <c r="C2529" t="s">
        <v>414</v>
      </c>
      <c r="D2529">
        <v>48</v>
      </c>
      <c r="E2529">
        <v>17</v>
      </c>
      <c r="F2529">
        <v>48017</v>
      </c>
      <c r="G2529">
        <v>48017</v>
      </c>
      <c r="H2529">
        <v>44</v>
      </c>
      <c r="I2529" t="s">
        <v>1057</v>
      </c>
      <c r="J2529">
        <v>2536</v>
      </c>
      <c r="K2529" t="s">
        <v>414</v>
      </c>
      <c r="N2529" t="s">
        <v>1935</v>
      </c>
      <c r="O2529" t="s">
        <v>1935</v>
      </c>
      <c r="P2529">
        <v>2</v>
      </c>
      <c r="Q2529">
        <v>0</v>
      </c>
      <c r="R2529">
        <v>0</v>
      </c>
      <c r="S2529">
        <v>2</v>
      </c>
      <c r="T2529">
        <v>0</v>
      </c>
      <c r="U2529">
        <v>1</v>
      </c>
      <c r="V2529">
        <v>0</v>
      </c>
      <c r="W2529">
        <v>0</v>
      </c>
      <c r="X2529">
        <v>1</v>
      </c>
      <c r="Y2529">
        <v>0</v>
      </c>
      <c r="Z2529">
        <f>MAX(V2529:Y2529)</f>
        <v>1</v>
      </c>
      <c r="AA2529" t="str">
        <f>IF(Z2529=0,"null",IF(V2529=Z2529,"pop", IF(W2529=Z2529, "soda", IF(X2529=Z2529, "coke", "other"))))</f>
        <v>coke</v>
      </c>
      <c r="AB2529">
        <f>IF(Z2529&gt;=0.5,2,IF(Z2529&gt;=0.25, 1,0))</f>
        <v>2</v>
      </c>
      <c r="AC2529" t="str">
        <f>AA2529&amp;"_"&amp;AB2529</f>
        <v>coke_2</v>
      </c>
      <c r="AD2529" t="str">
        <f>IF(W2529&gt;0.5,"soda",IF(X2529&gt;0.5,"coke",IF(V2529&gt;0.5,"pop", IF(Y2529&gt;0.5,"other",IF(Z2529=0,"null","none")))))</f>
        <v>coke</v>
      </c>
      <c r="AE2529" t="str">
        <f t="shared" si="39"/>
        <v>null</v>
      </c>
    </row>
    <row r="2530" spans="1:31">
      <c r="A2530" t="b">
        <v>1</v>
      </c>
      <c r="B2530" t="s">
        <v>1057</v>
      </c>
      <c r="C2530" t="s">
        <v>415</v>
      </c>
      <c r="D2530">
        <v>48</v>
      </c>
      <c r="E2530">
        <v>19</v>
      </c>
      <c r="F2530">
        <v>48019</v>
      </c>
      <c r="G2530">
        <v>48019</v>
      </c>
      <c r="H2530">
        <v>44</v>
      </c>
      <c r="I2530" t="s">
        <v>1057</v>
      </c>
      <c r="J2530">
        <v>2537</v>
      </c>
      <c r="K2530" t="s">
        <v>415</v>
      </c>
      <c r="N2530" t="s">
        <v>1935</v>
      </c>
      <c r="O2530" t="s">
        <v>1935</v>
      </c>
      <c r="P2530">
        <v>9</v>
      </c>
      <c r="Q2530">
        <v>0</v>
      </c>
      <c r="R2530">
        <v>4</v>
      </c>
      <c r="S2530">
        <v>5</v>
      </c>
      <c r="T2530">
        <v>0</v>
      </c>
      <c r="U2530">
        <v>4</v>
      </c>
      <c r="V2530">
        <v>0</v>
      </c>
      <c r="W2530">
        <v>0.44444</v>
      </c>
      <c r="X2530">
        <v>0.55556000000000005</v>
      </c>
      <c r="Y2530">
        <v>0</v>
      </c>
      <c r="Z2530">
        <f>MAX(V2530:Y2530)</f>
        <v>0.55556000000000005</v>
      </c>
      <c r="AA2530" t="str">
        <f>IF(Z2530=0,"null",IF(V2530=Z2530,"pop", IF(W2530=Z2530, "soda", IF(X2530=Z2530, "coke", "other"))))</f>
        <v>coke</v>
      </c>
      <c r="AB2530">
        <f>IF(Z2530&gt;=0.5,2,IF(Z2530&gt;=0.25, 1,0))</f>
        <v>2</v>
      </c>
      <c r="AC2530" t="str">
        <f>AA2530&amp;"_"&amp;AB2530</f>
        <v>coke_2</v>
      </c>
      <c r="AD2530" t="str">
        <f>IF(W2530&gt;0.5,"soda",IF(X2530&gt;0.5,"coke",IF(V2530&gt;0.5,"pop", IF(Y2530&gt;0.5,"other",IF(Z2530=0,"null","none")))))</f>
        <v>coke</v>
      </c>
      <c r="AE2530" t="str">
        <f t="shared" si="39"/>
        <v>null</v>
      </c>
    </row>
    <row r="2531" spans="1:31">
      <c r="A2531" t="b">
        <v>1</v>
      </c>
      <c r="B2531" t="s">
        <v>1057</v>
      </c>
      <c r="C2531" t="s">
        <v>416</v>
      </c>
      <c r="D2531">
        <v>48</v>
      </c>
      <c r="E2531">
        <v>21</v>
      </c>
      <c r="F2531">
        <v>48021</v>
      </c>
      <c r="G2531">
        <v>48021</v>
      </c>
      <c r="H2531">
        <v>44</v>
      </c>
      <c r="I2531" t="s">
        <v>1057</v>
      </c>
      <c r="J2531">
        <v>2538</v>
      </c>
      <c r="K2531" t="s">
        <v>416</v>
      </c>
      <c r="N2531" t="s">
        <v>1935</v>
      </c>
      <c r="O2531" t="s">
        <v>1935</v>
      </c>
      <c r="P2531">
        <v>27</v>
      </c>
      <c r="Q2531">
        <v>1</v>
      </c>
      <c r="R2531">
        <v>7</v>
      </c>
      <c r="S2531">
        <v>17</v>
      </c>
      <c r="T2531">
        <v>2</v>
      </c>
      <c r="U2531">
        <v>5</v>
      </c>
      <c r="V2531">
        <v>3.7039999999999997E-2</v>
      </c>
      <c r="W2531">
        <v>0.25925999999999999</v>
      </c>
      <c r="X2531">
        <v>0.62963000000000002</v>
      </c>
      <c r="Y2531">
        <v>7.4069999999999997E-2</v>
      </c>
      <c r="Z2531">
        <f>MAX(V2531:Y2531)</f>
        <v>0.62963000000000002</v>
      </c>
      <c r="AA2531" t="str">
        <f>IF(Z2531=0,"null",IF(V2531=Z2531,"pop", IF(W2531=Z2531, "soda", IF(X2531=Z2531, "coke", "other"))))</f>
        <v>coke</v>
      </c>
      <c r="AB2531">
        <f>IF(Z2531&gt;=0.5,2,IF(Z2531&gt;=0.25, 1,0))</f>
        <v>2</v>
      </c>
      <c r="AC2531" t="str">
        <f>AA2531&amp;"_"&amp;AB2531</f>
        <v>coke_2</v>
      </c>
      <c r="AD2531" t="str">
        <f>IF(W2531&gt;0.5,"soda",IF(X2531&gt;0.5,"coke",IF(V2531&gt;0.5,"pop", IF(Y2531&gt;0.5,"other",IF(Z2531=0,"null","none")))))</f>
        <v>coke</v>
      </c>
      <c r="AE2531" t="str">
        <f t="shared" si="39"/>
        <v>coke</v>
      </c>
    </row>
    <row r="2532" spans="1:31">
      <c r="A2532" t="b">
        <v>1</v>
      </c>
      <c r="B2532" t="s">
        <v>1057</v>
      </c>
      <c r="C2532" t="s">
        <v>417</v>
      </c>
      <c r="D2532">
        <v>48</v>
      </c>
      <c r="E2532">
        <v>23</v>
      </c>
      <c r="F2532">
        <v>48023</v>
      </c>
      <c r="G2532">
        <v>48023</v>
      </c>
      <c r="H2532">
        <v>44</v>
      </c>
      <c r="I2532" t="s">
        <v>1057</v>
      </c>
      <c r="J2532">
        <v>2539</v>
      </c>
      <c r="K2532" t="s">
        <v>417</v>
      </c>
      <c r="N2532" t="s">
        <v>1935</v>
      </c>
      <c r="O2532" t="s">
        <v>1935</v>
      </c>
      <c r="P2532">
        <v>7</v>
      </c>
      <c r="Q2532">
        <v>0</v>
      </c>
      <c r="R2532">
        <v>0</v>
      </c>
      <c r="S2532">
        <v>6</v>
      </c>
      <c r="T2532">
        <v>1</v>
      </c>
      <c r="U2532">
        <v>1</v>
      </c>
      <c r="V2532">
        <v>0</v>
      </c>
      <c r="W2532">
        <v>0</v>
      </c>
      <c r="X2532">
        <v>0.85714000000000001</v>
      </c>
      <c r="Y2532">
        <v>0.14285999999999999</v>
      </c>
      <c r="Z2532">
        <f>MAX(V2532:Y2532)</f>
        <v>0.85714000000000001</v>
      </c>
      <c r="AA2532" t="str">
        <f>IF(Z2532=0,"null",IF(V2532=Z2532,"pop", IF(W2532=Z2532, "soda", IF(X2532=Z2532, "coke", "other"))))</f>
        <v>coke</v>
      </c>
      <c r="AB2532">
        <f>IF(Z2532&gt;=0.5,2,IF(Z2532&gt;=0.25, 1,0))</f>
        <v>2</v>
      </c>
      <c r="AC2532" t="str">
        <f>AA2532&amp;"_"&amp;AB2532</f>
        <v>coke_2</v>
      </c>
      <c r="AD2532" t="str">
        <f>IF(W2532&gt;0.5,"soda",IF(X2532&gt;0.5,"coke",IF(V2532&gt;0.5,"pop", IF(Y2532&gt;0.5,"other",IF(Z2532=0,"null","none")))))</f>
        <v>coke</v>
      </c>
      <c r="AE2532" t="str">
        <f t="shared" si="39"/>
        <v>null</v>
      </c>
    </row>
    <row r="2533" spans="1:31">
      <c r="A2533" t="b">
        <v>1</v>
      </c>
      <c r="B2533" t="s">
        <v>1057</v>
      </c>
      <c r="C2533" t="s">
        <v>418</v>
      </c>
      <c r="D2533">
        <v>48</v>
      </c>
      <c r="E2533">
        <v>25</v>
      </c>
      <c r="F2533">
        <v>48025</v>
      </c>
      <c r="G2533">
        <v>48025</v>
      </c>
      <c r="H2533">
        <v>44</v>
      </c>
      <c r="I2533" t="s">
        <v>1057</v>
      </c>
      <c r="J2533">
        <v>2540</v>
      </c>
      <c r="K2533" t="s">
        <v>418</v>
      </c>
      <c r="N2533" t="s">
        <v>1935</v>
      </c>
      <c r="O2533" t="s">
        <v>1935</v>
      </c>
      <c r="P2533">
        <v>13</v>
      </c>
      <c r="Q2533">
        <v>0</v>
      </c>
      <c r="R2533">
        <v>5</v>
      </c>
      <c r="S2533">
        <v>7</v>
      </c>
      <c r="T2533">
        <v>1</v>
      </c>
      <c r="U2533">
        <v>3</v>
      </c>
      <c r="V2533">
        <v>0</v>
      </c>
      <c r="W2533">
        <v>0.38462000000000002</v>
      </c>
      <c r="X2533">
        <v>0.53846000000000005</v>
      </c>
      <c r="Y2533">
        <v>7.6920000000000002E-2</v>
      </c>
      <c r="Z2533">
        <f>MAX(V2533:Y2533)</f>
        <v>0.53846000000000005</v>
      </c>
      <c r="AA2533" t="str">
        <f>IF(Z2533=0,"null",IF(V2533=Z2533,"pop", IF(W2533=Z2533, "soda", IF(X2533=Z2533, "coke", "other"))))</f>
        <v>coke</v>
      </c>
      <c r="AB2533">
        <f>IF(Z2533&gt;=0.5,2,IF(Z2533&gt;=0.25, 1,0))</f>
        <v>2</v>
      </c>
      <c r="AC2533" t="str">
        <f>AA2533&amp;"_"&amp;AB2533</f>
        <v>coke_2</v>
      </c>
      <c r="AD2533" t="str">
        <f>IF(W2533&gt;0.5,"soda",IF(X2533&gt;0.5,"coke",IF(V2533&gt;0.5,"pop", IF(Y2533&gt;0.5,"other",IF(Z2533=0,"null","none")))))</f>
        <v>coke</v>
      </c>
      <c r="AE2533" t="str">
        <f t="shared" si="39"/>
        <v>coke</v>
      </c>
    </row>
    <row r="2534" spans="1:31">
      <c r="A2534" t="b">
        <v>1</v>
      </c>
      <c r="B2534" t="s">
        <v>1057</v>
      </c>
      <c r="C2534" t="s">
        <v>1249</v>
      </c>
      <c r="D2534">
        <v>48</v>
      </c>
      <c r="E2534">
        <v>27</v>
      </c>
      <c r="F2534">
        <v>48027</v>
      </c>
      <c r="G2534">
        <v>48027</v>
      </c>
      <c r="H2534">
        <v>44</v>
      </c>
      <c r="I2534" t="s">
        <v>1057</v>
      </c>
      <c r="J2534">
        <v>2541</v>
      </c>
      <c r="K2534" t="s">
        <v>1249</v>
      </c>
      <c r="N2534" t="s">
        <v>1935</v>
      </c>
      <c r="O2534" t="s">
        <v>1935</v>
      </c>
      <c r="P2534">
        <v>164</v>
      </c>
      <c r="Q2534">
        <v>6</v>
      </c>
      <c r="R2534">
        <v>58</v>
      </c>
      <c r="S2534">
        <v>85</v>
      </c>
      <c r="T2534">
        <v>15</v>
      </c>
      <c r="U2534">
        <v>19</v>
      </c>
      <c r="V2534">
        <v>3.6589999999999998E-2</v>
      </c>
      <c r="W2534">
        <v>0.35365999999999997</v>
      </c>
      <c r="X2534">
        <v>0.51829000000000003</v>
      </c>
      <c r="Y2534">
        <v>9.146E-2</v>
      </c>
      <c r="Z2534">
        <f>MAX(V2534:Y2534)</f>
        <v>0.51829000000000003</v>
      </c>
      <c r="AA2534" t="str">
        <f>IF(Z2534=0,"null",IF(V2534=Z2534,"pop", IF(W2534=Z2534, "soda", IF(X2534=Z2534, "coke", "other"))))</f>
        <v>coke</v>
      </c>
      <c r="AB2534">
        <f>IF(Z2534&gt;=0.5,2,IF(Z2534&gt;=0.25, 1,0))</f>
        <v>2</v>
      </c>
      <c r="AC2534" t="str">
        <f>AA2534&amp;"_"&amp;AB2534</f>
        <v>coke_2</v>
      </c>
      <c r="AD2534" t="str">
        <f>IF(W2534&gt;0.5,"soda",IF(X2534&gt;0.5,"coke",IF(V2534&gt;0.5,"pop", IF(Y2534&gt;0.5,"other",IF(Z2534=0,"null","none")))))</f>
        <v>coke</v>
      </c>
      <c r="AE2534" t="str">
        <f t="shared" si="39"/>
        <v>coke</v>
      </c>
    </row>
    <row r="2535" spans="1:31">
      <c r="A2535" t="b">
        <v>1</v>
      </c>
      <c r="B2535" t="s">
        <v>1057</v>
      </c>
      <c r="C2535" t="s">
        <v>419</v>
      </c>
      <c r="D2535">
        <v>48</v>
      </c>
      <c r="E2535">
        <v>29</v>
      </c>
      <c r="F2535">
        <v>48029</v>
      </c>
      <c r="G2535">
        <v>48029</v>
      </c>
      <c r="H2535">
        <v>44</v>
      </c>
      <c r="I2535" t="s">
        <v>1057</v>
      </c>
      <c r="J2535">
        <v>2542</v>
      </c>
      <c r="K2535" t="s">
        <v>419</v>
      </c>
      <c r="N2535" t="s">
        <v>1935</v>
      </c>
      <c r="O2535" t="s">
        <v>1935</v>
      </c>
      <c r="P2535">
        <v>925</v>
      </c>
      <c r="Q2535">
        <v>14</v>
      </c>
      <c r="R2535">
        <v>392</v>
      </c>
      <c r="S2535">
        <v>455</v>
      </c>
      <c r="T2535">
        <v>64</v>
      </c>
      <c r="U2535">
        <v>67</v>
      </c>
      <c r="V2535">
        <v>1.5140000000000001E-2</v>
      </c>
      <c r="W2535">
        <v>0.42377999999999999</v>
      </c>
      <c r="X2535">
        <v>0.49188999999999999</v>
      </c>
      <c r="Y2535">
        <v>6.9190000000000002E-2</v>
      </c>
      <c r="Z2535">
        <f>MAX(V2535:Y2535)</f>
        <v>0.49188999999999999</v>
      </c>
      <c r="AA2535" t="str">
        <f>IF(Z2535=0,"null",IF(V2535=Z2535,"pop", IF(W2535=Z2535, "soda", IF(X2535=Z2535, "coke", "other"))))</f>
        <v>coke</v>
      </c>
      <c r="AB2535">
        <f>IF(Z2535&gt;=0.5,2,IF(Z2535&gt;=0.25, 1,0))</f>
        <v>1</v>
      </c>
      <c r="AC2535" t="str">
        <f>AA2535&amp;"_"&amp;AB2535</f>
        <v>coke_1</v>
      </c>
      <c r="AD2535" t="str">
        <f>IF(W2535&gt;0.5,"soda",IF(X2535&gt;0.5,"coke",IF(V2535&gt;0.5,"pop", IF(Y2535&gt;0.5,"other",IF(Z2535=0,"null","none")))))</f>
        <v>none</v>
      </c>
      <c r="AE2535" t="str">
        <f t="shared" si="39"/>
        <v>none</v>
      </c>
    </row>
    <row r="2536" spans="1:31">
      <c r="A2536" t="b">
        <v>1</v>
      </c>
      <c r="B2536" t="s">
        <v>1057</v>
      </c>
      <c r="C2536" t="s">
        <v>420</v>
      </c>
      <c r="D2536">
        <v>48</v>
      </c>
      <c r="E2536">
        <v>31</v>
      </c>
      <c r="F2536">
        <v>48031</v>
      </c>
      <c r="G2536">
        <v>48031</v>
      </c>
      <c r="H2536">
        <v>44</v>
      </c>
      <c r="I2536" t="s">
        <v>1057</v>
      </c>
      <c r="J2536">
        <v>2543</v>
      </c>
      <c r="K2536" t="s">
        <v>420</v>
      </c>
      <c r="N2536" t="s">
        <v>1935</v>
      </c>
      <c r="O2536" t="s">
        <v>1935</v>
      </c>
      <c r="P2536">
        <v>5</v>
      </c>
      <c r="Q2536">
        <v>0</v>
      </c>
      <c r="R2536">
        <v>0</v>
      </c>
      <c r="S2536">
        <v>1</v>
      </c>
      <c r="T2536">
        <v>4</v>
      </c>
      <c r="U2536">
        <v>2</v>
      </c>
      <c r="V2536">
        <v>0</v>
      </c>
      <c r="W2536">
        <v>0</v>
      </c>
      <c r="X2536">
        <v>0.2</v>
      </c>
      <c r="Y2536">
        <v>0.8</v>
      </c>
      <c r="Z2536">
        <f>MAX(V2536:Y2536)</f>
        <v>0.8</v>
      </c>
      <c r="AA2536" t="str">
        <f>IF(Z2536=0,"null",IF(V2536=Z2536,"pop", IF(W2536=Z2536, "soda", IF(X2536=Z2536, "coke", "other"))))</f>
        <v>other</v>
      </c>
      <c r="AB2536">
        <f>IF(Z2536&gt;=0.5,2,IF(Z2536&gt;=0.25, 1,0))</f>
        <v>2</v>
      </c>
      <c r="AC2536" t="str">
        <f>AA2536&amp;"_"&amp;AB2536</f>
        <v>other_2</v>
      </c>
      <c r="AD2536" t="str">
        <f>IF(W2536&gt;0.5,"soda",IF(X2536&gt;0.5,"coke",IF(V2536&gt;0.5,"pop", IF(Y2536&gt;0.5,"other",IF(Z2536=0,"null","none")))))</f>
        <v>other</v>
      </c>
      <c r="AE2536" t="str">
        <f t="shared" si="39"/>
        <v>null</v>
      </c>
    </row>
    <row r="2537" spans="1:31">
      <c r="A2537" t="b">
        <v>1</v>
      </c>
      <c r="B2537" t="s">
        <v>1057</v>
      </c>
      <c r="C2537" t="s">
        <v>421</v>
      </c>
      <c r="D2537">
        <v>48</v>
      </c>
      <c r="E2537">
        <v>33</v>
      </c>
      <c r="F2537">
        <v>48033</v>
      </c>
      <c r="G2537">
        <v>48033</v>
      </c>
      <c r="H2537">
        <v>44</v>
      </c>
      <c r="I2537" t="s">
        <v>1057</v>
      </c>
      <c r="J2537">
        <v>2544</v>
      </c>
      <c r="K2537" t="s">
        <v>421</v>
      </c>
      <c r="N2537" t="s">
        <v>1935</v>
      </c>
      <c r="O2537" t="s">
        <v>1935</v>
      </c>
      <c r="P2537">
        <v>3</v>
      </c>
      <c r="Q2537">
        <v>0</v>
      </c>
      <c r="R2537">
        <v>0</v>
      </c>
      <c r="S2537">
        <v>1</v>
      </c>
      <c r="T2537">
        <v>2</v>
      </c>
      <c r="U2537">
        <v>2</v>
      </c>
      <c r="V2537">
        <v>0</v>
      </c>
      <c r="W2537">
        <v>0</v>
      </c>
      <c r="X2537">
        <v>0.33333000000000002</v>
      </c>
      <c r="Y2537">
        <v>0.66666999999999998</v>
      </c>
      <c r="Z2537">
        <f>MAX(V2537:Y2537)</f>
        <v>0.66666999999999998</v>
      </c>
      <c r="AA2537" t="str">
        <f>IF(Z2537=0,"null",IF(V2537=Z2537,"pop", IF(W2537=Z2537, "soda", IF(X2537=Z2537, "coke", "other"))))</f>
        <v>other</v>
      </c>
      <c r="AB2537">
        <f>IF(Z2537&gt;=0.5,2,IF(Z2537&gt;=0.25, 1,0))</f>
        <v>2</v>
      </c>
      <c r="AC2537" t="str">
        <f>AA2537&amp;"_"&amp;AB2537</f>
        <v>other_2</v>
      </c>
      <c r="AD2537" t="str">
        <f>IF(W2537&gt;0.5,"soda",IF(X2537&gt;0.5,"coke",IF(V2537&gt;0.5,"pop", IF(Y2537&gt;0.5,"other",IF(Z2537=0,"null","none")))))</f>
        <v>other</v>
      </c>
      <c r="AE2537" t="str">
        <f t="shared" si="39"/>
        <v>null</v>
      </c>
    </row>
    <row r="2538" spans="1:31">
      <c r="A2538" t="b">
        <v>1</v>
      </c>
      <c r="B2538" t="s">
        <v>1057</v>
      </c>
      <c r="C2538" t="s">
        <v>422</v>
      </c>
      <c r="D2538">
        <v>48</v>
      </c>
      <c r="E2538">
        <v>35</v>
      </c>
      <c r="F2538">
        <v>48035</v>
      </c>
      <c r="G2538">
        <v>48035</v>
      </c>
      <c r="H2538">
        <v>44</v>
      </c>
      <c r="I2538" t="s">
        <v>1057</v>
      </c>
      <c r="J2538">
        <v>2545</v>
      </c>
      <c r="K2538" t="s">
        <v>422</v>
      </c>
      <c r="N2538" t="s">
        <v>1935</v>
      </c>
      <c r="O2538" t="s">
        <v>1935</v>
      </c>
      <c r="P2538">
        <v>7</v>
      </c>
      <c r="Q2538">
        <v>0</v>
      </c>
      <c r="R2538">
        <v>0</v>
      </c>
      <c r="S2538">
        <v>7</v>
      </c>
      <c r="T2538">
        <v>0</v>
      </c>
      <c r="U2538">
        <v>5</v>
      </c>
      <c r="V2538">
        <v>0</v>
      </c>
      <c r="W2538">
        <v>0</v>
      </c>
      <c r="X2538">
        <v>1</v>
      </c>
      <c r="Y2538">
        <v>0</v>
      </c>
      <c r="Z2538">
        <f>MAX(V2538:Y2538)</f>
        <v>1</v>
      </c>
      <c r="AA2538" t="str">
        <f>IF(Z2538=0,"null",IF(V2538=Z2538,"pop", IF(W2538=Z2538, "soda", IF(X2538=Z2538, "coke", "other"))))</f>
        <v>coke</v>
      </c>
      <c r="AB2538">
        <f>IF(Z2538&gt;=0.5,2,IF(Z2538&gt;=0.25, 1,0))</f>
        <v>2</v>
      </c>
      <c r="AC2538" t="str">
        <f>AA2538&amp;"_"&amp;AB2538</f>
        <v>coke_2</v>
      </c>
      <c r="AD2538" t="str">
        <f>IF(W2538&gt;0.5,"soda",IF(X2538&gt;0.5,"coke",IF(V2538&gt;0.5,"pop", IF(Y2538&gt;0.5,"other",IF(Z2538=0,"null","none")))))</f>
        <v>coke</v>
      </c>
      <c r="AE2538" t="str">
        <f t="shared" si="39"/>
        <v>null</v>
      </c>
    </row>
    <row r="2539" spans="1:31">
      <c r="A2539" t="b">
        <v>1</v>
      </c>
      <c r="B2539" t="s">
        <v>1057</v>
      </c>
      <c r="C2539" t="s">
        <v>423</v>
      </c>
      <c r="D2539">
        <v>48</v>
      </c>
      <c r="E2539">
        <v>37</v>
      </c>
      <c r="F2539">
        <v>48037</v>
      </c>
      <c r="G2539">
        <v>48037</v>
      </c>
      <c r="H2539">
        <v>44</v>
      </c>
      <c r="I2539" t="s">
        <v>1057</v>
      </c>
      <c r="J2539">
        <v>2546</v>
      </c>
      <c r="K2539" t="s">
        <v>423</v>
      </c>
      <c r="N2539" t="s">
        <v>1935</v>
      </c>
      <c r="O2539" t="s">
        <v>1935</v>
      </c>
      <c r="P2539">
        <v>54</v>
      </c>
      <c r="Q2539">
        <v>1</v>
      </c>
      <c r="R2539">
        <v>7</v>
      </c>
      <c r="S2539">
        <v>44</v>
      </c>
      <c r="T2539">
        <v>2</v>
      </c>
      <c r="U2539">
        <v>8</v>
      </c>
      <c r="V2539">
        <v>1.8519999999999998E-2</v>
      </c>
      <c r="W2539">
        <v>0.12963</v>
      </c>
      <c r="X2539">
        <v>0.81481000000000003</v>
      </c>
      <c r="Y2539">
        <v>3.7039999999999997E-2</v>
      </c>
      <c r="Z2539">
        <f>MAX(V2539:Y2539)</f>
        <v>0.81481000000000003</v>
      </c>
      <c r="AA2539" t="str">
        <f>IF(Z2539=0,"null",IF(V2539=Z2539,"pop", IF(W2539=Z2539, "soda", IF(X2539=Z2539, "coke", "other"))))</f>
        <v>coke</v>
      </c>
      <c r="AB2539">
        <f>IF(Z2539&gt;=0.5,2,IF(Z2539&gt;=0.25, 1,0))</f>
        <v>2</v>
      </c>
      <c r="AC2539" t="str">
        <f>AA2539&amp;"_"&amp;AB2539</f>
        <v>coke_2</v>
      </c>
      <c r="AD2539" t="str">
        <f>IF(W2539&gt;0.5,"soda",IF(X2539&gt;0.5,"coke",IF(V2539&gt;0.5,"pop", IF(Y2539&gt;0.5,"other",IF(Z2539=0,"null","none")))))</f>
        <v>coke</v>
      </c>
      <c r="AE2539" t="str">
        <f t="shared" si="39"/>
        <v>coke</v>
      </c>
    </row>
    <row r="2540" spans="1:31">
      <c r="A2540" t="b">
        <v>1</v>
      </c>
      <c r="B2540" t="s">
        <v>1057</v>
      </c>
      <c r="C2540" t="s">
        <v>424</v>
      </c>
      <c r="D2540">
        <v>48</v>
      </c>
      <c r="E2540">
        <v>39</v>
      </c>
      <c r="F2540">
        <v>48039</v>
      </c>
      <c r="G2540">
        <v>48039</v>
      </c>
      <c r="H2540">
        <v>44</v>
      </c>
      <c r="I2540" t="s">
        <v>1057</v>
      </c>
      <c r="J2540">
        <v>2547</v>
      </c>
      <c r="K2540" t="s">
        <v>424</v>
      </c>
      <c r="N2540" t="s">
        <v>1935</v>
      </c>
      <c r="O2540" t="s">
        <v>1935</v>
      </c>
      <c r="P2540">
        <v>243</v>
      </c>
      <c r="Q2540">
        <v>3</v>
      </c>
      <c r="R2540">
        <v>26</v>
      </c>
      <c r="S2540">
        <v>207</v>
      </c>
      <c r="T2540">
        <v>7</v>
      </c>
      <c r="U2540">
        <v>14</v>
      </c>
      <c r="V2540">
        <v>1.235E-2</v>
      </c>
      <c r="W2540">
        <v>0.107</v>
      </c>
      <c r="X2540">
        <v>0.85185</v>
      </c>
      <c r="Y2540">
        <v>2.8809999999999999E-2</v>
      </c>
      <c r="Z2540">
        <f>MAX(V2540:Y2540)</f>
        <v>0.85185</v>
      </c>
      <c r="AA2540" t="str">
        <f>IF(Z2540=0,"null",IF(V2540=Z2540,"pop", IF(W2540=Z2540, "soda", IF(X2540=Z2540, "coke", "other"))))</f>
        <v>coke</v>
      </c>
      <c r="AB2540">
        <f>IF(Z2540&gt;=0.5,2,IF(Z2540&gt;=0.25, 1,0))</f>
        <v>2</v>
      </c>
      <c r="AC2540" t="str">
        <f>AA2540&amp;"_"&amp;AB2540</f>
        <v>coke_2</v>
      </c>
      <c r="AD2540" t="str">
        <f>IF(W2540&gt;0.5,"soda",IF(X2540&gt;0.5,"coke",IF(V2540&gt;0.5,"pop", IF(Y2540&gt;0.5,"other",IF(Z2540=0,"null","none")))))</f>
        <v>coke</v>
      </c>
      <c r="AE2540" t="str">
        <f t="shared" si="39"/>
        <v>coke</v>
      </c>
    </row>
    <row r="2541" spans="1:31">
      <c r="A2541" t="b">
        <v>1</v>
      </c>
      <c r="B2541" t="s">
        <v>1057</v>
      </c>
      <c r="C2541" t="s">
        <v>425</v>
      </c>
      <c r="D2541">
        <v>48</v>
      </c>
      <c r="E2541">
        <v>41</v>
      </c>
      <c r="F2541">
        <v>48041</v>
      </c>
      <c r="G2541">
        <v>48041</v>
      </c>
      <c r="H2541">
        <v>44</v>
      </c>
      <c r="I2541" t="s">
        <v>1057</v>
      </c>
      <c r="J2541">
        <v>2548</v>
      </c>
      <c r="K2541" t="s">
        <v>425</v>
      </c>
      <c r="N2541" t="s">
        <v>1935</v>
      </c>
      <c r="O2541" t="s">
        <v>1935</v>
      </c>
      <c r="P2541">
        <v>183</v>
      </c>
      <c r="Q2541">
        <v>1</v>
      </c>
      <c r="R2541">
        <v>39</v>
      </c>
      <c r="S2541">
        <v>136</v>
      </c>
      <c r="T2541">
        <v>7</v>
      </c>
      <c r="U2541">
        <v>11</v>
      </c>
      <c r="V2541">
        <v>5.4599999999999996E-3</v>
      </c>
      <c r="W2541">
        <v>0.21310999999999999</v>
      </c>
      <c r="X2541">
        <v>0.74317</v>
      </c>
      <c r="Y2541">
        <v>3.8249999999999999E-2</v>
      </c>
      <c r="Z2541">
        <f>MAX(V2541:Y2541)</f>
        <v>0.74317</v>
      </c>
      <c r="AA2541" t="str">
        <f>IF(Z2541=0,"null",IF(V2541=Z2541,"pop", IF(W2541=Z2541, "soda", IF(X2541=Z2541, "coke", "other"))))</f>
        <v>coke</v>
      </c>
      <c r="AB2541">
        <f>IF(Z2541&gt;=0.5,2,IF(Z2541&gt;=0.25, 1,0))</f>
        <v>2</v>
      </c>
      <c r="AC2541" t="str">
        <f>AA2541&amp;"_"&amp;AB2541</f>
        <v>coke_2</v>
      </c>
      <c r="AD2541" t="str">
        <f>IF(W2541&gt;0.5,"soda",IF(X2541&gt;0.5,"coke",IF(V2541&gt;0.5,"pop", IF(Y2541&gt;0.5,"other",IF(Z2541=0,"null","none")))))</f>
        <v>coke</v>
      </c>
      <c r="AE2541" t="str">
        <f t="shared" si="39"/>
        <v>coke</v>
      </c>
    </row>
    <row r="2542" spans="1:31">
      <c r="A2542" t="b">
        <v>1</v>
      </c>
      <c r="B2542" t="s">
        <v>1057</v>
      </c>
      <c r="C2542" t="s">
        <v>426</v>
      </c>
      <c r="D2542">
        <v>48</v>
      </c>
      <c r="E2542">
        <v>43</v>
      </c>
      <c r="F2542">
        <v>48043</v>
      </c>
      <c r="G2542">
        <v>48043</v>
      </c>
      <c r="H2542">
        <v>44</v>
      </c>
      <c r="I2542" t="s">
        <v>1057</v>
      </c>
      <c r="J2542">
        <v>2549</v>
      </c>
      <c r="K2542" t="s">
        <v>426</v>
      </c>
      <c r="N2542" t="s">
        <v>1935</v>
      </c>
      <c r="O2542" t="s">
        <v>1935</v>
      </c>
      <c r="P2542">
        <v>10</v>
      </c>
      <c r="Q2542">
        <v>0</v>
      </c>
      <c r="R2542">
        <v>2</v>
      </c>
      <c r="S2542">
        <v>7</v>
      </c>
      <c r="T2542">
        <v>1</v>
      </c>
      <c r="U2542">
        <v>2</v>
      </c>
      <c r="V2542">
        <v>0</v>
      </c>
      <c r="W2542">
        <v>0.2</v>
      </c>
      <c r="X2542">
        <v>0.7</v>
      </c>
      <c r="Y2542">
        <v>0.1</v>
      </c>
      <c r="Z2542">
        <f>MAX(V2542:Y2542)</f>
        <v>0.7</v>
      </c>
      <c r="AA2542" t="str">
        <f>IF(Z2542=0,"null",IF(V2542=Z2542,"pop", IF(W2542=Z2542, "soda", IF(X2542=Z2542, "coke", "other"))))</f>
        <v>coke</v>
      </c>
      <c r="AB2542">
        <f>IF(Z2542&gt;=0.5,2,IF(Z2542&gt;=0.25, 1,0))</f>
        <v>2</v>
      </c>
      <c r="AC2542" t="str">
        <f>AA2542&amp;"_"&amp;AB2542</f>
        <v>coke_2</v>
      </c>
      <c r="AD2542" t="str">
        <f>IF(W2542&gt;0.5,"soda",IF(X2542&gt;0.5,"coke",IF(V2542&gt;0.5,"pop", IF(Y2542&gt;0.5,"other",IF(Z2542=0,"null","none")))))</f>
        <v>coke</v>
      </c>
      <c r="AE2542" t="str">
        <f t="shared" si="39"/>
        <v>coke</v>
      </c>
    </row>
    <row r="2543" spans="1:31">
      <c r="A2543" t="b">
        <v>1</v>
      </c>
      <c r="B2543" t="s">
        <v>1057</v>
      </c>
      <c r="C2543" t="s">
        <v>427</v>
      </c>
      <c r="D2543">
        <v>48</v>
      </c>
      <c r="E2543">
        <v>45</v>
      </c>
      <c r="F2543">
        <v>48045</v>
      </c>
      <c r="G2543">
        <v>48045</v>
      </c>
      <c r="H2543">
        <v>44</v>
      </c>
      <c r="I2543" t="s">
        <v>1057</v>
      </c>
      <c r="J2543">
        <v>2550</v>
      </c>
      <c r="K2543" t="s">
        <v>427</v>
      </c>
      <c r="N2543" t="s">
        <v>1935</v>
      </c>
      <c r="O2543" t="s">
        <v>1935</v>
      </c>
      <c r="P2543">
        <v>4</v>
      </c>
      <c r="Q2543">
        <v>0</v>
      </c>
      <c r="R2543">
        <v>0</v>
      </c>
      <c r="S2543">
        <v>4</v>
      </c>
      <c r="T2543">
        <v>0</v>
      </c>
      <c r="U2543">
        <v>2</v>
      </c>
      <c r="V2543">
        <v>0</v>
      </c>
      <c r="W2543">
        <v>0</v>
      </c>
      <c r="X2543">
        <v>1</v>
      </c>
      <c r="Y2543">
        <v>0</v>
      </c>
      <c r="Z2543">
        <f>MAX(V2543:Y2543)</f>
        <v>1</v>
      </c>
      <c r="AA2543" t="str">
        <f>IF(Z2543=0,"null",IF(V2543=Z2543,"pop", IF(W2543=Z2543, "soda", IF(X2543=Z2543, "coke", "other"))))</f>
        <v>coke</v>
      </c>
      <c r="AB2543">
        <f>IF(Z2543&gt;=0.5,2,IF(Z2543&gt;=0.25, 1,0))</f>
        <v>2</v>
      </c>
      <c r="AC2543" t="str">
        <f>AA2543&amp;"_"&amp;AB2543</f>
        <v>coke_2</v>
      </c>
      <c r="AD2543" t="str">
        <f>IF(W2543&gt;0.5,"soda",IF(X2543&gt;0.5,"coke",IF(V2543&gt;0.5,"pop", IF(Y2543&gt;0.5,"other",IF(Z2543=0,"null","none")))))</f>
        <v>coke</v>
      </c>
      <c r="AE2543" t="str">
        <f t="shared" si="39"/>
        <v>null</v>
      </c>
    </row>
    <row r="2544" spans="1:31">
      <c r="A2544" t="b">
        <v>1</v>
      </c>
      <c r="B2544" t="s">
        <v>1057</v>
      </c>
      <c r="C2544" t="s">
        <v>1759</v>
      </c>
      <c r="D2544">
        <v>48</v>
      </c>
      <c r="E2544">
        <v>47</v>
      </c>
      <c r="F2544">
        <v>48047</v>
      </c>
      <c r="G2544">
        <v>48047</v>
      </c>
      <c r="H2544">
        <v>44</v>
      </c>
      <c r="I2544" t="s">
        <v>1057</v>
      </c>
      <c r="J2544">
        <v>2551</v>
      </c>
      <c r="K2544" t="s">
        <v>1759</v>
      </c>
      <c r="N2544" t="s">
        <v>1935</v>
      </c>
      <c r="O2544" t="s">
        <v>1935</v>
      </c>
      <c r="P2544">
        <v>2</v>
      </c>
      <c r="Q2544">
        <v>0</v>
      </c>
      <c r="R2544">
        <v>0</v>
      </c>
      <c r="S2544">
        <v>2</v>
      </c>
      <c r="T2544">
        <v>0</v>
      </c>
      <c r="U2544">
        <v>1</v>
      </c>
      <c r="V2544">
        <v>0</v>
      </c>
      <c r="W2544">
        <v>0</v>
      </c>
      <c r="X2544">
        <v>1</v>
      </c>
      <c r="Y2544">
        <v>0</v>
      </c>
      <c r="Z2544">
        <f>MAX(V2544:Y2544)</f>
        <v>1</v>
      </c>
      <c r="AA2544" t="str">
        <f>IF(Z2544=0,"null",IF(V2544=Z2544,"pop", IF(W2544=Z2544, "soda", IF(X2544=Z2544, "coke", "other"))))</f>
        <v>coke</v>
      </c>
      <c r="AB2544">
        <f>IF(Z2544&gt;=0.5,2,IF(Z2544&gt;=0.25, 1,0))</f>
        <v>2</v>
      </c>
      <c r="AC2544" t="str">
        <f>AA2544&amp;"_"&amp;AB2544</f>
        <v>coke_2</v>
      </c>
      <c r="AD2544" t="str">
        <f>IF(W2544&gt;0.5,"soda",IF(X2544&gt;0.5,"coke",IF(V2544&gt;0.5,"pop", IF(Y2544&gt;0.5,"other",IF(Z2544=0,"null","none")))))</f>
        <v>coke</v>
      </c>
      <c r="AE2544" t="str">
        <f t="shared" si="39"/>
        <v>null</v>
      </c>
    </row>
    <row r="2545" spans="1:31">
      <c r="A2545" t="b">
        <v>1</v>
      </c>
      <c r="B2545" t="s">
        <v>1057</v>
      </c>
      <c r="C2545" t="s">
        <v>1609</v>
      </c>
      <c r="D2545">
        <v>48</v>
      </c>
      <c r="E2545">
        <v>49</v>
      </c>
      <c r="F2545">
        <v>48049</v>
      </c>
      <c r="G2545">
        <v>48049</v>
      </c>
      <c r="H2545">
        <v>44</v>
      </c>
      <c r="I2545" t="s">
        <v>1057</v>
      </c>
      <c r="J2545">
        <v>2552</v>
      </c>
      <c r="K2545" t="s">
        <v>1609</v>
      </c>
      <c r="N2545" t="s">
        <v>1935</v>
      </c>
      <c r="O2545" t="s">
        <v>1935</v>
      </c>
      <c r="P2545">
        <v>21</v>
      </c>
      <c r="Q2545">
        <v>0</v>
      </c>
      <c r="R2545">
        <v>0</v>
      </c>
      <c r="S2545">
        <v>21</v>
      </c>
      <c r="T2545">
        <v>0</v>
      </c>
      <c r="U2545">
        <v>4</v>
      </c>
      <c r="V2545">
        <v>0</v>
      </c>
      <c r="W2545">
        <v>0</v>
      </c>
      <c r="X2545">
        <v>1</v>
      </c>
      <c r="Y2545">
        <v>0</v>
      </c>
      <c r="Z2545">
        <f>MAX(V2545:Y2545)</f>
        <v>1</v>
      </c>
      <c r="AA2545" t="str">
        <f>IF(Z2545=0,"null",IF(V2545=Z2545,"pop", IF(W2545=Z2545, "soda", IF(X2545=Z2545, "coke", "other"))))</f>
        <v>coke</v>
      </c>
      <c r="AB2545">
        <f>IF(Z2545&gt;=0.5,2,IF(Z2545&gt;=0.25, 1,0))</f>
        <v>2</v>
      </c>
      <c r="AC2545" t="str">
        <f>AA2545&amp;"_"&amp;AB2545</f>
        <v>coke_2</v>
      </c>
      <c r="AD2545" t="str">
        <f>IF(W2545&gt;0.5,"soda",IF(X2545&gt;0.5,"coke",IF(V2545&gt;0.5,"pop", IF(Y2545&gt;0.5,"other",IF(Z2545=0,"null","none")))))</f>
        <v>coke</v>
      </c>
      <c r="AE2545" t="str">
        <f t="shared" si="39"/>
        <v>coke</v>
      </c>
    </row>
    <row r="2546" spans="1:31">
      <c r="A2546" t="b">
        <v>1</v>
      </c>
      <c r="B2546" t="s">
        <v>1057</v>
      </c>
      <c r="C2546" t="s">
        <v>428</v>
      </c>
      <c r="D2546">
        <v>48</v>
      </c>
      <c r="E2546">
        <v>51</v>
      </c>
      <c r="F2546">
        <v>48051</v>
      </c>
      <c r="G2546">
        <v>48051</v>
      </c>
      <c r="H2546">
        <v>44</v>
      </c>
      <c r="I2546" t="s">
        <v>1057</v>
      </c>
      <c r="J2546">
        <v>2553</v>
      </c>
      <c r="K2546" t="s">
        <v>428</v>
      </c>
      <c r="N2546" t="s">
        <v>1935</v>
      </c>
      <c r="O2546" t="s">
        <v>1935</v>
      </c>
      <c r="P2546">
        <v>8</v>
      </c>
      <c r="Q2546">
        <v>0</v>
      </c>
      <c r="R2546">
        <v>1</v>
      </c>
      <c r="S2546">
        <v>6</v>
      </c>
      <c r="T2546">
        <v>1</v>
      </c>
      <c r="U2546">
        <v>2</v>
      </c>
      <c r="V2546">
        <v>0</v>
      </c>
      <c r="W2546">
        <v>0.125</v>
      </c>
      <c r="X2546">
        <v>0.75</v>
      </c>
      <c r="Y2546">
        <v>0.125</v>
      </c>
      <c r="Z2546">
        <f>MAX(V2546:Y2546)</f>
        <v>0.75</v>
      </c>
      <c r="AA2546" t="str">
        <f>IF(Z2546=0,"null",IF(V2546=Z2546,"pop", IF(W2546=Z2546, "soda", IF(X2546=Z2546, "coke", "other"))))</f>
        <v>coke</v>
      </c>
      <c r="AB2546">
        <f>IF(Z2546&gt;=0.5,2,IF(Z2546&gt;=0.25, 1,0))</f>
        <v>2</v>
      </c>
      <c r="AC2546" t="str">
        <f>AA2546&amp;"_"&amp;AB2546</f>
        <v>coke_2</v>
      </c>
      <c r="AD2546" t="str">
        <f>IF(W2546&gt;0.5,"soda",IF(X2546&gt;0.5,"coke",IF(V2546&gt;0.5,"pop", IF(Y2546&gt;0.5,"other",IF(Z2546=0,"null","none")))))</f>
        <v>coke</v>
      </c>
      <c r="AE2546" t="str">
        <f t="shared" si="39"/>
        <v>null</v>
      </c>
    </row>
    <row r="2547" spans="1:31">
      <c r="A2547" t="b">
        <v>1</v>
      </c>
      <c r="B2547" t="s">
        <v>1057</v>
      </c>
      <c r="C2547" t="s">
        <v>429</v>
      </c>
      <c r="D2547">
        <v>48</v>
      </c>
      <c r="E2547">
        <v>53</v>
      </c>
      <c r="F2547">
        <v>48053</v>
      </c>
      <c r="G2547">
        <v>48053</v>
      </c>
      <c r="H2547">
        <v>44</v>
      </c>
      <c r="I2547" t="s">
        <v>1057</v>
      </c>
      <c r="J2547">
        <v>2554</v>
      </c>
      <c r="K2547" t="s">
        <v>429</v>
      </c>
      <c r="N2547" t="s">
        <v>1935</v>
      </c>
      <c r="O2547" t="s">
        <v>1935</v>
      </c>
      <c r="P2547">
        <v>8</v>
      </c>
      <c r="Q2547">
        <v>0</v>
      </c>
      <c r="R2547">
        <v>1</v>
      </c>
      <c r="S2547">
        <v>7</v>
      </c>
      <c r="T2547">
        <v>0</v>
      </c>
      <c r="U2547">
        <v>3</v>
      </c>
      <c r="V2547">
        <v>0</v>
      </c>
      <c r="W2547">
        <v>0.125</v>
      </c>
      <c r="X2547">
        <v>0.875</v>
      </c>
      <c r="Y2547">
        <v>0</v>
      </c>
      <c r="Z2547">
        <f>MAX(V2547:Y2547)</f>
        <v>0.875</v>
      </c>
      <c r="AA2547" t="str">
        <f>IF(Z2547=0,"null",IF(V2547=Z2547,"pop", IF(W2547=Z2547, "soda", IF(X2547=Z2547, "coke", "other"))))</f>
        <v>coke</v>
      </c>
      <c r="AB2547">
        <f>IF(Z2547&gt;=0.5,2,IF(Z2547&gt;=0.25, 1,0))</f>
        <v>2</v>
      </c>
      <c r="AC2547" t="str">
        <f>AA2547&amp;"_"&amp;AB2547</f>
        <v>coke_2</v>
      </c>
      <c r="AD2547" t="str">
        <f>IF(W2547&gt;0.5,"soda",IF(X2547&gt;0.5,"coke",IF(V2547&gt;0.5,"pop", IF(Y2547&gt;0.5,"other",IF(Z2547=0,"null","none")))))</f>
        <v>coke</v>
      </c>
      <c r="AE2547" t="str">
        <f t="shared" si="39"/>
        <v>null</v>
      </c>
    </row>
    <row r="2548" spans="1:31">
      <c r="A2548" t="b">
        <v>1</v>
      </c>
      <c r="B2548" t="s">
        <v>1057</v>
      </c>
      <c r="C2548" t="s">
        <v>1256</v>
      </c>
      <c r="D2548">
        <v>48</v>
      </c>
      <c r="E2548">
        <v>55</v>
      </c>
      <c r="F2548">
        <v>48055</v>
      </c>
      <c r="G2548">
        <v>48055</v>
      </c>
      <c r="H2548">
        <v>44</v>
      </c>
      <c r="I2548" t="s">
        <v>1057</v>
      </c>
      <c r="J2548">
        <v>2555</v>
      </c>
      <c r="K2548" t="s">
        <v>1256</v>
      </c>
      <c r="N2548" t="s">
        <v>1935</v>
      </c>
      <c r="O2548" t="s">
        <v>1935</v>
      </c>
      <c r="P2548">
        <v>10</v>
      </c>
      <c r="Q2548">
        <v>1</v>
      </c>
      <c r="R2548">
        <v>2</v>
      </c>
      <c r="S2548">
        <v>7</v>
      </c>
      <c r="T2548">
        <v>0</v>
      </c>
      <c r="U2548">
        <v>3</v>
      </c>
      <c r="V2548">
        <v>0.1</v>
      </c>
      <c r="W2548">
        <v>0.2</v>
      </c>
      <c r="X2548">
        <v>0.7</v>
      </c>
      <c r="Y2548">
        <v>0</v>
      </c>
      <c r="Z2548">
        <f>MAX(V2548:Y2548)</f>
        <v>0.7</v>
      </c>
      <c r="AA2548" t="str">
        <f>IF(Z2548=0,"null",IF(V2548=Z2548,"pop", IF(W2548=Z2548, "soda", IF(X2548=Z2548, "coke", "other"))))</f>
        <v>coke</v>
      </c>
      <c r="AB2548">
        <f>IF(Z2548&gt;=0.5,2,IF(Z2548&gt;=0.25, 1,0))</f>
        <v>2</v>
      </c>
      <c r="AC2548" t="str">
        <f>AA2548&amp;"_"&amp;AB2548</f>
        <v>coke_2</v>
      </c>
      <c r="AD2548" t="str">
        <f>IF(W2548&gt;0.5,"soda",IF(X2548&gt;0.5,"coke",IF(V2548&gt;0.5,"pop", IF(Y2548&gt;0.5,"other",IF(Z2548=0,"null","none")))))</f>
        <v>coke</v>
      </c>
      <c r="AE2548" t="str">
        <f t="shared" si="39"/>
        <v>coke</v>
      </c>
    </row>
    <row r="2549" spans="1:31">
      <c r="A2549" t="b">
        <v>1</v>
      </c>
      <c r="B2549" t="s">
        <v>1057</v>
      </c>
      <c r="C2549" t="s">
        <v>1942</v>
      </c>
      <c r="D2549">
        <v>48</v>
      </c>
      <c r="E2549">
        <v>57</v>
      </c>
      <c r="F2549">
        <v>48057</v>
      </c>
      <c r="G2549">
        <v>48057</v>
      </c>
      <c r="H2549">
        <v>44</v>
      </c>
      <c r="I2549" t="s">
        <v>1057</v>
      </c>
      <c r="J2549">
        <v>2556</v>
      </c>
      <c r="K2549" t="s">
        <v>1942</v>
      </c>
      <c r="N2549" t="s">
        <v>1935</v>
      </c>
      <c r="O2549" t="s">
        <v>1935</v>
      </c>
      <c r="P2549">
        <v>8</v>
      </c>
      <c r="Q2549">
        <v>1</v>
      </c>
      <c r="R2549">
        <v>1</v>
      </c>
      <c r="S2549">
        <v>6</v>
      </c>
      <c r="T2549">
        <v>0</v>
      </c>
      <c r="U2549">
        <v>2</v>
      </c>
      <c r="V2549">
        <v>0.125</v>
      </c>
      <c r="W2549">
        <v>0.125</v>
      </c>
      <c r="X2549">
        <v>0.75</v>
      </c>
      <c r="Y2549">
        <v>0</v>
      </c>
      <c r="Z2549">
        <f>MAX(V2549:Y2549)</f>
        <v>0.75</v>
      </c>
      <c r="AA2549" t="str">
        <f>IF(Z2549=0,"null",IF(V2549=Z2549,"pop", IF(W2549=Z2549, "soda", IF(X2549=Z2549, "coke", "other"))))</f>
        <v>coke</v>
      </c>
      <c r="AB2549">
        <f>IF(Z2549&gt;=0.5,2,IF(Z2549&gt;=0.25, 1,0))</f>
        <v>2</v>
      </c>
      <c r="AC2549" t="str">
        <f>AA2549&amp;"_"&amp;AB2549</f>
        <v>coke_2</v>
      </c>
      <c r="AD2549" t="str">
        <f>IF(W2549&gt;0.5,"soda",IF(X2549&gt;0.5,"coke",IF(V2549&gt;0.5,"pop", IF(Y2549&gt;0.5,"other",IF(Z2549=0,"null","none")))))</f>
        <v>coke</v>
      </c>
      <c r="AE2549" t="str">
        <f t="shared" si="39"/>
        <v>null</v>
      </c>
    </row>
    <row r="2550" spans="1:31">
      <c r="A2550" t="b">
        <v>1</v>
      </c>
      <c r="B2550" t="s">
        <v>1057</v>
      </c>
      <c r="C2550" t="s">
        <v>430</v>
      </c>
      <c r="D2550">
        <v>48</v>
      </c>
      <c r="E2550">
        <v>59</v>
      </c>
      <c r="F2550">
        <v>48059</v>
      </c>
      <c r="G2550">
        <v>48059</v>
      </c>
      <c r="H2550">
        <v>44</v>
      </c>
      <c r="I2550" t="s">
        <v>1057</v>
      </c>
      <c r="J2550">
        <v>2557</v>
      </c>
      <c r="K2550" t="s">
        <v>430</v>
      </c>
      <c r="N2550" t="s">
        <v>1935</v>
      </c>
      <c r="O2550" t="s">
        <v>1935</v>
      </c>
      <c r="P2550">
        <v>8</v>
      </c>
      <c r="Q2550">
        <v>0</v>
      </c>
      <c r="R2550">
        <v>1</v>
      </c>
      <c r="S2550">
        <v>7</v>
      </c>
      <c r="T2550">
        <v>0</v>
      </c>
      <c r="U2550">
        <v>3</v>
      </c>
      <c r="V2550">
        <v>0</v>
      </c>
      <c r="W2550">
        <v>0.125</v>
      </c>
      <c r="X2550">
        <v>0.875</v>
      </c>
      <c r="Y2550">
        <v>0</v>
      </c>
      <c r="Z2550">
        <f>MAX(V2550:Y2550)</f>
        <v>0.875</v>
      </c>
      <c r="AA2550" t="str">
        <f>IF(Z2550=0,"null",IF(V2550=Z2550,"pop", IF(W2550=Z2550, "soda", IF(X2550=Z2550, "coke", "other"))))</f>
        <v>coke</v>
      </c>
      <c r="AB2550">
        <f>IF(Z2550&gt;=0.5,2,IF(Z2550&gt;=0.25, 1,0))</f>
        <v>2</v>
      </c>
      <c r="AC2550" t="str">
        <f>AA2550&amp;"_"&amp;AB2550</f>
        <v>coke_2</v>
      </c>
      <c r="AD2550" t="str">
        <f>IF(W2550&gt;0.5,"soda",IF(X2550&gt;0.5,"coke",IF(V2550&gt;0.5,"pop", IF(Y2550&gt;0.5,"other",IF(Z2550=0,"null","none")))))</f>
        <v>coke</v>
      </c>
      <c r="AE2550" t="str">
        <f t="shared" si="39"/>
        <v>null</v>
      </c>
    </row>
    <row r="2551" spans="1:31">
      <c r="A2551" t="b">
        <v>1</v>
      </c>
      <c r="B2551" t="s">
        <v>1057</v>
      </c>
      <c r="C2551" t="s">
        <v>1034</v>
      </c>
      <c r="D2551">
        <v>48</v>
      </c>
      <c r="E2551">
        <v>61</v>
      </c>
      <c r="F2551">
        <v>48061</v>
      </c>
      <c r="G2551">
        <v>48061</v>
      </c>
      <c r="H2551">
        <v>44</v>
      </c>
      <c r="I2551" t="s">
        <v>1057</v>
      </c>
      <c r="J2551">
        <v>2558</v>
      </c>
      <c r="K2551" t="s">
        <v>1034</v>
      </c>
      <c r="N2551" t="s">
        <v>1935</v>
      </c>
      <c r="O2551" t="s">
        <v>1935</v>
      </c>
      <c r="P2551">
        <v>94</v>
      </c>
      <c r="Q2551">
        <v>1</v>
      </c>
      <c r="R2551">
        <v>10</v>
      </c>
      <c r="S2551">
        <v>80</v>
      </c>
      <c r="T2551">
        <v>3</v>
      </c>
      <c r="U2551">
        <v>10</v>
      </c>
      <c r="V2551">
        <v>1.064E-2</v>
      </c>
      <c r="W2551">
        <v>0.10638</v>
      </c>
      <c r="X2551">
        <v>0.85106000000000004</v>
      </c>
      <c r="Y2551">
        <v>3.1910000000000001E-2</v>
      </c>
      <c r="Z2551">
        <f>MAX(V2551:Y2551)</f>
        <v>0.85106000000000004</v>
      </c>
      <c r="AA2551" t="str">
        <f>IF(Z2551=0,"null",IF(V2551=Z2551,"pop", IF(W2551=Z2551, "soda", IF(X2551=Z2551, "coke", "other"))))</f>
        <v>coke</v>
      </c>
      <c r="AB2551">
        <f>IF(Z2551&gt;=0.5,2,IF(Z2551&gt;=0.25, 1,0))</f>
        <v>2</v>
      </c>
      <c r="AC2551" t="str">
        <f>AA2551&amp;"_"&amp;AB2551</f>
        <v>coke_2</v>
      </c>
      <c r="AD2551" t="str">
        <f>IF(W2551&gt;0.5,"soda",IF(X2551&gt;0.5,"coke",IF(V2551&gt;0.5,"pop", IF(Y2551&gt;0.5,"other",IF(Z2551=0,"null","none")))))</f>
        <v>coke</v>
      </c>
      <c r="AE2551" t="str">
        <f t="shared" si="39"/>
        <v>coke</v>
      </c>
    </row>
    <row r="2552" spans="1:31">
      <c r="A2552" t="b">
        <v>1</v>
      </c>
      <c r="B2552" t="s">
        <v>1057</v>
      </c>
      <c r="C2552" t="s">
        <v>431</v>
      </c>
      <c r="D2552">
        <v>48</v>
      </c>
      <c r="E2552">
        <v>63</v>
      </c>
      <c r="F2552">
        <v>48063</v>
      </c>
      <c r="G2552">
        <v>48063</v>
      </c>
      <c r="H2552">
        <v>44</v>
      </c>
      <c r="I2552" t="s">
        <v>1057</v>
      </c>
      <c r="J2552">
        <v>2559</v>
      </c>
      <c r="K2552" t="s">
        <v>431</v>
      </c>
      <c r="N2552" t="s">
        <v>1935</v>
      </c>
      <c r="O2552" t="s">
        <v>1935</v>
      </c>
      <c r="P2552">
        <v>9</v>
      </c>
      <c r="Q2552">
        <v>1</v>
      </c>
      <c r="R2552">
        <v>0</v>
      </c>
      <c r="S2552">
        <v>8</v>
      </c>
      <c r="T2552">
        <v>0</v>
      </c>
      <c r="U2552">
        <v>1</v>
      </c>
      <c r="V2552">
        <v>0.11111</v>
      </c>
      <c r="W2552">
        <v>0</v>
      </c>
      <c r="X2552">
        <v>0.88888999999999996</v>
      </c>
      <c r="Y2552">
        <v>0</v>
      </c>
      <c r="Z2552">
        <f>MAX(V2552:Y2552)</f>
        <v>0.88888999999999996</v>
      </c>
      <c r="AA2552" t="str">
        <f>IF(Z2552=0,"null",IF(V2552=Z2552,"pop", IF(W2552=Z2552, "soda", IF(X2552=Z2552, "coke", "other"))))</f>
        <v>coke</v>
      </c>
      <c r="AB2552">
        <f>IF(Z2552&gt;=0.5,2,IF(Z2552&gt;=0.25, 1,0))</f>
        <v>2</v>
      </c>
      <c r="AC2552" t="str">
        <f>AA2552&amp;"_"&amp;AB2552</f>
        <v>coke_2</v>
      </c>
      <c r="AD2552" t="str">
        <f>IF(W2552&gt;0.5,"soda",IF(X2552&gt;0.5,"coke",IF(V2552&gt;0.5,"pop", IF(Y2552&gt;0.5,"other",IF(Z2552=0,"null","none")))))</f>
        <v>coke</v>
      </c>
      <c r="AE2552" t="str">
        <f t="shared" si="39"/>
        <v>null</v>
      </c>
    </row>
    <row r="2553" spans="1:31">
      <c r="A2553" t="b">
        <v>1</v>
      </c>
      <c r="B2553" t="s">
        <v>1057</v>
      </c>
      <c r="C2553" t="s">
        <v>432</v>
      </c>
      <c r="D2553">
        <v>48</v>
      </c>
      <c r="E2553">
        <v>65</v>
      </c>
      <c r="F2553">
        <v>48065</v>
      </c>
      <c r="G2553">
        <v>48065</v>
      </c>
      <c r="H2553">
        <v>44</v>
      </c>
      <c r="I2553" t="s">
        <v>1057</v>
      </c>
      <c r="J2553">
        <v>2560</v>
      </c>
      <c r="K2553" t="s">
        <v>432</v>
      </c>
      <c r="N2553" t="s">
        <v>1935</v>
      </c>
      <c r="O2553" t="s">
        <v>1935</v>
      </c>
      <c r="P2553">
        <v>11</v>
      </c>
      <c r="Q2553">
        <v>0</v>
      </c>
      <c r="R2553">
        <v>1</v>
      </c>
      <c r="S2553">
        <v>10</v>
      </c>
      <c r="T2553">
        <v>0</v>
      </c>
      <c r="U2553">
        <v>3</v>
      </c>
      <c r="V2553">
        <v>0</v>
      </c>
      <c r="W2553">
        <v>9.0910000000000005E-2</v>
      </c>
      <c r="X2553">
        <v>0.90908999999999995</v>
      </c>
      <c r="Y2553">
        <v>0</v>
      </c>
      <c r="Z2553">
        <f>MAX(V2553:Y2553)</f>
        <v>0.90908999999999995</v>
      </c>
      <c r="AA2553" t="str">
        <f>IF(Z2553=0,"null",IF(V2553=Z2553,"pop", IF(W2553=Z2553, "soda", IF(X2553=Z2553, "coke", "other"))))</f>
        <v>coke</v>
      </c>
      <c r="AB2553">
        <f>IF(Z2553&gt;=0.5,2,IF(Z2553&gt;=0.25, 1,0))</f>
        <v>2</v>
      </c>
      <c r="AC2553" t="str">
        <f>AA2553&amp;"_"&amp;AB2553</f>
        <v>coke_2</v>
      </c>
      <c r="AD2553" t="str">
        <f>IF(W2553&gt;0.5,"soda",IF(X2553&gt;0.5,"coke",IF(V2553&gt;0.5,"pop", IF(Y2553&gt;0.5,"other",IF(Z2553=0,"null","none")))))</f>
        <v>coke</v>
      </c>
      <c r="AE2553" t="str">
        <f t="shared" si="39"/>
        <v>coke</v>
      </c>
    </row>
    <row r="2554" spans="1:31">
      <c r="A2554" t="b">
        <v>1</v>
      </c>
      <c r="B2554" t="s">
        <v>1057</v>
      </c>
      <c r="C2554" t="s">
        <v>1611</v>
      </c>
      <c r="D2554">
        <v>48</v>
      </c>
      <c r="E2554">
        <v>67</v>
      </c>
      <c r="F2554">
        <v>48067</v>
      </c>
      <c r="G2554">
        <v>48067</v>
      </c>
      <c r="H2554">
        <v>44</v>
      </c>
      <c r="I2554" t="s">
        <v>1057</v>
      </c>
      <c r="J2554">
        <v>2561</v>
      </c>
      <c r="K2554" t="s">
        <v>1611</v>
      </c>
      <c r="N2554" t="s">
        <v>1935</v>
      </c>
      <c r="O2554" t="s">
        <v>1935</v>
      </c>
      <c r="P2554">
        <v>25</v>
      </c>
      <c r="Q2554">
        <v>1</v>
      </c>
      <c r="R2554">
        <v>2</v>
      </c>
      <c r="S2554">
        <v>22</v>
      </c>
      <c r="T2554">
        <v>0</v>
      </c>
      <c r="U2554">
        <v>6</v>
      </c>
      <c r="V2554">
        <v>0.04</v>
      </c>
      <c r="W2554">
        <v>0.08</v>
      </c>
      <c r="X2554">
        <v>0.88</v>
      </c>
      <c r="Y2554">
        <v>0</v>
      </c>
      <c r="Z2554">
        <f>MAX(V2554:Y2554)</f>
        <v>0.88</v>
      </c>
      <c r="AA2554" t="str">
        <f>IF(Z2554=0,"null",IF(V2554=Z2554,"pop", IF(W2554=Z2554, "soda", IF(X2554=Z2554, "coke", "other"))))</f>
        <v>coke</v>
      </c>
      <c r="AB2554">
        <f>IF(Z2554&gt;=0.5,2,IF(Z2554&gt;=0.25, 1,0))</f>
        <v>2</v>
      </c>
      <c r="AC2554" t="str">
        <f>AA2554&amp;"_"&amp;AB2554</f>
        <v>coke_2</v>
      </c>
      <c r="AD2554" t="str">
        <f>IF(W2554&gt;0.5,"soda",IF(X2554&gt;0.5,"coke",IF(V2554&gt;0.5,"pop", IF(Y2554&gt;0.5,"other",IF(Z2554=0,"null","none")))))</f>
        <v>coke</v>
      </c>
      <c r="AE2554" t="str">
        <f t="shared" si="39"/>
        <v>coke</v>
      </c>
    </row>
    <row r="2555" spans="1:31">
      <c r="A2555" t="b">
        <v>1</v>
      </c>
      <c r="B2555" t="s">
        <v>1057</v>
      </c>
      <c r="C2555" t="s">
        <v>433</v>
      </c>
      <c r="D2555">
        <v>48</v>
      </c>
      <c r="E2555">
        <v>69</v>
      </c>
      <c r="F2555">
        <v>48069</v>
      </c>
      <c r="G2555">
        <v>48069</v>
      </c>
      <c r="H2555">
        <v>44</v>
      </c>
      <c r="I2555" t="s">
        <v>1057</v>
      </c>
      <c r="J2555">
        <v>2562</v>
      </c>
      <c r="K2555" t="s">
        <v>433</v>
      </c>
      <c r="N2555" t="s">
        <v>1935</v>
      </c>
      <c r="O2555" t="s">
        <v>1935</v>
      </c>
      <c r="P2555">
        <v>5</v>
      </c>
      <c r="Q2555">
        <v>0</v>
      </c>
      <c r="R2555">
        <v>0</v>
      </c>
      <c r="S2555">
        <v>5</v>
      </c>
      <c r="T2555">
        <v>0</v>
      </c>
      <c r="U2555">
        <v>4</v>
      </c>
      <c r="V2555">
        <v>0</v>
      </c>
      <c r="W2555">
        <v>0</v>
      </c>
      <c r="X2555">
        <v>1</v>
      </c>
      <c r="Y2555">
        <v>0</v>
      </c>
      <c r="Z2555">
        <f>MAX(V2555:Y2555)</f>
        <v>1</v>
      </c>
      <c r="AA2555" t="str">
        <f>IF(Z2555=0,"null",IF(V2555=Z2555,"pop", IF(W2555=Z2555, "soda", IF(X2555=Z2555, "coke", "other"))))</f>
        <v>coke</v>
      </c>
      <c r="AB2555">
        <f>IF(Z2555&gt;=0.5,2,IF(Z2555&gt;=0.25, 1,0))</f>
        <v>2</v>
      </c>
      <c r="AC2555" t="str">
        <f>AA2555&amp;"_"&amp;AB2555</f>
        <v>coke_2</v>
      </c>
      <c r="AD2555" t="str">
        <f>IF(W2555&gt;0.5,"soda",IF(X2555&gt;0.5,"coke",IF(V2555&gt;0.5,"pop", IF(Y2555&gt;0.5,"other",IF(Z2555=0,"null","none")))))</f>
        <v>coke</v>
      </c>
      <c r="AE2555" t="str">
        <f t="shared" si="39"/>
        <v>null</v>
      </c>
    </row>
    <row r="2556" spans="1:31">
      <c r="A2556" t="b">
        <v>1</v>
      </c>
      <c r="B2556" t="s">
        <v>1057</v>
      </c>
      <c r="C2556" t="s">
        <v>1943</v>
      </c>
      <c r="D2556">
        <v>48</v>
      </c>
      <c r="E2556">
        <v>71</v>
      </c>
      <c r="F2556">
        <v>48071</v>
      </c>
      <c r="G2556">
        <v>48071</v>
      </c>
      <c r="H2556">
        <v>44</v>
      </c>
      <c r="I2556" t="s">
        <v>1057</v>
      </c>
      <c r="J2556">
        <v>2563</v>
      </c>
      <c r="K2556" t="s">
        <v>1943</v>
      </c>
      <c r="N2556" t="s">
        <v>1935</v>
      </c>
      <c r="O2556" t="s">
        <v>1935</v>
      </c>
      <c r="P2556">
        <v>16</v>
      </c>
      <c r="Q2556">
        <v>0</v>
      </c>
      <c r="R2556">
        <v>1</v>
      </c>
      <c r="S2556">
        <v>15</v>
      </c>
      <c r="T2556">
        <v>0</v>
      </c>
      <c r="U2556">
        <v>4</v>
      </c>
      <c r="V2556">
        <v>0</v>
      </c>
      <c r="W2556">
        <v>6.25E-2</v>
      </c>
      <c r="X2556">
        <v>0.9375</v>
      </c>
      <c r="Y2556">
        <v>0</v>
      </c>
      <c r="Z2556">
        <f>MAX(V2556:Y2556)</f>
        <v>0.9375</v>
      </c>
      <c r="AA2556" t="str">
        <f>IF(Z2556=0,"null",IF(V2556=Z2556,"pop", IF(W2556=Z2556, "soda", IF(X2556=Z2556, "coke", "other"))))</f>
        <v>coke</v>
      </c>
      <c r="AB2556">
        <f>IF(Z2556&gt;=0.5,2,IF(Z2556&gt;=0.25, 1,0))</f>
        <v>2</v>
      </c>
      <c r="AC2556" t="str">
        <f>AA2556&amp;"_"&amp;AB2556</f>
        <v>coke_2</v>
      </c>
      <c r="AD2556" t="str">
        <f>IF(W2556&gt;0.5,"soda",IF(X2556&gt;0.5,"coke",IF(V2556&gt;0.5,"pop", IF(Y2556&gt;0.5,"other",IF(Z2556=0,"null","none")))))</f>
        <v>coke</v>
      </c>
      <c r="AE2556" t="str">
        <f t="shared" si="39"/>
        <v>coke</v>
      </c>
    </row>
    <row r="2557" spans="1:31">
      <c r="A2557" t="b">
        <v>1</v>
      </c>
      <c r="B2557" t="s">
        <v>1057</v>
      </c>
      <c r="C2557" t="s">
        <v>1944</v>
      </c>
      <c r="D2557">
        <v>48</v>
      </c>
      <c r="E2557">
        <v>73</v>
      </c>
      <c r="F2557">
        <v>48073</v>
      </c>
      <c r="G2557">
        <v>48073</v>
      </c>
      <c r="H2557">
        <v>44</v>
      </c>
      <c r="I2557" t="s">
        <v>1057</v>
      </c>
      <c r="J2557">
        <v>2564</v>
      </c>
      <c r="K2557" t="s">
        <v>1944</v>
      </c>
      <c r="N2557" t="s">
        <v>1935</v>
      </c>
      <c r="O2557" t="s">
        <v>1935</v>
      </c>
      <c r="P2557">
        <v>21</v>
      </c>
      <c r="Q2557">
        <v>1</v>
      </c>
      <c r="R2557">
        <v>0</v>
      </c>
      <c r="S2557">
        <v>17</v>
      </c>
      <c r="T2557">
        <v>3</v>
      </c>
      <c r="U2557">
        <v>5</v>
      </c>
      <c r="V2557">
        <v>4.7620000000000003E-2</v>
      </c>
      <c r="W2557">
        <v>0</v>
      </c>
      <c r="X2557">
        <v>0.80952000000000002</v>
      </c>
      <c r="Y2557">
        <v>0.14285999999999999</v>
      </c>
      <c r="Z2557">
        <f>MAX(V2557:Y2557)</f>
        <v>0.80952000000000002</v>
      </c>
      <c r="AA2557" t="str">
        <f>IF(Z2557=0,"null",IF(V2557=Z2557,"pop", IF(W2557=Z2557, "soda", IF(X2557=Z2557, "coke", "other"))))</f>
        <v>coke</v>
      </c>
      <c r="AB2557">
        <f>IF(Z2557&gt;=0.5,2,IF(Z2557&gt;=0.25, 1,0))</f>
        <v>2</v>
      </c>
      <c r="AC2557" t="str">
        <f>AA2557&amp;"_"&amp;AB2557</f>
        <v>coke_2</v>
      </c>
      <c r="AD2557" t="str">
        <f>IF(W2557&gt;0.5,"soda",IF(X2557&gt;0.5,"coke",IF(V2557&gt;0.5,"pop", IF(Y2557&gt;0.5,"other",IF(Z2557=0,"null","none")))))</f>
        <v>coke</v>
      </c>
      <c r="AE2557" t="str">
        <f t="shared" si="39"/>
        <v>coke</v>
      </c>
    </row>
    <row r="2558" spans="1:31">
      <c r="A2558" t="b">
        <v>1</v>
      </c>
      <c r="B2558" t="s">
        <v>1057</v>
      </c>
      <c r="C2558" t="s">
        <v>152</v>
      </c>
      <c r="D2558">
        <v>48</v>
      </c>
      <c r="E2558">
        <v>75</v>
      </c>
      <c r="F2558">
        <v>48075</v>
      </c>
      <c r="G2558">
        <v>48075</v>
      </c>
      <c r="H2558">
        <v>44</v>
      </c>
      <c r="I2558" t="s">
        <v>1057</v>
      </c>
      <c r="J2558">
        <v>2565</v>
      </c>
      <c r="K2558" t="s">
        <v>152</v>
      </c>
      <c r="N2558" t="s">
        <v>1935</v>
      </c>
      <c r="O2558" t="s">
        <v>1935</v>
      </c>
      <c r="P2558">
        <v>3</v>
      </c>
      <c r="Q2558">
        <v>0</v>
      </c>
      <c r="R2558">
        <v>0</v>
      </c>
      <c r="S2558">
        <v>3</v>
      </c>
      <c r="T2558">
        <v>0</v>
      </c>
      <c r="U2558">
        <v>2</v>
      </c>
      <c r="V2558">
        <v>0</v>
      </c>
      <c r="W2558">
        <v>0</v>
      </c>
      <c r="X2558">
        <v>1</v>
      </c>
      <c r="Y2558">
        <v>0</v>
      </c>
      <c r="Z2558">
        <f>MAX(V2558:Y2558)</f>
        <v>1</v>
      </c>
      <c r="AA2558" t="str">
        <f>IF(Z2558=0,"null",IF(V2558=Z2558,"pop", IF(W2558=Z2558, "soda", IF(X2558=Z2558, "coke", "other"))))</f>
        <v>coke</v>
      </c>
      <c r="AB2558">
        <f>IF(Z2558&gt;=0.5,2,IF(Z2558&gt;=0.25, 1,0))</f>
        <v>2</v>
      </c>
      <c r="AC2558" t="str">
        <f>AA2558&amp;"_"&amp;AB2558</f>
        <v>coke_2</v>
      </c>
      <c r="AD2558" t="str">
        <f>IF(W2558&gt;0.5,"soda",IF(X2558&gt;0.5,"coke",IF(V2558&gt;0.5,"pop", IF(Y2558&gt;0.5,"other",IF(Z2558=0,"null","none")))))</f>
        <v>coke</v>
      </c>
      <c r="AE2558" t="str">
        <f t="shared" si="39"/>
        <v>null</v>
      </c>
    </row>
    <row r="2559" spans="1:31">
      <c r="A2559" t="b">
        <v>1</v>
      </c>
      <c r="B2559" t="s">
        <v>1057</v>
      </c>
      <c r="C2559" t="s">
        <v>1948</v>
      </c>
      <c r="D2559">
        <v>48</v>
      </c>
      <c r="E2559">
        <v>77</v>
      </c>
      <c r="F2559">
        <v>48077</v>
      </c>
      <c r="G2559">
        <v>48077</v>
      </c>
      <c r="H2559">
        <v>44</v>
      </c>
      <c r="I2559" t="s">
        <v>1057</v>
      </c>
      <c r="J2559">
        <v>2566</v>
      </c>
      <c r="K2559" t="s">
        <v>1948</v>
      </c>
      <c r="N2559" t="s">
        <v>1935</v>
      </c>
      <c r="O2559" t="s">
        <v>1935</v>
      </c>
      <c r="P2559">
        <v>5</v>
      </c>
      <c r="Q2559">
        <v>0</v>
      </c>
      <c r="R2559">
        <v>0</v>
      </c>
      <c r="S2559">
        <v>5</v>
      </c>
      <c r="T2559">
        <v>0</v>
      </c>
      <c r="U2559">
        <v>2</v>
      </c>
      <c r="V2559">
        <v>0</v>
      </c>
      <c r="W2559">
        <v>0</v>
      </c>
      <c r="X2559">
        <v>1</v>
      </c>
      <c r="Y2559">
        <v>0</v>
      </c>
      <c r="Z2559">
        <f>MAX(V2559:Y2559)</f>
        <v>1</v>
      </c>
      <c r="AA2559" t="str">
        <f>IF(Z2559=0,"null",IF(V2559=Z2559,"pop", IF(W2559=Z2559, "soda", IF(X2559=Z2559, "coke", "other"))))</f>
        <v>coke</v>
      </c>
      <c r="AB2559">
        <f>IF(Z2559&gt;=0.5,2,IF(Z2559&gt;=0.25, 1,0))</f>
        <v>2</v>
      </c>
      <c r="AC2559" t="str">
        <f>AA2559&amp;"_"&amp;AB2559</f>
        <v>coke_2</v>
      </c>
      <c r="AD2559" t="str">
        <f>IF(W2559&gt;0.5,"soda",IF(X2559&gt;0.5,"coke",IF(V2559&gt;0.5,"pop", IF(Y2559&gt;0.5,"other",IF(Z2559=0,"null","none")))))</f>
        <v>coke</v>
      </c>
      <c r="AE2559" t="str">
        <f t="shared" si="39"/>
        <v>null</v>
      </c>
    </row>
    <row r="2560" spans="1:31">
      <c r="A2560" t="b">
        <v>1</v>
      </c>
      <c r="B2560" t="s">
        <v>1057</v>
      </c>
      <c r="C2560" t="s">
        <v>153</v>
      </c>
      <c r="D2560">
        <v>48</v>
      </c>
      <c r="E2560">
        <v>79</v>
      </c>
      <c r="F2560">
        <v>48079</v>
      </c>
      <c r="G2560">
        <v>48079</v>
      </c>
      <c r="H2560">
        <v>44</v>
      </c>
      <c r="I2560" t="s">
        <v>1057</v>
      </c>
      <c r="J2560">
        <v>2567</v>
      </c>
      <c r="K2560" t="s">
        <v>153</v>
      </c>
      <c r="N2560" t="s">
        <v>1935</v>
      </c>
      <c r="O2560" t="s">
        <v>1935</v>
      </c>
      <c r="P2560">
        <v>2</v>
      </c>
      <c r="Q2560">
        <v>0</v>
      </c>
      <c r="R2560">
        <v>0</v>
      </c>
      <c r="S2560">
        <v>2</v>
      </c>
      <c r="T2560">
        <v>0</v>
      </c>
      <c r="U2560">
        <v>1</v>
      </c>
      <c r="V2560">
        <v>0</v>
      </c>
      <c r="W2560">
        <v>0</v>
      </c>
      <c r="X2560">
        <v>1</v>
      </c>
      <c r="Y2560">
        <v>0</v>
      </c>
      <c r="Z2560">
        <f>MAX(V2560:Y2560)</f>
        <v>1</v>
      </c>
      <c r="AA2560" t="str">
        <f>IF(Z2560=0,"null",IF(V2560=Z2560,"pop", IF(W2560=Z2560, "soda", IF(X2560=Z2560, "coke", "other"))))</f>
        <v>coke</v>
      </c>
      <c r="AB2560">
        <f>IF(Z2560&gt;=0.5,2,IF(Z2560&gt;=0.25, 1,0))</f>
        <v>2</v>
      </c>
      <c r="AC2560" t="str">
        <f>AA2560&amp;"_"&amp;AB2560</f>
        <v>coke_2</v>
      </c>
      <c r="AD2560" t="str">
        <f>IF(W2560&gt;0.5,"soda",IF(X2560&gt;0.5,"coke",IF(V2560&gt;0.5,"pop", IF(Y2560&gt;0.5,"other",IF(Z2560=0,"null","none")))))</f>
        <v>coke</v>
      </c>
      <c r="AE2560" t="str">
        <f t="shared" si="39"/>
        <v>null</v>
      </c>
    </row>
    <row r="2561" spans="1:31">
      <c r="A2561" t="b">
        <v>1</v>
      </c>
      <c r="B2561" t="s">
        <v>1057</v>
      </c>
      <c r="C2561" t="s">
        <v>154</v>
      </c>
      <c r="D2561">
        <v>48</v>
      </c>
      <c r="E2561">
        <v>81</v>
      </c>
      <c r="F2561">
        <v>48081</v>
      </c>
      <c r="G2561">
        <v>48081</v>
      </c>
      <c r="H2561">
        <v>44</v>
      </c>
      <c r="I2561" t="s">
        <v>1057</v>
      </c>
      <c r="J2561">
        <v>2568</v>
      </c>
      <c r="K2561" t="s">
        <v>154</v>
      </c>
      <c r="N2561" t="s">
        <v>1935</v>
      </c>
      <c r="O2561" t="s">
        <v>1935</v>
      </c>
      <c r="P2561">
        <v>2</v>
      </c>
      <c r="Q2561">
        <v>0</v>
      </c>
      <c r="R2561">
        <v>0</v>
      </c>
      <c r="S2561">
        <v>2</v>
      </c>
      <c r="T2561">
        <v>0</v>
      </c>
      <c r="U2561">
        <v>1</v>
      </c>
      <c r="V2561">
        <v>0</v>
      </c>
      <c r="W2561">
        <v>0</v>
      </c>
      <c r="X2561">
        <v>1</v>
      </c>
      <c r="Y2561">
        <v>0</v>
      </c>
      <c r="Z2561">
        <f>MAX(V2561:Y2561)</f>
        <v>1</v>
      </c>
      <c r="AA2561" t="str">
        <f>IF(Z2561=0,"null",IF(V2561=Z2561,"pop", IF(W2561=Z2561, "soda", IF(X2561=Z2561, "coke", "other"))))</f>
        <v>coke</v>
      </c>
      <c r="AB2561">
        <f>IF(Z2561&gt;=0.5,2,IF(Z2561&gt;=0.25, 1,0))</f>
        <v>2</v>
      </c>
      <c r="AC2561" t="str">
        <f>AA2561&amp;"_"&amp;AB2561</f>
        <v>coke_2</v>
      </c>
      <c r="AD2561" t="str">
        <f>IF(W2561&gt;0.5,"soda",IF(X2561&gt;0.5,"coke",IF(V2561&gt;0.5,"pop", IF(Y2561&gt;0.5,"other",IF(Z2561=0,"null","none")))))</f>
        <v>coke</v>
      </c>
      <c r="AE2561" t="str">
        <f t="shared" si="39"/>
        <v>null</v>
      </c>
    </row>
    <row r="2562" spans="1:31">
      <c r="A2562" t="b">
        <v>1</v>
      </c>
      <c r="B2562" t="s">
        <v>1057</v>
      </c>
      <c r="C2562" t="s">
        <v>155</v>
      </c>
      <c r="D2562">
        <v>48</v>
      </c>
      <c r="E2562">
        <v>83</v>
      </c>
      <c r="F2562">
        <v>48083</v>
      </c>
      <c r="G2562">
        <v>48083</v>
      </c>
      <c r="H2562">
        <v>44</v>
      </c>
      <c r="I2562" t="s">
        <v>1057</v>
      </c>
      <c r="J2562">
        <v>2569</v>
      </c>
      <c r="K2562" t="s">
        <v>155</v>
      </c>
      <c r="N2562" t="s">
        <v>1935</v>
      </c>
      <c r="O2562" t="s">
        <v>1935</v>
      </c>
      <c r="P2562">
        <v>3</v>
      </c>
      <c r="Q2562">
        <v>0</v>
      </c>
      <c r="R2562">
        <v>0</v>
      </c>
      <c r="S2562">
        <v>3</v>
      </c>
      <c r="T2562">
        <v>0</v>
      </c>
      <c r="U2562">
        <v>2</v>
      </c>
      <c r="V2562">
        <v>0</v>
      </c>
      <c r="W2562">
        <v>0</v>
      </c>
      <c r="X2562">
        <v>1</v>
      </c>
      <c r="Y2562">
        <v>0</v>
      </c>
      <c r="Z2562">
        <f>MAX(V2562:Y2562)</f>
        <v>1</v>
      </c>
      <c r="AA2562" t="str">
        <f>IF(Z2562=0,"null",IF(V2562=Z2562,"pop", IF(W2562=Z2562, "soda", IF(X2562=Z2562, "coke", "other"))))</f>
        <v>coke</v>
      </c>
      <c r="AB2562">
        <f>IF(Z2562&gt;=0.5,2,IF(Z2562&gt;=0.25, 1,0))</f>
        <v>2</v>
      </c>
      <c r="AC2562" t="str">
        <f>AA2562&amp;"_"&amp;AB2562</f>
        <v>coke_2</v>
      </c>
      <c r="AD2562" t="str">
        <f>IF(W2562&gt;0.5,"soda",IF(X2562&gt;0.5,"coke",IF(V2562&gt;0.5,"pop", IF(Y2562&gt;0.5,"other",IF(Z2562=0,"null","none")))))</f>
        <v>coke</v>
      </c>
      <c r="AE2562" t="str">
        <f t="shared" si="39"/>
        <v>null</v>
      </c>
    </row>
    <row r="2563" spans="1:31">
      <c r="A2563" t="b">
        <v>1</v>
      </c>
      <c r="B2563" t="s">
        <v>1057</v>
      </c>
      <c r="C2563" t="s">
        <v>156</v>
      </c>
      <c r="D2563">
        <v>48</v>
      </c>
      <c r="E2563">
        <v>85</v>
      </c>
      <c r="F2563">
        <v>48085</v>
      </c>
      <c r="G2563">
        <v>48085</v>
      </c>
      <c r="H2563">
        <v>44</v>
      </c>
      <c r="I2563" t="s">
        <v>1057</v>
      </c>
      <c r="J2563">
        <v>2570</v>
      </c>
      <c r="K2563" t="s">
        <v>156</v>
      </c>
      <c r="N2563" t="s">
        <v>1935</v>
      </c>
      <c r="O2563" t="s">
        <v>1935</v>
      </c>
      <c r="P2563">
        <v>628</v>
      </c>
      <c r="Q2563">
        <v>38</v>
      </c>
      <c r="R2563">
        <v>124</v>
      </c>
      <c r="S2563">
        <v>447</v>
      </c>
      <c r="T2563">
        <v>19</v>
      </c>
      <c r="U2563">
        <v>27</v>
      </c>
      <c r="V2563">
        <v>6.0510000000000001E-2</v>
      </c>
      <c r="W2563">
        <v>0.19744999999999999</v>
      </c>
      <c r="X2563">
        <v>0.71177999999999997</v>
      </c>
      <c r="Y2563">
        <v>3.0249999999999999E-2</v>
      </c>
      <c r="Z2563">
        <f>MAX(V2563:Y2563)</f>
        <v>0.71177999999999997</v>
      </c>
      <c r="AA2563" t="str">
        <f>IF(Z2563=0,"null",IF(V2563=Z2563,"pop", IF(W2563=Z2563, "soda", IF(X2563=Z2563, "coke", "other"))))</f>
        <v>coke</v>
      </c>
      <c r="AB2563">
        <f>IF(Z2563&gt;=0.5,2,IF(Z2563&gt;=0.25, 1,0))</f>
        <v>2</v>
      </c>
      <c r="AC2563" t="str">
        <f>AA2563&amp;"_"&amp;AB2563</f>
        <v>coke_2</v>
      </c>
      <c r="AD2563" t="str">
        <f>IF(W2563&gt;0.5,"soda",IF(X2563&gt;0.5,"coke",IF(V2563&gt;0.5,"pop", IF(Y2563&gt;0.5,"other",IF(Z2563=0,"null","none")))))</f>
        <v>coke</v>
      </c>
      <c r="AE2563" t="str">
        <f t="shared" ref="AE2563:AE2626" si="40">IF(P2563&gt;=10,AD2563,"null")</f>
        <v>coke</v>
      </c>
    </row>
    <row r="2564" spans="1:31">
      <c r="A2564" t="b">
        <v>1</v>
      </c>
      <c r="B2564" t="s">
        <v>1057</v>
      </c>
      <c r="C2564" t="s">
        <v>157</v>
      </c>
      <c r="D2564">
        <v>48</v>
      </c>
      <c r="E2564">
        <v>87</v>
      </c>
      <c r="F2564">
        <v>48087</v>
      </c>
      <c r="G2564">
        <v>48087</v>
      </c>
      <c r="H2564">
        <v>44</v>
      </c>
      <c r="I2564" t="s">
        <v>1057</v>
      </c>
      <c r="J2564">
        <v>2571</v>
      </c>
      <c r="K2564" t="s">
        <v>157</v>
      </c>
      <c r="N2564" t="s">
        <v>1935</v>
      </c>
      <c r="O2564" t="s">
        <v>1935</v>
      </c>
      <c r="P2564">
        <v>2</v>
      </c>
      <c r="Q2564">
        <v>0</v>
      </c>
      <c r="R2564">
        <v>0</v>
      </c>
      <c r="S2564">
        <v>2</v>
      </c>
      <c r="T2564">
        <v>0</v>
      </c>
      <c r="U2564">
        <v>1</v>
      </c>
      <c r="V2564">
        <v>0</v>
      </c>
      <c r="W2564">
        <v>0</v>
      </c>
      <c r="X2564">
        <v>1</v>
      </c>
      <c r="Y2564">
        <v>0</v>
      </c>
      <c r="Z2564">
        <f>MAX(V2564:Y2564)</f>
        <v>1</v>
      </c>
      <c r="AA2564" t="str">
        <f>IF(Z2564=0,"null",IF(V2564=Z2564,"pop", IF(W2564=Z2564, "soda", IF(X2564=Z2564, "coke", "other"))))</f>
        <v>coke</v>
      </c>
      <c r="AB2564">
        <f>IF(Z2564&gt;=0.5,2,IF(Z2564&gt;=0.25, 1,0))</f>
        <v>2</v>
      </c>
      <c r="AC2564" t="str">
        <f>AA2564&amp;"_"&amp;AB2564</f>
        <v>coke_2</v>
      </c>
      <c r="AD2564" t="str">
        <f>IF(W2564&gt;0.5,"soda",IF(X2564&gt;0.5,"coke",IF(V2564&gt;0.5,"pop", IF(Y2564&gt;0.5,"other",IF(Z2564=0,"null","none")))))</f>
        <v>coke</v>
      </c>
      <c r="AE2564" t="str">
        <f t="shared" si="40"/>
        <v>null</v>
      </c>
    </row>
    <row r="2565" spans="1:31">
      <c r="A2565" t="b">
        <v>1</v>
      </c>
      <c r="B2565" t="s">
        <v>1057</v>
      </c>
      <c r="C2565" t="s">
        <v>1895</v>
      </c>
      <c r="D2565">
        <v>48</v>
      </c>
      <c r="E2565">
        <v>89</v>
      </c>
      <c r="F2565">
        <v>48089</v>
      </c>
      <c r="G2565">
        <v>48089</v>
      </c>
      <c r="H2565">
        <v>44</v>
      </c>
      <c r="I2565" t="s">
        <v>1057</v>
      </c>
      <c r="J2565">
        <v>2572</v>
      </c>
      <c r="K2565" t="s">
        <v>1895</v>
      </c>
      <c r="N2565" t="s">
        <v>1935</v>
      </c>
      <c r="O2565" t="s">
        <v>1935</v>
      </c>
      <c r="P2565">
        <v>8</v>
      </c>
      <c r="Q2565">
        <v>0</v>
      </c>
      <c r="R2565">
        <v>3</v>
      </c>
      <c r="S2565">
        <v>4</v>
      </c>
      <c r="T2565">
        <v>1</v>
      </c>
      <c r="U2565">
        <v>3</v>
      </c>
      <c r="V2565">
        <v>0</v>
      </c>
      <c r="W2565">
        <v>0.375</v>
      </c>
      <c r="X2565">
        <v>0.5</v>
      </c>
      <c r="Y2565">
        <v>0.125</v>
      </c>
      <c r="Z2565">
        <f>MAX(V2565:Y2565)</f>
        <v>0.5</v>
      </c>
      <c r="AA2565" t="str">
        <f>IF(Z2565=0,"null",IF(V2565=Z2565,"pop", IF(W2565=Z2565, "soda", IF(X2565=Z2565, "coke", "other"))))</f>
        <v>coke</v>
      </c>
      <c r="AB2565">
        <f>IF(Z2565&gt;=0.5,2,IF(Z2565&gt;=0.25, 1,0))</f>
        <v>2</v>
      </c>
      <c r="AC2565" t="str">
        <f>AA2565&amp;"_"&amp;AB2565</f>
        <v>coke_2</v>
      </c>
      <c r="AD2565" t="str">
        <f>IF(W2565&gt;0.5,"soda",IF(X2565&gt;0.5,"coke",IF(V2565&gt;0.5,"pop", IF(Y2565&gt;0.5,"other",IF(Z2565=0,"null","none")))))</f>
        <v>none</v>
      </c>
      <c r="AE2565" t="str">
        <f t="shared" si="40"/>
        <v>null</v>
      </c>
    </row>
    <row r="2566" spans="1:31">
      <c r="A2566" t="b">
        <v>1</v>
      </c>
      <c r="B2566" t="s">
        <v>1057</v>
      </c>
      <c r="C2566" t="s">
        <v>158</v>
      </c>
      <c r="D2566">
        <v>48</v>
      </c>
      <c r="E2566">
        <v>91</v>
      </c>
      <c r="F2566">
        <v>48091</v>
      </c>
      <c r="G2566">
        <v>48091</v>
      </c>
      <c r="H2566">
        <v>44</v>
      </c>
      <c r="I2566" t="s">
        <v>1057</v>
      </c>
      <c r="J2566">
        <v>2573</v>
      </c>
      <c r="K2566" t="s">
        <v>158</v>
      </c>
      <c r="N2566" t="s">
        <v>1935</v>
      </c>
      <c r="O2566" t="s">
        <v>1935</v>
      </c>
      <c r="P2566">
        <v>45</v>
      </c>
      <c r="Q2566">
        <v>2</v>
      </c>
      <c r="R2566">
        <v>16</v>
      </c>
      <c r="S2566">
        <v>25</v>
      </c>
      <c r="T2566">
        <v>2</v>
      </c>
      <c r="U2566">
        <v>7</v>
      </c>
      <c r="V2566">
        <v>4.444E-2</v>
      </c>
      <c r="W2566">
        <v>0.35555999999999999</v>
      </c>
      <c r="X2566">
        <v>0.55556000000000005</v>
      </c>
      <c r="Y2566">
        <v>4.444E-2</v>
      </c>
      <c r="Z2566">
        <f>MAX(V2566:Y2566)</f>
        <v>0.55556000000000005</v>
      </c>
      <c r="AA2566" t="str">
        <f>IF(Z2566=0,"null",IF(V2566=Z2566,"pop", IF(W2566=Z2566, "soda", IF(X2566=Z2566, "coke", "other"))))</f>
        <v>coke</v>
      </c>
      <c r="AB2566">
        <f>IF(Z2566&gt;=0.5,2,IF(Z2566&gt;=0.25, 1,0))</f>
        <v>2</v>
      </c>
      <c r="AC2566" t="str">
        <f>AA2566&amp;"_"&amp;AB2566</f>
        <v>coke_2</v>
      </c>
      <c r="AD2566" t="str">
        <f>IF(W2566&gt;0.5,"soda",IF(X2566&gt;0.5,"coke",IF(V2566&gt;0.5,"pop", IF(Y2566&gt;0.5,"other",IF(Z2566=0,"null","none")))))</f>
        <v>coke</v>
      </c>
      <c r="AE2566" t="str">
        <f t="shared" si="40"/>
        <v>coke</v>
      </c>
    </row>
    <row r="2567" spans="1:31">
      <c r="A2567" t="b">
        <v>1</v>
      </c>
      <c r="B2567" t="s">
        <v>1057</v>
      </c>
      <c r="C2567" t="s">
        <v>1470</v>
      </c>
      <c r="D2567">
        <v>48</v>
      </c>
      <c r="E2567">
        <v>93</v>
      </c>
      <c r="F2567">
        <v>48093</v>
      </c>
      <c r="G2567">
        <v>48093</v>
      </c>
      <c r="H2567">
        <v>44</v>
      </c>
      <c r="I2567" t="s">
        <v>1057</v>
      </c>
      <c r="J2567">
        <v>2574</v>
      </c>
      <c r="K2567" t="s">
        <v>1470</v>
      </c>
      <c r="N2567" t="s">
        <v>1935</v>
      </c>
      <c r="O2567" t="s">
        <v>1935</v>
      </c>
      <c r="P2567">
        <v>9</v>
      </c>
      <c r="Q2567">
        <v>0</v>
      </c>
      <c r="R2567">
        <v>0</v>
      </c>
      <c r="S2567">
        <v>8</v>
      </c>
      <c r="T2567">
        <v>1</v>
      </c>
      <c r="U2567">
        <v>3</v>
      </c>
      <c r="V2567">
        <v>0</v>
      </c>
      <c r="W2567">
        <v>0</v>
      </c>
      <c r="X2567">
        <v>0.88888999999999996</v>
      </c>
      <c r="Y2567">
        <v>0.11111</v>
      </c>
      <c r="Z2567">
        <f>MAX(V2567:Y2567)</f>
        <v>0.88888999999999996</v>
      </c>
      <c r="AA2567" t="str">
        <f>IF(Z2567=0,"null",IF(V2567=Z2567,"pop", IF(W2567=Z2567, "soda", IF(X2567=Z2567, "coke", "other"))))</f>
        <v>coke</v>
      </c>
      <c r="AB2567">
        <f>IF(Z2567&gt;=0.5,2,IF(Z2567&gt;=0.25, 1,0))</f>
        <v>2</v>
      </c>
      <c r="AC2567" t="str">
        <f>AA2567&amp;"_"&amp;AB2567</f>
        <v>coke_2</v>
      </c>
      <c r="AD2567" t="str">
        <f>IF(W2567&gt;0.5,"soda",IF(X2567&gt;0.5,"coke",IF(V2567&gt;0.5,"pop", IF(Y2567&gt;0.5,"other",IF(Z2567=0,"null","none")))))</f>
        <v>coke</v>
      </c>
      <c r="AE2567" t="str">
        <f t="shared" si="40"/>
        <v>null</v>
      </c>
    </row>
    <row r="2568" spans="1:31">
      <c r="A2568" t="b">
        <v>1</v>
      </c>
      <c r="B2568" t="s">
        <v>1057</v>
      </c>
      <c r="C2568" t="s">
        <v>159</v>
      </c>
      <c r="D2568">
        <v>48</v>
      </c>
      <c r="E2568">
        <v>95</v>
      </c>
      <c r="F2568">
        <v>48095</v>
      </c>
      <c r="G2568">
        <v>48095</v>
      </c>
      <c r="H2568">
        <v>44</v>
      </c>
      <c r="I2568" t="s">
        <v>1057</v>
      </c>
      <c r="J2568">
        <v>2575</v>
      </c>
      <c r="K2568" t="s">
        <v>159</v>
      </c>
      <c r="N2568" t="s">
        <v>1935</v>
      </c>
      <c r="O2568" t="s">
        <v>1935</v>
      </c>
      <c r="P2568">
        <v>2</v>
      </c>
      <c r="Q2568">
        <v>0</v>
      </c>
      <c r="R2568">
        <v>0</v>
      </c>
      <c r="S2568">
        <v>2</v>
      </c>
      <c r="T2568">
        <v>0</v>
      </c>
      <c r="U2568">
        <v>2</v>
      </c>
      <c r="V2568">
        <v>0</v>
      </c>
      <c r="W2568">
        <v>0</v>
      </c>
      <c r="X2568">
        <v>1</v>
      </c>
      <c r="Y2568">
        <v>0</v>
      </c>
      <c r="Z2568">
        <f>MAX(V2568:Y2568)</f>
        <v>1</v>
      </c>
      <c r="AA2568" t="str">
        <f>IF(Z2568=0,"null",IF(V2568=Z2568,"pop", IF(W2568=Z2568, "soda", IF(X2568=Z2568, "coke", "other"))))</f>
        <v>coke</v>
      </c>
      <c r="AB2568">
        <f>IF(Z2568&gt;=0.5,2,IF(Z2568&gt;=0.25, 1,0))</f>
        <v>2</v>
      </c>
      <c r="AC2568" t="str">
        <f>AA2568&amp;"_"&amp;AB2568</f>
        <v>coke_2</v>
      </c>
      <c r="AD2568" t="str">
        <f>IF(W2568&gt;0.5,"soda",IF(X2568&gt;0.5,"coke",IF(V2568&gt;0.5,"pop", IF(Y2568&gt;0.5,"other",IF(Z2568=0,"null","none")))))</f>
        <v>coke</v>
      </c>
      <c r="AE2568" t="str">
        <f t="shared" si="40"/>
        <v>null</v>
      </c>
    </row>
    <row r="2569" spans="1:31">
      <c r="A2569" t="b">
        <v>1</v>
      </c>
      <c r="B2569" t="s">
        <v>1057</v>
      </c>
      <c r="C2569" t="s">
        <v>160</v>
      </c>
      <c r="D2569">
        <v>48</v>
      </c>
      <c r="E2569">
        <v>97</v>
      </c>
      <c r="F2569">
        <v>48097</v>
      </c>
      <c r="G2569">
        <v>48097</v>
      </c>
      <c r="H2569">
        <v>44</v>
      </c>
      <c r="I2569" t="s">
        <v>1057</v>
      </c>
      <c r="J2569">
        <v>2576</v>
      </c>
      <c r="K2569" t="s">
        <v>160</v>
      </c>
      <c r="N2569" t="s">
        <v>1935</v>
      </c>
      <c r="O2569" t="s">
        <v>1935</v>
      </c>
      <c r="P2569">
        <v>15</v>
      </c>
      <c r="Q2569">
        <v>0</v>
      </c>
      <c r="R2569">
        <v>1</v>
      </c>
      <c r="S2569">
        <v>14</v>
      </c>
      <c r="T2569">
        <v>0</v>
      </c>
      <c r="U2569">
        <v>6</v>
      </c>
      <c r="V2569">
        <v>0</v>
      </c>
      <c r="W2569">
        <v>6.6669999999999993E-2</v>
      </c>
      <c r="X2569">
        <v>0.93332999999999999</v>
      </c>
      <c r="Y2569">
        <v>0</v>
      </c>
      <c r="Z2569">
        <f>MAX(V2569:Y2569)</f>
        <v>0.93332999999999999</v>
      </c>
      <c r="AA2569" t="str">
        <f>IF(Z2569=0,"null",IF(V2569=Z2569,"pop", IF(W2569=Z2569, "soda", IF(X2569=Z2569, "coke", "other"))))</f>
        <v>coke</v>
      </c>
      <c r="AB2569">
        <f>IF(Z2569&gt;=0.5,2,IF(Z2569&gt;=0.25, 1,0))</f>
        <v>2</v>
      </c>
      <c r="AC2569" t="str">
        <f>AA2569&amp;"_"&amp;AB2569</f>
        <v>coke_2</v>
      </c>
      <c r="AD2569" t="str">
        <f>IF(W2569&gt;0.5,"soda",IF(X2569&gt;0.5,"coke",IF(V2569&gt;0.5,"pop", IF(Y2569&gt;0.5,"other",IF(Z2569=0,"null","none")))))</f>
        <v>coke</v>
      </c>
      <c r="AE2569" t="str">
        <f t="shared" si="40"/>
        <v>coke</v>
      </c>
    </row>
    <row r="2570" spans="1:31">
      <c r="A2570" t="b">
        <v>1</v>
      </c>
      <c r="B2570" t="s">
        <v>1057</v>
      </c>
      <c r="C2570" t="s">
        <v>161</v>
      </c>
      <c r="D2570">
        <v>48</v>
      </c>
      <c r="E2570">
        <v>99</v>
      </c>
      <c r="F2570">
        <v>48099</v>
      </c>
      <c r="G2570">
        <v>48099</v>
      </c>
      <c r="H2570">
        <v>44</v>
      </c>
      <c r="I2570" t="s">
        <v>1057</v>
      </c>
      <c r="J2570">
        <v>2577</v>
      </c>
      <c r="K2570" t="s">
        <v>161</v>
      </c>
      <c r="N2570" t="s">
        <v>1935</v>
      </c>
      <c r="O2570" t="s">
        <v>1935</v>
      </c>
      <c r="P2570">
        <v>24</v>
      </c>
      <c r="Q2570">
        <v>1</v>
      </c>
      <c r="R2570">
        <v>10</v>
      </c>
      <c r="S2570">
        <v>13</v>
      </c>
      <c r="T2570">
        <v>0</v>
      </c>
      <c r="U2570">
        <v>5</v>
      </c>
      <c r="V2570">
        <v>4.1669999999999999E-2</v>
      </c>
      <c r="W2570">
        <v>0.41666999999999998</v>
      </c>
      <c r="X2570">
        <v>0.54166999999999998</v>
      </c>
      <c r="Y2570">
        <v>0</v>
      </c>
      <c r="Z2570">
        <f>MAX(V2570:Y2570)</f>
        <v>0.54166999999999998</v>
      </c>
      <c r="AA2570" t="str">
        <f>IF(Z2570=0,"null",IF(V2570=Z2570,"pop", IF(W2570=Z2570, "soda", IF(X2570=Z2570, "coke", "other"))))</f>
        <v>coke</v>
      </c>
      <c r="AB2570">
        <f>IF(Z2570&gt;=0.5,2,IF(Z2570&gt;=0.25, 1,0))</f>
        <v>2</v>
      </c>
      <c r="AC2570" t="str">
        <f>AA2570&amp;"_"&amp;AB2570</f>
        <v>coke_2</v>
      </c>
      <c r="AD2570" t="str">
        <f>IF(W2570&gt;0.5,"soda",IF(X2570&gt;0.5,"coke",IF(V2570&gt;0.5,"pop", IF(Y2570&gt;0.5,"other",IF(Z2570=0,"null","none")))))</f>
        <v>coke</v>
      </c>
      <c r="AE2570" t="str">
        <f t="shared" si="40"/>
        <v>coke</v>
      </c>
    </row>
    <row r="2571" spans="1:31">
      <c r="A2571" t="b">
        <v>1</v>
      </c>
      <c r="B2571" t="s">
        <v>1057</v>
      </c>
      <c r="C2571" t="s">
        <v>162</v>
      </c>
      <c r="D2571">
        <v>48</v>
      </c>
      <c r="E2571">
        <v>101</v>
      </c>
      <c r="F2571">
        <v>48101</v>
      </c>
      <c r="G2571">
        <v>48101</v>
      </c>
      <c r="H2571">
        <v>44</v>
      </c>
      <c r="I2571" t="s">
        <v>1057</v>
      </c>
      <c r="J2571">
        <v>2578</v>
      </c>
      <c r="K2571" t="s">
        <v>162</v>
      </c>
      <c r="N2571" t="s">
        <v>1935</v>
      </c>
      <c r="O2571" t="s">
        <v>1935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f>MAX(V2571:Y2571)</f>
        <v>0</v>
      </c>
      <c r="AA2571" t="str">
        <f>IF(Z2571=0,"null",IF(V2571=Z2571,"pop", IF(W2571=Z2571, "soda", IF(X2571=Z2571, "coke", "other"))))</f>
        <v>null</v>
      </c>
      <c r="AB2571">
        <f>IF(Z2571&gt;=0.5,2,IF(Z2571&gt;=0.25, 1,0))</f>
        <v>0</v>
      </c>
      <c r="AC2571" t="str">
        <f>AA2571&amp;"_"&amp;AB2571</f>
        <v>null_0</v>
      </c>
      <c r="AD2571" t="str">
        <f>IF(W2571&gt;0.5,"soda",IF(X2571&gt;0.5,"coke",IF(V2571&gt;0.5,"pop", IF(Y2571&gt;0.5,"other",IF(Z2571=0,"null","none")))))</f>
        <v>null</v>
      </c>
      <c r="AE2571" t="str">
        <f t="shared" si="40"/>
        <v>null</v>
      </c>
    </row>
    <row r="2572" spans="1:31">
      <c r="A2572" t="b">
        <v>1</v>
      </c>
      <c r="B2572" t="s">
        <v>1057</v>
      </c>
      <c r="C2572" t="s">
        <v>163</v>
      </c>
      <c r="D2572">
        <v>48</v>
      </c>
      <c r="E2572">
        <v>103</v>
      </c>
      <c r="F2572">
        <v>48103</v>
      </c>
      <c r="G2572">
        <v>48103</v>
      </c>
      <c r="H2572">
        <v>44</v>
      </c>
      <c r="I2572" t="s">
        <v>1057</v>
      </c>
      <c r="J2572">
        <v>2579</v>
      </c>
      <c r="K2572" t="s">
        <v>163</v>
      </c>
      <c r="N2572" t="s">
        <v>1935</v>
      </c>
      <c r="O2572" t="s">
        <v>1935</v>
      </c>
      <c r="P2572">
        <v>5</v>
      </c>
      <c r="Q2572">
        <v>0</v>
      </c>
      <c r="R2572">
        <v>0</v>
      </c>
      <c r="S2572">
        <v>5</v>
      </c>
      <c r="T2572">
        <v>0</v>
      </c>
      <c r="U2572">
        <v>1</v>
      </c>
      <c r="V2572">
        <v>0</v>
      </c>
      <c r="W2572">
        <v>0</v>
      </c>
      <c r="X2572">
        <v>1</v>
      </c>
      <c r="Y2572">
        <v>0</v>
      </c>
      <c r="Z2572">
        <f>MAX(V2572:Y2572)</f>
        <v>1</v>
      </c>
      <c r="AA2572" t="str">
        <f>IF(Z2572=0,"null",IF(V2572=Z2572,"pop", IF(W2572=Z2572, "soda", IF(X2572=Z2572, "coke", "other"))))</f>
        <v>coke</v>
      </c>
      <c r="AB2572">
        <f>IF(Z2572&gt;=0.5,2,IF(Z2572&gt;=0.25, 1,0))</f>
        <v>2</v>
      </c>
      <c r="AC2572" t="str">
        <f>AA2572&amp;"_"&amp;AB2572</f>
        <v>coke_2</v>
      </c>
      <c r="AD2572" t="str">
        <f>IF(W2572&gt;0.5,"soda",IF(X2572&gt;0.5,"coke",IF(V2572&gt;0.5,"pop", IF(Y2572&gt;0.5,"other",IF(Z2572=0,"null","none")))))</f>
        <v>coke</v>
      </c>
      <c r="AE2572" t="str">
        <f t="shared" si="40"/>
        <v>null</v>
      </c>
    </row>
    <row r="2573" spans="1:31">
      <c r="A2573" t="b">
        <v>1</v>
      </c>
      <c r="B2573" t="s">
        <v>1057</v>
      </c>
      <c r="C2573" t="s">
        <v>386</v>
      </c>
      <c r="D2573">
        <v>48</v>
      </c>
      <c r="E2573">
        <v>105</v>
      </c>
      <c r="F2573">
        <v>48105</v>
      </c>
      <c r="G2573">
        <v>48105</v>
      </c>
      <c r="H2573">
        <v>44</v>
      </c>
      <c r="I2573" t="s">
        <v>1057</v>
      </c>
      <c r="J2573">
        <v>2580</v>
      </c>
      <c r="K2573" t="s">
        <v>386</v>
      </c>
      <c r="N2573" t="s">
        <v>1935</v>
      </c>
      <c r="O2573" t="s">
        <v>1935</v>
      </c>
      <c r="P2573">
        <v>4</v>
      </c>
      <c r="Q2573">
        <v>0</v>
      </c>
      <c r="R2573">
        <v>0</v>
      </c>
      <c r="S2573">
        <v>3</v>
      </c>
      <c r="T2573">
        <v>1</v>
      </c>
      <c r="U2573">
        <v>1</v>
      </c>
      <c r="V2573">
        <v>0</v>
      </c>
      <c r="W2573">
        <v>0</v>
      </c>
      <c r="X2573">
        <v>0.75</v>
      </c>
      <c r="Y2573">
        <v>0.25</v>
      </c>
      <c r="Z2573">
        <f>MAX(V2573:Y2573)</f>
        <v>0.75</v>
      </c>
      <c r="AA2573" t="str">
        <f>IF(Z2573=0,"null",IF(V2573=Z2573,"pop", IF(W2573=Z2573, "soda", IF(X2573=Z2573, "coke", "other"))))</f>
        <v>coke</v>
      </c>
      <c r="AB2573">
        <f>IF(Z2573&gt;=0.5,2,IF(Z2573&gt;=0.25, 1,0))</f>
        <v>2</v>
      </c>
      <c r="AC2573" t="str">
        <f>AA2573&amp;"_"&amp;AB2573</f>
        <v>coke_2</v>
      </c>
      <c r="AD2573" t="str">
        <f>IF(W2573&gt;0.5,"soda",IF(X2573&gt;0.5,"coke",IF(V2573&gt;0.5,"pop", IF(Y2573&gt;0.5,"other",IF(Z2573=0,"null","none")))))</f>
        <v>coke</v>
      </c>
      <c r="AE2573" t="str">
        <f t="shared" si="40"/>
        <v>null</v>
      </c>
    </row>
    <row r="2574" spans="1:31">
      <c r="A2574" t="b">
        <v>1</v>
      </c>
      <c r="B2574" t="s">
        <v>1057</v>
      </c>
      <c r="C2574" t="s">
        <v>164</v>
      </c>
      <c r="D2574">
        <v>48</v>
      </c>
      <c r="E2574">
        <v>107</v>
      </c>
      <c r="F2574">
        <v>48107</v>
      </c>
      <c r="G2574">
        <v>48107</v>
      </c>
      <c r="H2574">
        <v>44</v>
      </c>
      <c r="I2574" t="s">
        <v>1057</v>
      </c>
      <c r="J2574">
        <v>2581</v>
      </c>
      <c r="K2574" t="s">
        <v>164</v>
      </c>
      <c r="N2574" t="s">
        <v>1935</v>
      </c>
      <c r="O2574" t="s">
        <v>1935</v>
      </c>
      <c r="P2574">
        <v>4</v>
      </c>
      <c r="Q2574">
        <v>0</v>
      </c>
      <c r="R2574">
        <v>1</v>
      </c>
      <c r="S2574">
        <v>3</v>
      </c>
      <c r="T2574">
        <v>0</v>
      </c>
      <c r="U2574">
        <v>2</v>
      </c>
      <c r="V2574">
        <v>0</v>
      </c>
      <c r="W2574">
        <v>0.25</v>
      </c>
      <c r="X2574">
        <v>0.75</v>
      </c>
      <c r="Y2574">
        <v>0</v>
      </c>
      <c r="Z2574">
        <f>MAX(V2574:Y2574)</f>
        <v>0.75</v>
      </c>
      <c r="AA2574" t="str">
        <f>IF(Z2574=0,"null",IF(V2574=Z2574,"pop", IF(W2574=Z2574, "soda", IF(X2574=Z2574, "coke", "other"))))</f>
        <v>coke</v>
      </c>
      <c r="AB2574">
        <f>IF(Z2574&gt;=0.5,2,IF(Z2574&gt;=0.25, 1,0))</f>
        <v>2</v>
      </c>
      <c r="AC2574" t="str">
        <f>AA2574&amp;"_"&amp;AB2574</f>
        <v>coke_2</v>
      </c>
      <c r="AD2574" t="str">
        <f>IF(W2574&gt;0.5,"soda",IF(X2574&gt;0.5,"coke",IF(V2574&gt;0.5,"pop", IF(Y2574&gt;0.5,"other",IF(Z2574=0,"null","none")))))</f>
        <v>coke</v>
      </c>
      <c r="AE2574" t="str">
        <f t="shared" si="40"/>
        <v>null</v>
      </c>
    </row>
    <row r="2575" spans="1:31">
      <c r="A2575" t="b">
        <v>1</v>
      </c>
      <c r="B2575" t="s">
        <v>1057</v>
      </c>
      <c r="C2575" t="s">
        <v>165</v>
      </c>
      <c r="D2575">
        <v>48</v>
      </c>
      <c r="E2575">
        <v>109</v>
      </c>
      <c r="F2575">
        <v>48109</v>
      </c>
      <c r="G2575">
        <v>48109</v>
      </c>
      <c r="H2575">
        <v>44</v>
      </c>
      <c r="I2575" t="s">
        <v>1057</v>
      </c>
      <c r="J2575">
        <v>2582</v>
      </c>
      <c r="K2575" t="s">
        <v>165</v>
      </c>
      <c r="N2575" t="s">
        <v>1935</v>
      </c>
      <c r="O2575" t="s">
        <v>1935</v>
      </c>
      <c r="P2575">
        <v>2</v>
      </c>
      <c r="Q2575">
        <v>0</v>
      </c>
      <c r="R2575">
        <v>0</v>
      </c>
      <c r="S2575">
        <v>2</v>
      </c>
      <c r="T2575">
        <v>0</v>
      </c>
      <c r="U2575">
        <v>1</v>
      </c>
      <c r="V2575">
        <v>0</v>
      </c>
      <c r="W2575">
        <v>0</v>
      </c>
      <c r="X2575">
        <v>1</v>
      </c>
      <c r="Y2575">
        <v>0</v>
      </c>
      <c r="Z2575">
        <f>MAX(V2575:Y2575)</f>
        <v>1</v>
      </c>
      <c r="AA2575" t="str">
        <f>IF(Z2575=0,"null",IF(V2575=Z2575,"pop", IF(W2575=Z2575, "soda", IF(X2575=Z2575, "coke", "other"))))</f>
        <v>coke</v>
      </c>
      <c r="AB2575">
        <f>IF(Z2575&gt;=0.5,2,IF(Z2575&gt;=0.25, 1,0))</f>
        <v>2</v>
      </c>
      <c r="AC2575" t="str">
        <f>AA2575&amp;"_"&amp;AB2575</f>
        <v>coke_2</v>
      </c>
      <c r="AD2575" t="str">
        <f>IF(W2575&gt;0.5,"soda",IF(X2575&gt;0.5,"coke",IF(V2575&gt;0.5,"pop", IF(Y2575&gt;0.5,"other",IF(Z2575=0,"null","none")))))</f>
        <v>coke</v>
      </c>
      <c r="AE2575" t="str">
        <f t="shared" si="40"/>
        <v>null</v>
      </c>
    </row>
    <row r="2576" spans="1:31">
      <c r="A2576" t="b">
        <v>1</v>
      </c>
      <c r="B2576" t="s">
        <v>1057</v>
      </c>
      <c r="C2576" t="s">
        <v>166</v>
      </c>
      <c r="D2576">
        <v>48</v>
      </c>
      <c r="E2576">
        <v>111</v>
      </c>
      <c r="F2576">
        <v>48111</v>
      </c>
      <c r="G2576">
        <v>48111</v>
      </c>
      <c r="H2576">
        <v>44</v>
      </c>
      <c r="I2576" t="s">
        <v>1057</v>
      </c>
      <c r="J2576">
        <v>2583</v>
      </c>
      <c r="K2576" t="s">
        <v>166</v>
      </c>
      <c r="N2576" t="s">
        <v>1935</v>
      </c>
      <c r="O2576" t="s">
        <v>1935</v>
      </c>
      <c r="P2576">
        <v>15</v>
      </c>
      <c r="Q2576">
        <v>1</v>
      </c>
      <c r="R2576">
        <v>0</v>
      </c>
      <c r="S2576">
        <v>14</v>
      </c>
      <c r="T2576">
        <v>0</v>
      </c>
      <c r="U2576">
        <v>2</v>
      </c>
      <c r="V2576">
        <v>6.6669999999999993E-2</v>
      </c>
      <c r="W2576">
        <v>0</v>
      </c>
      <c r="X2576">
        <v>0.93332999999999999</v>
      </c>
      <c r="Y2576">
        <v>0</v>
      </c>
      <c r="Z2576">
        <f>MAX(V2576:Y2576)</f>
        <v>0.93332999999999999</v>
      </c>
      <c r="AA2576" t="str">
        <f>IF(Z2576=0,"null",IF(V2576=Z2576,"pop", IF(W2576=Z2576, "soda", IF(X2576=Z2576, "coke", "other"))))</f>
        <v>coke</v>
      </c>
      <c r="AB2576">
        <f>IF(Z2576&gt;=0.5,2,IF(Z2576&gt;=0.25, 1,0))</f>
        <v>2</v>
      </c>
      <c r="AC2576" t="str">
        <f>AA2576&amp;"_"&amp;AB2576</f>
        <v>coke_2</v>
      </c>
      <c r="AD2576" t="str">
        <f>IF(W2576&gt;0.5,"soda",IF(X2576&gt;0.5,"coke",IF(V2576&gt;0.5,"pop", IF(Y2576&gt;0.5,"other",IF(Z2576=0,"null","none")))))</f>
        <v>coke</v>
      </c>
      <c r="AE2576" t="str">
        <f t="shared" si="40"/>
        <v>coke</v>
      </c>
    </row>
    <row r="2577" spans="1:31">
      <c r="A2577" t="b">
        <v>1</v>
      </c>
      <c r="B2577" t="s">
        <v>1057</v>
      </c>
      <c r="C2577" t="s">
        <v>1958</v>
      </c>
      <c r="D2577">
        <v>48</v>
      </c>
      <c r="E2577">
        <v>113</v>
      </c>
      <c r="F2577">
        <v>48113</v>
      </c>
      <c r="G2577">
        <v>48113</v>
      </c>
      <c r="H2577">
        <v>44</v>
      </c>
      <c r="I2577" t="s">
        <v>1057</v>
      </c>
      <c r="J2577">
        <v>2584</v>
      </c>
      <c r="K2577" t="s">
        <v>1958</v>
      </c>
      <c r="N2577" t="s">
        <v>1935</v>
      </c>
      <c r="O2577" t="s">
        <v>1935</v>
      </c>
      <c r="P2577">
        <v>1869</v>
      </c>
      <c r="Q2577">
        <v>38</v>
      </c>
      <c r="R2577">
        <v>273</v>
      </c>
      <c r="S2577">
        <v>1452</v>
      </c>
      <c r="T2577">
        <v>106</v>
      </c>
      <c r="U2577">
        <v>90</v>
      </c>
      <c r="V2577">
        <v>2.0330000000000001E-2</v>
      </c>
      <c r="W2577">
        <v>0.14607000000000001</v>
      </c>
      <c r="X2577">
        <v>0.77688999999999997</v>
      </c>
      <c r="Y2577">
        <v>5.6710000000000003E-2</v>
      </c>
      <c r="Z2577">
        <f>MAX(V2577:Y2577)</f>
        <v>0.77688999999999997</v>
      </c>
      <c r="AA2577" t="str">
        <f>IF(Z2577=0,"null",IF(V2577=Z2577,"pop", IF(W2577=Z2577, "soda", IF(X2577=Z2577, "coke", "other"))))</f>
        <v>coke</v>
      </c>
      <c r="AB2577">
        <f>IF(Z2577&gt;=0.5,2,IF(Z2577&gt;=0.25, 1,0))</f>
        <v>2</v>
      </c>
      <c r="AC2577" t="str">
        <f>AA2577&amp;"_"&amp;AB2577</f>
        <v>coke_2</v>
      </c>
      <c r="AD2577" t="str">
        <f>IF(W2577&gt;0.5,"soda",IF(X2577&gt;0.5,"coke",IF(V2577&gt;0.5,"pop", IF(Y2577&gt;0.5,"other",IF(Z2577=0,"null","none")))))</f>
        <v>coke</v>
      </c>
      <c r="AE2577" t="str">
        <f t="shared" si="40"/>
        <v>coke</v>
      </c>
    </row>
    <row r="2578" spans="1:31">
      <c r="A2578" t="b">
        <v>1</v>
      </c>
      <c r="B2578" t="s">
        <v>1057</v>
      </c>
      <c r="C2578" t="s">
        <v>1490</v>
      </c>
      <c r="D2578">
        <v>48</v>
      </c>
      <c r="E2578">
        <v>115</v>
      </c>
      <c r="F2578">
        <v>48115</v>
      </c>
      <c r="G2578">
        <v>48115</v>
      </c>
      <c r="H2578">
        <v>44</v>
      </c>
      <c r="I2578" t="s">
        <v>1057</v>
      </c>
      <c r="J2578">
        <v>2585</v>
      </c>
      <c r="K2578" t="s">
        <v>1490</v>
      </c>
      <c r="N2578" t="s">
        <v>1935</v>
      </c>
      <c r="O2578" t="s">
        <v>1935</v>
      </c>
      <c r="P2578">
        <v>6</v>
      </c>
      <c r="Q2578">
        <v>0</v>
      </c>
      <c r="R2578">
        <v>1</v>
      </c>
      <c r="S2578">
        <v>5</v>
      </c>
      <c r="T2578">
        <v>0</v>
      </c>
      <c r="U2578">
        <v>3</v>
      </c>
      <c r="V2578">
        <v>0</v>
      </c>
      <c r="W2578">
        <v>0.16667000000000001</v>
      </c>
      <c r="X2578">
        <v>0.83333000000000002</v>
      </c>
      <c r="Y2578">
        <v>0</v>
      </c>
      <c r="Z2578">
        <f>MAX(V2578:Y2578)</f>
        <v>0.83333000000000002</v>
      </c>
      <c r="AA2578" t="str">
        <f>IF(Z2578=0,"null",IF(V2578=Z2578,"pop", IF(W2578=Z2578, "soda", IF(X2578=Z2578, "coke", "other"))))</f>
        <v>coke</v>
      </c>
      <c r="AB2578">
        <f>IF(Z2578&gt;=0.5,2,IF(Z2578&gt;=0.25, 1,0))</f>
        <v>2</v>
      </c>
      <c r="AC2578" t="str">
        <f>AA2578&amp;"_"&amp;AB2578</f>
        <v>coke_2</v>
      </c>
      <c r="AD2578" t="str">
        <f>IF(W2578&gt;0.5,"soda",IF(X2578&gt;0.5,"coke",IF(V2578&gt;0.5,"pop", IF(Y2578&gt;0.5,"other",IF(Z2578=0,"null","none")))))</f>
        <v>coke</v>
      </c>
      <c r="AE2578" t="str">
        <f t="shared" si="40"/>
        <v>null</v>
      </c>
    </row>
    <row r="2579" spans="1:31">
      <c r="A2579" t="b">
        <v>1</v>
      </c>
      <c r="B2579" t="s">
        <v>1057</v>
      </c>
      <c r="C2579" t="s">
        <v>167</v>
      </c>
      <c r="D2579">
        <v>48</v>
      </c>
      <c r="E2579">
        <v>117</v>
      </c>
      <c r="F2579">
        <v>48117</v>
      </c>
      <c r="G2579">
        <v>48117</v>
      </c>
      <c r="H2579">
        <v>44</v>
      </c>
      <c r="I2579" t="s">
        <v>1057</v>
      </c>
      <c r="J2579">
        <v>2586</v>
      </c>
      <c r="K2579" t="s">
        <v>167</v>
      </c>
      <c r="N2579" t="s">
        <v>1935</v>
      </c>
      <c r="O2579" t="s">
        <v>1935</v>
      </c>
      <c r="P2579">
        <v>15</v>
      </c>
      <c r="Q2579">
        <v>0</v>
      </c>
      <c r="R2579">
        <v>1</v>
      </c>
      <c r="S2579">
        <v>14</v>
      </c>
      <c r="T2579">
        <v>0</v>
      </c>
      <c r="U2579">
        <v>2</v>
      </c>
      <c r="V2579">
        <v>0</v>
      </c>
      <c r="W2579">
        <v>6.6669999999999993E-2</v>
      </c>
      <c r="X2579">
        <v>0.93332999999999999</v>
      </c>
      <c r="Y2579">
        <v>0</v>
      </c>
      <c r="Z2579">
        <f>MAX(V2579:Y2579)</f>
        <v>0.93332999999999999</v>
      </c>
      <c r="AA2579" t="str">
        <f>IF(Z2579=0,"null",IF(V2579=Z2579,"pop", IF(W2579=Z2579, "soda", IF(X2579=Z2579, "coke", "other"))))</f>
        <v>coke</v>
      </c>
      <c r="AB2579">
        <f>IF(Z2579&gt;=0.5,2,IF(Z2579&gt;=0.25, 1,0))</f>
        <v>2</v>
      </c>
      <c r="AC2579" t="str">
        <f>AA2579&amp;"_"&amp;AB2579</f>
        <v>coke_2</v>
      </c>
      <c r="AD2579" t="str">
        <f>IF(W2579&gt;0.5,"soda",IF(X2579&gt;0.5,"coke",IF(V2579&gt;0.5,"pop", IF(Y2579&gt;0.5,"other",IF(Z2579=0,"null","none")))))</f>
        <v>coke</v>
      </c>
      <c r="AE2579" t="str">
        <f t="shared" si="40"/>
        <v>coke</v>
      </c>
    </row>
    <row r="2580" spans="1:31">
      <c r="A2580" t="b">
        <v>1</v>
      </c>
      <c r="B2580" t="s">
        <v>1057</v>
      </c>
      <c r="C2580" t="s">
        <v>1642</v>
      </c>
      <c r="D2580">
        <v>48</v>
      </c>
      <c r="E2580">
        <v>119</v>
      </c>
      <c r="F2580">
        <v>48119</v>
      </c>
      <c r="G2580">
        <v>48119</v>
      </c>
      <c r="H2580">
        <v>44</v>
      </c>
      <c r="I2580" t="s">
        <v>1057</v>
      </c>
      <c r="J2580">
        <v>2587</v>
      </c>
      <c r="K2580" t="s">
        <v>1642</v>
      </c>
      <c r="N2580" t="s">
        <v>1935</v>
      </c>
      <c r="O2580" t="s">
        <v>1935</v>
      </c>
      <c r="P2580">
        <v>4</v>
      </c>
      <c r="Q2580">
        <v>0</v>
      </c>
      <c r="R2580">
        <v>0</v>
      </c>
      <c r="S2580">
        <v>4</v>
      </c>
      <c r="T2580">
        <v>0</v>
      </c>
      <c r="U2580">
        <v>1</v>
      </c>
      <c r="V2580">
        <v>0</v>
      </c>
      <c r="W2580">
        <v>0</v>
      </c>
      <c r="X2580">
        <v>1</v>
      </c>
      <c r="Y2580">
        <v>0</v>
      </c>
      <c r="Z2580">
        <f>MAX(V2580:Y2580)</f>
        <v>1</v>
      </c>
      <c r="AA2580" t="str">
        <f>IF(Z2580=0,"null",IF(V2580=Z2580,"pop", IF(W2580=Z2580, "soda", IF(X2580=Z2580, "coke", "other"))))</f>
        <v>coke</v>
      </c>
      <c r="AB2580">
        <f>IF(Z2580&gt;=0.5,2,IF(Z2580&gt;=0.25, 1,0))</f>
        <v>2</v>
      </c>
      <c r="AC2580" t="str">
        <f>AA2580&amp;"_"&amp;AB2580</f>
        <v>coke_2</v>
      </c>
      <c r="AD2580" t="str">
        <f>IF(W2580&gt;0.5,"soda",IF(X2580&gt;0.5,"coke",IF(V2580&gt;0.5,"pop", IF(Y2580&gt;0.5,"other",IF(Z2580=0,"null","none")))))</f>
        <v>coke</v>
      </c>
      <c r="AE2580" t="str">
        <f t="shared" si="40"/>
        <v>null</v>
      </c>
    </row>
    <row r="2581" spans="1:31">
      <c r="A2581" t="b">
        <v>1</v>
      </c>
      <c r="B2581" t="s">
        <v>1057</v>
      </c>
      <c r="C2581" t="s">
        <v>168</v>
      </c>
      <c r="D2581">
        <v>48</v>
      </c>
      <c r="E2581">
        <v>121</v>
      </c>
      <c r="F2581">
        <v>48121</v>
      </c>
      <c r="G2581">
        <v>48121</v>
      </c>
      <c r="H2581">
        <v>44</v>
      </c>
      <c r="I2581" t="s">
        <v>1057</v>
      </c>
      <c r="J2581">
        <v>2588</v>
      </c>
      <c r="K2581" t="s">
        <v>168</v>
      </c>
      <c r="N2581" t="s">
        <v>1935</v>
      </c>
      <c r="O2581" t="s">
        <v>1935</v>
      </c>
      <c r="P2581">
        <v>420</v>
      </c>
      <c r="Q2581">
        <v>9</v>
      </c>
      <c r="R2581">
        <v>70</v>
      </c>
      <c r="S2581">
        <v>327</v>
      </c>
      <c r="T2581">
        <v>14</v>
      </c>
      <c r="U2581">
        <v>27</v>
      </c>
      <c r="V2581">
        <v>2.1430000000000001E-2</v>
      </c>
      <c r="W2581">
        <v>0.16667000000000001</v>
      </c>
      <c r="X2581">
        <v>0.77856999999999998</v>
      </c>
      <c r="Y2581">
        <v>3.3329999999999999E-2</v>
      </c>
      <c r="Z2581">
        <f>MAX(V2581:Y2581)</f>
        <v>0.77856999999999998</v>
      </c>
      <c r="AA2581" t="str">
        <f>IF(Z2581=0,"null",IF(V2581=Z2581,"pop", IF(W2581=Z2581, "soda", IF(X2581=Z2581, "coke", "other"))))</f>
        <v>coke</v>
      </c>
      <c r="AB2581">
        <f>IF(Z2581&gt;=0.5,2,IF(Z2581&gt;=0.25, 1,0))</f>
        <v>2</v>
      </c>
      <c r="AC2581" t="str">
        <f>AA2581&amp;"_"&amp;AB2581</f>
        <v>coke_2</v>
      </c>
      <c r="AD2581" t="str">
        <f>IF(W2581&gt;0.5,"soda",IF(X2581&gt;0.5,"coke",IF(V2581&gt;0.5,"pop", IF(Y2581&gt;0.5,"other",IF(Z2581=0,"null","none")))))</f>
        <v>coke</v>
      </c>
      <c r="AE2581" t="str">
        <f t="shared" si="40"/>
        <v>coke</v>
      </c>
    </row>
    <row r="2582" spans="1:31">
      <c r="A2582" t="b">
        <v>0</v>
      </c>
      <c r="B2582" t="s">
        <v>1057</v>
      </c>
      <c r="C2582" t="s">
        <v>1618</v>
      </c>
      <c r="D2582">
        <v>48</v>
      </c>
      <c r="E2582">
        <v>123</v>
      </c>
      <c r="F2582">
        <v>48123</v>
      </c>
      <c r="G2582">
        <v>48123</v>
      </c>
      <c r="H2582">
        <v>44</v>
      </c>
      <c r="I2582" t="s">
        <v>1057</v>
      </c>
      <c r="J2582">
        <v>2589</v>
      </c>
      <c r="K2582" t="s">
        <v>1617</v>
      </c>
      <c r="N2582" t="s">
        <v>1935</v>
      </c>
      <c r="O2582" t="s">
        <v>1935</v>
      </c>
      <c r="P2582">
        <v>11</v>
      </c>
      <c r="Q2582">
        <v>0</v>
      </c>
      <c r="R2582">
        <v>2</v>
      </c>
      <c r="S2582">
        <v>5</v>
      </c>
      <c r="T2582">
        <v>4</v>
      </c>
      <c r="U2582">
        <v>4</v>
      </c>
      <c r="V2582">
        <v>0</v>
      </c>
      <c r="W2582">
        <v>0.18182000000000001</v>
      </c>
      <c r="X2582">
        <v>0.45455000000000001</v>
      </c>
      <c r="Y2582">
        <v>0.36364000000000002</v>
      </c>
      <c r="Z2582">
        <f>MAX(V2582:Y2582)</f>
        <v>0.45455000000000001</v>
      </c>
      <c r="AA2582" t="str">
        <f>IF(Z2582=0,"null",IF(V2582=Z2582,"pop", IF(W2582=Z2582, "soda", IF(X2582=Z2582, "coke", "other"))))</f>
        <v>coke</v>
      </c>
      <c r="AB2582">
        <f>IF(Z2582&gt;=0.5,2,IF(Z2582&gt;=0.25, 1,0))</f>
        <v>1</v>
      </c>
      <c r="AC2582" t="str">
        <f>AA2582&amp;"_"&amp;AB2582</f>
        <v>coke_1</v>
      </c>
      <c r="AD2582" t="str">
        <f>IF(W2582&gt;0.5,"soda",IF(X2582&gt;0.5,"coke",IF(V2582&gt;0.5,"pop", IF(Y2582&gt;0.5,"other",IF(Z2582=0,"null","none")))))</f>
        <v>none</v>
      </c>
      <c r="AE2582" t="str">
        <f t="shared" si="40"/>
        <v>none</v>
      </c>
    </row>
    <row r="2583" spans="1:31">
      <c r="A2583" t="b">
        <v>1</v>
      </c>
      <c r="B2583" t="s">
        <v>1057</v>
      </c>
      <c r="C2583" t="s">
        <v>169</v>
      </c>
      <c r="D2583">
        <v>48</v>
      </c>
      <c r="E2583">
        <v>125</v>
      </c>
      <c r="F2583">
        <v>48125</v>
      </c>
      <c r="G2583">
        <v>48125</v>
      </c>
      <c r="H2583">
        <v>44</v>
      </c>
      <c r="I2583" t="s">
        <v>1057</v>
      </c>
      <c r="J2583">
        <v>2590</v>
      </c>
      <c r="K2583" t="s">
        <v>169</v>
      </c>
      <c r="N2583" t="s">
        <v>1935</v>
      </c>
      <c r="O2583" t="s">
        <v>1935</v>
      </c>
      <c r="P2583">
        <v>4</v>
      </c>
      <c r="Q2583">
        <v>0</v>
      </c>
      <c r="R2583">
        <v>0</v>
      </c>
      <c r="S2583">
        <v>4</v>
      </c>
      <c r="T2583">
        <v>0</v>
      </c>
      <c r="U2583">
        <v>2</v>
      </c>
      <c r="V2583">
        <v>0</v>
      </c>
      <c r="W2583">
        <v>0</v>
      </c>
      <c r="X2583">
        <v>1</v>
      </c>
      <c r="Y2583">
        <v>0</v>
      </c>
      <c r="Z2583">
        <f>MAX(V2583:Y2583)</f>
        <v>1</v>
      </c>
      <c r="AA2583" t="str">
        <f>IF(Z2583=0,"null",IF(V2583=Z2583,"pop", IF(W2583=Z2583, "soda", IF(X2583=Z2583, "coke", "other"))))</f>
        <v>coke</v>
      </c>
      <c r="AB2583">
        <f>IF(Z2583&gt;=0.5,2,IF(Z2583&gt;=0.25, 1,0))</f>
        <v>2</v>
      </c>
      <c r="AC2583" t="str">
        <f>AA2583&amp;"_"&amp;AB2583</f>
        <v>coke_2</v>
      </c>
      <c r="AD2583" t="str">
        <f>IF(W2583&gt;0.5,"soda",IF(X2583&gt;0.5,"coke",IF(V2583&gt;0.5,"pop", IF(Y2583&gt;0.5,"other",IF(Z2583=0,"null","none")))))</f>
        <v>coke</v>
      </c>
      <c r="AE2583" t="str">
        <f t="shared" si="40"/>
        <v>null</v>
      </c>
    </row>
    <row r="2584" spans="1:31">
      <c r="A2584" t="b">
        <v>1</v>
      </c>
      <c r="B2584" t="s">
        <v>1057</v>
      </c>
      <c r="C2584" t="s">
        <v>170</v>
      </c>
      <c r="D2584">
        <v>48</v>
      </c>
      <c r="E2584">
        <v>127</v>
      </c>
      <c r="F2584">
        <v>48127</v>
      </c>
      <c r="G2584">
        <v>48127</v>
      </c>
      <c r="H2584">
        <v>44</v>
      </c>
      <c r="I2584" t="s">
        <v>1057</v>
      </c>
      <c r="J2584">
        <v>2591</v>
      </c>
      <c r="K2584" t="s">
        <v>170</v>
      </c>
      <c r="N2584" t="s">
        <v>1935</v>
      </c>
      <c r="O2584" t="s">
        <v>1935</v>
      </c>
      <c r="P2584">
        <v>5</v>
      </c>
      <c r="Q2584">
        <v>0</v>
      </c>
      <c r="R2584">
        <v>2</v>
      </c>
      <c r="S2584">
        <v>3</v>
      </c>
      <c r="T2584">
        <v>0</v>
      </c>
      <c r="U2584">
        <v>4</v>
      </c>
      <c r="V2584">
        <v>0</v>
      </c>
      <c r="W2584">
        <v>0.4</v>
      </c>
      <c r="X2584">
        <v>0.6</v>
      </c>
      <c r="Y2584">
        <v>0</v>
      </c>
      <c r="Z2584">
        <f>MAX(V2584:Y2584)</f>
        <v>0.6</v>
      </c>
      <c r="AA2584" t="str">
        <f>IF(Z2584=0,"null",IF(V2584=Z2584,"pop", IF(W2584=Z2584, "soda", IF(X2584=Z2584, "coke", "other"))))</f>
        <v>coke</v>
      </c>
      <c r="AB2584">
        <f>IF(Z2584&gt;=0.5,2,IF(Z2584&gt;=0.25, 1,0))</f>
        <v>2</v>
      </c>
      <c r="AC2584" t="str">
        <f>AA2584&amp;"_"&amp;AB2584</f>
        <v>coke_2</v>
      </c>
      <c r="AD2584" t="str">
        <f>IF(W2584&gt;0.5,"soda",IF(X2584&gt;0.5,"coke",IF(V2584&gt;0.5,"pop", IF(Y2584&gt;0.5,"other",IF(Z2584=0,"null","none")))))</f>
        <v>coke</v>
      </c>
      <c r="AE2584" t="str">
        <f t="shared" si="40"/>
        <v>null</v>
      </c>
    </row>
    <row r="2585" spans="1:31">
      <c r="A2585" t="b">
        <v>1</v>
      </c>
      <c r="B2585" t="s">
        <v>1057</v>
      </c>
      <c r="C2585" t="s">
        <v>171</v>
      </c>
      <c r="D2585">
        <v>48</v>
      </c>
      <c r="E2585">
        <v>129</v>
      </c>
      <c r="F2585">
        <v>48129</v>
      </c>
      <c r="G2585">
        <v>48129</v>
      </c>
      <c r="H2585">
        <v>44</v>
      </c>
      <c r="I2585" t="s">
        <v>1057</v>
      </c>
      <c r="J2585">
        <v>2592</v>
      </c>
      <c r="K2585" t="s">
        <v>171</v>
      </c>
      <c r="N2585" t="s">
        <v>1935</v>
      </c>
      <c r="O2585" t="s">
        <v>1935</v>
      </c>
      <c r="P2585">
        <v>1</v>
      </c>
      <c r="Q2585">
        <v>0</v>
      </c>
      <c r="R2585">
        <v>0</v>
      </c>
      <c r="S2585">
        <v>1</v>
      </c>
      <c r="T2585">
        <v>0</v>
      </c>
      <c r="U2585">
        <v>1</v>
      </c>
      <c r="V2585">
        <v>0</v>
      </c>
      <c r="W2585">
        <v>0</v>
      </c>
      <c r="X2585">
        <v>1</v>
      </c>
      <c r="Y2585">
        <v>0</v>
      </c>
      <c r="Z2585">
        <f>MAX(V2585:Y2585)</f>
        <v>1</v>
      </c>
      <c r="AA2585" t="str">
        <f>IF(Z2585=0,"null",IF(V2585=Z2585,"pop", IF(W2585=Z2585, "soda", IF(X2585=Z2585, "coke", "other"))))</f>
        <v>coke</v>
      </c>
      <c r="AB2585">
        <f>IF(Z2585&gt;=0.5,2,IF(Z2585&gt;=0.25, 1,0))</f>
        <v>2</v>
      </c>
      <c r="AC2585" t="str">
        <f>AA2585&amp;"_"&amp;AB2585</f>
        <v>coke_2</v>
      </c>
      <c r="AD2585" t="str">
        <f>IF(W2585&gt;0.5,"soda",IF(X2585&gt;0.5,"coke",IF(V2585&gt;0.5,"pop", IF(Y2585&gt;0.5,"other",IF(Z2585=0,"null","none")))))</f>
        <v>coke</v>
      </c>
      <c r="AE2585" t="str">
        <f t="shared" si="40"/>
        <v>null</v>
      </c>
    </row>
    <row r="2586" spans="1:31">
      <c r="A2586" t="b">
        <v>1</v>
      </c>
      <c r="B2586" t="s">
        <v>1057</v>
      </c>
      <c r="C2586" t="s">
        <v>1419</v>
      </c>
      <c r="D2586">
        <v>48</v>
      </c>
      <c r="E2586">
        <v>131</v>
      </c>
      <c r="F2586">
        <v>48131</v>
      </c>
      <c r="G2586">
        <v>48131</v>
      </c>
      <c r="H2586">
        <v>44</v>
      </c>
      <c r="I2586" t="s">
        <v>1057</v>
      </c>
      <c r="J2586">
        <v>2593</v>
      </c>
      <c r="K2586" t="s">
        <v>1419</v>
      </c>
      <c r="N2586" t="s">
        <v>1935</v>
      </c>
      <c r="O2586" t="s">
        <v>1935</v>
      </c>
      <c r="P2586">
        <v>2</v>
      </c>
      <c r="Q2586">
        <v>0</v>
      </c>
      <c r="R2586">
        <v>0</v>
      </c>
      <c r="S2586">
        <v>2</v>
      </c>
      <c r="T2586">
        <v>0</v>
      </c>
      <c r="U2586">
        <v>2</v>
      </c>
      <c r="V2586">
        <v>0</v>
      </c>
      <c r="W2586">
        <v>0</v>
      </c>
      <c r="X2586">
        <v>1</v>
      </c>
      <c r="Y2586">
        <v>0</v>
      </c>
      <c r="Z2586">
        <f>MAX(V2586:Y2586)</f>
        <v>1</v>
      </c>
      <c r="AA2586" t="str">
        <f>IF(Z2586=0,"null",IF(V2586=Z2586,"pop", IF(W2586=Z2586, "soda", IF(X2586=Z2586, "coke", "other"))))</f>
        <v>coke</v>
      </c>
      <c r="AB2586">
        <f>IF(Z2586&gt;=0.5,2,IF(Z2586&gt;=0.25, 1,0))</f>
        <v>2</v>
      </c>
      <c r="AC2586" t="str">
        <f>AA2586&amp;"_"&amp;AB2586</f>
        <v>coke_2</v>
      </c>
      <c r="AD2586" t="str">
        <f>IF(W2586&gt;0.5,"soda",IF(X2586&gt;0.5,"coke",IF(V2586&gt;0.5,"pop", IF(Y2586&gt;0.5,"other",IF(Z2586=0,"null","none")))))</f>
        <v>coke</v>
      </c>
      <c r="AE2586" t="str">
        <f t="shared" si="40"/>
        <v>null</v>
      </c>
    </row>
    <row r="2587" spans="1:31">
      <c r="A2587" t="b">
        <v>1</v>
      </c>
      <c r="B2587" t="s">
        <v>1057</v>
      </c>
      <c r="C2587" t="s">
        <v>172</v>
      </c>
      <c r="D2587">
        <v>48</v>
      </c>
      <c r="E2587">
        <v>133</v>
      </c>
      <c r="F2587">
        <v>48133</v>
      </c>
      <c r="G2587">
        <v>48133</v>
      </c>
      <c r="H2587">
        <v>44</v>
      </c>
      <c r="I2587" t="s">
        <v>1057</v>
      </c>
      <c r="J2587">
        <v>2594</v>
      </c>
      <c r="K2587" t="s">
        <v>172</v>
      </c>
      <c r="N2587" t="s">
        <v>1935</v>
      </c>
      <c r="O2587" t="s">
        <v>1935</v>
      </c>
      <c r="P2587">
        <v>13</v>
      </c>
      <c r="Q2587">
        <v>0</v>
      </c>
      <c r="R2587">
        <v>2</v>
      </c>
      <c r="S2587">
        <v>10</v>
      </c>
      <c r="T2587">
        <v>1</v>
      </c>
      <c r="U2587">
        <v>5</v>
      </c>
      <c r="V2587">
        <v>0</v>
      </c>
      <c r="W2587">
        <v>0.15384999999999999</v>
      </c>
      <c r="X2587">
        <v>0.76922999999999997</v>
      </c>
      <c r="Y2587">
        <v>7.6920000000000002E-2</v>
      </c>
      <c r="Z2587">
        <f>MAX(V2587:Y2587)</f>
        <v>0.76922999999999997</v>
      </c>
      <c r="AA2587" t="str">
        <f>IF(Z2587=0,"null",IF(V2587=Z2587,"pop", IF(W2587=Z2587, "soda", IF(X2587=Z2587, "coke", "other"))))</f>
        <v>coke</v>
      </c>
      <c r="AB2587">
        <f>IF(Z2587&gt;=0.5,2,IF(Z2587&gt;=0.25, 1,0))</f>
        <v>2</v>
      </c>
      <c r="AC2587" t="str">
        <f>AA2587&amp;"_"&amp;AB2587</f>
        <v>coke_2</v>
      </c>
      <c r="AD2587" t="str">
        <f>IF(W2587&gt;0.5,"soda",IF(X2587&gt;0.5,"coke",IF(V2587&gt;0.5,"pop", IF(Y2587&gt;0.5,"other",IF(Z2587=0,"null","none")))))</f>
        <v>coke</v>
      </c>
      <c r="AE2587" t="str">
        <f t="shared" si="40"/>
        <v>coke</v>
      </c>
    </row>
    <row r="2588" spans="1:31">
      <c r="A2588" t="b">
        <v>1</v>
      </c>
      <c r="B2588" t="s">
        <v>1057</v>
      </c>
      <c r="C2588" t="s">
        <v>173</v>
      </c>
      <c r="D2588">
        <v>48</v>
      </c>
      <c r="E2588">
        <v>135</v>
      </c>
      <c r="F2588">
        <v>48135</v>
      </c>
      <c r="G2588">
        <v>48135</v>
      </c>
      <c r="H2588">
        <v>44</v>
      </c>
      <c r="I2588" t="s">
        <v>1057</v>
      </c>
      <c r="J2588">
        <v>2595</v>
      </c>
      <c r="K2588" t="s">
        <v>173</v>
      </c>
      <c r="N2588" t="s">
        <v>1935</v>
      </c>
      <c r="O2588" t="s">
        <v>1935</v>
      </c>
      <c r="P2588">
        <v>104</v>
      </c>
      <c r="Q2588">
        <v>2</v>
      </c>
      <c r="R2588">
        <v>6</v>
      </c>
      <c r="S2588">
        <v>93</v>
      </c>
      <c r="T2588">
        <v>3</v>
      </c>
      <c r="U2588">
        <v>7</v>
      </c>
      <c r="V2588">
        <v>1.9230000000000001E-2</v>
      </c>
      <c r="W2588">
        <v>5.7689999999999998E-2</v>
      </c>
      <c r="X2588">
        <v>0.89422999999999997</v>
      </c>
      <c r="Y2588">
        <v>2.8850000000000001E-2</v>
      </c>
      <c r="Z2588">
        <f>MAX(V2588:Y2588)</f>
        <v>0.89422999999999997</v>
      </c>
      <c r="AA2588" t="str">
        <f>IF(Z2588=0,"null",IF(V2588=Z2588,"pop", IF(W2588=Z2588, "soda", IF(X2588=Z2588, "coke", "other"))))</f>
        <v>coke</v>
      </c>
      <c r="AB2588">
        <f>IF(Z2588&gt;=0.5,2,IF(Z2588&gt;=0.25, 1,0))</f>
        <v>2</v>
      </c>
      <c r="AC2588" t="str">
        <f>AA2588&amp;"_"&amp;AB2588</f>
        <v>coke_2</v>
      </c>
      <c r="AD2588" t="str">
        <f>IF(W2588&gt;0.5,"soda",IF(X2588&gt;0.5,"coke",IF(V2588&gt;0.5,"pop", IF(Y2588&gt;0.5,"other",IF(Z2588=0,"null","none")))))</f>
        <v>coke</v>
      </c>
      <c r="AE2588" t="str">
        <f t="shared" si="40"/>
        <v>coke</v>
      </c>
    </row>
    <row r="2589" spans="1:31">
      <c r="A2589" t="b">
        <v>1</v>
      </c>
      <c r="B2589" t="s">
        <v>1057</v>
      </c>
      <c r="C2589" t="s">
        <v>1622</v>
      </c>
      <c r="D2589">
        <v>48</v>
      </c>
      <c r="E2589">
        <v>137</v>
      </c>
      <c r="F2589">
        <v>48137</v>
      </c>
      <c r="G2589">
        <v>48137</v>
      </c>
      <c r="H2589">
        <v>44</v>
      </c>
      <c r="I2589" t="s">
        <v>1057</v>
      </c>
      <c r="J2589">
        <v>2596</v>
      </c>
      <c r="K2589" t="s">
        <v>1622</v>
      </c>
      <c r="N2589" t="s">
        <v>1935</v>
      </c>
      <c r="O2589" t="s">
        <v>1935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f>MAX(V2589:Y2589)</f>
        <v>0</v>
      </c>
      <c r="AA2589" t="str">
        <f>IF(Z2589=0,"null",IF(V2589=Z2589,"pop", IF(W2589=Z2589, "soda", IF(X2589=Z2589, "coke", "other"))))</f>
        <v>null</v>
      </c>
      <c r="AB2589">
        <f>IF(Z2589&gt;=0.5,2,IF(Z2589&gt;=0.25, 1,0))</f>
        <v>0</v>
      </c>
      <c r="AC2589" t="str">
        <f>AA2589&amp;"_"&amp;AB2589</f>
        <v>null_0</v>
      </c>
      <c r="AD2589" t="str">
        <f>IF(W2589&gt;0.5,"soda",IF(X2589&gt;0.5,"coke",IF(V2589&gt;0.5,"pop", IF(Y2589&gt;0.5,"other",IF(Z2589=0,"null","none")))))</f>
        <v>null</v>
      </c>
      <c r="AE2589" t="str">
        <f t="shared" si="40"/>
        <v>null</v>
      </c>
    </row>
    <row r="2590" spans="1:31">
      <c r="A2590" t="b">
        <v>1</v>
      </c>
      <c r="B2590" t="s">
        <v>1057</v>
      </c>
      <c r="C2590" t="s">
        <v>1474</v>
      </c>
      <c r="D2590">
        <v>48</v>
      </c>
      <c r="E2590">
        <v>139</v>
      </c>
      <c r="F2590">
        <v>48139</v>
      </c>
      <c r="G2590">
        <v>48139</v>
      </c>
      <c r="H2590">
        <v>44</v>
      </c>
      <c r="I2590" t="s">
        <v>1057</v>
      </c>
      <c r="J2590">
        <v>2598</v>
      </c>
      <c r="K2590" t="s">
        <v>1474</v>
      </c>
      <c r="N2590" t="s">
        <v>1935</v>
      </c>
      <c r="O2590" t="s">
        <v>1935</v>
      </c>
      <c r="P2590">
        <v>90</v>
      </c>
      <c r="Q2590">
        <v>1</v>
      </c>
      <c r="R2590">
        <v>9</v>
      </c>
      <c r="S2590">
        <v>77</v>
      </c>
      <c r="T2590">
        <v>3</v>
      </c>
      <c r="U2590">
        <v>9</v>
      </c>
      <c r="V2590">
        <v>1.111E-2</v>
      </c>
      <c r="W2590">
        <v>0.1</v>
      </c>
      <c r="X2590">
        <v>0.85555999999999999</v>
      </c>
      <c r="Y2590">
        <v>3.3329999999999999E-2</v>
      </c>
      <c r="Z2590">
        <f>MAX(V2590:Y2590)</f>
        <v>0.85555999999999999</v>
      </c>
      <c r="AA2590" t="str">
        <f>IF(Z2590=0,"null",IF(V2590=Z2590,"pop", IF(W2590=Z2590, "soda", IF(X2590=Z2590, "coke", "other"))))</f>
        <v>coke</v>
      </c>
      <c r="AB2590">
        <f>IF(Z2590&gt;=0.5,2,IF(Z2590&gt;=0.25, 1,0))</f>
        <v>2</v>
      </c>
      <c r="AC2590" t="str">
        <f>AA2590&amp;"_"&amp;AB2590</f>
        <v>coke_2</v>
      </c>
      <c r="AD2590" t="str">
        <f>IF(W2590&gt;0.5,"soda",IF(X2590&gt;0.5,"coke",IF(V2590&gt;0.5,"pop", IF(Y2590&gt;0.5,"other",IF(Z2590=0,"null","none")))))</f>
        <v>coke</v>
      </c>
      <c r="AE2590" t="str">
        <f t="shared" si="40"/>
        <v>coke</v>
      </c>
    </row>
    <row r="2591" spans="1:31">
      <c r="A2591" t="b">
        <v>1</v>
      </c>
      <c r="B2591" t="s">
        <v>1057</v>
      </c>
      <c r="C2591" t="s">
        <v>1648</v>
      </c>
      <c r="D2591">
        <v>48</v>
      </c>
      <c r="E2591">
        <v>141</v>
      </c>
      <c r="F2591">
        <v>48141</v>
      </c>
      <c r="G2591">
        <v>48141</v>
      </c>
      <c r="H2591">
        <v>44</v>
      </c>
      <c r="I2591" t="s">
        <v>1057</v>
      </c>
      <c r="J2591">
        <v>2597</v>
      </c>
      <c r="K2591" t="s">
        <v>1648</v>
      </c>
      <c r="N2591" t="s">
        <v>1935</v>
      </c>
      <c r="O2591" t="s">
        <v>1935</v>
      </c>
      <c r="P2591">
        <v>281</v>
      </c>
      <c r="Q2591">
        <v>6</v>
      </c>
      <c r="R2591">
        <v>82</v>
      </c>
      <c r="S2591">
        <v>191</v>
      </c>
      <c r="T2591">
        <v>2</v>
      </c>
      <c r="U2591">
        <v>24</v>
      </c>
      <c r="V2591">
        <v>2.1350000000000001E-2</v>
      </c>
      <c r="W2591">
        <v>0.29181000000000001</v>
      </c>
      <c r="X2591">
        <v>0.67971999999999999</v>
      </c>
      <c r="Y2591">
        <v>7.1199999999999996E-3</v>
      </c>
      <c r="Z2591">
        <f>MAX(V2591:Y2591)</f>
        <v>0.67971999999999999</v>
      </c>
      <c r="AA2591" t="str">
        <f>IF(Z2591=0,"null",IF(V2591=Z2591,"pop", IF(W2591=Z2591, "soda", IF(X2591=Z2591, "coke", "other"))))</f>
        <v>coke</v>
      </c>
      <c r="AB2591">
        <f>IF(Z2591&gt;=0.5,2,IF(Z2591&gt;=0.25, 1,0))</f>
        <v>2</v>
      </c>
      <c r="AC2591" t="str">
        <f>AA2591&amp;"_"&amp;AB2591</f>
        <v>coke_2</v>
      </c>
      <c r="AD2591" t="str">
        <f>IF(W2591&gt;0.5,"soda",IF(X2591&gt;0.5,"coke",IF(V2591&gt;0.5,"pop", IF(Y2591&gt;0.5,"other",IF(Z2591=0,"null","none")))))</f>
        <v>coke</v>
      </c>
      <c r="AE2591" t="str">
        <f t="shared" si="40"/>
        <v>coke</v>
      </c>
    </row>
    <row r="2592" spans="1:31">
      <c r="A2592" t="b">
        <v>1</v>
      </c>
      <c r="B2592" t="s">
        <v>1057</v>
      </c>
      <c r="C2592" t="s">
        <v>174</v>
      </c>
      <c r="D2592">
        <v>48</v>
      </c>
      <c r="E2592">
        <v>143</v>
      </c>
      <c r="F2592">
        <v>48143</v>
      </c>
      <c r="G2592">
        <v>48143</v>
      </c>
      <c r="H2592">
        <v>44</v>
      </c>
      <c r="I2592" t="s">
        <v>1057</v>
      </c>
      <c r="J2592">
        <v>2599</v>
      </c>
      <c r="K2592" t="s">
        <v>174</v>
      </c>
      <c r="N2592" t="s">
        <v>1935</v>
      </c>
      <c r="O2592" t="s">
        <v>1935</v>
      </c>
      <c r="P2592">
        <v>17</v>
      </c>
      <c r="Q2592">
        <v>0</v>
      </c>
      <c r="R2592">
        <v>3</v>
      </c>
      <c r="S2592">
        <v>14</v>
      </c>
      <c r="T2592">
        <v>0</v>
      </c>
      <c r="U2592">
        <v>2</v>
      </c>
      <c r="V2592">
        <v>0</v>
      </c>
      <c r="W2592">
        <v>0.17646999999999999</v>
      </c>
      <c r="X2592">
        <v>0.82352999999999998</v>
      </c>
      <c r="Y2592">
        <v>0</v>
      </c>
      <c r="Z2592">
        <f>MAX(V2592:Y2592)</f>
        <v>0.82352999999999998</v>
      </c>
      <c r="AA2592" t="str">
        <f>IF(Z2592=0,"null",IF(V2592=Z2592,"pop", IF(W2592=Z2592, "soda", IF(X2592=Z2592, "coke", "other"))))</f>
        <v>coke</v>
      </c>
      <c r="AB2592">
        <f>IF(Z2592&gt;=0.5,2,IF(Z2592&gt;=0.25, 1,0))</f>
        <v>2</v>
      </c>
      <c r="AC2592" t="str">
        <f>AA2592&amp;"_"&amp;AB2592</f>
        <v>coke_2</v>
      </c>
      <c r="AD2592" t="str">
        <f>IF(W2592&gt;0.5,"soda",IF(X2592&gt;0.5,"coke",IF(V2592&gt;0.5,"pop", IF(Y2592&gt;0.5,"other",IF(Z2592=0,"null","none")))))</f>
        <v>coke</v>
      </c>
      <c r="AE2592" t="str">
        <f t="shared" si="40"/>
        <v>coke</v>
      </c>
    </row>
    <row r="2593" spans="1:31">
      <c r="A2593" t="b">
        <v>1</v>
      </c>
      <c r="B2593" t="s">
        <v>1057</v>
      </c>
      <c r="C2593" t="s">
        <v>175</v>
      </c>
      <c r="D2593">
        <v>48</v>
      </c>
      <c r="E2593">
        <v>145</v>
      </c>
      <c r="F2593">
        <v>48145</v>
      </c>
      <c r="G2593">
        <v>48145</v>
      </c>
      <c r="H2593">
        <v>44</v>
      </c>
      <c r="I2593" t="s">
        <v>1057</v>
      </c>
      <c r="J2593">
        <v>2600</v>
      </c>
      <c r="K2593" t="s">
        <v>175</v>
      </c>
      <c r="N2593" t="s">
        <v>1935</v>
      </c>
      <c r="O2593" t="s">
        <v>1935</v>
      </c>
      <c r="P2593">
        <v>7</v>
      </c>
      <c r="Q2593">
        <v>0</v>
      </c>
      <c r="R2593">
        <v>1</v>
      </c>
      <c r="S2593">
        <v>5</v>
      </c>
      <c r="T2593">
        <v>1</v>
      </c>
      <c r="U2593">
        <v>3</v>
      </c>
      <c r="V2593">
        <v>0</v>
      </c>
      <c r="W2593">
        <v>0.14285999999999999</v>
      </c>
      <c r="X2593">
        <v>0.71428999999999998</v>
      </c>
      <c r="Y2593">
        <v>0.14285999999999999</v>
      </c>
      <c r="Z2593">
        <f>MAX(V2593:Y2593)</f>
        <v>0.71428999999999998</v>
      </c>
      <c r="AA2593" t="str">
        <f>IF(Z2593=0,"null",IF(V2593=Z2593,"pop", IF(W2593=Z2593, "soda", IF(X2593=Z2593, "coke", "other"))))</f>
        <v>coke</v>
      </c>
      <c r="AB2593">
        <f>IF(Z2593&gt;=0.5,2,IF(Z2593&gt;=0.25, 1,0))</f>
        <v>2</v>
      </c>
      <c r="AC2593" t="str">
        <f>AA2593&amp;"_"&amp;AB2593</f>
        <v>coke_2</v>
      </c>
      <c r="AD2593" t="str">
        <f>IF(W2593&gt;0.5,"soda",IF(X2593&gt;0.5,"coke",IF(V2593&gt;0.5,"pop", IF(Y2593&gt;0.5,"other",IF(Z2593=0,"null","none")))))</f>
        <v>coke</v>
      </c>
      <c r="AE2593" t="str">
        <f t="shared" si="40"/>
        <v>null</v>
      </c>
    </row>
    <row r="2594" spans="1:31">
      <c r="A2594" t="b">
        <v>1</v>
      </c>
      <c r="B2594" t="s">
        <v>1057</v>
      </c>
      <c r="C2594" t="s">
        <v>1501</v>
      </c>
      <c r="D2594">
        <v>48</v>
      </c>
      <c r="E2594">
        <v>147</v>
      </c>
      <c r="F2594">
        <v>48147</v>
      </c>
      <c r="G2594">
        <v>48147</v>
      </c>
      <c r="H2594">
        <v>44</v>
      </c>
      <c r="I2594" t="s">
        <v>1057</v>
      </c>
      <c r="J2594">
        <v>2601</v>
      </c>
      <c r="K2594" t="s">
        <v>1501</v>
      </c>
      <c r="N2594" t="s">
        <v>1935</v>
      </c>
      <c r="O2594" t="s">
        <v>1935</v>
      </c>
      <c r="P2594">
        <v>19</v>
      </c>
      <c r="Q2594">
        <v>0</v>
      </c>
      <c r="R2594">
        <v>0</v>
      </c>
      <c r="S2594">
        <v>17</v>
      </c>
      <c r="T2594">
        <v>2</v>
      </c>
      <c r="U2594">
        <v>4</v>
      </c>
      <c r="V2594">
        <v>0</v>
      </c>
      <c r="W2594">
        <v>0</v>
      </c>
      <c r="X2594">
        <v>0.89473999999999998</v>
      </c>
      <c r="Y2594">
        <v>0.10526000000000001</v>
      </c>
      <c r="Z2594">
        <f>MAX(V2594:Y2594)</f>
        <v>0.89473999999999998</v>
      </c>
      <c r="AA2594" t="str">
        <f>IF(Z2594=0,"null",IF(V2594=Z2594,"pop", IF(W2594=Z2594, "soda", IF(X2594=Z2594, "coke", "other"))))</f>
        <v>coke</v>
      </c>
      <c r="AB2594">
        <f>IF(Z2594&gt;=0.5,2,IF(Z2594&gt;=0.25, 1,0))</f>
        <v>2</v>
      </c>
      <c r="AC2594" t="str">
        <f>AA2594&amp;"_"&amp;AB2594</f>
        <v>coke_2</v>
      </c>
      <c r="AD2594" t="str">
        <f>IF(W2594&gt;0.5,"soda",IF(X2594&gt;0.5,"coke",IF(V2594&gt;0.5,"pop", IF(Y2594&gt;0.5,"other",IF(Z2594=0,"null","none")))))</f>
        <v>coke</v>
      </c>
      <c r="AE2594" t="str">
        <f t="shared" si="40"/>
        <v>coke</v>
      </c>
    </row>
    <row r="2595" spans="1:31">
      <c r="A2595" t="b">
        <v>1</v>
      </c>
      <c r="B2595" t="s">
        <v>1057</v>
      </c>
      <c r="C2595" t="s">
        <v>1963</v>
      </c>
      <c r="D2595">
        <v>48</v>
      </c>
      <c r="E2595">
        <v>149</v>
      </c>
      <c r="F2595">
        <v>48149</v>
      </c>
      <c r="G2595">
        <v>48149</v>
      </c>
      <c r="H2595">
        <v>44</v>
      </c>
      <c r="I2595" t="s">
        <v>1057</v>
      </c>
      <c r="J2595">
        <v>2602</v>
      </c>
      <c r="K2595" t="s">
        <v>1963</v>
      </c>
      <c r="N2595" t="s">
        <v>1935</v>
      </c>
      <c r="O2595" t="s">
        <v>1935</v>
      </c>
      <c r="P2595">
        <v>18</v>
      </c>
      <c r="Q2595">
        <v>0</v>
      </c>
      <c r="R2595">
        <v>8</v>
      </c>
      <c r="S2595">
        <v>9</v>
      </c>
      <c r="T2595">
        <v>1</v>
      </c>
      <c r="U2595">
        <v>6</v>
      </c>
      <c r="V2595">
        <v>0</v>
      </c>
      <c r="W2595">
        <v>0.44444</v>
      </c>
      <c r="X2595">
        <v>0.5</v>
      </c>
      <c r="Y2595">
        <v>5.5559999999999998E-2</v>
      </c>
      <c r="Z2595">
        <f>MAX(V2595:Y2595)</f>
        <v>0.5</v>
      </c>
      <c r="AA2595" t="str">
        <f>IF(Z2595=0,"null",IF(V2595=Z2595,"pop", IF(W2595=Z2595, "soda", IF(X2595=Z2595, "coke", "other"))))</f>
        <v>coke</v>
      </c>
      <c r="AB2595">
        <f>IF(Z2595&gt;=0.5,2,IF(Z2595&gt;=0.25, 1,0))</f>
        <v>2</v>
      </c>
      <c r="AC2595" t="str">
        <f>AA2595&amp;"_"&amp;AB2595</f>
        <v>coke_2</v>
      </c>
      <c r="AD2595" t="str">
        <f>IF(W2595&gt;0.5,"soda",IF(X2595&gt;0.5,"coke",IF(V2595&gt;0.5,"pop", IF(Y2595&gt;0.5,"other",IF(Z2595=0,"null","none")))))</f>
        <v>none</v>
      </c>
      <c r="AE2595" t="str">
        <f t="shared" si="40"/>
        <v>none</v>
      </c>
    </row>
    <row r="2596" spans="1:31">
      <c r="A2596" t="b">
        <v>1</v>
      </c>
      <c r="B2596" t="s">
        <v>1057</v>
      </c>
      <c r="C2596" t="s">
        <v>176</v>
      </c>
      <c r="D2596">
        <v>48</v>
      </c>
      <c r="E2596">
        <v>151</v>
      </c>
      <c r="F2596">
        <v>48151</v>
      </c>
      <c r="G2596">
        <v>48151</v>
      </c>
      <c r="H2596">
        <v>44</v>
      </c>
      <c r="I2596" t="s">
        <v>1057</v>
      </c>
      <c r="J2596">
        <v>2603</v>
      </c>
      <c r="K2596" t="s">
        <v>176</v>
      </c>
      <c r="N2596" t="s">
        <v>1935</v>
      </c>
      <c r="O2596" t="s">
        <v>1935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f>MAX(V2596:Y2596)</f>
        <v>0</v>
      </c>
      <c r="AA2596" t="str">
        <f>IF(Z2596=0,"null",IF(V2596=Z2596,"pop", IF(W2596=Z2596, "soda", IF(X2596=Z2596, "coke", "other"))))</f>
        <v>null</v>
      </c>
      <c r="AB2596">
        <f>IF(Z2596&gt;=0.5,2,IF(Z2596&gt;=0.25, 1,0))</f>
        <v>0</v>
      </c>
      <c r="AC2596" t="str">
        <f>AA2596&amp;"_"&amp;AB2596</f>
        <v>null_0</v>
      </c>
      <c r="AD2596" t="str">
        <f>IF(W2596&gt;0.5,"soda",IF(X2596&gt;0.5,"coke",IF(V2596&gt;0.5,"pop", IF(Y2596&gt;0.5,"other",IF(Z2596=0,"null","none")))))</f>
        <v>null</v>
      </c>
      <c r="AE2596" t="str">
        <f t="shared" si="40"/>
        <v>null</v>
      </c>
    </row>
    <row r="2597" spans="1:31">
      <c r="A2597" t="b">
        <v>1</v>
      </c>
      <c r="B2597" t="s">
        <v>1057</v>
      </c>
      <c r="C2597" t="s">
        <v>1502</v>
      </c>
      <c r="D2597">
        <v>48</v>
      </c>
      <c r="E2597">
        <v>153</v>
      </c>
      <c r="F2597">
        <v>48153</v>
      </c>
      <c r="G2597">
        <v>48153</v>
      </c>
      <c r="H2597">
        <v>44</v>
      </c>
      <c r="I2597" t="s">
        <v>1057</v>
      </c>
      <c r="J2597">
        <v>2604</v>
      </c>
      <c r="K2597" t="s">
        <v>1502</v>
      </c>
      <c r="N2597" t="s">
        <v>1935</v>
      </c>
      <c r="O2597" t="s">
        <v>1935</v>
      </c>
      <c r="P2597">
        <v>18</v>
      </c>
      <c r="Q2597">
        <v>0</v>
      </c>
      <c r="R2597">
        <v>0</v>
      </c>
      <c r="S2597">
        <v>18</v>
      </c>
      <c r="T2597">
        <v>0</v>
      </c>
      <c r="U2597">
        <v>2</v>
      </c>
      <c r="V2597">
        <v>0</v>
      </c>
      <c r="W2597">
        <v>0</v>
      </c>
      <c r="X2597">
        <v>1</v>
      </c>
      <c r="Y2597">
        <v>0</v>
      </c>
      <c r="Z2597">
        <f>MAX(V2597:Y2597)</f>
        <v>1</v>
      </c>
      <c r="AA2597" t="str">
        <f>IF(Z2597=0,"null",IF(V2597=Z2597,"pop", IF(W2597=Z2597, "soda", IF(X2597=Z2597, "coke", "other"))))</f>
        <v>coke</v>
      </c>
      <c r="AB2597">
        <f>IF(Z2597&gt;=0.5,2,IF(Z2597&gt;=0.25, 1,0))</f>
        <v>2</v>
      </c>
      <c r="AC2597" t="str">
        <f>AA2597&amp;"_"&amp;AB2597</f>
        <v>coke_2</v>
      </c>
      <c r="AD2597" t="str">
        <f>IF(W2597&gt;0.5,"soda",IF(X2597&gt;0.5,"coke",IF(V2597&gt;0.5,"pop", IF(Y2597&gt;0.5,"other",IF(Z2597=0,"null","none")))))</f>
        <v>coke</v>
      </c>
      <c r="AE2597" t="str">
        <f t="shared" si="40"/>
        <v>coke</v>
      </c>
    </row>
    <row r="2598" spans="1:31">
      <c r="A2598" t="b">
        <v>1</v>
      </c>
      <c r="B2598" t="s">
        <v>1057</v>
      </c>
      <c r="C2598" t="s">
        <v>177</v>
      </c>
      <c r="D2598">
        <v>48</v>
      </c>
      <c r="E2598">
        <v>155</v>
      </c>
      <c r="F2598">
        <v>48155</v>
      </c>
      <c r="G2598">
        <v>48155</v>
      </c>
      <c r="H2598">
        <v>44</v>
      </c>
      <c r="I2598" t="s">
        <v>1057</v>
      </c>
      <c r="J2598">
        <v>2605</v>
      </c>
      <c r="K2598" t="s">
        <v>177</v>
      </c>
      <c r="N2598" t="s">
        <v>1935</v>
      </c>
      <c r="O2598" t="s">
        <v>1935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f>MAX(V2598:Y2598)</f>
        <v>0</v>
      </c>
      <c r="AA2598" t="str">
        <f>IF(Z2598=0,"null",IF(V2598=Z2598,"pop", IF(W2598=Z2598, "soda", IF(X2598=Z2598, "coke", "other"))))</f>
        <v>null</v>
      </c>
      <c r="AB2598">
        <f>IF(Z2598&gt;=0.5,2,IF(Z2598&gt;=0.25, 1,0))</f>
        <v>0</v>
      </c>
      <c r="AC2598" t="str">
        <f>AA2598&amp;"_"&amp;AB2598</f>
        <v>null_0</v>
      </c>
      <c r="AD2598" t="str">
        <f>IF(W2598&gt;0.5,"soda",IF(X2598&gt;0.5,"coke",IF(V2598&gt;0.5,"pop", IF(Y2598&gt;0.5,"other",IF(Z2598=0,"null","none")))))</f>
        <v>null</v>
      </c>
      <c r="AE2598" t="str">
        <f t="shared" si="40"/>
        <v>null</v>
      </c>
    </row>
    <row r="2599" spans="1:31">
      <c r="A2599" t="b">
        <v>1</v>
      </c>
      <c r="B2599" t="s">
        <v>1057</v>
      </c>
      <c r="C2599" t="s">
        <v>178</v>
      </c>
      <c r="D2599">
        <v>48</v>
      </c>
      <c r="E2599">
        <v>157</v>
      </c>
      <c r="F2599">
        <v>48157</v>
      </c>
      <c r="G2599">
        <v>48157</v>
      </c>
      <c r="H2599">
        <v>44</v>
      </c>
      <c r="I2599" t="s">
        <v>1057</v>
      </c>
      <c r="J2599">
        <v>2606</v>
      </c>
      <c r="K2599" t="s">
        <v>178</v>
      </c>
      <c r="N2599" t="s">
        <v>1935</v>
      </c>
      <c r="O2599" t="s">
        <v>1935</v>
      </c>
      <c r="P2599">
        <v>296</v>
      </c>
      <c r="Q2599">
        <v>4</v>
      </c>
      <c r="R2599">
        <v>48</v>
      </c>
      <c r="S2599">
        <v>231</v>
      </c>
      <c r="T2599">
        <v>13</v>
      </c>
      <c r="U2599">
        <v>16</v>
      </c>
      <c r="V2599">
        <v>1.3509999999999999E-2</v>
      </c>
      <c r="W2599">
        <v>0.16216</v>
      </c>
      <c r="X2599">
        <v>0.78041000000000005</v>
      </c>
      <c r="Y2599">
        <v>4.3920000000000001E-2</v>
      </c>
      <c r="Z2599">
        <f>MAX(V2599:Y2599)</f>
        <v>0.78041000000000005</v>
      </c>
      <c r="AA2599" t="str">
        <f>IF(Z2599=0,"null",IF(V2599=Z2599,"pop", IF(W2599=Z2599, "soda", IF(X2599=Z2599, "coke", "other"))))</f>
        <v>coke</v>
      </c>
      <c r="AB2599">
        <f>IF(Z2599&gt;=0.5,2,IF(Z2599&gt;=0.25, 1,0))</f>
        <v>2</v>
      </c>
      <c r="AC2599" t="str">
        <f>AA2599&amp;"_"&amp;AB2599</f>
        <v>coke_2</v>
      </c>
      <c r="AD2599" t="str">
        <f>IF(W2599&gt;0.5,"soda",IF(X2599&gt;0.5,"coke",IF(V2599&gt;0.5,"pop", IF(Y2599&gt;0.5,"other",IF(Z2599=0,"null","none")))))</f>
        <v>coke</v>
      </c>
      <c r="AE2599" t="str">
        <f t="shared" si="40"/>
        <v>coke</v>
      </c>
    </row>
    <row r="2600" spans="1:31">
      <c r="A2600" t="b">
        <v>1</v>
      </c>
      <c r="B2600" t="s">
        <v>1057</v>
      </c>
      <c r="C2600" t="s">
        <v>1964</v>
      </c>
      <c r="D2600">
        <v>48</v>
      </c>
      <c r="E2600">
        <v>159</v>
      </c>
      <c r="F2600">
        <v>48159</v>
      </c>
      <c r="G2600">
        <v>48159</v>
      </c>
      <c r="H2600">
        <v>44</v>
      </c>
      <c r="I2600" t="s">
        <v>1057</v>
      </c>
      <c r="J2600">
        <v>2607</v>
      </c>
      <c r="K2600" t="s">
        <v>1964</v>
      </c>
      <c r="N2600" t="s">
        <v>1935</v>
      </c>
      <c r="O2600" t="s">
        <v>1935</v>
      </c>
      <c r="P2600">
        <v>5</v>
      </c>
      <c r="Q2600">
        <v>0</v>
      </c>
      <c r="R2600">
        <v>1</v>
      </c>
      <c r="S2600">
        <v>4</v>
      </c>
      <c r="T2600">
        <v>0</v>
      </c>
      <c r="U2600">
        <v>2</v>
      </c>
      <c r="V2600">
        <v>0</v>
      </c>
      <c r="W2600">
        <v>0.2</v>
      </c>
      <c r="X2600">
        <v>0.8</v>
      </c>
      <c r="Y2600">
        <v>0</v>
      </c>
      <c r="Z2600">
        <f>MAX(V2600:Y2600)</f>
        <v>0.8</v>
      </c>
      <c r="AA2600" t="str">
        <f>IF(Z2600=0,"null",IF(V2600=Z2600,"pop", IF(W2600=Z2600, "soda", IF(X2600=Z2600, "coke", "other"))))</f>
        <v>coke</v>
      </c>
      <c r="AB2600">
        <f>IF(Z2600&gt;=0.5,2,IF(Z2600&gt;=0.25, 1,0))</f>
        <v>2</v>
      </c>
      <c r="AC2600" t="str">
        <f>AA2600&amp;"_"&amp;AB2600</f>
        <v>coke_2</v>
      </c>
      <c r="AD2600" t="str">
        <f>IF(W2600&gt;0.5,"soda",IF(X2600&gt;0.5,"coke",IF(V2600&gt;0.5,"pop", IF(Y2600&gt;0.5,"other",IF(Z2600=0,"null","none")))))</f>
        <v>coke</v>
      </c>
      <c r="AE2600" t="str">
        <f t="shared" si="40"/>
        <v>null</v>
      </c>
    </row>
    <row r="2601" spans="1:31">
      <c r="A2601" t="b">
        <v>1</v>
      </c>
      <c r="B2601" t="s">
        <v>1057</v>
      </c>
      <c r="C2601" t="s">
        <v>179</v>
      </c>
      <c r="D2601">
        <v>48</v>
      </c>
      <c r="E2601">
        <v>161</v>
      </c>
      <c r="F2601">
        <v>48161</v>
      </c>
      <c r="G2601">
        <v>48161</v>
      </c>
      <c r="H2601">
        <v>44</v>
      </c>
      <c r="I2601" t="s">
        <v>1057</v>
      </c>
      <c r="J2601">
        <v>2608</v>
      </c>
      <c r="K2601" t="s">
        <v>179</v>
      </c>
      <c r="N2601" t="s">
        <v>1935</v>
      </c>
      <c r="O2601" t="s">
        <v>1935</v>
      </c>
      <c r="P2601">
        <v>15</v>
      </c>
      <c r="Q2601">
        <v>0</v>
      </c>
      <c r="R2601">
        <v>3</v>
      </c>
      <c r="S2601">
        <v>10</v>
      </c>
      <c r="T2601">
        <v>2</v>
      </c>
      <c r="U2601">
        <v>3</v>
      </c>
      <c r="V2601">
        <v>0</v>
      </c>
      <c r="W2601">
        <v>0.2</v>
      </c>
      <c r="X2601">
        <v>0.66666999999999998</v>
      </c>
      <c r="Y2601">
        <v>0.13333</v>
      </c>
      <c r="Z2601">
        <f>MAX(V2601:Y2601)</f>
        <v>0.66666999999999998</v>
      </c>
      <c r="AA2601" t="str">
        <f>IF(Z2601=0,"null",IF(V2601=Z2601,"pop", IF(W2601=Z2601, "soda", IF(X2601=Z2601, "coke", "other"))))</f>
        <v>coke</v>
      </c>
      <c r="AB2601">
        <f>IF(Z2601&gt;=0.5,2,IF(Z2601&gt;=0.25, 1,0))</f>
        <v>2</v>
      </c>
      <c r="AC2601" t="str">
        <f>AA2601&amp;"_"&amp;AB2601</f>
        <v>coke_2</v>
      </c>
      <c r="AD2601" t="str">
        <f>IF(W2601&gt;0.5,"soda",IF(X2601&gt;0.5,"coke",IF(V2601&gt;0.5,"pop", IF(Y2601&gt;0.5,"other",IF(Z2601=0,"null","none")))))</f>
        <v>coke</v>
      </c>
      <c r="AE2601" t="str">
        <f t="shared" si="40"/>
        <v>coke</v>
      </c>
    </row>
    <row r="2602" spans="1:31">
      <c r="A2602" t="b">
        <v>1</v>
      </c>
      <c r="B2602" t="s">
        <v>1057</v>
      </c>
      <c r="C2602" t="s">
        <v>180</v>
      </c>
      <c r="D2602">
        <v>48</v>
      </c>
      <c r="E2602">
        <v>163</v>
      </c>
      <c r="F2602">
        <v>48163</v>
      </c>
      <c r="G2602">
        <v>48163</v>
      </c>
      <c r="H2602">
        <v>44</v>
      </c>
      <c r="I2602" t="s">
        <v>1057</v>
      </c>
      <c r="J2602">
        <v>2609</v>
      </c>
      <c r="K2602" t="s">
        <v>180</v>
      </c>
      <c r="N2602" t="s">
        <v>1935</v>
      </c>
      <c r="O2602" t="s">
        <v>1935</v>
      </c>
      <c r="P2602">
        <v>4</v>
      </c>
      <c r="Q2602">
        <v>0</v>
      </c>
      <c r="R2602">
        <v>2</v>
      </c>
      <c r="S2602">
        <v>2</v>
      </c>
      <c r="T2602">
        <v>0</v>
      </c>
      <c r="U2602">
        <v>1</v>
      </c>
      <c r="V2602">
        <v>0</v>
      </c>
      <c r="W2602">
        <v>0.5</v>
      </c>
      <c r="X2602">
        <v>0.5</v>
      </c>
      <c r="Y2602">
        <v>0</v>
      </c>
      <c r="Z2602">
        <f>MAX(V2602:Y2602)</f>
        <v>0.5</v>
      </c>
      <c r="AA2602" t="str">
        <f>IF(Z2602=0,"null",IF(V2602=Z2602,"pop", IF(W2602=Z2602, "soda", IF(X2602=Z2602, "coke", "other"))))</f>
        <v>soda</v>
      </c>
      <c r="AB2602">
        <f>IF(Z2602&gt;=0.5,2,IF(Z2602&gt;=0.25, 1,0))</f>
        <v>2</v>
      </c>
      <c r="AC2602" t="str">
        <f>AA2602&amp;"_"&amp;AB2602</f>
        <v>soda_2</v>
      </c>
      <c r="AD2602" t="str">
        <f>IF(W2602&gt;0.5,"soda",IF(X2602&gt;0.5,"coke",IF(V2602&gt;0.5,"pop", IF(Y2602&gt;0.5,"other",IF(Z2602=0,"null","none")))))</f>
        <v>none</v>
      </c>
      <c r="AE2602" t="str">
        <f t="shared" si="40"/>
        <v>null</v>
      </c>
    </row>
    <row r="2603" spans="1:31">
      <c r="A2603" t="b">
        <v>1</v>
      </c>
      <c r="B2603" t="s">
        <v>1057</v>
      </c>
      <c r="C2603" t="s">
        <v>181</v>
      </c>
      <c r="D2603">
        <v>48</v>
      </c>
      <c r="E2603">
        <v>165</v>
      </c>
      <c r="F2603">
        <v>48165</v>
      </c>
      <c r="G2603">
        <v>48165</v>
      </c>
      <c r="H2603">
        <v>44</v>
      </c>
      <c r="I2603" t="s">
        <v>1057</v>
      </c>
      <c r="J2603">
        <v>2610</v>
      </c>
      <c r="K2603" t="s">
        <v>181</v>
      </c>
      <c r="N2603" t="s">
        <v>1935</v>
      </c>
      <c r="O2603" t="s">
        <v>1935</v>
      </c>
      <c r="P2603">
        <v>4</v>
      </c>
      <c r="Q2603">
        <v>0</v>
      </c>
      <c r="R2603">
        <v>1</v>
      </c>
      <c r="S2603">
        <v>3</v>
      </c>
      <c r="T2603">
        <v>0</v>
      </c>
      <c r="U2603">
        <v>2</v>
      </c>
      <c r="V2603">
        <v>0</v>
      </c>
      <c r="W2603">
        <v>0.25</v>
      </c>
      <c r="X2603">
        <v>0.75</v>
      </c>
      <c r="Y2603">
        <v>0</v>
      </c>
      <c r="Z2603">
        <f>MAX(V2603:Y2603)</f>
        <v>0.75</v>
      </c>
      <c r="AA2603" t="str">
        <f>IF(Z2603=0,"null",IF(V2603=Z2603,"pop", IF(W2603=Z2603, "soda", IF(X2603=Z2603, "coke", "other"))))</f>
        <v>coke</v>
      </c>
      <c r="AB2603">
        <f>IF(Z2603&gt;=0.5,2,IF(Z2603&gt;=0.25, 1,0))</f>
        <v>2</v>
      </c>
      <c r="AC2603" t="str">
        <f>AA2603&amp;"_"&amp;AB2603</f>
        <v>coke_2</v>
      </c>
      <c r="AD2603" t="str">
        <f>IF(W2603&gt;0.5,"soda",IF(X2603&gt;0.5,"coke",IF(V2603&gt;0.5,"pop", IF(Y2603&gt;0.5,"other",IF(Z2603=0,"null","none")))))</f>
        <v>coke</v>
      </c>
      <c r="AE2603" t="str">
        <f t="shared" si="40"/>
        <v>null</v>
      </c>
    </row>
    <row r="2604" spans="1:31">
      <c r="A2604" t="b">
        <v>1</v>
      </c>
      <c r="B2604" t="s">
        <v>1057</v>
      </c>
      <c r="C2604" t="s">
        <v>182</v>
      </c>
      <c r="D2604">
        <v>48</v>
      </c>
      <c r="E2604">
        <v>167</v>
      </c>
      <c r="F2604">
        <v>48167</v>
      </c>
      <c r="G2604">
        <v>48167</v>
      </c>
      <c r="H2604">
        <v>44</v>
      </c>
      <c r="I2604" t="s">
        <v>1057</v>
      </c>
      <c r="J2604">
        <v>2611</v>
      </c>
      <c r="K2604" t="s">
        <v>182</v>
      </c>
      <c r="N2604" t="s">
        <v>1935</v>
      </c>
      <c r="O2604" t="s">
        <v>1935</v>
      </c>
      <c r="P2604">
        <v>244</v>
      </c>
      <c r="Q2604">
        <v>0</v>
      </c>
      <c r="R2604">
        <v>37</v>
      </c>
      <c r="S2604">
        <v>195</v>
      </c>
      <c r="T2604">
        <v>12</v>
      </c>
      <c r="U2604">
        <v>16</v>
      </c>
      <c r="V2604">
        <v>0</v>
      </c>
      <c r="W2604">
        <v>0.15164</v>
      </c>
      <c r="X2604">
        <v>0.79918</v>
      </c>
      <c r="Y2604">
        <v>4.9180000000000001E-2</v>
      </c>
      <c r="Z2604">
        <f>MAX(V2604:Y2604)</f>
        <v>0.79918</v>
      </c>
      <c r="AA2604" t="str">
        <f>IF(Z2604=0,"null",IF(V2604=Z2604,"pop", IF(W2604=Z2604, "soda", IF(X2604=Z2604, "coke", "other"))))</f>
        <v>coke</v>
      </c>
      <c r="AB2604">
        <f>IF(Z2604&gt;=0.5,2,IF(Z2604&gt;=0.25, 1,0))</f>
        <v>2</v>
      </c>
      <c r="AC2604" t="str">
        <f>AA2604&amp;"_"&amp;AB2604</f>
        <v>coke_2</v>
      </c>
      <c r="AD2604" t="str">
        <f>IF(W2604&gt;0.5,"soda",IF(X2604&gt;0.5,"coke",IF(V2604&gt;0.5,"pop", IF(Y2604&gt;0.5,"other",IF(Z2604=0,"null","none")))))</f>
        <v>coke</v>
      </c>
      <c r="AE2604" t="str">
        <f t="shared" si="40"/>
        <v>coke</v>
      </c>
    </row>
    <row r="2605" spans="1:31">
      <c r="A2605" t="b">
        <v>1</v>
      </c>
      <c r="B2605" t="s">
        <v>1057</v>
      </c>
      <c r="C2605" t="s">
        <v>183</v>
      </c>
      <c r="D2605">
        <v>48</v>
      </c>
      <c r="E2605">
        <v>169</v>
      </c>
      <c r="F2605">
        <v>48169</v>
      </c>
      <c r="G2605">
        <v>48169</v>
      </c>
      <c r="H2605">
        <v>44</v>
      </c>
      <c r="I2605" t="s">
        <v>1057</v>
      </c>
      <c r="J2605">
        <v>2612</v>
      </c>
      <c r="K2605" t="s">
        <v>183</v>
      </c>
      <c r="N2605" t="s">
        <v>1935</v>
      </c>
      <c r="O2605" t="s">
        <v>1935</v>
      </c>
      <c r="P2605">
        <v>2</v>
      </c>
      <c r="Q2605">
        <v>0</v>
      </c>
      <c r="R2605">
        <v>0</v>
      </c>
      <c r="S2605">
        <v>2</v>
      </c>
      <c r="T2605">
        <v>0</v>
      </c>
      <c r="U2605">
        <v>1</v>
      </c>
      <c r="V2605">
        <v>0</v>
      </c>
      <c r="W2605">
        <v>0</v>
      </c>
      <c r="X2605">
        <v>1</v>
      </c>
      <c r="Y2605">
        <v>0</v>
      </c>
      <c r="Z2605">
        <f>MAX(V2605:Y2605)</f>
        <v>1</v>
      </c>
      <c r="AA2605" t="str">
        <f>IF(Z2605=0,"null",IF(V2605=Z2605,"pop", IF(W2605=Z2605, "soda", IF(X2605=Z2605, "coke", "other"))))</f>
        <v>coke</v>
      </c>
      <c r="AB2605">
        <f>IF(Z2605&gt;=0.5,2,IF(Z2605&gt;=0.25, 1,0))</f>
        <v>2</v>
      </c>
      <c r="AC2605" t="str">
        <f>AA2605&amp;"_"&amp;AB2605</f>
        <v>coke_2</v>
      </c>
      <c r="AD2605" t="str">
        <f>IF(W2605&gt;0.5,"soda",IF(X2605&gt;0.5,"coke",IF(V2605&gt;0.5,"pop", IF(Y2605&gt;0.5,"other",IF(Z2605=0,"null","none")))))</f>
        <v>coke</v>
      </c>
      <c r="AE2605" t="str">
        <f t="shared" si="40"/>
        <v>null</v>
      </c>
    </row>
    <row r="2606" spans="1:31">
      <c r="A2606" t="b">
        <v>1</v>
      </c>
      <c r="B2606" t="s">
        <v>1057</v>
      </c>
      <c r="C2606" t="s">
        <v>184</v>
      </c>
      <c r="D2606">
        <v>48</v>
      </c>
      <c r="E2606">
        <v>171</v>
      </c>
      <c r="F2606">
        <v>48171</v>
      </c>
      <c r="G2606">
        <v>48171</v>
      </c>
      <c r="H2606">
        <v>44</v>
      </c>
      <c r="I2606" t="s">
        <v>1057</v>
      </c>
      <c r="J2606">
        <v>2613</v>
      </c>
      <c r="K2606" t="s">
        <v>184</v>
      </c>
      <c r="N2606" t="s">
        <v>1935</v>
      </c>
      <c r="O2606" t="s">
        <v>1935</v>
      </c>
      <c r="P2606">
        <v>14</v>
      </c>
      <c r="Q2606">
        <v>0</v>
      </c>
      <c r="R2606">
        <v>3</v>
      </c>
      <c r="S2606">
        <v>11</v>
      </c>
      <c r="T2606">
        <v>0</v>
      </c>
      <c r="U2606">
        <v>1</v>
      </c>
      <c r="V2606">
        <v>0</v>
      </c>
      <c r="W2606">
        <v>0.21429000000000001</v>
      </c>
      <c r="X2606">
        <v>0.78571000000000002</v>
      </c>
      <c r="Y2606">
        <v>0</v>
      </c>
      <c r="Z2606">
        <f>MAX(V2606:Y2606)</f>
        <v>0.78571000000000002</v>
      </c>
      <c r="AA2606" t="str">
        <f>IF(Z2606=0,"null",IF(V2606=Z2606,"pop", IF(W2606=Z2606, "soda", IF(X2606=Z2606, "coke", "other"))))</f>
        <v>coke</v>
      </c>
      <c r="AB2606">
        <f>IF(Z2606&gt;=0.5,2,IF(Z2606&gt;=0.25, 1,0))</f>
        <v>2</v>
      </c>
      <c r="AC2606" t="str">
        <f>AA2606&amp;"_"&amp;AB2606</f>
        <v>coke_2</v>
      </c>
      <c r="AD2606" t="str">
        <f>IF(W2606&gt;0.5,"soda",IF(X2606&gt;0.5,"coke",IF(V2606&gt;0.5,"pop", IF(Y2606&gt;0.5,"other",IF(Z2606=0,"null","none")))))</f>
        <v>coke</v>
      </c>
      <c r="AE2606" t="str">
        <f t="shared" si="40"/>
        <v>coke</v>
      </c>
    </row>
    <row r="2607" spans="1:31">
      <c r="A2607" t="b">
        <v>1</v>
      </c>
      <c r="B2607" t="s">
        <v>1057</v>
      </c>
      <c r="C2607" t="s">
        <v>185</v>
      </c>
      <c r="D2607">
        <v>48</v>
      </c>
      <c r="E2607">
        <v>173</v>
      </c>
      <c r="F2607">
        <v>48173</v>
      </c>
      <c r="G2607">
        <v>48173</v>
      </c>
      <c r="H2607">
        <v>44</v>
      </c>
      <c r="I2607" t="s">
        <v>1057</v>
      </c>
      <c r="J2607">
        <v>2614</v>
      </c>
      <c r="K2607" t="s">
        <v>185</v>
      </c>
      <c r="N2607" t="s">
        <v>1935</v>
      </c>
      <c r="O2607" t="s">
        <v>1935</v>
      </c>
      <c r="P2607">
        <v>1</v>
      </c>
      <c r="Q2607">
        <v>0</v>
      </c>
      <c r="R2607">
        <v>0</v>
      </c>
      <c r="S2607">
        <v>0</v>
      </c>
      <c r="T2607">
        <v>1</v>
      </c>
      <c r="U2607">
        <v>1</v>
      </c>
      <c r="V2607">
        <v>0</v>
      </c>
      <c r="W2607">
        <v>0</v>
      </c>
      <c r="X2607">
        <v>0</v>
      </c>
      <c r="Y2607">
        <v>1</v>
      </c>
      <c r="Z2607">
        <f>MAX(V2607:Y2607)</f>
        <v>1</v>
      </c>
      <c r="AA2607" t="str">
        <f>IF(Z2607=0,"null",IF(V2607=Z2607,"pop", IF(W2607=Z2607, "soda", IF(X2607=Z2607, "coke", "other"))))</f>
        <v>other</v>
      </c>
      <c r="AB2607">
        <f>IF(Z2607&gt;=0.5,2,IF(Z2607&gt;=0.25, 1,0))</f>
        <v>2</v>
      </c>
      <c r="AC2607" t="str">
        <f>AA2607&amp;"_"&amp;AB2607</f>
        <v>other_2</v>
      </c>
      <c r="AD2607" t="str">
        <f>IF(W2607&gt;0.5,"soda",IF(X2607&gt;0.5,"coke",IF(V2607&gt;0.5,"pop", IF(Y2607&gt;0.5,"other",IF(Z2607=0,"null","none")))))</f>
        <v>other</v>
      </c>
      <c r="AE2607" t="str">
        <f t="shared" si="40"/>
        <v>null</v>
      </c>
    </row>
    <row r="2608" spans="1:31">
      <c r="A2608" t="b">
        <v>1</v>
      </c>
      <c r="B2608" t="s">
        <v>1057</v>
      </c>
      <c r="C2608" t="s">
        <v>186</v>
      </c>
      <c r="D2608">
        <v>48</v>
      </c>
      <c r="E2608">
        <v>175</v>
      </c>
      <c r="F2608">
        <v>48175</v>
      </c>
      <c r="G2608">
        <v>48175</v>
      </c>
      <c r="H2608">
        <v>44</v>
      </c>
      <c r="I2608" t="s">
        <v>1057</v>
      </c>
      <c r="J2608">
        <v>2615</v>
      </c>
      <c r="K2608" t="s">
        <v>186</v>
      </c>
      <c r="N2608" t="s">
        <v>1935</v>
      </c>
      <c r="O2608" t="s">
        <v>1935</v>
      </c>
      <c r="P2608">
        <v>2</v>
      </c>
      <c r="Q2608">
        <v>0</v>
      </c>
      <c r="R2608">
        <v>0</v>
      </c>
      <c r="S2608">
        <v>2</v>
      </c>
      <c r="T2608">
        <v>0</v>
      </c>
      <c r="U2608">
        <v>1</v>
      </c>
      <c r="V2608">
        <v>0</v>
      </c>
      <c r="W2608">
        <v>0</v>
      </c>
      <c r="X2608">
        <v>1</v>
      </c>
      <c r="Y2608">
        <v>0</v>
      </c>
      <c r="Z2608">
        <f>MAX(V2608:Y2608)</f>
        <v>1</v>
      </c>
      <c r="AA2608" t="str">
        <f>IF(Z2608=0,"null",IF(V2608=Z2608,"pop", IF(W2608=Z2608, "soda", IF(X2608=Z2608, "coke", "other"))))</f>
        <v>coke</v>
      </c>
      <c r="AB2608">
        <f>IF(Z2608&gt;=0.5,2,IF(Z2608&gt;=0.25, 1,0))</f>
        <v>2</v>
      </c>
      <c r="AC2608" t="str">
        <f>AA2608&amp;"_"&amp;AB2608</f>
        <v>coke_2</v>
      </c>
      <c r="AD2608" t="str">
        <f>IF(W2608&gt;0.5,"soda",IF(X2608&gt;0.5,"coke",IF(V2608&gt;0.5,"pop", IF(Y2608&gt;0.5,"other",IF(Z2608=0,"null","none")))))</f>
        <v>coke</v>
      </c>
      <c r="AE2608" t="str">
        <f t="shared" si="40"/>
        <v>null</v>
      </c>
    </row>
    <row r="2609" spans="1:31">
      <c r="A2609" t="b">
        <v>1</v>
      </c>
      <c r="B2609" t="s">
        <v>1057</v>
      </c>
      <c r="C2609" t="s">
        <v>187</v>
      </c>
      <c r="D2609">
        <v>48</v>
      </c>
      <c r="E2609">
        <v>177</v>
      </c>
      <c r="F2609">
        <v>48177</v>
      </c>
      <c r="G2609">
        <v>48177</v>
      </c>
      <c r="H2609">
        <v>44</v>
      </c>
      <c r="I2609" t="s">
        <v>1057</v>
      </c>
      <c r="J2609">
        <v>2616</v>
      </c>
      <c r="K2609" t="s">
        <v>187</v>
      </c>
      <c r="N2609" t="s">
        <v>1935</v>
      </c>
      <c r="O2609" t="s">
        <v>1935</v>
      </c>
      <c r="P2609">
        <v>12</v>
      </c>
      <c r="Q2609">
        <v>0</v>
      </c>
      <c r="R2609">
        <v>2</v>
      </c>
      <c r="S2609">
        <v>8</v>
      </c>
      <c r="T2609">
        <v>2</v>
      </c>
      <c r="U2609">
        <v>4</v>
      </c>
      <c r="V2609">
        <v>0</v>
      </c>
      <c r="W2609">
        <v>0.16667000000000001</v>
      </c>
      <c r="X2609">
        <v>0.66666999999999998</v>
      </c>
      <c r="Y2609">
        <v>0.16667000000000001</v>
      </c>
      <c r="Z2609">
        <f>MAX(V2609:Y2609)</f>
        <v>0.66666999999999998</v>
      </c>
      <c r="AA2609" t="str">
        <f>IF(Z2609=0,"null",IF(V2609=Z2609,"pop", IF(W2609=Z2609, "soda", IF(X2609=Z2609, "coke", "other"))))</f>
        <v>coke</v>
      </c>
      <c r="AB2609">
        <f>IF(Z2609&gt;=0.5,2,IF(Z2609&gt;=0.25, 1,0))</f>
        <v>2</v>
      </c>
      <c r="AC2609" t="str">
        <f>AA2609&amp;"_"&amp;AB2609</f>
        <v>coke_2</v>
      </c>
      <c r="AD2609" t="str">
        <f>IF(W2609&gt;0.5,"soda",IF(X2609&gt;0.5,"coke",IF(V2609&gt;0.5,"pop", IF(Y2609&gt;0.5,"other",IF(Z2609=0,"null","none")))))</f>
        <v>coke</v>
      </c>
      <c r="AE2609" t="str">
        <f t="shared" si="40"/>
        <v>coke</v>
      </c>
    </row>
    <row r="2610" spans="1:31">
      <c r="A2610" t="b">
        <v>1</v>
      </c>
      <c r="B2610" t="s">
        <v>1057</v>
      </c>
      <c r="C2610" t="s">
        <v>1479</v>
      </c>
      <c r="D2610">
        <v>48</v>
      </c>
      <c r="E2610">
        <v>179</v>
      </c>
      <c r="F2610">
        <v>48179</v>
      </c>
      <c r="G2610">
        <v>48179</v>
      </c>
      <c r="H2610">
        <v>44</v>
      </c>
      <c r="I2610" t="s">
        <v>1057</v>
      </c>
      <c r="J2610">
        <v>2617</v>
      </c>
      <c r="K2610" t="s">
        <v>1479</v>
      </c>
      <c r="N2610" t="s">
        <v>1935</v>
      </c>
      <c r="O2610" t="s">
        <v>1935</v>
      </c>
      <c r="P2610">
        <v>18</v>
      </c>
      <c r="Q2610">
        <v>1</v>
      </c>
      <c r="R2610">
        <v>3</v>
      </c>
      <c r="S2610">
        <v>14</v>
      </c>
      <c r="T2610">
        <v>0</v>
      </c>
      <c r="U2610">
        <v>2</v>
      </c>
      <c r="V2610">
        <v>5.5559999999999998E-2</v>
      </c>
      <c r="W2610">
        <v>0.16667000000000001</v>
      </c>
      <c r="X2610">
        <v>0.77778000000000003</v>
      </c>
      <c r="Y2610">
        <v>0</v>
      </c>
      <c r="Z2610">
        <f>MAX(V2610:Y2610)</f>
        <v>0.77778000000000003</v>
      </c>
      <c r="AA2610" t="str">
        <f>IF(Z2610=0,"null",IF(V2610=Z2610,"pop", IF(W2610=Z2610, "soda", IF(X2610=Z2610, "coke", "other"))))</f>
        <v>coke</v>
      </c>
      <c r="AB2610">
        <f>IF(Z2610&gt;=0.5,2,IF(Z2610&gt;=0.25, 1,0))</f>
        <v>2</v>
      </c>
      <c r="AC2610" t="str">
        <f>AA2610&amp;"_"&amp;AB2610</f>
        <v>coke_2</v>
      </c>
      <c r="AD2610" t="str">
        <f>IF(W2610&gt;0.5,"soda",IF(X2610&gt;0.5,"coke",IF(V2610&gt;0.5,"pop", IF(Y2610&gt;0.5,"other",IF(Z2610=0,"null","none")))))</f>
        <v>coke</v>
      </c>
      <c r="AE2610" t="str">
        <f t="shared" si="40"/>
        <v>coke</v>
      </c>
    </row>
    <row r="2611" spans="1:31">
      <c r="A2611" t="b">
        <v>1</v>
      </c>
      <c r="B2611" t="s">
        <v>1057</v>
      </c>
      <c r="C2611" t="s">
        <v>1268</v>
      </c>
      <c r="D2611">
        <v>48</v>
      </c>
      <c r="E2611">
        <v>181</v>
      </c>
      <c r="F2611">
        <v>48181</v>
      </c>
      <c r="G2611">
        <v>48181</v>
      </c>
      <c r="H2611">
        <v>44</v>
      </c>
      <c r="I2611" t="s">
        <v>1057</v>
      </c>
      <c r="J2611">
        <v>2618</v>
      </c>
      <c r="K2611" t="s">
        <v>1268</v>
      </c>
      <c r="N2611" t="s">
        <v>1935</v>
      </c>
      <c r="O2611" t="s">
        <v>1935</v>
      </c>
      <c r="P2611">
        <v>83</v>
      </c>
      <c r="Q2611">
        <v>1</v>
      </c>
      <c r="R2611">
        <v>8</v>
      </c>
      <c r="S2611">
        <v>71</v>
      </c>
      <c r="T2611">
        <v>3</v>
      </c>
      <c r="U2611">
        <v>12</v>
      </c>
      <c r="V2611">
        <v>1.205E-2</v>
      </c>
      <c r="W2611">
        <v>9.6390000000000003E-2</v>
      </c>
      <c r="X2611">
        <v>0.85541999999999996</v>
      </c>
      <c r="Y2611">
        <v>3.6139999999999999E-2</v>
      </c>
      <c r="Z2611">
        <f>MAX(V2611:Y2611)</f>
        <v>0.85541999999999996</v>
      </c>
      <c r="AA2611" t="str">
        <f>IF(Z2611=0,"null",IF(V2611=Z2611,"pop", IF(W2611=Z2611, "soda", IF(X2611=Z2611, "coke", "other"))))</f>
        <v>coke</v>
      </c>
      <c r="AB2611">
        <f>IF(Z2611&gt;=0.5,2,IF(Z2611&gt;=0.25, 1,0))</f>
        <v>2</v>
      </c>
      <c r="AC2611" t="str">
        <f>AA2611&amp;"_"&amp;AB2611</f>
        <v>coke_2</v>
      </c>
      <c r="AD2611" t="str">
        <f>IF(W2611&gt;0.5,"soda",IF(X2611&gt;0.5,"coke",IF(V2611&gt;0.5,"pop", IF(Y2611&gt;0.5,"other",IF(Z2611=0,"null","none")))))</f>
        <v>coke</v>
      </c>
      <c r="AE2611" t="str">
        <f t="shared" si="40"/>
        <v>coke</v>
      </c>
    </row>
    <row r="2612" spans="1:31">
      <c r="A2612" t="b">
        <v>1</v>
      </c>
      <c r="B2612" t="s">
        <v>1057</v>
      </c>
      <c r="C2612" t="s">
        <v>188</v>
      </c>
      <c r="D2612">
        <v>48</v>
      </c>
      <c r="E2612">
        <v>183</v>
      </c>
      <c r="F2612">
        <v>48183</v>
      </c>
      <c r="G2612">
        <v>48183</v>
      </c>
      <c r="H2612">
        <v>44</v>
      </c>
      <c r="I2612" t="s">
        <v>1057</v>
      </c>
      <c r="J2612">
        <v>2619</v>
      </c>
      <c r="K2612" t="s">
        <v>188</v>
      </c>
      <c r="N2612" t="s">
        <v>1935</v>
      </c>
      <c r="O2612" t="s">
        <v>1935</v>
      </c>
      <c r="P2612">
        <v>118</v>
      </c>
      <c r="Q2612">
        <v>6</v>
      </c>
      <c r="R2612">
        <v>11</v>
      </c>
      <c r="S2612">
        <v>98</v>
      </c>
      <c r="T2612">
        <v>3</v>
      </c>
      <c r="U2612">
        <v>10</v>
      </c>
      <c r="V2612">
        <v>5.0849999999999999E-2</v>
      </c>
      <c r="W2612">
        <v>9.3219999999999997E-2</v>
      </c>
      <c r="X2612">
        <v>0.83050999999999997</v>
      </c>
      <c r="Y2612">
        <v>2.5420000000000002E-2</v>
      </c>
      <c r="Z2612">
        <f>MAX(V2612:Y2612)</f>
        <v>0.83050999999999997</v>
      </c>
      <c r="AA2612" t="str">
        <f>IF(Z2612=0,"null",IF(V2612=Z2612,"pop", IF(W2612=Z2612, "soda", IF(X2612=Z2612, "coke", "other"))))</f>
        <v>coke</v>
      </c>
      <c r="AB2612">
        <f>IF(Z2612&gt;=0.5,2,IF(Z2612&gt;=0.25, 1,0))</f>
        <v>2</v>
      </c>
      <c r="AC2612" t="str">
        <f>AA2612&amp;"_"&amp;AB2612</f>
        <v>coke_2</v>
      </c>
      <c r="AD2612" t="str">
        <f>IF(W2612&gt;0.5,"soda",IF(X2612&gt;0.5,"coke",IF(V2612&gt;0.5,"pop", IF(Y2612&gt;0.5,"other",IF(Z2612=0,"null","none")))))</f>
        <v>coke</v>
      </c>
      <c r="AE2612" t="str">
        <f t="shared" si="40"/>
        <v>coke</v>
      </c>
    </row>
    <row r="2613" spans="1:31">
      <c r="A2613" t="b">
        <v>1</v>
      </c>
      <c r="B2613" t="s">
        <v>1057</v>
      </c>
      <c r="C2613" t="s">
        <v>189</v>
      </c>
      <c r="D2613">
        <v>48</v>
      </c>
      <c r="E2613">
        <v>185</v>
      </c>
      <c r="F2613">
        <v>48185</v>
      </c>
      <c r="G2613">
        <v>48185</v>
      </c>
      <c r="H2613">
        <v>44</v>
      </c>
      <c r="I2613" t="s">
        <v>1057</v>
      </c>
      <c r="J2613">
        <v>2620</v>
      </c>
      <c r="K2613" t="s">
        <v>189</v>
      </c>
      <c r="N2613" t="s">
        <v>1935</v>
      </c>
      <c r="O2613" t="s">
        <v>1935</v>
      </c>
      <c r="P2613">
        <v>11</v>
      </c>
      <c r="Q2613">
        <v>0</v>
      </c>
      <c r="R2613">
        <v>1</v>
      </c>
      <c r="S2613">
        <v>8</v>
      </c>
      <c r="T2613">
        <v>2</v>
      </c>
      <c r="U2613">
        <v>3</v>
      </c>
      <c r="V2613">
        <v>0</v>
      </c>
      <c r="W2613">
        <v>9.0910000000000005E-2</v>
      </c>
      <c r="X2613">
        <v>0.72726999999999997</v>
      </c>
      <c r="Y2613">
        <v>0.18182000000000001</v>
      </c>
      <c r="Z2613">
        <f>MAX(V2613:Y2613)</f>
        <v>0.72726999999999997</v>
      </c>
      <c r="AA2613" t="str">
        <f>IF(Z2613=0,"null",IF(V2613=Z2613,"pop", IF(W2613=Z2613, "soda", IF(X2613=Z2613, "coke", "other"))))</f>
        <v>coke</v>
      </c>
      <c r="AB2613">
        <f>IF(Z2613&gt;=0.5,2,IF(Z2613&gt;=0.25, 1,0))</f>
        <v>2</v>
      </c>
      <c r="AC2613" t="str">
        <f>AA2613&amp;"_"&amp;AB2613</f>
        <v>coke_2</v>
      </c>
      <c r="AD2613" t="str">
        <f>IF(W2613&gt;0.5,"soda",IF(X2613&gt;0.5,"coke",IF(V2613&gt;0.5,"pop", IF(Y2613&gt;0.5,"other",IF(Z2613=0,"null","none")))))</f>
        <v>coke</v>
      </c>
      <c r="AE2613" t="str">
        <f t="shared" si="40"/>
        <v>coke</v>
      </c>
    </row>
    <row r="2614" spans="1:31">
      <c r="A2614" t="b">
        <v>1</v>
      </c>
      <c r="B2614" t="s">
        <v>1057</v>
      </c>
      <c r="C2614" t="s">
        <v>898</v>
      </c>
      <c r="D2614">
        <v>48</v>
      </c>
      <c r="E2614">
        <v>187</v>
      </c>
      <c r="F2614">
        <v>48187</v>
      </c>
      <c r="G2614">
        <v>48187</v>
      </c>
      <c r="H2614">
        <v>44</v>
      </c>
      <c r="I2614" t="s">
        <v>1057</v>
      </c>
      <c r="J2614">
        <v>2621</v>
      </c>
      <c r="K2614" t="s">
        <v>898</v>
      </c>
      <c r="N2614" t="s">
        <v>1935</v>
      </c>
      <c r="O2614" t="s">
        <v>1935</v>
      </c>
      <c r="P2614">
        <v>36</v>
      </c>
      <c r="Q2614">
        <v>0</v>
      </c>
      <c r="R2614">
        <v>18</v>
      </c>
      <c r="S2614">
        <v>16</v>
      </c>
      <c r="T2614">
        <v>2</v>
      </c>
      <c r="U2614">
        <v>4</v>
      </c>
      <c r="V2614">
        <v>0</v>
      </c>
      <c r="W2614">
        <v>0.5</v>
      </c>
      <c r="X2614">
        <v>0.44444</v>
      </c>
      <c r="Y2614">
        <v>5.5559999999999998E-2</v>
      </c>
      <c r="Z2614">
        <f>MAX(V2614:Y2614)</f>
        <v>0.5</v>
      </c>
      <c r="AA2614" t="str">
        <f>IF(Z2614=0,"null",IF(V2614=Z2614,"pop", IF(W2614=Z2614, "soda", IF(X2614=Z2614, "coke", "other"))))</f>
        <v>soda</v>
      </c>
      <c r="AB2614">
        <f>IF(Z2614&gt;=0.5,2,IF(Z2614&gt;=0.25, 1,0))</f>
        <v>2</v>
      </c>
      <c r="AC2614" t="str">
        <f>AA2614&amp;"_"&amp;AB2614</f>
        <v>soda_2</v>
      </c>
      <c r="AD2614" t="str">
        <f>IF(W2614&gt;0.5,"soda",IF(X2614&gt;0.5,"coke",IF(V2614&gt;0.5,"pop", IF(Y2614&gt;0.5,"other",IF(Z2614=0,"null","none")))))</f>
        <v>none</v>
      </c>
      <c r="AE2614" t="str">
        <f t="shared" si="40"/>
        <v>none</v>
      </c>
    </row>
    <row r="2615" spans="1:31">
      <c r="A2615" t="b">
        <v>1</v>
      </c>
      <c r="B2615" t="s">
        <v>1057</v>
      </c>
      <c r="C2615" t="s">
        <v>1967</v>
      </c>
      <c r="D2615">
        <v>48</v>
      </c>
      <c r="E2615">
        <v>189</v>
      </c>
      <c r="F2615">
        <v>48189</v>
      </c>
      <c r="G2615">
        <v>48189</v>
      </c>
      <c r="H2615">
        <v>44</v>
      </c>
      <c r="I2615" t="s">
        <v>1057</v>
      </c>
      <c r="J2615">
        <v>2622</v>
      </c>
      <c r="K2615" t="s">
        <v>1967</v>
      </c>
      <c r="N2615" t="s">
        <v>1935</v>
      </c>
      <c r="O2615" t="s">
        <v>1935</v>
      </c>
      <c r="P2615">
        <v>20</v>
      </c>
      <c r="Q2615">
        <v>0</v>
      </c>
      <c r="R2615">
        <v>1</v>
      </c>
      <c r="S2615">
        <v>18</v>
      </c>
      <c r="T2615">
        <v>1</v>
      </c>
      <c r="U2615">
        <v>3</v>
      </c>
      <c r="V2615">
        <v>0</v>
      </c>
      <c r="W2615">
        <v>0.05</v>
      </c>
      <c r="X2615">
        <v>0.9</v>
      </c>
      <c r="Y2615">
        <v>0.05</v>
      </c>
      <c r="Z2615">
        <f>MAX(V2615:Y2615)</f>
        <v>0.9</v>
      </c>
      <c r="AA2615" t="str">
        <f>IF(Z2615=0,"null",IF(V2615=Z2615,"pop", IF(W2615=Z2615, "soda", IF(X2615=Z2615, "coke", "other"))))</f>
        <v>coke</v>
      </c>
      <c r="AB2615">
        <f>IF(Z2615&gt;=0.5,2,IF(Z2615&gt;=0.25, 1,0))</f>
        <v>2</v>
      </c>
      <c r="AC2615" t="str">
        <f>AA2615&amp;"_"&amp;AB2615</f>
        <v>coke_2</v>
      </c>
      <c r="AD2615" t="str">
        <f>IF(W2615&gt;0.5,"soda",IF(X2615&gt;0.5,"coke",IF(V2615&gt;0.5,"pop", IF(Y2615&gt;0.5,"other",IF(Z2615=0,"null","none")))))</f>
        <v>coke</v>
      </c>
      <c r="AE2615" t="str">
        <f t="shared" si="40"/>
        <v>coke</v>
      </c>
    </row>
    <row r="2616" spans="1:31">
      <c r="A2616" t="b">
        <v>1</v>
      </c>
      <c r="B2616" t="s">
        <v>1057</v>
      </c>
      <c r="C2616" t="s">
        <v>1511</v>
      </c>
      <c r="D2616">
        <v>48</v>
      </c>
      <c r="E2616">
        <v>191</v>
      </c>
      <c r="F2616">
        <v>48191</v>
      </c>
      <c r="G2616">
        <v>48191</v>
      </c>
      <c r="H2616">
        <v>44</v>
      </c>
      <c r="I2616" t="s">
        <v>1057</v>
      </c>
      <c r="J2616">
        <v>2623</v>
      </c>
      <c r="K2616" t="s">
        <v>1511</v>
      </c>
      <c r="N2616" t="s">
        <v>1935</v>
      </c>
      <c r="O2616" t="s">
        <v>1935</v>
      </c>
      <c r="P2616">
        <v>2</v>
      </c>
      <c r="Q2616">
        <v>0</v>
      </c>
      <c r="R2616">
        <v>0</v>
      </c>
      <c r="S2616">
        <v>2</v>
      </c>
      <c r="T2616">
        <v>0</v>
      </c>
      <c r="U2616">
        <v>2</v>
      </c>
      <c r="V2616">
        <v>0</v>
      </c>
      <c r="W2616">
        <v>0</v>
      </c>
      <c r="X2616">
        <v>1</v>
      </c>
      <c r="Y2616">
        <v>0</v>
      </c>
      <c r="Z2616">
        <f>MAX(V2616:Y2616)</f>
        <v>1</v>
      </c>
      <c r="AA2616" t="str">
        <f>IF(Z2616=0,"null",IF(V2616=Z2616,"pop", IF(W2616=Z2616, "soda", IF(X2616=Z2616, "coke", "other"))))</f>
        <v>coke</v>
      </c>
      <c r="AB2616">
        <f>IF(Z2616&gt;=0.5,2,IF(Z2616&gt;=0.25, 1,0))</f>
        <v>2</v>
      </c>
      <c r="AC2616" t="str">
        <f>AA2616&amp;"_"&amp;AB2616</f>
        <v>coke_2</v>
      </c>
      <c r="AD2616" t="str">
        <f>IF(W2616&gt;0.5,"soda",IF(X2616&gt;0.5,"coke",IF(V2616&gt;0.5,"pop", IF(Y2616&gt;0.5,"other",IF(Z2616=0,"null","none")))))</f>
        <v>coke</v>
      </c>
      <c r="AE2616" t="str">
        <f t="shared" si="40"/>
        <v>null</v>
      </c>
    </row>
    <row r="2617" spans="1:31">
      <c r="A2617" t="b">
        <v>1</v>
      </c>
      <c r="B2617" t="s">
        <v>1057</v>
      </c>
      <c r="C2617" t="s">
        <v>1425</v>
      </c>
      <c r="D2617">
        <v>48</v>
      </c>
      <c r="E2617">
        <v>193</v>
      </c>
      <c r="F2617">
        <v>48193</v>
      </c>
      <c r="G2617">
        <v>48193</v>
      </c>
      <c r="H2617">
        <v>44</v>
      </c>
      <c r="I2617" t="s">
        <v>1057</v>
      </c>
      <c r="J2617">
        <v>2624</v>
      </c>
      <c r="K2617" t="s">
        <v>1425</v>
      </c>
      <c r="N2617" t="s">
        <v>1935</v>
      </c>
      <c r="O2617" t="s">
        <v>1935</v>
      </c>
      <c r="P2617">
        <v>7</v>
      </c>
      <c r="Q2617">
        <v>0</v>
      </c>
      <c r="R2617">
        <v>0</v>
      </c>
      <c r="S2617">
        <v>7</v>
      </c>
      <c r="T2617">
        <v>0</v>
      </c>
      <c r="U2617">
        <v>4</v>
      </c>
      <c r="V2617">
        <v>0</v>
      </c>
      <c r="W2617">
        <v>0</v>
      </c>
      <c r="X2617">
        <v>1</v>
      </c>
      <c r="Y2617">
        <v>0</v>
      </c>
      <c r="Z2617">
        <f>MAX(V2617:Y2617)</f>
        <v>1</v>
      </c>
      <c r="AA2617" t="str">
        <f>IF(Z2617=0,"null",IF(V2617=Z2617,"pop", IF(W2617=Z2617, "soda", IF(X2617=Z2617, "coke", "other"))))</f>
        <v>coke</v>
      </c>
      <c r="AB2617">
        <f>IF(Z2617&gt;=0.5,2,IF(Z2617&gt;=0.25, 1,0))</f>
        <v>2</v>
      </c>
      <c r="AC2617" t="str">
        <f>AA2617&amp;"_"&amp;AB2617</f>
        <v>coke_2</v>
      </c>
      <c r="AD2617" t="str">
        <f>IF(W2617&gt;0.5,"soda",IF(X2617&gt;0.5,"coke",IF(V2617&gt;0.5,"pop", IF(Y2617&gt;0.5,"other",IF(Z2617=0,"null","none")))))</f>
        <v>coke</v>
      </c>
      <c r="AE2617" t="str">
        <f t="shared" si="40"/>
        <v>null</v>
      </c>
    </row>
    <row r="2618" spans="1:31">
      <c r="A2618" t="b">
        <v>1</v>
      </c>
      <c r="B2618" t="s">
        <v>1057</v>
      </c>
      <c r="C2618" t="s">
        <v>472</v>
      </c>
      <c r="D2618">
        <v>48</v>
      </c>
      <c r="E2618">
        <v>195</v>
      </c>
      <c r="F2618">
        <v>48195</v>
      </c>
      <c r="G2618">
        <v>48195</v>
      </c>
      <c r="H2618">
        <v>44</v>
      </c>
      <c r="I2618" t="s">
        <v>1057</v>
      </c>
      <c r="J2618">
        <v>2625</v>
      </c>
      <c r="K2618" t="s">
        <v>472</v>
      </c>
      <c r="N2618" t="s">
        <v>1935</v>
      </c>
      <c r="O2618" t="s">
        <v>1935</v>
      </c>
      <c r="P2618">
        <v>7</v>
      </c>
      <c r="Q2618">
        <v>0</v>
      </c>
      <c r="R2618">
        <v>0</v>
      </c>
      <c r="S2618">
        <v>7</v>
      </c>
      <c r="T2618">
        <v>0</v>
      </c>
      <c r="U2618">
        <v>2</v>
      </c>
      <c r="V2618">
        <v>0</v>
      </c>
      <c r="W2618">
        <v>0</v>
      </c>
      <c r="X2618">
        <v>1</v>
      </c>
      <c r="Y2618">
        <v>0</v>
      </c>
      <c r="Z2618">
        <f>MAX(V2618:Y2618)</f>
        <v>1</v>
      </c>
      <c r="AA2618" t="str">
        <f>IF(Z2618=0,"null",IF(V2618=Z2618,"pop", IF(W2618=Z2618, "soda", IF(X2618=Z2618, "coke", "other"))))</f>
        <v>coke</v>
      </c>
      <c r="AB2618">
        <f>IF(Z2618&gt;=0.5,2,IF(Z2618&gt;=0.25, 1,0))</f>
        <v>2</v>
      </c>
      <c r="AC2618" t="str">
        <f>AA2618&amp;"_"&amp;AB2618</f>
        <v>coke_2</v>
      </c>
      <c r="AD2618" t="str">
        <f>IF(W2618&gt;0.5,"soda",IF(X2618&gt;0.5,"coke",IF(V2618&gt;0.5,"pop", IF(Y2618&gt;0.5,"other",IF(Z2618=0,"null","none")))))</f>
        <v>coke</v>
      </c>
      <c r="AE2618" t="str">
        <f t="shared" si="40"/>
        <v>null</v>
      </c>
    </row>
    <row r="2619" spans="1:31">
      <c r="A2619" t="b">
        <v>1</v>
      </c>
      <c r="B2619" t="s">
        <v>1057</v>
      </c>
      <c r="C2619" t="s">
        <v>393</v>
      </c>
      <c r="D2619">
        <v>48</v>
      </c>
      <c r="E2619">
        <v>197</v>
      </c>
      <c r="F2619">
        <v>48197</v>
      </c>
      <c r="G2619">
        <v>48197</v>
      </c>
      <c r="H2619">
        <v>44</v>
      </c>
      <c r="I2619" t="s">
        <v>1057</v>
      </c>
      <c r="J2619">
        <v>2626</v>
      </c>
      <c r="K2619" t="s">
        <v>393</v>
      </c>
      <c r="N2619" t="s">
        <v>1935</v>
      </c>
      <c r="O2619" t="s">
        <v>1935</v>
      </c>
      <c r="P2619">
        <v>2</v>
      </c>
      <c r="Q2619">
        <v>0</v>
      </c>
      <c r="R2619">
        <v>0</v>
      </c>
      <c r="S2619">
        <v>2</v>
      </c>
      <c r="T2619">
        <v>0</v>
      </c>
      <c r="U2619">
        <v>1</v>
      </c>
      <c r="V2619">
        <v>0</v>
      </c>
      <c r="W2619">
        <v>0</v>
      </c>
      <c r="X2619">
        <v>1</v>
      </c>
      <c r="Y2619">
        <v>0</v>
      </c>
      <c r="Z2619">
        <f>MAX(V2619:Y2619)</f>
        <v>1</v>
      </c>
      <c r="AA2619" t="str">
        <f>IF(Z2619=0,"null",IF(V2619=Z2619,"pop", IF(W2619=Z2619, "soda", IF(X2619=Z2619, "coke", "other"))))</f>
        <v>coke</v>
      </c>
      <c r="AB2619">
        <f>IF(Z2619&gt;=0.5,2,IF(Z2619&gt;=0.25, 1,0))</f>
        <v>2</v>
      </c>
      <c r="AC2619" t="str">
        <f>AA2619&amp;"_"&amp;AB2619</f>
        <v>coke_2</v>
      </c>
      <c r="AD2619" t="str">
        <f>IF(W2619&gt;0.5,"soda",IF(X2619&gt;0.5,"coke",IF(V2619&gt;0.5,"pop", IF(Y2619&gt;0.5,"other",IF(Z2619=0,"null","none")))))</f>
        <v>coke</v>
      </c>
      <c r="AE2619" t="str">
        <f t="shared" si="40"/>
        <v>null</v>
      </c>
    </row>
    <row r="2620" spans="1:31">
      <c r="A2620" t="b">
        <v>1</v>
      </c>
      <c r="B2620" t="s">
        <v>1057</v>
      </c>
      <c r="C2620" t="s">
        <v>1626</v>
      </c>
      <c r="D2620">
        <v>48</v>
      </c>
      <c r="E2620">
        <v>199</v>
      </c>
      <c r="F2620">
        <v>48199</v>
      </c>
      <c r="G2620">
        <v>48199</v>
      </c>
      <c r="H2620">
        <v>44</v>
      </c>
      <c r="I2620" t="s">
        <v>1057</v>
      </c>
      <c r="J2620">
        <v>2627</v>
      </c>
      <c r="K2620" t="s">
        <v>1626</v>
      </c>
      <c r="N2620" t="s">
        <v>1935</v>
      </c>
      <c r="O2620" t="s">
        <v>1935</v>
      </c>
      <c r="P2620">
        <v>20</v>
      </c>
      <c r="Q2620">
        <v>0</v>
      </c>
      <c r="R2620">
        <v>1</v>
      </c>
      <c r="S2620">
        <v>19</v>
      </c>
      <c r="T2620">
        <v>0</v>
      </c>
      <c r="U2620">
        <v>5</v>
      </c>
      <c r="V2620">
        <v>0</v>
      </c>
      <c r="W2620">
        <v>0.05</v>
      </c>
      <c r="X2620">
        <v>0.95</v>
      </c>
      <c r="Y2620">
        <v>0</v>
      </c>
      <c r="Z2620">
        <f>MAX(V2620:Y2620)</f>
        <v>0.95</v>
      </c>
      <c r="AA2620" t="str">
        <f>IF(Z2620=0,"null",IF(V2620=Z2620,"pop", IF(W2620=Z2620, "soda", IF(X2620=Z2620, "coke", "other"))))</f>
        <v>coke</v>
      </c>
      <c r="AB2620">
        <f>IF(Z2620&gt;=0.5,2,IF(Z2620&gt;=0.25, 1,0))</f>
        <v>2</v>
      </c>
      <c r="AC2620" t="str">
        <f>AA2620&amp;"_"&amp;AB2620</f>
        <v>coke_2</v>
      </c>
      <c r="AD2620" t="str">
        <f>IF(W2620&gt;0.5,"soda",IF(X2620&gt;0.5,"coke",IF(V2620&gt;0.5,"pop", IF(Y2620&gt;0.5,"other",IF(Z2620=0,"null","none")))))</f>
        <v>coke</v>
      </c>
      <c r="AE2620" t="str">
        <f t="shared" si="40"/>
        <v>coke</v>
      </c>
    </row>
    <row r="2621" spans="1:31">
      <c r="A2621" t="b">
        <v>1</v>
      </c>
      <c r="B2621" t="s">
        <v>1057</v>
      </c>
      <c r="C2621" t="s">
        <v>1514</v>
      </c>
      <c r="D2621">
        <v>48</v>
      </c>
      <c r="E2621">
        <v>201</v>
      </c>
      <c r="F2621">
        <v>48201</v>
      </c>
      <c r="G2621">
        <v>48201</v>
      </c>
      <c r="H2621">
        <v>44</v>
      </c>
      <c r="I2621" t="s">
        <v>1057</v>
      </c>
      <c r="J2621">
        <v>2628</v>
      </c>
      <c r="K2621" t="s">
        <v>1514</v>
      </c>
      <c r="N2621" t="s">
        <v>1935</v>
      </c>
      <c r="O2621" t="s">
        <v>1935</v>
      </c>
      <c r="P2621">
        <v>3632</v>
      </c>
      <c r="Q2621">
        <v>37</v>
      </c>
      <c r="R2621">
        <v>909</v>
      </c>
      <c r="S2621">
        <v>2553</v>
      </c>
      <c r="T2621">
        <v>133</v>
      </c>
      <c r="U2621">
        <v>141</v>
      </c>
      <c r="V2621">
        <v>1.0189999999999999E-2</v>
      </c>
      <c r="W2621">
        <v>0.25028</v>
      </c>
      <c r="X2621">
        <v>0.70291999999999999</v>
      </c>
      <c r="Y2621">
        <v>3.662E-2</v>
      </c>
      <c r="Z2621">
        <f>MAX(V2621:Y2621)</f>
        <v>0.70291999999999999</v>
      </c>
      <c r="AA2621" t="str">
        <f>IF(Z2621=0,"null",IF(V2621=Z2621,"pop", IF(W2621=Z2621, "soda", IF(X2621=Z2621, "coke", "other"))))</f>
        <v>coke</v>
      </c>
      <c r="AB2621">
        <f>IF(Z2621&gt;=0.5,2,IF(Z2621&gt;=0.25, 1,0))</f>
        <v>2</v>
      </c>
      <c r="AC2621" t="str">
        <f>AA2621&amp;"_"&amp;AB2621</f>
        <v>coke_2</v>
      </c>
      <c r="AD2621" t="str">
        <f>IF(W2621&gt;0.5,"soda",IF(X2621&gt;0.5,"coke",IF(V2621&gt;0.5,"pop", IF(Y2621&gt;0.5,"other",IF(Z2621=0,"null","none")))))</f>
        <v>coke</v>
      </c>
      <c r="AE2621" t="str">
        <f t="shared" si="40"/>
        <v>coke</v>
      </c>
    </row>
    <row r="2622" spans="1:31">
      <c r="A2622" t="b">
        <v>1</v>
      </c>
      <c r="B2622" t="s">
        <v>1057</v>
      </c>
      <c r="C2622" t="s">
        <v>1381</v>
      </c>
      <c r="D2622">
        <v>48</v>
      </c>
      <c r="E2622">
        <v>203</v>
      </c>
      <c r="F2622">
        <v>48203</v>
      </c>
      <c r="G2622">
        <v>48203</v>
      </c>
      <c r="H2622">
        <v>44</v>
      </c>
      <c r="I2622" t="s">
        <v>1057</v>
      </c>
      <c r="J2622">
        <v>2629</v>
      </c>
      <c r="K2622" t="s">
        <v>1381</v>
      </c>
      <c r="N2622" t="s">
        <v>1935</v>
      </c>
      <c r="O2622" t="s">
        <v>1935</v>
      </c>
      <c r="P2622">
        <v>40</v>
      </c>
      <c r="Q2622">
        <v>0</v>
      </c>
      <c r="R2622">
        <v>7</v>
      </c>
      <c r="S2622">
        <v>30</v>
      </c>
      <c r="T2622">
        <v>3</v>
      </c>
      <c r="U2622">
        <v>6</v>
      </c>
      <c r="V2622">
        <v>0</v>
      </c>
      <c r="W2622">
        <v>0.17499999999999999</v>
      </c>
      <c r="X2622">
        <v>0.75</v>
      </c>
      <c r="Y2622">
        <v>7.4999999999999997E-2</v>
      </c>
      <c r="Z2622">
        <f>MAX(V2622:Y2622)</f>
        <v>0.75</v>
      </c>
      <c r="AA2622" t="str">
        <f>IF(Z2622=0,"null",IF(V2622=Z2622,"pop", IF(W2622=Z2622, "soda", IF(X2622=Z2622, "coke", "other"))))</f>
        <v>coke</v>
      </c>
      <c r="AB2622">
        <f>IF(Z2622&gt;=0.5,2,IF(Z2622&gt;=0.25, 1,0))</f>
        <v>2</v>
      </c>
      <c r="AC2622" t="str">
        <f>AA2622&amp;"_"&amp;AB2622</f>
        <v>coke_2</v>
      </c>
      <c r="AD2622" t="str">
        <f>IF(W2622&gt;0.5,"soda",IF(X2622&gt;0.5,"coke",IF(V2622&gt;0.5,"pop", IF(Y2622&gt;0.5,"other",IF(Z2622=0,"null","none")))))</f>
        <v>coke</v>
      </c>
      <c r="AE2622" t="str">
        <f t="shared" si="40"/>
        <v>coke</v>
      </c>
    </row>
    <row r="2623" spans="1:31">
      <c r="A2623" t="b">
        <v>1</v>
      </c>
      <c r="B2623" t="s">
        <v>1057</v>
      </c>
      <c r="C2623" t="s">
        <v>473</v>
      </c>
      <c r="D2623">
        <v>48</v>
      </c>
      <c r="E2623">
        <v>205</v>
      </c>
      <c r="F2623">
        <v>48205</v>
      </c>
      <c r="G2623">
        <v>48205</v>
      </c>
      <c r="H2623">
        <v>44</v>
      </c>
      <c r="I2623" t="s">
        <v>1057</v>
      </c>
      <c r="J2623">
        <v>2630</v>
      </c>
      <c r="K2623" t="s">
        <v>473</v>
      </c>
      <c r="N2623" t="s">
        <v>1935</v>
      </c>
      <c r="O2623" t="s">
        <v>1935</v>
      </c>
      <c r="P2623">
        <v>3</v>
      </c>
      <c r="Q2623">
        <v>0</v>
      </c>
      <c r="R2623">
        <v>0</v>
      </c>
      <c r="S2623">
        <v>3</v>
      </c>
      <c r="T2623">
        <v>0</v>
      </c>
      <c r="U2623">
        <v>2</v>
      </c>
      <c r="V2623">
        <v>0</v>
      </c>
      <c r="W2623">
        <v>0</v>
      </c>
      <c r="X2623">
        <v>1</v>
      </c>
      <c r="Y2623">
        <v>0</v>
      </c>
      <c r="Z2623">
        <f>MAX(V2623:Y2623)</f>
        <v>1</v>
      </c>
      <c r="AA2623" t="str">
        <f>IF(Z2623=0,"null",IF(V2623=Z2623,"pop", IF(W2623=Z2623, "soda", IF(X2623=Z2623, "coke", "other"))))</f>
        <v>coke</v>
      </c>
      <c r="AB2623">
        <f>IF(Z2623&gt;=0.5,2,IF(Z2623&gt;=0.25, 1,0))</f>
        <v>2</v>
      </c>
      <c r="AC2623" t="str">
        <f>AA2623&amp;"_"&amp;AB2623</f>
        <v>coke_2</v>
      </c>
      <c r="AD2623" t="str">
        <f>IF(W2623&gt;0.5,"soda",IF(X2623&gt;0.5,"coke",IF(V2623&gt;0.5,"pop", IF(Y2623&gt;0.5,"other",IF(Z2623=0,"null","none")))))</f>
        <v>coke</v>
      </c>
      <c r="AE2623" t="str">
        <f t="shared" si="40"/>
        <v>null</v>
      </c>
    </row>
    <row r="2624" spans="1:31">
      <c r="A2624" t="b">
        <v>1</v>
      </c>
      <c r="B2624" t="s">
        <v>1057</v>
      </c>
      <c r="C2624" t="s">
        <v>1484</v>
      </c>
      <c r="D2624">
        <v>48</v>
      </c>
      <c r="E2624">
        <v>207</v>
      </c>
      <c r="F2624">
        <v>48207</v>
      </c>
      <c r="G2624">
        <v>48207</v>
      </c>
      <c r="H2624">
        <v>44</v>
      </c>
      <c r="I2624" t="s">
        <v>1057</v>
      </c>
      <c r="J2624">
        <v>2631</v>
      </c>
      <c r="K2624" t="s">
        <v>1484</v>
      </c>
      <c r="N2624" t="s">
        <v>1935</v>
      </c>
      <c r="O2624" t="s">
        <v>1935</v>
      </c>
      <c r="P2624">
        <v>2</v>
      </c>
      <c r="Q2624">
        <v>0</v>
      </c>
      <c r="R2624">
        <v>0</v>
      </c>
      <c r="S2624">
        <v>2</v>
      </c>
      <c r="T2624">
        <v>0</v>
      </c>
      <c r="U2624">
        <v>2</v>
      </c>
      <c r="V2624">
        <v>0</v>
      </c>
      <c r="W2624">
        <v>0</v>
      </c>
      <c r="X2624">
        <v>1</v>
      </c>
      <c r="Y2624">
        <v>0</v>
      </c>
      <c r="Z2624">
        <f>MAX(V2624:Y2624)</f>
        <v>1</v>
      </c>
      <c r="AA2624" t="str">
        <f>IF(Z2624=0,"null",IF(V2624=Z2624,"pop", IF(W2624=Z2624, "soda", IF(X2624=Z2624, "coke", "other"))))</f>
        <v>coke</v>
      </c>
      <c r="AB2624">
        <f>IF(Z2624&gt;=0.5,2,IF(Z2624&gt;=0.25, 1,0))</f>
        <v>2</v>
      </c>
      <c r="AC2624" t="str">
        <f>AA2624&amp;"_"&amp;AB2624</f>
        <v>coke_2</v>
      </c>
      <c r="AD2624" t="str">
        <f>IF(W2624&gt;0.5,"soda",IF(X2624&gt;0.5,"coke",IF(V2624&gt;0.5,"pop", IF(Y2624&gt;0.5,"other",IF(Z2624=0,"null","none")))))</f>
        <v>coke</v>
      </c>
      <c r="AE2624" t="str">
        <f t="shared" si="40"/>
        <v>null</v>
      </c>
    </row>
    <row r="2625" spans="1:31">
      <c r="A2625" t="b">
        <v>1</v>
      </c>
      <c r="B2625" t="s">
        <v>1057</v>
      </c>
      <c r="C2625" t="s">
        <v>474</v>
      </c>
      <c r="D2625">
        <v>48</v>
      </c>
      <c r="E2625">
        <v>209</v>
      </c>
      <c r="F2625">
        <v>48209</v>
      </c>
      <c r="G2625">
        <v>48209</v>
      </c>
      <c r="H2625">
        <v>44</v>
      </c>
      <c r="I2625" t="s">
        <v>1057</v>
      </c>
      <c r="J2625">
        <v>2632</v>
      </c>
      <c r="K2625" t="s">
        <v>474</v>
      </c>
      <c r="N2625" t="s">
        <v>1935</v>
      </c>
      <c r="O2625" t="s">
        <v>1935</v>
      </c>
      <c r="P2625">
        <v>68</v>
      </c>
      <c r="Q2625">
        <v>2</v>
      </c>
      <c r="R2625">
        <v>7</v>
      </c>
      <c r="S2625">
        <v>59</v>
      </c>
      <c r="T2625">
        <v>0</v>
      </c>
      <c r="U2625">
        <v>7</v>
      </c>
      <c r="V2625">
        <v>2.9409999999999999E-2</v>
      </c>
      <c r="W2625">
        <v>0.10294</v>
      </c>
      <c r="X2625">
        <v>0.86765000000000003</v>
      </c>
      <c r="Y2625">
        <v>0</v>
      </c>
      <c r="Z2625">
        <f>MAX(V2625:Y2625)</f>
        <v>0.86765000000000003</v>
      </c>
      <c r="AA2625" t="str">
        <f>IF(Z2625=0,"null",IF(V2625=Z2625,"pop", IF(W2625=Z2625, "soda", IF(X2625=Z2625, "coke", "other"))))</f>
        <v>coke</v>
      </c>
      <c r="AB2625">
        <f>IF(Z2625&gt;=0.5,2,IF(Z2625&gt;=0.25, 1,0))</f>
        <v>2</v>
      </c>
      <c r="AC2625" t="str">
        <f>AA2625&amp;"_"&amp;AB2625</f>
        <v>coke_2</v>
      </c>
      <c r="AD2625" t="str">
        <f>IF(W2625&gt;0.5,"soda",IF(X2625&gt;0.5,"coke",IF(V2625&gt;0.5,"pop", IF(Y2625&gt;0.5,"other",IF(Z2625=0,"null","none")))))</f>
        <v>coke</v>
      </c>
      <c r="AE2625" t="str">
        <f t="shared" si="40"/>
        <v>coke</v>
      </c>
    </row>
    <row r="2626" spans="1:31">
      <c r="A2626" t="b">
        <v>1</v>
      </c>
      <c r="B2626" t="s">
        <v>1057</v>
      </c>
      <c r="C2626" t="s">
        <v>475</v>
      </c>
      <c r="D2626">
        <v>48</v>
      </c>
      <c r="E2626">
        <v>211</v>
      </c>
      <c r="F2626">
        <v>48211</v>
      </c>
      <c r="G2626">
        <v>48211</v>
      </c>
      <c r="H2626">
        <v>44</v>
      </c>
      <c r="I2626" t="s">
        <v>1057</v>
      </c>
      <c r="J2626">
        <v>2633</v>
      </c>
      <c r="K2626" t="s">
        <v>475</v>
      </c>
      <c r="N2626" t="s">
        <v>1935</v>
      </c>
      <c r="O2626" t="s">
        <v>1935</v>
      </c>
      <c r="P2626">
        <v>3</v>
      </c>
      <c r="Q2626">
        <v>0</v>
      </c>
      <c r="R2626">
        <v>0</v>
      </c>
      <c r="S2626">
        <v>3</v>
      </c>
      <c r="T2626">
        <v>0</v>
      </c>
      <c r="U2626">
        <v>1</v>
      </c>
      <c r="V2626">
        <v>0</v>
      </c>
      <c r="W2626">
        <v>0</v>
      </c>
      <c r="X2626">
        <v>1</v>
      </c>
      <c r="Y2626">
        <v>0</v>
      </c>
      <c r="Z2626">
        <f>MAX(V2626:Y2626)</f>
        <v>1</v>
      </c>
      <c r="AA2626" t="str">
        <f>IF(Z2626=0,"null",IF(V2626=Z2626,"pop", IF(W2626=Z2626, "soda", IF(X2626=Z2626, "coke", "other"))))</f>
        <v>coke</v>
      </c>
      <c r="AB2626">
        <f>IF(Z2626&gt;=0.5,2,IF(Z2626&gt;=0.25, 1,0))</f>
        <v>2</v>
      </c>
      <c r="AC2626" t="str">
        <f>AA2626&amp;"_"&amp;AB2626</f>
        <v>coke_2</v>
      </c>
      <c r="AD2626" t="str">
        <f>IF(W2626&gt;0.5,"soda",IF(X2626&gt;0.5,"coke",IF(V2626&gt;0.5,"pop", IF(Y2626&gt;0.5,"other",IF(Z2626=0,"null","none")))))</f>
        <v>coke</v>
      </c>
      <c r="AE2626" t="str">
        <f t="shared" si="40"/>
        <v>null</v>
      </c>
    </row>
    <row r="2627" spans="1:31">
      <c r="A2627" t="b">
        <v>1</v>
      </c>
      <c r="B2627" t="s">
        <v>1057</v>
      </c>
      <c r="C2627" t="s">
        <v>1627</v>
      </c>
      <c r="D2627">
        <v>48</v>
      </c>
      <c r="E2627">
        <v>213</v>
      </c>
      <c r="F2627">
        <v>48213</v>
      </c>
      <c r="G2627">
        <v>48213</v>
      </c>
      <c r="H2627">
        <v>44</v>
      </c>
      <c r="I2627" t="s">
        <v>1057</v>
      </c>
      <c r="J2627">
        <v>2634</v>
      </c>
      <c r="K2627" t="s">
        <v>1627</v>
      </c>
      <c r="N2627" t="s">
        <v>1935</v>
      </c>
      <c r="O2627" t="s">
        <v>1935</v>
      </c>
      <c r="P2627">
        <v>37</v>
      </c>
      <c r="Q2627">
        <v>2</v>
      </c>
      <c r="R2627">
        <v>3</v>
      </c>
      <c r="S2627">
        <v>30</v>
      </c>
      <c r="T2627">
        <v>2</v>
      </c>
      <c r="U2627">
        <v>10</v>
      </c>
      <c r="V2627">
        <v>5.4050000000000001E-2</v>
      </c>
      <c r="W2627">
        <v>8.1079999999999999E-2</v>
      </c>
      <c r="X2627">
        <v>0.81081000000000003</v>
      </c>
      <c r="Y2627">
        <v>5.4050000000000001E-2</v>
      </c>
      <c r="Z2627">
        <f>MAX(V2627:Y2627)</f>
        <v>0.81081000000000003</v>
      </c>
      <c r="AA2627" t="str">
        <f>IF(Z2627=0,"null",IF(V2627=Z2627,"pop", IF(W2627=Z2627, "soda", IF(X2627=Z2627, "coke", "other"))))</f>
        <v>coke</v>
      </c>
      <c r="AB2627">
        <f>IF(Z2627&gt;=0.5,2,IF(Z2627&gt;=0.25, 1,0))</f>
        <v>2</v>
      </c>
      <c r="AC2627" t="str">
        <f>AA2627&amp;"_"&amp;AB2627</f>
        <v>coke_2</v>
      </c>
      <c r="AD2627" t="str">
        <f>IF(W2627&gt;0.5,"soda",IF(X2627&gt;0.5,"coke",IF(V2627&gt;0.5,"pop", IF(Y2627&gt;0.5,"other",IF(Z2627=0,"null","none")))))</f>
        <v>coke</v>
      </c>
      <c r="AE2627" t="str">
        <f t="shared" ref="AE2627:AE2690" si="41">IF(P2627&gt;=10,AD2627,"null")</f>
        <v>coke</v>
      </c>
    </row>
    <row r="2628" spans="1:31">
      <c r="A2628" t="b">
        <v>1</v>
      </c>
      <c r="B2628" t="s">
        <v>1057</v>
      </c>
      <c r="C2628" t="s">
        <v>901</v>
      </c>
      <c r="D2628">
        <v>48</v>
      </c>
      <c r="E2628">
        <v>215</v>
      </c>
      <c r="F2628">
        <v>48215</v>
      </c>
      <c r="G2628">
        <v>48215</v>
      </c>
      <c r="H2628">
        <v>44</v>
      </c>
      <c r="I2628" t="s">
        <v>1057</v>
      </c>
      <c r="J2628">
        <v>2635</v>
      </c>
      <c r="K2628" t="s">
        <v>901</v>
      </c>
      <c r="N2628" t="s">
        <v>1935</v>
      </c>
      <c r="O2628" t="s">
        <v>1935</v>
      </c>
      <c r="P2628">
        <v>164</v>
      </c>
      <c r="Q2628">
        <v>2</v>
      </c>
      <c r="R2628">
        <v>19</v>
      </c>
      <c r="S2628">
        <v>137</v>
      </c>
      <c r="T2628">
        <v>6</v>
      </c>
      <c r="U2628">
        <v>19</v>
      </c>
      <c r="V2628">
        <v>1.2200000000000001E-2</v>
      </c>
      <c r="W2628">
        <v>0.11584999999999999</v>
      </c>
      <c r="X2628">
        <v>0.83536999999999995</v>
      </c>
      <c r="Y2628">
        <v>3.6589999999999998E-2</v>
      </c>
      <c r="Z2628">
        <f>MAX(V2628:Y2628)</f>
        <v>0.83536999999999995</v>
      </c>
      <c r="AA2628" t="str">
        <f>IF(Z2628=0,"null",IF(V2628=Z2628,"pop", IF(W2628=Z2628, "soda", IF(X2628=Z2628, "coke", "other"))))</f>
        <v>coke</v>
      </c>
      <c r="AB2628">
        <f>IF(Z2628&gt;=0.5,2,IF(Z2628&gt;=0.25, 1,0))</f>
        <v>2</v>
      </c>
      <c r="AC2628" t="str">
        <f>AA2628&amp;"_"&amp;AB2628</f>
        <v>coke_2</v>
      </c>
      <c r="AD2628" t="str">
        <f>IF(W2628&gt;0.5,"soda",IF(X2628&gt;0.5,"coke",IF(V2628&gt;0.5,"pop", IF(Y2628&gt;0.5,"other",IF(Z2628=0,"null","none")))))</f>
        <v>coke</v>
      </c>
      <c r="AE2628" t="str">
        <f t="shared" si="41"/>
        <v>coke</v>
      </c>
    </row>
    <row r="2629" spans="1:31">
      <c r="A2629" t="b">
        <v>1</v>
      </c>
      <c r="B2629" t="s">
        <v>1057</v>
      </c>
      <c r="C2629" t="s">
        <v>791</v>
      </c>
      <c r="D2629">
        <v>48</v>
      </c>
      <c r="E2629">
        <v>217</v>
      </c>
      <c r="F2629">
        <v>48217</v>
      </c>
      <c r="G2629">
        <v>48217</v>
      </c>
      <c r="H2629">
        <v>44</v>
      </c>
      <c r="I2629" t="s">
        <v>1057</v>
      </c>
      <c r="J2629">
        <v>2636</v>
      </c>
      <c r="K2629" t="s">
        <v>791</v>
      </c>
      <c r="N2629" t="s">
        <v>1935</v>
      </c>
      <c r="O2629" t="s">
        <v>1935</v>
      </c>
      <c r="P2629">
        <v>10</v>
      </c>
      <c r="Q2629">
        <v>0</v>
      </c>
      <c r="R2629">
        <v>3</v>
      </c>
      <c r="S2629">
        <v>6</v>
      </c>
      <c r="T2629">
        <v>1</v>
      </c>
      <c r="U2629">
        <v>5</v>
      </c>
      <c r="V2629">
        <v>0</v>
      </c>
      <c r="W2629">
        <v>0.3</v>
      </c>
      <c r="X2629">
        <v>0.6</v>
      </c>
      <c r="Y2629">
        <v>0.1</v>
      </c>
      <c r="Z2629">
        <f>MAX(V2629:Y2629)</f>
        <v>0.6</v>
      </c>
      <c r="AA2629" t="str">
        <f>IF(Z2629=0,"null",IF(V2629=Z2629,"pop", IF(W2629=Z2629, "soda", IF(X2629=Z2629, "coke", "other"))))</f>
        <v>coke</v>
      </c>
      <c r="AB2629">
        <f>IF(Z2629&gt;=0.5,2,IF(Z2629&gt;=0.25, 1,0))</f>
        <v>2</v>
      </c>
      <c r="AC2629" t="str">
        <f>AA2629&amp;"_"&amp;AB2629</f>
        <v>coke_2</v>
      </c>
      <c r="AD2629" t="str">
        <f>IF(W2629&gt;0.5,"soda",IF(X2629&gt;0.5,"coke",IF(V2629&gt;0.5,"pop", IF(Y2629&gt;0.5,"other",IF(Z2629=0,"null","none")))))</f>
        <v>coke</v>
      </c>
      <c r="AE2629" t="str">
        <f t="shared" si="41"/>
        <v>coke</v>
      </c>
    </row>
    <row r="2630" spans="1:31">
      <c r="A2630" t="b">
        <v>1</v>
      </c>
      <c r="B2630" t="s">
        <v>1057</v>
      </c>
      <c r="C2630" t="s">
        <v>476</v>
      </c>
      <c r="D2630">
        <v>48</v>
      </c>
      <c r="E2630">
        <v>219</v>
      </c>
      <c r="F2630">
        <v>48219</v>
      </c>
      <c r="G2630">
        <v>48219</v>
      </c>
      <c r="H2630">
        <v>44</v>
      </c>
      <c r="I2630" t="s">
        <v>1057</v>
      </c>
      <c r="J2630">
        <v>2637</v>
      </c>
      <c r="K2630" t="s">
        <v>476</v>
      </c>
      <c r="N2630" t="s">
        <v>1935</v>
      </c>
      <c r="O2630" t="s">
        <v>1935</v>
      </c>
      <c r="P2630">
        <v>13</v>
      </c>
      <c r="Q2630">
        <v>0</v>
      </c>
      <c r="R2630">
        <v>1</v>
      </c>
      <c r="S2630">
        <v>12</v>
      </c>
      <c r="T2630">
        <v>0</v>
      </c>
      <c r="U2630">
        <v>4</v>
      </c>
      <c r="V2630">
        <v>0</v>
      </c>
      <c r="W2630">
        <v>7.6920000000000002E-2</v>
      </c>
      <c r="X2630">
        <v>0.92308000000000001</v>
      </c>
      <c r="Y2630">
        <v>0</v>
      </c>
      <c r="Z2630">
        <f>MAX(V2630:Y2630)</f>
        <v>0.92308000000000001</v>
      </c>
      <c r="AA2630" t="str">
        <f>IF(Z2630=0,"null",IF(V2630=Z2630,"pop", IF(W2630=Z2630, "soda", IF(X2630=Z2630, "coke", "other"))))</f>
        <v>coke</v>
      </c>
      <c r="AB2630">
        <f>IF(Z2630&gt;=0.5,2,IF(Z2630&gt;=0.25, 1,0))</f>
        <v>2</v>
      </c>
      <c r="AC2630" t="str">
        <f>AA2630&amp;"_"&amp;AB2630</f>
        <v>coke_2</v>
      </c>
      <c r="AD2630" t="str">
        <f>IF(W2630&gt;0.5,"soda",IF(X2630&gt;0.5,"coke",IF(V2630&gt;0.5,"pop", IF(Y2630&gt;0.5,"other",IF(Z2630=0,"null","none")))))</f>
        <v>coke</v>
      </c>
      <c r="AE2630" t="str">
        <f t="shared" si="41"/>
        <v>coke</v>
      </c>
    </row>
    <row r="2631" spans="1:31">
      <c r="A2631" t="b">
        <v>1</v>
      </c>
      <c r="B2631" t="s">
        <v>1057</v>
      </c>
      <c r="C2631" t="s">
        <v>477</v>
      </c>
      <c r="D2631">
        <v>48</v>
      </c>
      <c r="E2631">
        <v>221</v>
      </c>
      <c r="F2631">
        <v>48221</v>
      </c>
      <c r="G2631">
        <v>48221</v>
      </c>
      <c r="H2631">
        <v>44</v>
      </c>
      <c r="I2631" t="s">
        <v>1057</v>
      </c>
      <c r="J2631">
        <v>2638</v>
      </c>
      <c r="K2631" t="s">
        <v>477</v>
      </c>
      <c r="N2631" t="s">
        <v>1935</v>
      </c>
      <c r="O2631" t="s">
        <v>1935</v>
      </c>
      <c r="P2631">
        <v>21</v>
      </c>
      <c r="Q2631">
        <v>0</v>
      </c>
      <c r="R2631">
        <v>4</v>
      </c>
      <c r="S2631">
        <v>15</v>
      </c>
      <c r="T2631">
        <v>2</v>
      </c>
      <c r="U2631">
        <v>2</v>
      </c>
      <c r="V2631">
        <v>0</v>
      </c>
      <c r="W2631">
        <v>0.19048000000000001</v>
      </c>
      <c r="X2631">
        <v>0.71428999999999998</v>
      </c>
      <c r="Y2631">
        <v>9.5240000000000005E-2</v>
      </c>
      <c r="Z2631">
        <f>MAX(V2631:Y2631)</f>
        <v>0.71428999999999998</v>
      </c>
      <c r="AA2631" t="str">
        <f>IF(Z2631=0,"null",IF(V2631=Z2631,"pop", IF(W2631=Z2631, "soda", IF(X2631=Z2631, "coke", "other"))))</f>
        <v>coke</v>
      </c>
      <c r="AB2631">
        <f>IF(Z2631&gt;=0.5,2,IF(Z2631&gt;=0.25, 1,0))</f>
        <v>2</v>
      </c>
      <c r="AC2631" t="str">
        <f>AA2631&amp;"_"&amp;AB2631</f>
        <v>coke_2</v>
      </c>
      <c r="AD2631" t="str">
        <f>IF(W2631&gt;0.5,"soda",IF(X2631&gt;0.5,"coke",IF(V2631&gt;0.5,"pop", IF(Y2631&gt;0.5,"other",IF(Z2631=0,"null","none")))))</f>
        <v>coke</v>
      </c>
      <c r="AE2631" t="str">
        <f t="shared" si="41"/>
        <v>coke</v>
      </c>
    </row>
    <row r="2632" spans="1:31">
      <c r="A2632" t="b">
        <v>1</v>
      </c>
      <c r="B2632" t="s">
        <v>1057</v>
      </c>
      <c r="C2632" t="s">
        <v>1273</v>
      </c>
      <c r="D2632">
        <v>48</v>
      </c>
      <c r="E2632">
        <v>223</v>
      </c>
      <c r="F2632">
        <v>48223</v>
      </c>
      <c r="G2632">
        <v>48223</v>
      </c>
      <c r="H2632">
        <v>44</v>
      </c>
      <c r="I2632" t="s">
        <v>1057</v>
      </c>
      <c r="J2632">
        <v>2639</v>
      </c>
      <c r="K2632" t="s">
        <v>1273</v>
      </c>
      <c r="N2632" t="s">
        <v>1935</v>
      </c>
      <c r="O2632" t="s">
        <v>1935</v>
      </c>
      <c r="P2632">
        <v>17</v>
      </c>
      <c r="Q2632">
        <v>0</v>
      </c>
      <c r="R2632">
        <v>0</v>
      </c>
      <c r="S2632">
        <v>17</v>
      </c>
      <c r="T2632">
        <v>0</v>
      </c>
      <c r="U2632">
        <v>3</v>
      </c>
      <c r="V2632">
        <v>0</v>
      </c>
      <c r="W2632">
        <v>0</v>
      </c>
      <c r="X2632">
        <v>1</v>
      </c>
      <c r="Y2632">
        <v>0</v>
      </c>
      <c r="Z2632">
        <f>MAX(V2632:Y2632)</f>
        <v>1</v>
      </c>
      <c r="AA2632" t="str">
        <f>IF(Z2632=0,"null",IF(V2632=Z2632,"pop", IF(W2632=Z2632, "soda", IF(X2632=Z2632, "coke", "other"))))</f>
        <v>coke</v>
      </c>
      <c r="AB2632">
        <f>IF(Z2632&gt;=0.5,2,IF(Z2632&gt;=0.25, 1,0))</f>
        <v>2</v>
      </c>
      <c r="AC2632" t="str">
        <f>AA2632&amp;"_"&amp;AB2632</f>
        <v>coke_2</v>
      </c>
      <c r="AD2632" t="str">
        <f>IF(W2632&gt;0.5,"soda",IF(X2632&gt;0.5,"coke",IF(V2632&gt;0.5,"pop", IF(Y2632&gt;0.5,"other",IF(Z2632=0,"null","none")))))</f>
        <v>coke</v>
      </c>
      <c r="AE2632" t="str">
        <f t="shared" si="41"/>
        <v>coke</v>
      </c>
    </row>
    <row r="2633" spans="1:31">
      <c r="A2633" t="b">
        <v>1</v>
      </c>
      <c r="B2633" t="s">
        <v>1057</v>
      </c>
      <c r="C2633" t="s">
        <v>1969</v>
      </c>
      <c r="D2633">
        <v>48</v>
      </c>
      <c r="E2633">
        <v>225</v>
      </c>
      <c r="F2633">
        <v>48225</v>
      </c>
      <c r="G2633">
        <v>48225</v>
      </c>
      <c r="H2633">
        <v>44</v>
      </c>
      <c r="I2633" t="s">
        <v>1057</v>
      </c>
      <c r="J2633">
        <v>2640</v>
      </c>
      <c r="K2633" t="s">
        <v>1969</v>
      </c>
      <c r="N2633" t="s">
        <v>1935</v>
      </c>
      <c r="O2633" t="s">
        <v>1935</v>
      </c>
      <c r="P2633">
        <v>12</v>
      </c>
      <c r="Q2633">
        <v>0</v>
      </c>
      <c r="R2633">
        <v>1</v>
      </c>
      <c r="S2633">
        <v>9</v>
      </c>
      <c r="T2633">
        <v>2</v>
      </c>
      <c r="U2633">
        <v>4</v>
      </c>
      <c r="V2633">
        <v>0</v>
      </c>
      <c r="W2633">
        <v>8.3330000000000001E-2</v>
      </c>
      <c r="X2633">
        <v>0.75</v>
      </c>
      <c r="Y2633">
        <v>0.16667000000000001</v>
      </c>
      <c r="Z2633">
        <f>MAX(V2633:Y2633)</f>
        <v>0.75</v>
      </c>
      <c r="AA2633" t="str">
        <f>IF(Z2633=0,"null",IF(V2633=Z2633,"pop", IF(W2633=Z2633, "soda", IF(X2633=Z2633, "coke", "other"))))</f>
        <v>coke</v>
      </c>
      <c r="AB2633">
        <f>IF(Z2633&gt;=0.5,2,IF(Z2633&gt;=0.25, 1,0))</f>
        <v>2</v>
      </c>
      <c r="AC2633" t="str">
        <f>AA2633&amp;"_"&amp;AB2633</f>
        <v>coke_2</v>
      </c>
      <c r="AD2633" t="str">
        <f>IF(W2633&gt;0.5,"soda",IF(X2633&gt;0.5,"coke",IF(V2633&gt;0.5,"pop", IF(Y2633&gt;0.5,"other",IF(Z2633=0,"null","none")))))</f>
        <v>coke</v>
      </c>
      <c r="AE2633" t="str">
        <f t="shared" si="41"/>
        <v>coke</v>
      </c>
    </row>
    <row r="2634" spans="1:31">
      <c r="A2634" t="b">
        <v>1</v>
      </c>
      <c r="B2634" t="s">
        <v>1057</v>
      </c>
      <c r="C2634" t="s">
        <v>1816</v>
      </c>
      <c r="D2634">
        <v>48</v>
      </c>
      <c r="E2634">
        <v>227</v>
      </c>
      <c r="F2634">
        <v>48227</v>
      </c>
      <c r="G2634">
        <v>48227</v>
      </c>
      <c r="H2634">
        <v>44</v>
      </c>
      <c r="I2634" t="s">
        <v>1057</v>
      </c>
      <c r="J2634">
        <v>2641</v>
      </c>
      <c r="K2634" t="s">
        <v>1816</v>
      </c>
      <c r="N2634" t="s">
        <v>1935</v>
      </c>
      <c r="O2634" t="s">
        <v>1935</v>
      </c>
      <c r="P2634">
        <v>34</v>
      </c>
      <c r="Q2634">
        <v>0</v>
      </c>
      <c r="R2634">
        <v>3</v>
      </c>
      <c r="S2634">
        <v>29</v>
      </c>
      <c r="T2634">
        <v>2</v>
      </c>
      <c r="U2634">
        <v>3</v>
      </c>
      <c r="V2634">
        <v>0</v>
      </c>
      <c r="W2634">
        <v>8.8239999999999999E-2</v>
      </c>
      <c r="X2634">
        <v>0.85294000000000003</v>
      </c>
      <c r="Y2634">
        <v>5.8819999999999997E-2</v>
      </c>
      <c r="Z2634">
        <f>MAX(V2634:Y2634)</f>
        <v>0.85294000000000003</v>
      </c>
      <c r="AA2634" t="str">
        <f>IF(Z2634=0,"null",IF(V2634=Z2634,"pop", IF(W2634=Z2634, "soda", IF(X2634=Z2634, "coke", "other"))))</f>
        <v>coke</v>
      </c>
      <c r="AB2634">
        <f>IF(Z2634&gt;=0.5,2,IF(Z2634&gt;=0.25, 1,0))</f>
        <v>2</v>
      </c>
      <c r="AC2634" t="str">
        <f>AA2634&amp;"_"&amp;AB2634</f>
        <v>coke_2</v>
      </c>
      <c r="AD2634" t="str">
        <f>IF(W2634&gt;0.5,"soda",IF(X2634&gt;0.5,"coke",IF(V2634&gt;0.5,"pop", IF(Y2634&gt;0.5,"other",IF(Z2634=0,"null","none")))))</f>
        <v>coke</v>
      </c>
      <c r="AE2634" t="str">
        <f t="shared" si="41"/>
        <v>coke</v>
      </c>
    </row>
    <row r="2635" spans="1:31">
      <c r="A2635" t="b">
        <v>1</v>
      </c>
      <c r="B2635" t="s">
        <v>1057</v>
      </c>
      <c r="C2635" t="s">
        <v>478</v>
      </c>
      <c r="D2635">
        <v>48</v>
      </c>
      <c r="E2635">
        <v>229</v>
      </c>
      <c r="F2635">
        <v>48229</v>
      </c>
      <c r="G2635">
        <v>48229</v>
      </c>
      <c r="H2635">
        <v>44</v>
      </c>
      <c r="I2635" t="s">
        <v>1057</v>
      </c>
      <c r="J2635">
        <v>2642</v>
      </c>
      <c r="K2635" t="s">
        <v>478</v>
      </c>
      <c r="N2635" t="s">
        <v>1935</v>
      </c>
      <c r="O2635" t="s">
        <v>1935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f>MAX(V2635:Y2635)</f>
        <v>0</v>
      </c>
      <c r="AA2635" t="str">
        <f>IF(Z2635=0,"null",IF(V2635=Z2635,"pop", IF(W2635=Z2635, "soda", IF(X2635=Z2635, "coke", "other"))))</f>
        <v>null</v>
      </c>
      <c r="AB2635">
        <f>IF(Z2635&gt;=0.5,2,IF(Z2635&gt;=0.25, 1,0))</f>
        <v>0</v>
      </c>
      <c r="AC2635" t="str">
        <f>AA2635&amp;"_"&amp;AB2635</f>
        <v>null_0</v>
      </c>
      <c r="AD2635" t="str">
        <f>IF(W2635&gt;0.5,"soda",IF(X2635&gt;0.5,"coke",IF(V2635&gt;0.5,"pop", IF(Y2635&gt;0.5,"other",IF(Z2635=0,"null","none")))))</f>
        <v>null</v>
      </c>
      <c r="AE2635" t="str">
        <f t="shared" si="41"/>
        <v>null</v>
      </c>
    </row>
    <row r="2636" spans="1:31">
      <c r="A2636" t="b">
        <v>1</v>
      </c>
      <c r="B2636" t="s">
        <v>1057</v>
      </c>
      <c r="C2636" t="s">
        <v>479</v>
      </c>
      <c r="D2636">
        <v>48</v>
      </c>
      <c r="E2636">
        <v>231</v>
      </c>
      <c r="F2636">
        <v>48231</v>
      </c>
      <c r="G2636">
        <v>48231</v>
      </c>
      <c r="H2636">
        <v>44</v>
      </c>
      <c r="I2636" t="s">
        <v>1057</v>
      </c>
      <c r="J2636">
        <v>2643</v>
      </c>
      <c r="K2636" t="s">
        <v>479</v>
      </c>
      <c r="N2636" t="s">
        <v>1935</v>
      </c>
      <c r="O2636" t="s">
        <v>1935</v>
      </c>
      <c r="P2636">
        <v>70</v>
      </c>
      <c r="Q2636">
        <v>3</v>
      </c>
      <c r="R2636">
        <v>3</v>
      </c>
      <c r="S2636">
        <v>60</v>
      </c>
      <c r="T2636">
        <v>4</v>
      </c>
      <c r="U2636">
        <v>8</v>
      </c>
      <c r="V2636">
        <v>4.2860000000000002E-2</v>
      </c>
      <c r="W2636">
        <v>4.2860000000000002E-2</v>
      </c>
      <c r="X2636">
        <v>0.85714000000000001</v>
      </c>
      <c r="Y2636">
        <v>5.7140000000000003E-2</v>
      </c>
      <c r="Z2636">
        <f>MAX(V2636:Y2636)</f>
        <v>0.85714000000000001</v>
      </c>
      <c r="AA2636" t="str">
        <f>IF(Z2636=0,"null",IF(V2636=Z2636,"pop", IF(W2636=Z2636, "soda", IF(X2636=Z2636, "coke", "other"))))</f>
        <v>coke</v>
      </c>
      <c r="AB2636">
        <f>IF(Z2636&gt;=0.5,2,IF(Z2636&gt;=0.25, 1,0))</f>
        <v>2</v>
      </c>
      <c r="AC2636" t="str">
        <f>AA2636&amp;"_"&amp;AB2636</f>
        <v>coke_2</v>
      </c>
      <c r="AD2636" t="str">
        <f>IF(W2636&gt;0.5,"soda",IF(X2636&gt;0.5,"coke",IF(V2636&gt;0.5,"pop", IF(Y2636&gt;0.5,"other",IF(Z2636=0,"null","none")))))</f>
        <v>coke</v>
      </c>
      <c r="AE2636" t="str">
        <f t="shared" si="41"/>
        <v>coke</v>
      </c>
    </row>
    <row r="2637" spans="1:31">
      <c r="A2637" t="b">
        <v>1</v>
      </c>
      <c r="B2637" t="s">
        <v>1057</v>
      </c>
      <c r="C2637" t="s">
        <v>363</v>
      </c>
      <c r="D2637">
        <v>48</v>
      </c>
      <c r="E2637">
        <v>233</v>
      </c>
      <c r="F2637">
        <v>48233</v>
      </c>
      <c r="G2637">
        <v>48233</v>
      </c>
      <c r="H2637">
        <v>44</v>
      </c>
      <c r="I2637" t="s">
        <v>1057</v>
      </c>
      <c r="J2637">
        <v>2644</v>
      </c>
      <c r="K2637" t="s">
        <v>363</v>
      </c>
      <c r="N2637" t="s">
        <v>1935</v>
      </c>
      <c r="O2637" t="s">
        <v>1935</v>
      </c>
      <c r="P2637">
        <v>33</v>
      </c>
      <c r="Q2637">
        <v>1</v>
      </c>
      <c r="R2637">
        <v>2</v>
      </c>
      <c r="S2637">
        <v>29</v>
      </c>
      <c r="T2637">
        <v>1</v>
      </c>
      <c r="U2637">
        <v>4</v>
      </c>
      <c r="V2637">
        <v>3.0300000000000001E-2</v>
      </c>
      <c r="W2637">
        <v>6.0609999999999997E-2</v>
      </c>
      <c r="X2637">
        <v>0.87878999999999996</v>
      </c>
      <c r="Y2637">
        <v>3.0300000000000001E-2</v>
      </c>
      <c r="Z2637">
        <f>MAX(V2637:Y2637)</f>
        <v>0.87878999999999996</v>
      </c>
      <c r="AA2637" t="str">
        <f>IF(Z2637=0,"null",IF(V2637=Z2637,"pop", IF(W2637=Z2637, "soda", IF(X2637=Z2637, "coke", "other"))))</f>
        <v>coke</v>
      </c>
      <c r="AB2637">
        <f>IF(Z2637&gt;=0.5,2,IF(Z2637&gt;=0.25, 1,0))</f>
        <v>2</v>
      </c>
      <c r="AC2637" t="str">
        <f>AA2637&amp;"_"&amp;AB2637</f>
        <v>coke_2</v>
      </c>
      <c r="AD2637" t="str">
        <f>IF(W2637&gt;0.5,"soda",IF(X2637&gt;0.5,"coke",IF(V2637&gt;0.5,"pop", IF(Y2637&gt;0.5,"other",IF(Z2637=0,"null","none")))))</f>
        <v>coke</v>
      </c>
      <c r="AE2637" t="str">
        <f t="shared" si="41"/>
        <v>coke</v>
      </c>
    </row>
    <row r="2638" spans="1:31">
      <c r="A2638" t="b">
        <v>1</v>
      </c>
      <c r="B2638" t="s">
        <v>1057</v>
      </c>
      <c r="C2638" t="s">
        <v>480</v>
      </c>
      <c r="D2638">
        <v>48</v>
      </c>
      <c r="E2638">
        <v>235</v>
      </c>
      <c r="F2638">
        <v>48235</v>
      </c>
      <c r="G2638">
        <v>48235</v>
      </c>
      <c r="H2638">
        <v>44</v>
      </c>
      <c r="I2638" t="s">
        <v>1057</v>
      </c>
      <c r="J2638">
        <v>2645</v>
      </c>
      <c r="K2638" t="s">
        <v>480</v>
      </c>
      <c r="N2638" t="s">
        <v>1935</v>
      </c>
      <c r="O2638" t="s">
        <v>1935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f>MAX(V2638:Y2638)</f>
        <v>0</v>
      </c>
      <c r="AA2638" t="str">
        <f>IF(Z2638=0,"null",IF(V2638=Z2638,"pop", IF(W2638=Z2638, "soda", IF(X2638=Z2638, "coke", "other"))))</f>
        <v>null</v>
      </c>
      <c r="AB2638">
        <f>IF(Z2638&gt;=0.5,2,IF(Z2638&gt;=0.25, 1,0))</f>
        <v>0</v>
      </c>
      <c r="AC2638" t="str">
        <f>AA2638&amp;"_"&amp;AB2638</f>
        <v>null_0</v>
      </c>
      <c r="AD2638" t="str">
        <f>IF(W2638&gt;0.5,"soda",IF(X2638&gt;0.5,"coke",IF(V2638&gt;0.5,"pop", IF(Y2638&gt;0.5,"other",IF(Z2638=0,"null","none")))))</f>
        <v>null</v>
      </c>
      <c r="AE2638" t="str">
        <f t="shared" si="41"/>
        <v>null</v>
      </c>
    </row>
    <row r="2639" spans="1:31">
      <c r="A2639" t="b">
        <v>1</v>
      </c>
      <c r="B2639" t="s">
        <v>1057</v>
      </c>
      <c r="C2639" t="s">
        <v>481</v>
      </c>
      <c r="D2639">
        <v>48</v>
      </c>
      <c r="E2639">
        <v>237</v>
      </c>
      <c r="F2639">
        <v>48237</v>
      </c>
      <c r="G2639">
        <v>48237</v>
      </c>
      <c r="H2639">
        <v>44</v>
      </c>
      <c r="I2639" t="s">
        <v>1057</v>
      </c>
      <c r="J2639">
        <v>2646</v>
      </c>
      <c r="K2639" t="s">
        <v>481</v>
      </c>
      <c r="N2639" t="s">
        <v>1935</v>
      </c>
      <c r="O2639" t="s">
        <v>1935</v>
      </c>
      <c r="P2639">
        <v>7</v>
      </c>
      <c r="Q2639">
        <v>0</v>
      </c>
      <c r="R2639">
        <v>0</v>
      </c>
      <c r="S2639">
        <v>7</v>
      </c>
      <c r="T2639">
        <v>0</v>
      </c>
      <c r="U2639">
        <v>2</v>
      </c>
      <c r="V2639">
        <v>0</v>
      </c>
      <c r="W2639">
        <v>0</v>
      </c>
      <c r="X2639">
        <v>1</v>
      </c>
      <c r="Y2639">
        <v>0</v>
      </c>
      <c r="Z2639">
        <f>MAX(V2639:Y2639)</f>
        <v>1</v>
      </c>
      <c r="AA2639" t="str">
        <f>IF(Z2639=0,"null",IF(V2639=Z2639,"pop", IF(W2639=Z2639, "soda", IF(X2639=Z2639, "coke", "other"))))</f>
        <v>coke</v>
      </c>
      <c r="AB2639">
        <f>IF(Z2639&gt;=0.5,2,IF(Z2639&gt;=0.25, 1,0))</f>
        <v>2</v>
      </c>
      <c r="AC2639" t="str">
        <f>AA2639&amp;"_"&amp;AB2639</f>
        <v>coke_2</v>
      </c>
      <c r="AD2639" t="str">
        <f>IF(W2639&gt;0.5,"soda",IF(X2639&gt;0.5,"coke",IF(V2639&gt;0.5,"pop", IF(Y2639&gt;0.5,"other",IF(Z2639=0,"null","none")))))</f>
        <v>coke</v>
      </c>
      <c r="AE2639" t="str">
        <f t="shared" si="41"/>
        <v>null</v>
      </c>
    </row>
    <row r="2640" spans="1:31">
      <c r="A2640" t="b">
        <v>1</v>
      </c>
      <c r="B2640" t="s">
        <v>1057</v>
      </c>
      <c r="C2640" t="s">
        <v>1970</v>
      </c>
      <c r="D2640">
        <v>48</v>
      </c>
      <c r="E2640">
        <v>239</v>
      </c>
      <c r="F2640">
        <v>48239</v>
      </c>
      <c r="G2640">
        <v>48239</v>
      </c>
      <c r="H2640">
        <v>44</v>
      </c>
      <c r="I2640" t="s">
        <v>1057</v>
      </c>
      <c r="J2640">
        <v>2647</v>
      </c>
      <c r="K2640" t="s">
        <v>1970</v>
      </c>
      <c r="N2640" t="s">
        <v>1935</v>
      </c>
      <c r="O2640" t="s">
        <v>1935</v>
      </c>
      <c r="P2640">
        <v>6</v>
      </c>
      <c r="Q2640">
        <v>0</v>
      </c>
      <c r="R2640">
        <v>0</v>
      </c>
      <c r="S2640">
        <v>6</v>
      </c>
      <c r="T2640">
        <v>0</v>
      </c>
      <c r="U2640">
        <v>2</v>
      </c>
      <c r="V2640">
        <v>0</v>
      </c>
      <c r="W2640">
        <v>0</v>
      </c>
      <c r="X2640">
        <v>1</v>
      </c>
      <c r="Y2640">
        <v>0</v>
      </c>
      <c r="Z2640">
        <f>MAX(V2640:Y2640)</f>
        <v>1</v>
      </c>
      <c r="AA2640" t="str">
        <f>IF(Z2640=0,"null",IF(V2640=Z2640,"pop", IF(W2640=Z2640, "soda", IF(X2640=Z2640, "coke", "other"))))</f>
        <v>coke</v>
      </c>
      <c r="AB2640">
        <f>IF(Z2640&gt;=0.5,2,IF(Z2640&gt;=0.25, 1,0))</f>
        <v>2</v>
      </c>
      <c r="AC2640" t="str">
        <f>AA2640&amp;"_"&amp;AB2640</f>
        <v>coke_2</v>
      </c>
      <c r="AD2640" t="str">
        <f>IF(W2640&gt;0.5,"soda",IF(X2640&gt;0.5,"coke",IF(V2640&gt;0.5,"pop", IF(Y2640&gt;0.5,"other",IF(Z2640=0,"null","none")))))</f>
        <v>coke</v>
      </c>
      <c r="AE2640" t="str">
        <f t="shared" si="41"/>
        <v>null</v>
      </c>
    </row>
    <row r="2641" spans="1:31">
      <c r="A2641" t="b">
        <v>1</v>
      </c>
      <c r="B2641" t="s">
        <v>1057</v>
      </c>
      <c r="C2641" t="s">
        <v>1518</v>
      </c>
      <c r="D2641">
        <v>48</v>
      </c>
      <c r="E2641">
        <v>241</v>
      </c>
      <c r="F2641">
        <v>48241</v>
      </c>
      <c r="G2641">
        <v>48241</v>
      </c>
      <c r="H2641">
        <v>44</v>
      </c>
      <c r="I2641" t="s">
        <v>1057</v>
      </c>
      <c r="J2641">
        <v>2648</v>
      </c>
      <c r="K2641" t="s">
        <v>1518</v>
      </c>
      <c r="N2641" t="s">
        <v>1935</v>
      </c>
      <c r="O2641" t="s">
        <v>1935</v>
      </c>
      <c r="P2641">
        <v>11</v>
      </c>
      <c r="Q2641">
        <v>0</v>
      </c>
      <c r="R2641">
        <v>6</v>
      </c>
      <c r="S2641">
        <v>4</v>
      </c>
      <c r="T2641">
        <v>1</v>
      </c>
      <c r="U2641">
        <v>3</v>
      </c>
      <c r="V2641">
        <v>0</v>
      </c>
      <c r="W2641">
        <v>0.54544999999999999</v>
      </c>
      <c r="X2641">
        <v>0.36364000000000002</v>
      </c>
      <c r="Y2641">
        <v>9.0910000000000005E-2</v>
      </c>
      <c r="Z2641">
        <f>MAX(V2641:Y2641)</f>
        <v>0.54544999999999999</v>
      </c>
      <c r="AA2641" t="str">
        <f>IF(Z2641=0,"null",IF(V2641=Z2641,"pop", IF(W2641=Z2641, "soda", IF(X2641=Z2641, "coke", "other"))))</f>
        <v>soda</v>
      </c>
      <c r="AB2641">
        <f>IF(Z2641&gt;=0.5,2,IF(Z2641&gt;=0.25, 1,0))</f>
        <v>2</v>
      </c>
      <c r="AC2641" t="str">
        <f>AA2641&amp;"_"&amp;AB2641</f>
        <v>soda_2</v>
      </c>
      <c r="AD2641" t="str">
        <f>IF(W2641&gt;0.5,"soda",IF(X2641&gt;0.5,"coke",IF(V2641&gt;0.5,"pop", IF(Y2641&gt;0.5,"other",IF(Z2641=0,"null","none")))))</f>
        <v>soda</v>
      </c>
      <c r="AE2641" t="str">
        <f t="shared" si="41"/>
        <v>soda</v>
      </c>
    </row>
    <row r="2642" spans="1:31">
      <c r="A2642" t="b">
        <v>1</v>
      </c>
      <c r="B2642" t="s">
        <v>1057</v>
      </c>
      <c r="C2642" t="s">
        <v>1519</v>
      </c>
      <c r="D2642">
        <v>48</v>
      </c>
      <c r="E2642">
        <v>243</v>
      </c>
      <c r="F2642">
        <v>48243</v>
      </c>
      <c r="G2642">
        <v>48243</v>
      </c>
      <c r="H2642">
        <v>44</v>
      </c>
      <c r="I2642" t="s">
        <v>1057</v>
      </c>
      <c r="J2642">
        <v>2649</v>
      </c>
      <c r="K2642" t="s">
        <v>1519</v>
      </c>
      <c r="N2642" t="s">
        <v>1935</v>
      </c>
      <c r="O2642" t="s">
        <v>1935</v>
      </c>
      <c r="P2642">
        <v>2</v>
      </c>
      <c r="Q2642">
        <v>0</v>
      </c>
      <c r="R2642">
        <v>0</v>
      </c>
      <c r="S2642">
        <v>2</v>
      </c>
      <c r="T2642">
        <v>0</v>
      </c>
      <c r="U2642">
        <v>1</v>
      </c>
      <c r="V2642">
        <v>0</v>
      </c>
      <c r="W2642">
        <v>0</v>
      </c>
      <c r="X2642">
        <v>1</v>
      </c>
      <c r="Y2642">
        <v>0</v>
      </c>
      <c r="Z2642">
        <f>MAX(V2642:Y2642)</f>
        <v>1</v>
      </c>
      <c r="AA2642" t="str">
        <f>IF(Z2642=0,"null",IF(V2642=Z2642,"pop", IF(W2642=Z2642, "soda", IF(X2642=Z2642, "coke", "other"))))</f>
        <v>coke</v>
      </c>
      <c r="AB2642">
        <f>IF(Z2642&gt;=0.5,2,IF(Z2642&gt;=0.25, 1,0))</f>
        <v>2</v>
      </c>
      <c r="AC2642" t="str">
        <f>AA2642&amp;"_"&amp;AB2642</f>
        <v>coke_2</v>
      </c>
      <c r="AD2642" t="str">
        <f>IF(W2642&gt;0.5,"soda",IF(X2642&gt;0.5,"coke",IF(V2642&gt;0.5,"pop", IF(Y2642&gt;0.5,"other",IF(Z2642=0,"null","none")))))</f>
        <v>coke</v>
      </c>
      <c r="AE2642" t="str">
        <f t="shared" si="41"/>
        <v>null</v>
      </c>
    </row>
    <row r="2643" spans="1:31">
      <c r="A2643" t="b">
        <v>1</v>
      </c>
      <c r="B2643" t="s">
        <v>1057</v>
      </c>
      <c r="C2643" t="s">
        <v>1971</v>
      </c>
      <c r="D2643">
        <v>48</v>
      </c>
      <c r="E2643">
        <v>245</v>
      </c>
      <c r="F2643">
        <v>48245</v>
      </c>
      <c r="G2643">
        <v>48245</v>
      </c>
      <c r="H2643">
        <v>44</v>
      </c>
      <c r="I2643" t="s">
        <v>1057</v>
      </c>
      <c r="J2643">
        <v>2650</v>
      </c>
      <c r="K2643" t="s">
        <v>1971</v>
      </c>
      <c r="N2643" t="s">
        <v>1935</v>
      </c>
      <c r="O2643" t="s">
        <v>1935</v>
      </c>
      <c r="P2643">
        <v>205</v>
      </c>
      <c r="Q2643">
        <v>4</v>
      </c>
      <c r="R2643">
        <v>22</v>
      </c>
      <c r="S2643">
        <v>167</v>
      </c>
      <c r="T2643">
        <v>12</v>
      </c>
      <c r="U2643">
        <v>18</v>
      </c>
      <c r="V2643">
        <v>1.951E-2</v>
      </c>
      <c r="W2643">
        <v>0.10732</v>
      </c>
      <c r="X2643">
        <v>0.81462999999999997</v>
      </c>
      <c r="Y2643">
        <v>5.8540000000000002E-2</v>
      </c>
      <c r="Z2643">
        <f>MAX(V2643:Y2643)</f>
        <v>0.81462999999999997</v>
      </c>
      <c r="AA2643" t="str">
        <f>IF(Z2643=0,"null",IF(V2643=Z2643,"pop", IF(W2643=Z2643, "soda", IF(X2643=Z2643, "coke", "other"))))</f>
        <v>coke</v>
      </c>
      <c r="AB2643">
        <f>IF(Z2643&gt;=0.5,2,IF(Z2643&gt;=0.25, 1,0))</f>
        <v>2</v>
      </c>
      <c r="AC2643" t="str">
        <f>AA2643&amp;"_"&amp;AB2643</f>
        <v>coke_2</v>
      </c>
      <c r="AD2643" t="str">
        <f>IF(W2643&gt;0.5,"soda",IF(X2643&gt;0.5,"coke",IF(V2643&gt;0.5,"pop", IF(Y2643&gt;0.5,"other",IF(Z2643=0,"null","none")))))</f>
        <v>coke</v>
      </c>
      <c r="AE2643" t="str">
        <f t="shared" si="41"/>
        <v>coke</v>
      </c>
    </row>
    <row r="2644" spans="1:31">
      <c r="A2644" t="b">
        <v>1</v>
      </c>
      <c r="B2644" t="s">
        <v>1057</v>
      </c>
      <c r="C2644" t="s">
        <v>482</v>
      </c>
      <c r="D2644">
        <v>48</v>
      </c>
      <c r="E2644">
        <v>247</v>
      </c>
      <c r="F2644">
        <v>48247</v>
      </c>
      <c r="G2644">
        <v>48247</v>
      </c>
      <c r="H2644">
        <v>44</v>
      </c>
      <c r="I2644" t="s">
        <v>1057</v>
      </c>
      <c r="J2644">
        <v>2651</v>
      </c>
      <c r="K2644" t="s">
        <v>482</v>
      </c>
      <c r="N2644" t="s">
        <v>1935</v>
      </c>
      <c r="O2644" t="s">
        <v>1935</v>
      </c>
      <c r="P2644">
        <v>3</v>
      </c>
      <c r="Q2644">
        <v>0</v>
      </c>
      <c r="R2644">
        <v>0</v>
      </c>
      <c r="S2644">
        <v>3</v>
      </c>
      <c r="T2644">
        <v>0</v>
      </c>
      <c r="U2644">
        <v>1</v>
      </c>
      <c r="V2644">
        <v>0</v>
      </c>
      <c r="W2644">
        <v>0</v>
      </c>
      <c r="X2644">
        <v>1</v>
      </c>
      <c r="Y2644">
        <v>0</v>
      </c>
      <c r="Z2644">
        <f>MAX(V2644:Y2644)</f>
        <v>1</v>
      </c>
      <c r="AA2644" t="str">
        <f>IF(Z2644=0,"null",IF(V2644=Z2644,"pop", IF(W2644=Z2644, "soda", IF(X2644=Z2644, "coke", "other"))))</f>
        <v>coke</v>
      </c>
      <c r="AB2644">
        <f>IF(Z2644&gt;=0.5,2,IF(Z2644&gt;=0.25, 1,0))</f>
        <v>2</v>
      </c>
      <c r="AC2644" t="str">
        <f>AA2644&amp;"_"&amp;AB2644</f>
        <v>coke_2</v>
      </c>
      <c r="AD2644" t="str">
        <f>IF(W2644&gt;0.5,"soda",IF(X2644&gt;0.5,"coke",IF(V2644&gt;0.5,"pop", IF(Y2644&gt;0.5,"other",IF(Z2644=0,"null","none")))))</f>
        <v>coke</v>
      </c>
      <c r="AE2644" t="str">
        <f t="shared" si="41"/>
        <v>null</v>
      </c>
    </row>
    <row r="2645" spans="1:31">
      <c r="A2645" t="b">
        <v>1</v>
      </c>
      <c r="B2645" t="s">
        <v>1057</v>
      </c>
      <c r="C2645" t="s">
        <v>483</v>
      </c>
      <c r="D2645">
        <v>48</v>
      </c>
      <c r="E2645">
        <v>249</v>
      </c>
      <c r="F2645">
        <v>48249</v>
      </c>
      <c r="G2645">
        <v>48249</v>
      </c>
      <c r="H2645">
        <v>44</v>
      </c>
      <c r="I2645" t="s">
        <v>1057</v>
      </c>
      <c r="J2645">
        <v>2652</v>
      </c>
      <c r="K2645" t="s">
        <v>483</v>
      </c>
      <c r="N2645" t="s">
        <v>1935</v>
      </c>
      <c r="O2645" t="s">
        <v>1935</v>
      </c>
      <c r="P2645">
        <v>12</v>
      </c>
      <c r="Q2645">
        <v>0</v>
      </c>
      <c r="R2645">
        <v>2</v>
      </c>
      <c r="S2645">
        <v>10</v>
      </c>
      <c r="T2645">
        <v>0</v>
      </c>
      <c r="U2645">
        <v>5</v>
      </c>
      <c r="V2645">
        <v>0</v>
      </c>
      <c r="W2645">
        <v>0.16667000000000001</v>
      </c>
      <c r="X2645">
        <v>0.83333000000000002</v>
      </c>
      <c r="Y2645">
        <v>0</v>
      </c>
      <c r="Z2645">
        <f>MAX(V2645:Y2645)</f>
        <v>0.83333000000000002</v>
      </c>
      <c r="AA2645" t="str">
        <f>IF(Z2645=0,"null",IF(V2645=Z2645,"pop", IF(W2645=Z2645, "soda", IF(X2645=Z2645, "coke", "other"))))</f>
        <v>coke</v>
      </c>
      <c r="AB2645">
        <f>IF(Z2645&gt;=0.5,2,IF(Z2645&gt;=0.25, 1,0))</f>
        <v>2</v>
      </c>
      <c r="AC2645" t="str">
        <f>AA2645&amp;"_"&amp;AB2645</f>
        <v>coke_2</v>
      </c>
      <c r="AD2645" t="str">
        <f>IF(W2645&gt;0.5,"soda",IF(X2645&gt;0.5,"coke",IF(V2645&gt;0.5,"pop", IF(Y2645&gt;0.5,"other",IF(Z2645=0,"null","none")))))</f>
        <v>coke</v>
      </c>
      <c r="AE2645" t="str">
        <f t="shared" si="41"/>
        <v>coke</v>
      </c>
    </row>
    <row r="2646" spans="1:31">
      <c r="A2646" t="b">
        <v>1</v>
      </c>
      <c r="B2646" t="s">
        <v>1057</v>
      </c>
      <c r="C2646" t="s">
        <v>1819</v>
      </c>
      <c r="D2646">
        <v>48</v>
      </c>
      <c r="E2646">
        <v>251</v>
      </c>
      <c r="F2646">
        <v>48251</v>
      </c>
      <c r="G2646">
        <v>48251</v>
      </c>
      <c r="H2646">
        <v>44</v>
      </c>
      <c r="I2646" t="s">
        <v>1057</v>
      </c>
      <c r="J2646">
        <v>2653</v>
      </c>
      <c r="K2646" t="s">
        <v>1819</v>
      </c>
      <c r="N2646" t="s">
        <v>1935</v>
      </c>
      <c r="O2646" t="s">
        <v>1935</v>
      </c>
      <c r="P2646">
        <v>91</v>
      </c>
      <c r="Q2646">
        <v>3</v>
      </c>
      <c r="R2646">
        <v>15</v>
      </c>
      <c r="S2646">
        <v>71</v>
      </c>
      <c r="T2646">
        <v>2</v>
      </c>
      <c r="U2646">
        <v>8</v>
      </c>
      <c r="V2646">
        <v>3.2969999999999999E-2</v>
      </c>
      <c r="W2646">
        <v>0.16483999999999999</v>
      </c>
      <c r="X2646">
        <v>0.78022000000000002</v>
      </c>
      <c r="Y2646">
        <v>2.198E-2</v>
      </c>
      <c r="Z2646">
        <f>MAX(V2646:Y2646)</f>
        <v>0.78022000000000002</v>
      </c>
      <c r="AA2646" t="str">
        <f>IF(Z2646=0,"null",IF(V2646=Z2646,"pop", IF(W2646=Z2646, "soda", IF(X2646=Z2646, "coke", "other"))))</f>
        <v>coke</v>
      </c>
      <c r="AB2646">
        <f>IF(Z2646&gt;=0.5,2,IF(Z2646&gt;=0.25, 1,0))</f>
        <v>2</v>
      </c>
      <c r="AC2646" t="str">
        <f>AA2646&amp;"_"&amp;AB2646</f>
        <v>coke_2</v>
      </c>
      <c r="AD2646" t="str">
        <f>IF(W2646&gt;0.5,"soda",IF(X2646&gt;0.5,"coke",IF(V2646&gt;0.5,"pop", IF(Y2646&gt;0.5,"other",IF(Z2646=0,"null","none")))))</f>
        <v>coke</v>
      </c>
      <c r="AE2646" t="str">
        <f t="shared" si="41"/>
        <v>coke</v>
      </c>
    </row>
    <row r="2647" spans="1:31">
      <c r="A2647" t="b">
        <v>1</v>
      </c>
      <c r="B2647" t="s">
        <v>1057</v>
      </c>
      <c r="C2647" t="s">
        <v>1521</v>
      </c>
      <c r="D2647">
        <v>48</v>
      </c>
      <c r="E2647">
        <v>253</v>
      </c>
      <c r="F2647">
        <v>48253</v>
      </c>
      <c r="G2647">
        <v>48253</v>
      </c>
      <c r="H2647">
        <v>44</v>
      </c>
      <c r="I2647" t="s">
        <v>1057</v>
      </c>
      <c r="J2647">
        <v>2654</v>
      </c>
      <c r="K2647" t="s">
        <v>1521</v>
      </c>
      <c r="N2647" t="s">
        <v>1935</v>
      </c>
      <c r="O2647" t="s">
        <v>1935</v>
      </c>
      <c r="P2647">
        <v>10</v>
      </c>
      <c r="Q2647">
        <v>0</v>
      </c>
      <c r="R2647">
        <v>0</v>
      </c>
      <c r="S2647">
        <v>10</v>
      </c>
      <c r="T2647">
        <v>0</v>
      </c>
      <c r="U2647">
        <v>5</v>
      </c>
      <c r="V2647">
        <v>0</v>
      </c>
      <c r="W2647">
        <v>0</v>
      </c>
      <c r="X2647">
        <v>1</v>
      </c>
      <c r="Y2647">
        <v>0</v>
      </c>
      <c r="Z2647">
        <f>MAX(V2647:Y2647)</f>
        <v>1</v>
      </c>
      <c r="AA2647" t="str">
        <f>IF(Z2647=0,"null",IF(V2647=Z2647,"pop", IF(W2647=Z2647, "soda", IF(X2647=Z2647, "coke", "other"))))</f>
        <v>coke</v>
      </c>
      <c r="AB2647">
        <f>IF(Z2647&gt;=0.5,2,IF(Z2647&gt;=0.25, 1,0))</f>
        <v>2</v>
      </c>
      <c r="AC2647" t="str">
        <f>AA2647&amp;"_"&amp;AB2647</f>
        <v>coke_2</v>
      </c>
      <c r="AD2647" t="str">
        <f>IF(W2647&gt;0.5,"soda",IF(X2647&gt;0.5,"coke",IF(V2647&gt;0.5,"pop", IF(Y2647&gt;0.5,"other",IF(Z2647=0,"null","none")))))</f>
        <v>coke</v>
      </c>
      <c r="AE2647" t="str">
        <f t="shared" si="41"/>
        <v>coke</v>
      </c>
    </row>
    <row r="2648" spans="1:31">
      <c r="A2648" t="b">
        <v>1</v>
      </c>
      <c r="B2648" t="s">
        <v>1057</v>
      </c>
      <c r="C2648" t="s">
        <v>484</v>
      </c>
      <c r="D2648">
        <v>48</v>
      </c>
      <c r="E2648">
        <v>255</v>
      </c>
      <c r="F2648">
        <v>48255</v>
      </c>
      <c r="G2648">
        <v>48255</v>
      </c>
      <c r="H2648">
        <v>44</v>
      </c>
      <c r="I2648" t="s">
        <v>1057</v>
      </c>
      <c r="J2648">
        <v>2655</v>
      </c>
      <c r="K2648" t="s">
        <v>484</v>
      </c>
      <c r="N2648" t="s">
        <v>1935</v>
      </c>
      <c r="O2648" t="s">
        <v>1935</v>
      </c>
      <c r="P2648">
        <v>4</v>
      </c>
      <c r="Q2648">
        <v>0</v>
      </c>
      <c r="R2648">
        <v>1</v>
      </c>
      <c r="S2648">
        <v>3</v>
      </c>
      <c r="T2648">
        <v>0</v>
      </c>
      <c r="U2648">
        <v>3</v>
      </c>
      <c r="V2648">
        <v>0</v>
      </c>
      <c r="W2648">
        <v>0.25</v>
      </c>
      <c r="X2648">
        <v>0.75</v>
      </c>
      <c r="Y2648">
        <v>0</v>
      </c>
      <c r="Z2648">
        <f>MAX(V2648:Y2648)</f>
        <v>0.75</v>
      </c>
      <c r="AA2648" t="str">
        <f>IF(Z2648=0,"null",IF(V2648=Z2648,"pop", IF(W2648=Z2648, "soda", IF(X2648=Z2648, "coke", "other"))))</f>
        <v>coke</v>
      </c>
      <c r="AB2648">
        <f>IF(Z2648&gt;=0.5,2,IF(Z2648&gt;=0.25, 1,0))</f>
        <v>2</v>
      </c>
      <c r="AC2648" t="str">
        <f>AA2648&amp;"_"&amp;AB2648</f>
        <v>coke_2</v>
      </c>
      <c r="AD2648" t="str">
        <f>IF(W2648&gt;0.5,"soda",IF(X2648&gt;0.5,"coke",IF(V2648&gt;0.5,"pop", IF(Y2648&gt;0.5,"other",IF(Z2648=0,"null","none")))))</f>
        <v>coke</v>
      </c>
      <c r="AE2648" t="str">
        <f t="shared" si="41"/>
        <v>null</v>
      </c>
    </row>
    <row r="2649" spans="1:31">
      <c r="A2649" t="b">
        <v>1</v>
      </c>
      <c r="B2649" t="s">
        <v>1057</v>
      </c>
      <c r="C2649" t="s">
        <v>485</v>
      </c>
      <c r="D2649">
        <v>48</v>
      </c>
      <c r="E2649">
        <v>257</v>
      </c>
      <c r="F2649">
        <v>48257</v>
      </c>
      <c r="G2649">
        <v>48257</v>
      </c>
      <c r="H2649">
        <v>44</v>
      </c>
      <c r="I2649" t="s">
        <v>1057</v>
      </c>
      <c r="J2649">
        <v>2656</v>
      </c>
      <c r="K2649" t="s">
        <v>485</v>
      </c>
      <c r="N2649" t="s">
        <v>1935</v>
      </c>
      <c r="O2649" t="s">
        <v>1935</v>
      </c>
      <c r="P2649">
        <v>34</v>
      </c>
      <c r="Q2649">
        <v>0</v>
      </c>
      <c r="R2649">
        <v>5</v>
      </c>
      <c r="S2649">
        <v>27</v>
      </c>
      <c r="T2649">
        <v>2</v>
      </c>
      <c r="U2649">
        <v>5</v>
      </c>
      <c r="V2649">
        <v>0</v>
      </c>
      <c r="W2649">
        <v>0.14706</v>
      </c>
      <c r="X2649">
        <v>0.79412000000000005</v>
      </c>
      <c r="Y2649">
        <v>5.8819999999999997E-2</v>
      </c>
      <c r="Z2649">
        <f>MAX(V2649:Y2649)</f>
        <v>0.79412000000000005</v>
      </c>
      <c r="AA2649" t="str">
        <f>IF(Z2649=0,"null",IF(V2649=Z2649,"pop", IF(W2649=Z2649, "soda", IF(X2649=Z2649, "coke", "other"))))</f>
        <v>coke</v>
      </c>
      <c r="AB2649">
        <f>IF(Z2649&gt;=0.5,2,IF(Z2649&gt;=0.25, 1,0))</f>
        <v>2</v>
      </c>
      <c r="AC2649" t="str">
        <f>AA2649&amp;"_"&amp;AB2649</f>
        <v>coke_2</v>
      </c>
      <c r="AD2649" t="str">
        <f>IF(W2649&gt;0.5,"soda",IF(X2649&gt;0.5,"coke",IF(V2649&gt;0.5,"pop", IF(Y2649&gt;0.5,"other",IF(Z2649=0,"null","none")))))</f>
        <v>coke</v>
      </c>
      <c r="AE2649" t="str">
        <f t="shared" si="41"/>
        <v>coke</v>
      </c>
    </row>
    <row r="2650" spans="1:31">
      <c r="A2650" t="b">
        <v>1</v>
      </c>
      <c r="B2650" t="s">
        <v>1057</v>
      </c>
      <c r="C2650" t="s">
        <v>1633</v>
      </c>
      <c r="D2650">
        <v>48</v>
      </c>
      <c r="E2650">
        <v>259</v>
      </c>
      <c r="F2650">
        <v>48259</v>
      </c>
      <c r="G2650">
        <v>48259</v>
      </c>
      <c r="H2650">
        <v>44</v>
      </c>
      <c r="I2650" t="s">
        <v>1057</v>
      </c>
      <c r="J2650">
        <v>2657</v>
      </c>
      <c r="K2650" t="s">
        <v>1633</v>
      </c>
      <c r="N2650" t="s">
        <v>1935</v>
      </c>
      <c r="O2650" t="s">
        <v>1935</v>
      </c>
      <c r="P2650">
        <v>26</v>
      </c>
      <c r="Q2650">
        <v>3</v>
      </c>
      <c r="R2650">
        <v>4</v>
      </c>
      <c r="S2650">
        <v>18</v>
      </c>
      <c r="T2650">
        <v>1</v>
      </c>
      <c r="U2650">
        <v>3</v>
      </c>
      <c r="V2650">
        <v>0.11538</v>
      </c>
      <c r="W2650">
        <v>0.15384999999999999</v>
      </c>
      <c r="X2650">
        <v>0.69230999999999998</v>
      </c>
      <c r="Y2650">
        <v>3.8460000000000001E-2</v>
      </c>
      <c r="Z2650">
        <f>MAX(V2650:Y2650)</f>
        <v>0.69230999999999998</v>
      </c>
      <c r="AA2650" t="str">
        <f>IF(Z2650=0,"null",IF(V2650=Z2650,"pop", IF(W2650=Z2650, "soda", IF(X2650=Z2650, "coke", "other"))))</f>
        <v>coke</v>
      </c>
      <c r="AB2650">
        <f>IF(Z2650&gt;=0.5,2,IF(Z2650&gt;=0.25, 1,0))</f>
        <v>2</v>
      </c>
      <c r="AC2650" t="str">
        <f>AA2650&amp;"_"&amp;AB2650</f>
        <v>coke_2</v>
      </c>
      <c r="AD2650" t="str">
        <f>IF(W2650&gt;0.5,"soda",IF(X2650&gt;0.5,"coke",IF(V2650&gt;0.5,"pop", IF(Y2650&gt;0.5,"other",IF(Z2650=0,"null","none")))))</f>
        <v>coke</v>
      </c>
      <c r="AE2650" t="str">
        <f t="shared" si="41"/>
        <v>coke</v>
      </c>
    </row>
    <row r="2651" spans="1:31">
      <c r="A2651" t="b">
        <v>1</v>
      </c>
      <c r="B2651" t="s">
        <v>1057</v>
      </c>
      <c r="C2651" t="s">
        <v>486</v>
      </c>
      <c r="D2651">
        <v>48</v>
      </c>
      <c r="E2651">
        <v>261</v>
      </c>
      <c r="F2651">
        <v>48261</v>
      </c>
      <c r="G2651">
        <v>48261</v>
      </c>
      <c r="H2651">
        <v>44</v>
      </c>
      <c r="I2651" t="s">
        <v>1057</v>
      </c>
      <c r="J2651">
        <v>2658</v>
      </c>
      <c r="K2651" t="s">
        <v>486</v>
      </c>
      <c r="N2651" t="s">
        <v>1935</v>
      </c>
      <c r="O2651" t="s">
        <v>1935</v>
      </c>
      <c r="P2651">
        <v>1</v>
      </c>
      <c r="Q2651">
        <v>0</v>
      </c>
      <c r="R2651">
        <v>0</v>
      </c>
      <c r="S2651">
        <v>1</v>
      </c>
      <c r="T2651">
        <v>0</v>
      </c>
      <c r="U2651">
        <v>1</v>
      </c>
      <c r="V2651">
        <v>0</v>
      </c>
      <c r="W2651">
        <v>0</v>
      </c>
      <c r="X2651">
        <v>1</v>
      </c>
      <c r="Y2651">
        <v>0</v>
      </c>
      <c r="Z2651">
        <f>MAX(V2651:Y2651)</f>
        <v>1</v>
      </c>
      <c r="AA2651" t="str">
        <f>IF(Z2651=0,"null",IF(V2651=Z2651,"pop", IF(W2651=Z2651, "soda", IF(X2651=Z2651, "coke", "other"))))</f>
        <v>coke</v>
      </c>
      <c r="AB2651">
        <f>IF(Z2651&gt;=0.5,2,IF(Z2651&gt;=0.25, 1,0))</f>
        <v>2</v>
      </c>
      <c r="AC2651" t="str">
        <f>AA2651&amp;"_"&amp;AB2651</f>
        <v>coke_2</v>
      </c>
      <c r="AD2651" t="str">
        <f>IF(W2651&gt;0.5,"soda",IF(X2651&gt;0.5,"coke",IF(V2651&gt;0.5,"pop", IF(Y2651&gt;0.5,"other",IF(Z2651=0,"null","none")))))</f>
        <v>coke</v>
      </c>
      <c r="AE2651" t="str">
        <f t="shared" si="41"/>
        <v>null</v>
      </c>
    </row>
    <row r="2652" spans="1:31">
      <c r="A2652" t="b">
        <v>1</v>
      </c>
      <c r="B2652" t="s">
        <v>1057</v>
      </c>
      <c r="C2652" t="s">
        <v>1692</v>
      </c>
      <c r="D2652">
        <v>48</v>
      </c>
      <c r="E2652">
        <v>263</v>
      </c>
      <c r="F2652">
        <v>48263</v>
      </c>
      <c r="G2652">
        <v>48263</v>
      </c>
      <c r="H2652">
        <v>44</v>
      </c>
      <c r="I2652" t="s">
        <v>1057</v>
      </c>
      <c r="J2652">
        <v>2659</v>
      </c>
      <c r="K2652" t="s">
        <v>1692</v>
      </c>
      <c r="N2652" t="s">
        <v>1935</v>
      </c>
      <c r="O2652" t="s">
        <v>1935</v>
      </c>
      <c r="P2652">
        <v>1</v>
      </c>
      <c r="Q2652">
        <v>0</v>
      </c>
      <c r="R2652">
        <v>0</v>
      </c>
      <c r="S2652">
        <v>1</v>
      </c>
      <c r="T2652">
        <v>0</v>
      </c>
      <c r="U2652">
        <v>1</v>
      </c>
      <c r="V2652">
        <v>0</v>
      </c>
      <c r="W2652">
        <v>0</v>
      </c>
      <c r="X2652">
        <v>1</v>
      </c>
      <c r="Y2652">
        <v>0</v>
      </c>
      <c r="Z2652">
        <f>MAX(V2652:Y2652)</f>
        <v>1</v>
      </c>
      <c r="AA2652" t="str">
        <f>IF(Z2652=0,"null",IF(V2652=Z2652,"pop", IF(W2652=Z2652, "soda", IF(X2652=Z2652, "coke", "other"))))</f>
        <v>coke</v>
      </c>
      <c r="AB2652">
        <f>IF(Z2652&gt;=0.5,2,IF(Z2652&gt;=0.25, 1,0))</f>
        <v>2</v>
      </c>
      <c r="AC2652" t="str">
        <f>AA2652&amp;"_"&amp;AB2652</f>
        <v>coke_2</v>
      </c>
      <c r="AD2652" t="str">
        <f>IF(W2652&gt;0.5,"soda",IF(X2652&gt;0.5,"coke",IF(V2652&gt;0.5,"pop", IF(Y2652&gt;0.5,"other",IF(Z2652=0,"null","none")))))</f>
        <v>coke</v>
      </c>
      <c r="AE2652" t="str">
        <f t="shared" si="41"/>
        <v>null</v>
      </c>
    </row>
    <row r="2653" spans="1:31">
      <c r="A2653" t="b">
        <v>1</v>
      </c>
      <c r="B2653" t="s">
        <v>1057</v>
      </c>
      <c r="C2653" t="s">
        <v>487</v>
      </c>
      <c r="D2653">
        <v>48</v>
      </c>
      <c r="E2653">
        <v>265</v>
      </c>
      <c r="F2653">
        <v>48265</v>
      </c>
      <c r="G2653">
        <v>48265</v>
      </c>
      <c r="H2653">
        <v>44</v>
      </c>
      <c r="I2653" t="s">
        <v>1057</v>
      </c>
      <c r="J2653">
        <v>2660</v>
      </c>
      <c r="K2653" t="s">
        <v>487</v>
      </c>
      <c r="N2653" t="s">
        <v>1935</v>
      </c>
      <c r="O2653" t="s">
        <v>1935</v>
      </c>
      <c r="P2653">
        <v>20</v>
      </c>
      <c r="Q2653">
        <v>0</v>
      </c>
      <c r="R2653">
        <v>2</v>
      </c>
      <c r="S2653">
        <v>17</v>
      </c>
      <c r="T2653">
        <v>1</v>
      </c>
      <c r="U2653">
        <v>3</v>
      </c>
      <c r="V2653">
        <v>0</v>
      </c>
      <c r="W2653">
        <v>0.1</v>
      </c>
      <c r="X2653">
        <v>0.85</v>
      </c>
      <c r="Y2653">
        <v>0.05</v>
      </c>
      <c r="Z2653">
        <f>MAX(V2653:Y2653)</f>
        <v>0.85</v>
      </c>
      <c r="AA2653" t="str">
        <f>IF(Z2653=0,"null",IF(V2653=Z2653,"pop", IF(W2653=Z2653, "soda", IF(X2653=Z2653, "coke", "other"))))</f>
        <v>coke</v>
      </c>
      <c r="AB2653">
        <f>IF(Z2653&gt;=0.5,2,IF(Z2653&gt;=0.25, 1,0))</f>
        <v>2</v>
      </c>
      <c r="AC2653" t="str">
        <f>AA2653&amp;"_"&amp;AB2653</f>
        <v>coke_2</v>
      </c>
      <c r="AD2653" t="str">
        <f>IF(W2653&gt;0.5,"soda",IF(X2653&gt;0.5,"coke",IF(V2653&gt;0.5,"pop", IF(Y2653&gt;0.5,"other",IF(Z2653=0,"null","none")))))</f>
        <v>coke</v>
      </c>
      <c r="AE2653" t="str">
        <f t="shared" si="41"/>
        <v>coke</v>
      </c>
    </row>
    <row r="2654" spans="1:31">
      <c r="A2654" t="b">
        <v>1</v>
      </c>
      <c r="B2654" t="s">
        <v>1057</v>
      </c>
      <c r="C2654" t="s">
        <v>488</v>
      </c>
      <c r="D2654">
        <v>48</v>
      </c>
      <c r="E2654">
        <v>267</v>
      </c>
      <c r="F2654">
        <v>48267</v>
      </c>
      <c r="G2654">
        <v>48267</v>
      </c>
      <c r="H2654">
        <v>44</v>
      </c>
      <c r="I2654" t="s">
        <v>1057</v>
      </c>
      <c r="J2654">
        <v>2661</v>
      </c>
      <c r="K2654" t="s">
        <v>488</v>
      </c>
      <c r="N2654" t="s">
        <v>1935</v>
      </c>
      <c r="O2654" t="s">
        <v>1935</v>
      </c>
      <c r="P2654">
        <v>1</v>
      </c>
      <c r="Q2654">
        <v>0</v>
      </c>
      <c r="R2654">
        <v>0</v>
      </c>
      <c r="S2654">
        <v>1</v>
      </c>
      <c r="T2654">
        <v>0</v>
      </c>
      <c r="U2654">
        <v>1</v>
      </c>
      <c r="V2654">
        <v>0</v>
      </c>
      <c r="W2654">
        <v>0</v>
      </c>
      <c r="X2654">
        <v>1</v>
      </c>
      <c r="Y2654">
        <v>0</v>
      </c>
      <c r="Z2654">
        <f>MAX(V2654:Y2654)</f>
        <v>1</v>
      </c>
      <c r="AA2654" t="str">
        <f>IF(Z2654=0,"null",IF(V2654=Z2654,"pop", IF(W2654=Z2654, "soda", IF(X2654=Z2654, "coke", "other"))))</f>
        <v>coke</v>
      </c>
      <c r="AB2654">
        <f>IF(Z2654&gt;=0.5,2,IF(Z2654&gt;=0.25, 1,0))</f>
        <v>2</v>
      </c>
      <c r="AC2654" t="str">
        <f>AA2654&amp;"_"&amp;AB2654</f>
        <v>coke_2</v>
      </c>
      <c r="AD2654" t="str">
        <f>IF(W2654&gt;0.5,"soda",IF(X2654&gt;0.5,"coke",IF(V2654&gt;0.5,"pop", IF(Y2654&gt;0.5,"other",IF(Z2654=0,"null","none")))))</f>
        <v>coke</v>
      </c>
      <c r="AE2654" t="str">
        <f t="shared" si="41"/>
        <v>null</v>
      </c>
    </row>
    <row r="2655" spans="1:31">
      <c r="A2655" t="b">
        <v>1</v>
      </c>
      <c r="B2655" t="s">
        <v>1057</v>
      </c>
      <c r="C2655" t="s">
        <v>489</v>
      </c>
      <c r="D2655">
        <v>48</v>
      </c>
      <c r="E2655">
        <v>269</v>
      </c>
      <c r="F2655">
        <v>48269</v>
      </c>
      <c r="G2655">
        <v>48269</v>
      </c>
      <c r="H2655">
        <v>44</v>
      </c>
      <c r="I2655" t="s">
        <v>1057</v>
      </c>
      <c r="J2655">
        <v>2662</v>
      </c>
      <c r="K2655" t="s">
        <v>489</v>
      </c>
      <c r="N2655" t="s">
        <v>1935</v>
      </c>
      <c r="O2655" t="s">
        <v>1935</v>
      </c>
      <c r="P2655">
        <v>1</v>
      </c>
      <c r="Q2655">
        <v>0</v>
      </c>
      <c r="R2655">
        <v>0</v>
      </c>
      <c r="S2655">
        <v>1</v>
      </c>
      <c r="T2655">
        <v>0</v>
      </c>
      <c r="U2655">
        <v>1</v>
      </c>
      <c r="V2655">
        <v>0</v>
      </c>
      <c r="W2655">
        <v>0</v>
      </c>
      <c r="X2655">
        <v>1</v>
      </c>
      <c r="Y2655">
        <v>0</v>
      </c>
      <c r="Z2655">
        <f>MAX(V2655:Y2655)</f>
        <v>1</v>
      </c>
      <c r="AA2655" t="str">
        <f>IF(Z2655=0,"null",IF(V2655=Z2655,"pop", IF(W2655=Z2655, "soda", IF(X2655=Z2655, "coke", "other"))))</f>
        <v>coke</v>
      </c>
      <c r="AB2655">
        <f>IF(Z2655&gt;=0.5,2,IF(Z2655&gt;=0.25, 1,0))</f>
        <v>2</v>
      </c>
      <c r="AC2655" t="str">
        <f>AA2655&amp;"_"&amp;AB2655</f>
        <v>coke_2</v>
      </c>
      <c r="AD2655" t="str">
        <f>IF(W2655&gt;0.5,"soda",IF(X2655&gt;0.5,"coke",IF(V2655&gt;0.5,"pop", IF(Y2655&gt;0.5,"other",IF(Z2655=0,"null","none")))))</f>
        <v>coke</v>
      </c>
      <c r="AE2655" t="str">
        <f t="shared" si="41"/>
        <v>null</v>
      </c>
    </row>
    <row r="2656" spans="1:31">
      <c r="A2656" t="b">
        <v>1</v>
      </c>
      <c r="B2656" t="s">
        <v>1057</v>
      </c>
      <c r="C2656" t="s">
        <v>490</v>
      </c>
      <c r="D2656">
        <v>48</v>
      </c>
      <c r="E2656">
        <v>271</v>
      </c>
      <c r="F2656">
        <v>48271</v>
      </c>
      <c r="G2656">
        <v>48271</v>
      </c>
      <c r="H2656">
        <v>44</v>
      </c>
      <c r="I2656" t="s">
        <v>1057</v>
      </c>
      <c r="J2656">
        <v>2663</v>
      </c>
      <c r="K2656" t="s">
        <v>490</v>
      </c>
      <c r="N2656" t="s">
        <v>1935</v>
      </c>
      <c r="O2656" t="s">
        <v>1935</v>
      </c>
      <c r="P2656">
        <v>2</v>
      </c>
      <c r="Q2656">
        <v>0</v>
      </c>
      <c r="R2656">
        <v>1</v>
      </c>
      <c r="S2656">
        <v>1</v>
      </c>
      <c r="T2656">
        <v>0</v>
      </c>
      <c r="U2656">
        <v>1</v>
      </c>
      <c r="V2656">
        <v>0</v>
      </c>
      <c r="W2656">
        <v>0.5</v>
      </c>
      <c r="X2656">
        <v>0.5</v>
      </c>
      <c r="Y2656">
        <v>0</v>
      </c>
      <c r="Z2656">
        <f>MAX(V2656:Y2656)</f>
        <v>0.5</v>
      </c>
      <c r="AA2656" t="str">
        <f>IF(Z2656=0,"null",IF(V2656=Z2656,"pop", IF(W2656=Z2656, "soda", IF(X2656=Z2656, "coke", "other"))))</f>
        <v>soda</v>
      </c>
      <c r="AB2656">
        <f>IF(Z2656&gt;=0.5,2,IF(Z2656&gt;=0.25, 1,0))</f>
        <v>2</v>
      </c>
      <c r="AC2656" t="str">
        <f>AA2656&amp;"_"&amp;AB2656</f>
        <v>soda_2</v>
      </c>
      <c r="AD2656" t="str">
        <f>IF(W2656&gt;0.5,"soda",IF(X2656&gt;0.5,"coke",IF(V2656&gt;0.5,"pop", IF(Y2656&gt;0.5,"other",IF(Z2656=0,"null","none")))))</f>
        <v>none</v>
      </c>
      <c r="AE2656" t="str">
        <f t="shared" si="41"/>
        <v>null</v>
      </c>
    </row>
    <row r="2657" spans="1:31">
      <c r="A2657" t="b">
        <v>1</v>
      </c>
      <c r="B2657" t="s">
        <v>1057</v>
      </c>
      <c r="C2657" t="s">
        <v>491</v>
      </c>
      <c r="D2657">
        <v>48</v>
      </c>
      <c r="E2657">
        <v>273</v>
      </c>
      <c r="F2657">
        <v>48273</v>
      </c>
      <c r="G2657">
        <v>48273</v>
      </c>
      <c r="H2657">
        <v>44</v>
      </c>
      <c r="I2657" t="s">
        <v>1057</v>
      </c>
      <c r="J2657">
        <v>2664</v>
      </c>
      <c r="K2657" t="s">
        <v>491</v>
      </c>
      <c r="N2657" t="s">
        <v>1935</v>
      </c>
      <c r="O2657" t="s">
        <v>1935</v>
      </c>
      <c r="P2657">
        <v>11</v>
      </c>
      <c r="Q2657">
        <v>1</v>
      </c>
      <c r="R2657">
        <v>0</v>
      </c>
      <c r="S2657">
        <v>10</v>
      </c>
      <c r="T2657">
        <v>0</v>
      </c>
      <c r="U2657">
        <v>1</v>
      </c>
      <c r="V2657">
        <v>9.0910000000000005E-2</v>
      </c>
      <c r="W2657">
        <v>0</v>
      </c>
      <c r="X2657">
        <v>0.90908999999999995</v>
      </c>
      <c r="Y2657">
        <v>0</v>
      </c>
      <c r="Z2657">
        <f>MAX(V2657:Y2657)</f>
        <v>0.90908999999999995</v>
      </c>
      <c r="AA2657" t="str">
        <f>IF(Z2657=0,"null",IF(V2657=Z2657,"pop", IF(W2657=Z2657, "soda", IF(X2657=Z2657, "coke", "other"))))</f>
        <v>coke</v>
      </c>
      <c r="AB2657">
        <f>IF(Z2657&gt;=0.5,2,IF(Z2657&gt;=0.25, 1,0))</f>
        <v>2</v>
      </c>
      <c r="AC2657" t="str">
        <f>AA2657&amp;"_"&amp;AB2657</f>
        <v>coke_2</v>
      </c>
      <c r="AD2657" t="str">
        <f>IF(W2657&gt;0.5,"soda",IF(X2657&gt;0.5,"coke",IF(V2657&gt;0.5,"pop", IF(Y2657&gt;0.5,"other",IF(Z2657=0,"null","none")))))</f>
        <v>coke</v>
      </c>
      <c r="AE2657" t="str">
        <f t="shared" si="41"/>
        <v>coke</v>
      </c>
    </row>
    <row r="2658" spans="1:31">
      <c r="A2658" t="b">
        <v>1</v>
      </c>
      <c r="B2658" t="s">
        <v>1057</v>
      </c>
      <c r="C2658" t="s">
        <v>1634</v>
      </c>
      <c r="D2658">
        <v>48</v>
      </c>
      <c r="E2658">
        <v>275</v>
      </c>
      <c r="F2658">
        <v>48275</v>
      </c>
      <c r="G2658">
        <v>48275</v>
      </c>
      <c r="H2658">
        <v>44</v>
      </c>
      <c r="I2658" t="s">
        <v>1057</v>
      </c>
      <c r="J2658">
        <v>2665</v>
      </c>
      <c r="K2658" t="s">
        <v>1634</v>
      </c>
      <c r="N2658" t="s">
        <v>1935</v>
      </c>
      <c r="O2658" t="s">
        <v>1935</v>
      </c>
      <c r="P2658">
        <v>4</v>
      </c>
      <c r="Q2658">
        <v>0</v>
      </c>
      <c r="R2658">
        <v>0</v>
      </c>
      <c r="S2658">
        <v>3</v>
      </c>
      <c r="T2658">
        <v>1</v>
      </c>
      <c r="U2658">
        <v>2</v>
      </c>
      <c r="V2658">
        <v>0</v>
      </c>
      <c r="W2658">
        <v>0</v>
      </c>
      <c r="X2658">
        <v>0.75</v>
      </c>
      <c r="Y2658">
        <v>0.25</v>
      </c>
      <c r="Z2658">
        <f>MAX(V2658:Y2658)</f>
        <v>0.75</v>
      </c>
      <c r="AA2658" t="str">
        <f>IF(Z2658=0,"null",IF(V2658=Z2658,"pop", IF(W2658=Z2658, "soda", IF(X2658=Z2658, "coke", "other"))))</f>
        <v>coke</v>
      </c>
      <c r="AB2658">
        <f>IF(Z2658&gt;=0.5,2,IF(Z2658&gt;=0.25, 1,0))</f>
        <v>2</v>
      </c>
      <c r="AC2658" t="str">
        <f>AA2658&amp;"_"&amp;AB2658</f>
        <v>coke_2</v>
      </c>
      <c r="AD2658" t="str">
        <f>IF(W2658&gt;0.5,"soda",IF(X2658&gt;0.5,"coke",IF(V2658&gt;0.5,"pop", IF(Y2658&gt;0.5,"other",IF(Z2658=0,"null","none")))))</f>
        <v>coke</v>
      </c>
      <c r="AE2658" t="str">
        <f t="shared" si="41"/>
        <v>null</v>
      </c>
    </row>
    <row r="2659" spans="1:31">
      <c r="A2659" t="b">
        <v>1</v>
      </c>
      <c r="B2659" t="s">
        <v>1057</v>
      </c>
      <c r="C2659" t="s">
        <v>1972</v>
      </c>
      <c r="D2659">
        <v>48</v>
      </c>
      <c r="E2659">
        <v>277</v>
      </c>
      <c r="F2659">
        <v>48277</v>
      </c>
      <c r="G2659">
        <v>48277</v>
      </c>
      <c r="H2659">
        <v>44</v>
      </c>
      <c r="I2659" t="s">
        <v>1057</v>
      </c>
      <c r="J2659">
        <v>2667</v>
      </c>
      <c r="K2659" t="s">
        <v>1972</v>
      </c>
      <c r="N2659" t="s">
        <v>1935</v>
      </c>
      <c r="O2659" t="s">
        <v>1935</v>
      </c>
      <c r="P2659">
        <v>29</v>
      </c>
      <c r="Q2659">
        <v>1</v>
      </c>
      <c r="R2659">
        <v>2</v>
      </c>
      <c r="S2659">
        <v>24</v>
      </c>
      <c r="T2659">
        <v>2</v>
      </c>
      <c r="U2659">
        <v>8</v>
      </c>
      <c r="V2659">
        <v>3.4479999999999997E-2</v>
      </c>
      <c r="W2659">
        <v>6.8970000000000004E-2</v>
      </c>
      <c r="X2659">
        <v>0.82759000000000005</v>
      </c>
      <c r="Y2659">
        <v>6.8970000000000004E-2</v>
      </c>
      <c r="Z2659">
        <f>MAX(V2659:Y2659)</f>
        <v>0.82759000000000005</v>
      </c>
      <c r="AA2659" t="str">
        <f>IF(Z2659=0,"null",IF(V2659=Z2659,"pop", IF(W2659=Z2659, "soda", IF(X2659=Z2659, "coke", "other"))))</f>
        <v>coke</v>
      </c>
      <c r="AB2659">
        <f>IF(Z2659&gt;=0.5,2,IF(Z2659&gt;=0.25, 1,0))</f>
        <v>2</v>
      </c>
      <c r="AC2659" t="str">
        <f>AA2659&amp;"_"&amp;AB2659</f>
        <v>coke_2</v>
      </c>
      <c r="AD2659" t="str">
        <f>IF(W2659&gt;0.5,"soda",IF(X2659&gt;0.5,"coke",IF(V2659&gt;0.5,"pop", IF(Y2659&gt;0.5,"other",IF(Z2659=0,"null","none")))))</f>
        <v>coke</v>
      </c>
      <c r="AE2659" t="str">
        <f t="shared" si="41"/>
        <v>coke</v>
      </c>
    </row>
    <row r="2660" spans="1:31">
      <c r="A2660" t="b">
        <v>1</v>
      </c>
      <c r="B2660" t="s">
        <v>1057</v>
      </c>
      <c r="C2660" t="s">
        <v>492</v>
      </c>
      <c r="D2660">
        <v>48</v>
      </c>
      <c r="E2660">
        <v>279</v>
      </c>
      <c r="F2660">
        <v>48279</v>
      </c>
      <c r="G2660">
        <v>48279</v>
      </c>
      <c r="H2660">
        <v>44</v>
      </c>
      <c r="I2660" t="s">
        <v>1057</v>
      </c>
      <c r="J2660">
        <v>2668</v>
      </c>
      <c r="K2660" t="s">
        <v>492</v>
      </c>
      <c r="N2660" t="s">
        <v>1935</v>
      </c>
      <c r="O2660" t="s">
        <v>1935</v>
      </c>
      <c r="P2660">
        <v>10</v>
      </c>
      <c r="Q2660">
        <v>0</v>
      </c>
      <c r="R2660">
        <v>0</v>
      </c>
      <c r="S2660">
        <v>10</v>
      </c>
      <c r="T2660">
        <v>0</v>
      </c>
      <c r="U2660">
        <v>5</v>
      </c>
      <c r="V2660">
        <v>0</v>
      </c>
      <c r="W2660">
        <v>0</v>
      </c>
      <c r="X2660">
        <v>1</v>
      </c>
      <c r="Y2660">
        <v>0</v>
      </c>
      <c r="Z2660">
        <f>MAX(V2660:Y2660)</f>
        <v>1</v>
      </c>
      <c r="AA2660" t="str">
        <f>IF(Z2660=0,"null",IF(V2660=Z2660,"pop", IF(W2660=Z2660, "soda", IF(X2660=Z2660, "coke", "other"))))</f>
        <v>coke</v>
      </c>
      <c r="AB2660">
        <f>IF(Z2660&gt;=0.5,2,IF(Z2660&gt;=0.25, 1,0))</f>
        <v>2</v>
      </c>
      <c r="AC2660" t="str">
        <f>AA2660&amp;"_"&amp;AB2660</f>
        <v>coke_2</v>
      </c>
      <c r="AD2660" t="str">
        <f>IF(W2660&gt;0.5,"soda",IF(X2660&gt;0.5,"coke",IF(V2660&gt;0.5,"pop", IF(Y2660&gt;0.5,"other",IF(Z2660=0,"null","none")))))</f>
        <v>coke</v>
      </c>
      <c r="AE2660" t="str">
        <f t="shared" si="41"/>
        <v>coke</v>
      </c>
    </row>
    <row r="2661" spans="1:31">
      <c r="A2661" t="b">
        <v>1</v>
      </c>
      <c r="B2661" t="s">
        <v>1057</v>
      </c>
      <c r="C2661" t="s">
        <v>493</v>
      </c>
      <c r="D2661">
        <v>48</v>
      </c>
      <c r="E2661">
        <v>281</v>
      </c>
      <c r="F2661">
        <v>48281</v>
      </c>
      <c r="G2661">
        <v>48281</v>
      </c>
      <c r="H2661">
        <v>44</v>
      </c>
      <c r="I2661" t="s">
        <v>1057</v>
      </c>
      <c r="J2661">
        <v>2669</v>
      </c>
      <c r="K2661" t="s">
        <v>493</v>
      </c>
      <c r="N2661" t="s">
        <v>1935</v>
      </c>
      <c r="O2661" t="s">
        <v>1935</v>
      </c>
      <c r="P2661">
        <v>7</v>
      </c>
      <c r="Q2661">
        <v>0</v>
      </c>
      <c r="R2661">
        <v>1</v>
      </c>
      <c r="S2661">
        <v>5</v>
      </c>
      <c r="T2661">
        <v>1</v>
      </c>
      <c r="U2661">
        <v>1</v>
      </c>
      <c r="V2661">
        <v>0</v>
      </c>
      <c r="W2661">
        <v>0.14285999999999999</v>
      </c>
      <c r="X2661">
        <v>0.71428999999999998</v>
      </c>
      <c r="Y2661">
        <v>0.14285999999999999</v>
      </c>
      <c r="Z2661">
        <f>MAX(V2661:Y2661)</f>
        <v>0.71428999999999998</v>
      </c>
      <c r="AA2661" t="str">
        <f>IF(Z2661=0,"null",IF(V2661=Z2661,"pop", IF(W2661=Z2661, "soda", IF(X2661=Z2661, "coke", "other"))))</f>
        <v>coke</v>
      </c>
      <c r="AB2661">
        <f>IF(Z2661&gt;=0.5,2,IF(Z2661&gt;=0.25, 1,0))</f>
        <v>2</v>
      </c>
      <c r="AC2661" t="str">
        <f>AA2661&amp;"_"&amp;AB2661</f>
        <v>coke_2</v>
      </c>
      <c r="AD2661" t="str">
        <f>IF(W2661&gt;0.5,"soda",IF(X2661&gt;0.5,"coke",IF(V2661&gt;0.5,"pop", IF(Y2661&gt;0.5,"other",IF(Z2661=0,"null","none")))))</f>
        <v>coke</v>
      </c>
      <c r="AE2661" t="str">
        <f t="shared" si="41"/>
        <v>null</v>
      </c>
    </row>
    <row r="2662" spans="1:31">
      <c r="A2662" t="b">
        <v>1</v>
      </c>
      <c r="B2662" t="s">
        <v>1057</v>
      </c>
      <c r="C2662" t="s">
        <v>1635</v>
      </c>
      <c r="D2662">
        <v>48</v>
      </c>
      <c r="E2662">
        <v>283</v>
      </c>
      <c r="F2662">
        <v>48283</v>
      </c>
      <c r="G2662">
        <v>48283</v>
      </c>
      <c r="H2662">
        <v>44</v>
      </c>
      <c r="I2662" t="s">
        <v>1057</v>
      </c>
      <c r="J2662">
        <v>2666</v>
      </c>
      <c r="K2662" t="s">
        <v>1635</v>
      </c>
      <c r="N2662" t="s">
        <v>1935</v>
      </c>
      <c r="O2662" t="s">
        <v>1935</v>
      </c>
      <c r="P2662">
        <v>1</v>
      </c>
      <c r="Q2662">
        <v>0</v>
      </c>
      <c r="R2662">
        <v>0</v>
      </c>
      <c r="S2662">
        <v>1</v>
      </c>
      <c r="T2662">
        <v>0</v>
      </c>
      <c r="U2662">
        <v>1</v>
      </c>
      <c r="V2662">
        <v>0</v>
      </c>
      <c r="W2662">
        <v>0</v>
      </c>
      <c r="X2662">
        <v>1</v>
      </c>
      <c r="Y2662">
        <v>0</v>
      </c>
      <c r="Z2662">
        <f>MAX(V2662:Y2662)</f>
        <v>1</v>
      </c>
      <c r="AA2662" t="str">
        <f>IF(Z2662=0,"null",IF(V2662=Z2662,"pop", IF(W2662=Z2662, "soda", IF(X2662=Z2662, "coke", "other"))))</f>
        <v>coke</v>
      </c>
      <c r="AB2662">
        <f>IF(Z2662&gt;=0.5,2,IF(Z2662&gt;=0.25, 1,0))</f>
        <v>2</v>
      </c>
      <c r="AC2662" t="str">
        <f>AA2662&amp;"_"&amp;AB2662</f>
        <v>coke_2</v>
      </c>
      <c r="AD2662" t="str">
        <f>IF(W2662&gt;0.5,"soda",IF(X2662&gt;0.5,"coke",IF(V2662&gt;0.5,"pop", IF(Y2662&gt;0.5,"other",IF(Z2662=0,"null","none")))))</f>
        <v>coke</v>
      </c>
      <c r="AE2662" t="str">
        <f t="shared" si="41"/>
        <v>null</v>
      </c>
    </row>
    <row r="2663" spans="1:31">
      <c r="A2663" t="b">
        <v>1</v>
      </c>
      <c r="B2663" t="s">
        <v>1057</v>
      </c>
      <c r="C2663" t="s">
        <v>494</v>
      </c>
      <c r="D2663">
        <v>48</v>
      </c>
      <c r="E2663">
        <v>285</v>
      </c>
      <c r="F2663">
        <v>48285</v>
      </c>
      <c r="G2663">
        <v>48285</v>
      </c>
      <c r="H2663">
        <v>44</v>
      </c>
      <c r="I2663" t="s">
        <v>1057</v>
      </c>
      <c r="J2663">
        <v>2670</v>
      </c>
      <c r="K2663" t="s">
        <v>494</v>
      </c>
      <c r="N2663" t="s">
        <v>1935</v>
      </c>
      <c r="O2663" t="s">
        <v>1935</v>
      </c>
      <c r="P2663">
        <v>6</v>
      </c>
      <c r="Q2663">
        <v>0</v>
      </c>
      <c r="R2663">
        <v>5</v>
      </c>
      <c r="S2663">
        <v>1</v>
      </c>
      <c r="T2663">
        <v>0</v>
      </c>
      <c r="U2663">
        <v>4</v>
      </c>
      <c r="V2663">
        <v>0</v>
      </c>
      <c r="W2663">
        <v>0.83333000000000002</v>
      </c>
      <c r="X2663">
        <v>0.16667000000000001</v>
      </c>
      <c r="Y2663">
        <v>0</v>
      </c>
      <c r="Z2663">
        <f>MAX(V2663:Y2663)</f>
        <v>0.83333000000000002</v>
      </c>
      <c r="AA2663" t="str">
        <f>IF(Z2663=0,"null",IF(V2663=Z2663,"pop", IF(W2663=Z2663, "soda", IF(X2663=Z2663, "coke", "other"))))</f>
        <v>soda</v>
      </c>
      <c r="AB2663">
        <f>IF(Z2663&gt;=0.5,2,IF(Z2663&gt;=0.25, 1,0))</f>
        <v>2</v>
      </c>
      <c r="AC2663" t="str">
        <f>AA2663&amp;"_"&amp;AB2663</f>
        <v>soda_2</v>
      </c>
      <c r="AD2663" t="str">
        <f>IF(W2663&gt;0.5,"soda",IF(X2663&gt;0.5,"coke",IF(V2663&gt;0.5,"pop", IF(Y2663&gt;0.5,"other",IF(Z2663=0,"null","none")))))</f>
        <v>soda</v>
      </c>
      <c r="AE2663" t="str">
        <f t="shared" si="41"/>
        <v>null</v>
      </c>
    </row>
    <row r="2664" spans="1:31">
      <c r="A2664" t="b">
        <v>1</v>
      </c>
      <c r="B2664" t="s">
        <v>1057</v>
      </c>
      <c r="C2664" t="s">
        <v>1975</v>
      </c>
      <c r="D2664">
        <v>48</v>
      </c>
      <c r="E2664">
        <v>287</v>
      </c>
      <c r="F2664">
        <v>48287</v>
      </c>
      <c r="G2664">
        <v>48287</v>
      </c>
      <c r="H2664">
        <v>44</v>
      </c>
      <c r="I2664" t="s">
        <v>1057</v>
      </c>
      <c r="J2664">
        <v>2671</v>
      </c>
      <c r="K2664" t="s">
        <v>1975</v>
      </c>
      <c r="N2664" t="s">
        <v>1935</v>
      </c>
      <c r="O2664" t="s">
        <v>1935</v>
      </c>
      <c r="P2664">
        <v>8</v>
      </c>
      <c r="Q2664">
        <v>0</v>
      </c>
      <c r="R2664">
        <v>1</v>
      </c>
      <c r="S2664">
        <v>6</v>
      </c>
      <c r="T2664">
        <v>1</v>
      </c>
      <c r="U2664">
        <v>3</v>
      </c>
      <c r="V2664">
        <v>0</v>
      </c>
      <c r="W2664">
        <v>0.125</v>
      </c>
      <c r="X2664">
        <v>0.75</v>
      </c>
      <c r="Y2664">
        <v>0.125</v>
      </c>
      <c r="Z2664">
        <f>MAX(V2664:Y2664)</f>
        <v>0.75</v>
      </c>
      <c r="AA2664" t="str">
        <f>IF(Z2664=0,"null",IF(V2664=Z2664,"pop", IF(W2664=Z2664, "soda", IF(X2664=Z2664, "coke", "other"))))</f>
        <v>coke</v>
      </c>
      <c r="AB2664">
        <f>IF(Z2664&gt;=0.5,2,IF(Z2664&gt;=0.25, 1,0))</f>
        <v>2</v>
      </c>
      <c r="AC2664" t="str">
        <f>AA2664&amp;"_"&amp;AB2664</f>
        <v>coke_2</v>
      </c>
      <c r="AD2664" t="str">
        <f>IF(W2664&gt;0.5,"soda",IF(X2664&gt;0.5,"coke",IF(V2664&gt;0.5,"pop", IF(Y2664&gt;0.5,"other",IF(Z2664=0,"null","none")))))</f>
        <v>coke</v>
      </c>
      <c r="AE2664" t="str">
        <f t="shared" si="41"/>
        <v>null</v>
      </c>
    </row>
    <row r="2665" spans="1:31">
      <c r="A2665" t="b">
        <v>1</v>
      </c>
      <c r="B2665" t="s">
        <v>1057</v>
      </c>
      <c r="C2665" t="s">
        <v>1433</v>
      </c>
      <c r="D2665">
        <v>48</v>
      </c>
      <c r="E2665">
        <v>289</v>
      </c>
      <c r="F2665">
        <v>48289</v>
      </c>
      <c r="G2665">
        <v>48289</v>
      </c>
      <c r="H2665">
        <v>44</v>
      </c>
      <c r="I2665" t="s">
        <v>1057</v>
      </c>
      <c r="J2665">
        <v>2672</v>
      </c>
      <c r="K2665" t="s">
        <v>1433</v>
      </c>
      <c r="N2665" t="s">
        <v>1935</v>
      </c>
      <c r="O2665" t="s">
        <v>1935</v>
      </c>
      <c r="P2665">
        <v>7</v>
      </c>
      <c r="Q2665">
        <v>0</v>
      </c>
      <c r="R2665">
        <v>0</v>
      </c>
      <c r="S2665">
        <v>7</v>
      </c>
      <c r="T2665">
        <v>0</v>
      </c>
      <c r="U2665">
        <v>5</v>
      </c>
      <c r="V2665">
        <v>0</v>
      </c>
      <c r="W2665">
        <v>0</v>
      </c>
      <c r="X2665">
        <v>1</v>
      </c>
      <c r="Y2665">
        <v>0</v>
      </c>
      <c r="Z2665">
        <f>MAX(V2665:Y2665)</f>
        <v>1</v>
      </c>
      <c r="AA2665" t="str">
        <f>IF(Z2665=0,"null",IF(V2665=Z2665,"pop", IF(W2665=Z2665, "soda", IF(X2665=Z2665, "coke", "other"))))</f>
        <v>coke</v>
      </c>
      <c r="AB2665">
        <f>IF(Z2665&gt;=0.5,2,IF(Z2665&gt;=0.25, 1,0))</f>
        <v>2</v>
      </c>
      <c r="AC2665" t="str">
        <f>AA2665&amp;"_"&amp;AB2665</f>
        <v>coke_2</v>
      </c>
      <c r="AD2665" t="str">
        <f>IF(W2665&gt;0.5,"soda",IF(X2665&gt;0.5,"coke",IF(V2665&gt;0.5,"pop", IF(Y2665&gt;0.5,"other",IF(Z2665=0,"null","none")))))</f>
        <v>coke</v>
      </c>
      <c r="AE2665" t="str">
        <f t="shared" si="41"/>
        <v>null</v>
      </c>
    </row>
    <row r="2666" spans="1:31">
      <c r="A2666" t="b">
        <v>1</v>
      </c>
      <c r="B2666" t="s">
        <v>1057</v>
      </c>
      <c r="C2666" t="s">
        <v>1435</v>
      </c>
      <c r="D2666">
        <v>48</v>
      </c>
      <c r="E2666">
        <v>291</v>
      </c>
      <c r="F2666">
        <v>48291</v>
      </c>
      <c r="G2666">
        <v>48291</v>
      </c>
      <c r="H2666">
        <v>44</v>
      </c>
      <c r="I2666" t="s">
        <v>1057</v>
      </c>
      <c r="J2666">
        <v>2673</v>
      </c>
      <c r="K2666" t="s">
        <v>1435</v>
      </c>
      <c r="N2666" t="s">
        <v>1935</v>
      </c>
      <c r="O2666" t="s">
        <v>1935</v>
      </c>
      <c r="P2666">
        <v>39</v>
      </c>
      <c r="Q2666">
        <v>2</v>
      </c>
      <c r="R2666">
        <v>3</v>
      </c>
      <c r="S2666">
        <v>30</v>
      </c>
      <c r="T2666">
        <v>4</v>
      </c>
      <c r="U2666">
        <v>6</v>
      </c>
      <c r="V2666">
        <v>5.1279999999999999E-2</v>
      </c>
      <c r="W2666">
        <v>7.6920000000000002E-2</v>
      </c>
      <c r="X2666">
        <v>0.76922999999999997</v>
      </c>
      <c r="Y2666">
        <v>0.10256</v>
      </c>
      <c r="Z2666">
        <f>MAX(V2666:Y2666)</f>
        <v>0.76922999999999997</v>
      </c>
      <c r="AA2666" t="str">
        <f>IF(Z2666=0,"null",IF(V2666=Z2666,"pop", IF(W2666=Z2666, "soda", IF(X2666=Z2666, "coke", "other"))))</f>
        <v>coke</v>
      </c>
      <c r="AB2666">
        <f>IF(Z2666&gt;=0.5,2,IF(Z2666&gt;=0.25, 1,0))</f>
        <v>2</v>
      </c>
      <c r="AC2666" t="str">
        <f>AA2666&amp;"_"&amp;AB2666</f>
        <v>coke_2</v>
      </c>
      <c r="AD2666" t="str">
        <f>IF(W2666&gt;0.5,"soda",IF(X2666&gt;0.5,"coke",IF(V2666&gt;0.5,"pop", IF(Y2666&gt;0.5,"other",IF(Z2666=0,"null","none")))))</f>
        <v>coke</v>
      </c>
      <c r="AE2666" t="str">
        <f t="shared" si="41"/>
        <v>coke</v>
      </c>
    </row>
    <row r="2667" spans="1:31">
      <c r="A2667" t="b">
        <v>1</v>
      </c>
      <c r="B2667" t="s">
        <v>1057</v>
      </c>
      <c r="C2667" t="s">
        <v>1976</v>
      </c>
      <c r="D2667">
        <v>48</v>
      </c>
      <c r="E2667">
        <v>293</v>
      </c>
      <c r="F2667">
        <v>48293</v>
      </c>
      <c r="G2667">
        <v>48293</v>
      </c>
      <c r="H2667">
        <v>44</v>
      </c>
      <c r="I2667" t="s">
        <v>1057</v>
      </c>
      <c r="J2667">
        <v>2674</v>
      </c>
      <c r="K2667" t="s">
        <v>1976</v>
      </c>
      <c r="N2667" t="s">
        <v>1935</v>
      </c>
      <c r="O2667" t="s">
        <v>1935</v>
      </c>
      <c r="P2667">
        <v>6</v>
      </c>
      <c r="Q2667">
        <v>0</v>
      </c>
      <c r="R2667">
        <v>1</v>
      </c>
      <c r="S2667">
        <v>5</v>
      </c>
      <c r="T2667">
        <v>0</v>
      </c>
      <c r="U2667">
        <v>2</v>
      </c>
      <c r="V2667">
        <v>0</v>
      </c>
      <c r="W2667">
        <v>0.16667000000000001</v>
      </c>
      <c r="X2667">
        <v>0.83333000000000002</v>
      </c>
      <c r="Y2667">
        <v>0</v>
      </c>
      <c r="Z2667">
        <f>MAX(V2667:Y2667)</f>
        <v>0.83333000000000002</v>
      </c>
      <c r="AA2667" t="str">
        <f>IF(Z2667=0,"null",IF(V2667=Z2667,"pop", IF(W2667=Z2667, "soda", IF(X2667=Z2667, "coke", "other"))))</f>
        <v>coke</v>
      </c>
      <c r="AB2667">
        <f>IF(Z2667&gt;=0.5,2,IF(Z2667&gt;=0.25, 1,0))</f>
        <v>2</v>
      </c>
      <c r="AC2667" t="str">
        <f>AA2667&amp;"_"&amp;AB2667</f>
        <v>coke_2</v>
      </c>
      <c r="AD2667" t="str">
        <f>IF(W2667&gt;0.5,"soda",IF(X2667&gt;0.5,"coke",IF(V2667&gt;0.5,"pop", IF(Y2667&gt;0.5,"other",IF(Z2667=0,"null","none")))))</f>
        <v>coke</v>
      </c>
      <c r="AE2667" t="str">
        <f t="shared" si="41"/>
        <v>null</v>
      </c>
    </row>
    <row r="2668" spans="1:31">
      <c r="A2668" t="b">
        <v>1</v>
      </c>
      <c r="B2668" t="s">
        <v>1057</v>
      </c>
      <c r="C2668" t="s">
        <v>495</v>
      </c>
      <c r="D2668">
        <v>48</v>
      </c>
      <c r="E2668">
        <v>295</v>
      </c>
      <c r="F2668">
        <v>48295</v>
      </c>
      <c r="G2668">
        <v>48295</v>
      </c>
      <c r="H2668">
        <v>44</v>
      </c>
      <c r="I2668" t="s">
        <v>1057</v>
      </c>
      <c r="J2668">
        <v>2675</v>
      </c>
      <c r="K2668" t="s">
        <v>495</v>
      </c>
      <c r="N2668" t="s">
        <v>1935</v>
      </c>
      <c r="O2668" t="s">
        <v>1935</v>
      </c>
      <c r="P2668">
        <v>4</v>
      </c>
      <c r="Q2668">
        <v>0</v>
      </c>
      <c r="R2668">
        <v>0</v>
      </c>
      <c r="S2668">
        <v>4</v>
      </c>
      <c r="T2668">
        <v>0</v>
      </c>
      <c r="U2668">
        <v>2</v>
      </c>
      <c r="V2668">
        <v>0</v>
      </c>
      <c r="W2668">
        <v>0</v>
      </c>
      <c r="X2668">
        <v>1</v>
      </c>
      <c r="Y2668">
        <v>0</v>
      </c>
      <c r="Z2668">
        <f>MAX(V2668:Y2668)</f>
        <v>1</v>
      </c>
      <c r="AA2668" t="str">
        <f>IF(Z2668=0,"null",IF(V2668=Z2668,"pop", IF(W2668=Z2668, "soda", IF(X2668=Z2668, "coke", "other"))))</f>
        <v>coke</v>
      </c>
      <c r="AB2668">
        <f>IF(Z2668&gt;=0.5,2,IF(Z2668&gt;=0.25, 1,0))</f>
        <v>2</v>
      </c>
      <c r="AC2668" t="str">
        <f>AA2668&amp;"_"&amp;AB2668</f>
        <v>coke_2</v>
      </c>
      <c r="AD2668" t="str">
        <f>IF(W2668&gt;0.5,"soda",IF(X2668&gt;0.5,"coke",IF(V2668&gt;0.5,"pop", IF(Y2668&gt;0.5,"other",IF(Z2668=0,"null","none")))))</f>
        <v>coke</v>
      </c>
      <c r="AE2668" t="str">
        <f t="shared" si="41"/>
        <v>null</v>
      </c>
    </row>
    <row r="2669" spans="1:31">
      <c r="A2669" t="b">
        <v>1</v>
      </c>
      <c r="B2669" t="s">
        <v>1057</v>
      </c>
      <c r="C2669" t="s">
        <v>496</v>
      </c>
      <c r="D2669">
        <v>48</v>
      </c>
      <c r="E2669">
        <v>297</v>
      </c>
      <c r="F2669">
        <v>48297</v>
      </c>
      <c r="G2669">
        <v>48297</v>
      </c>
      <c r="H2669">
        <v>44</v>
      </c>
      <c r="I2669" t="s">
        <v>1057</v>
      </c>
      <c r="J2669">
        <v>2676</v>
      </c>
      <c r="K2669" t="s">
        <v>496</v>
      </c>
      <c r="N2669" t="s">
        <v>1935</v>
      </c>
      <c r="O2669" t="s">
        <v>1935</v>
      </c>
      <c r="P2669">
        <v>2</v>
      </c>
      <c r="Q2669">
        <v>0</v>
      </c>
      <c r="R2669">
        <v>1</v>
      </c>
      <c r="S2669">
        <v>1</v>
      </c>
      <c r="T2669">
        <v>0</v>
      </c>
      <c r="U2669">
        <v>1</v>
      </c>
      <c r="V2669">
        <v>0</v>
      </c>
      <c r="W2669">
        <v>0.5</v>
      </c>
      <c r="X2669">
        <v>0.5</v>
      </c>
      <c r="Y2669">
        <v>0</v>
      </c>
      <c r="Z2669">
        <f>MAX(V2669:Y2669)</f>
        <v>0.5</v>
      </c>
      <c r="AA2669" t="str">
        <f>IF(Z2669=0,"null",IF(V2669=Z2669,"pop", IF(W2669=Z2669, "soda", IF(X2669=Z2669, "coke", "other"))))</f>
        <v>soda</v>
      </c>
      <c r="AB2669">
        <f>IF(Z2669&gt;=0.5,2,IF(Z2669&gt;=0.25, 1,0))</f>
        <v>2</v>
      </c>
      <c r="AC2669" t="str">
        <f>AA2669&amp;"_"&amp;AB2669</f>
        <v>soda_2</v>
      </c>
      <c r="AD2669" t="str">
        <f>IF(W2669&gt;0.5,"soda",IF(X2669&gt;0.5,"coke",IF(V2669&gt;0.5,"pop", IF(Y2669&gt;0.5,"other",IF(Z2669=0,"null","none")))))</f>
        <v>none</v>
      </c>
      <c r="AE2669" t="str">
        <f t="shared" si="41"/>
        <v>null</v>
      </c>
    </row>
    <row r="2670" spans="1:31">
      <c r="A2670" t="b">
        <v>1</v>
      </c>
      <c r="B2670" t="s">
        <v>1057</v>
      </c>
      <c r="C2670" t="s">
        <v>497</v>
      </c>
      <c r="D2670">
        <v>48</v>
      </c>
      <c r="E2670">
        <v>299</v>
      </c>
      <c r="F2670">
        <v>48299</v>
      </c>
      <c r="G2670">
        <v>48299</v>
      </c>
      <c r="H2670">
        <v>44</v>
      </c>
      <c r="I2670" t="s">
        <v>1057</v>
      </c>
      <c r="J2670">
        <v>2677</v>
      </c>
      <c r="K2670" t="s">
        <v>497</v>
      </c>
      <c r="N2670" t="s">
        <v>1935</v>
      </c>
      <c r="O2670" t="s">
        <v>1935</v>
      </c>
      <c r="P2670">
        <v>5</v>
      </c>
      <c r="Q2670">
        <v>0</v>
      </c>
      <c r="R2670">
        <v>0</v>
      </c>
      <c r="S2670">
        <v>4</v>
      </c>
      <c r="T2670">
        <v>1</v>
      </c>
      <c r="U2670">
        <v>4</v>
      </c>
      <c r="V2670">
        <v>0</v>
      </c>
      <c r="W2670">
        <v>0</v>
      </c>
      <c r="X2670">
        <v>0.8</v>
      </c>
      <c r="Y2670">
        <v>0.2</v>
      </c>
      <c r="Z2670">
        <f>MAX(V2670:Y2670)</f>
        <v>0.8</v>
      </c>
      <c r="AA2670" t="str">
        <f>IF(Z2670=0,"null",IF(V2670=Z2670,"pop", IF(W2670=Z2670, "soda", IF(X2670=Z2670, "coke", "other"))))</f>
        <v>coke</v>
      </c>
      <c r="AB2670">
        <f>IF(Z2670&gt;=0.5,2,IF(Z2670&gt;=0.25, 1,0))</f>
        <v>2</v>
      </c>
      <c r="AC2670" t="str">
        <f>AA2670&amp;"_"&amp;AB2670</f>
        <v>coke_2</v>
      </c>
      <c r="AD2670" t="str">
        <f>IF(W2670&gt;0.5,"soda",IF(X2670&gt;0.5,"coke",IF(V2670&gt;0.5,"pop", IF(Y2670&gt;0.5,"other",IF(Z2670=0,"null","none")))))</f>
        <v>coke</v>
      </c>
      <c r="AE2670" t="str">
        <f t="shared" si="41"/>
        <v>null</v>
      </c>
    </row>
    <row r="2671" spans="1:31">
      <c r="A2671" t="b">
        <v>1</v>
      </c>
      <c r="B2671" t="s">
        <v>1057</v>
      </c>
      <c r="C2671" t="s">
        <v>498</v>
      </c>
      <c r="D2671">
        <v>48</v>
      </c>
      <c r="E2671">
        <v>301</v>
      </c>
      <c r="F2671">
        <v>48301</v>
      </c>
      <c r="G2671">
        <v>48301</v>
      </c>
      <c r="H2671">
        <v>44</v>
      </c>
      <c r="I2671" t="s">
        <v>1057</v>
      </c>
      <c r="J2671">
        <v>2678</v>
      </c>
      <c r="K2671" t="s">
        <v>498</v>
      </c>
      <c r="N2671" t="s">
        <v>1935</v>
      </c>
      <c r="O2671" t="s">
        <v>1935</v>
      </c>
      <c r="P2671">
        <v>2</v>
      </c>
      <c r="Q2671">
        <v>0</v>
      </c>
      <c r="R2671">
        <v>1</v>
      </c>
      <c r="S2671">
        <v>1</v>
      </c>
      <c r="T2671">
        <v>0</v>
      </c>
      <c r="U2671">
        <v>1</v>
      </c>
      <c r="V2671">
        <v>0</v>
      </c>
      <c r="W2671">
        <v>0.5</v>
      </c>
      <c r="X2671">
        <v>0.5</v>
      </c>
      <c r="Y2671">
        <v>0</v>
      </c>
      <c r="Z2671">
        <f>MAX(V2671:Y2671)</f>
        <v>0.5</v>
      </c>
      <c r="AA2671" t="str">
        <f>IF(Z2671=0,"null",IF(V2671=Z2671,"pop", IF(W2671=Z2671, "soda", IF(X2671=Z2671, "coke", "other"))))</f>
        <v>soda</v>
      </c>
      <c r="AB2671">
        <f>IF(Z2671&gt;=0.5,2,IF(Z2671&gt;=0.25, 1,0))</f>
        <v>2</v>
      </c>
      <c r="AC2671" t="str">
        <f>AA2671&amp;"_"&amp;AB2671</f>
        <v>soda_2</v>
      </c>
      <c r="AD2671" t="str">
        <f>IF(W2671&gt;0.5,"soda",IF(X2671&gt;0.5,"coke",IF(V2671&gt;0.5,"pop", IF(Y2671&gt;0.5,"other",IF(Z2671=0,"null","none")))))</f>
        <v>none</v>
      </c>
      <c r="AE2671" t="str">
        <f t="shared" si="41"/>
        <v>null</v>
      </c>
    </row>
    <row r="2672" spans="1:31">
      <c r="A2672" t="b">
        <v>1</v>
      </c>
      <c r="B2672" t="s">
        <v>1057</v>
      </c>
      <c r="C2672" t="s">
        <v>499</v>
      </c>
      <c r="D2672">
        <v>48</v>
      </c>
      <c r="E2672">
        <v>303</v>
      </c>
      <c r="F2672">
        <v>48303</v>
      </c>
      <c r="G2672">
        <v>48303</v>
      </c>
      <c r="H2672">
        <v>44</v>
      </c>
      <c r="I2672" t="s">
        <v>1057</v>
      </c>
      <c r="J2672">
        <v>2679</v>
      </c>
      <c r="K2672" t="s">
        <v>499</v>
      </c>
      <c r="N2672" t="s">
        <v>1935</v>
      </c>
      <c r="O2672" t="s">
        <v>1935</v>
      </c>
      <c r="P2672">
        <v>240</v>
      </c>
      <c r="Q2672">
        <v>6</v>
      </c>
      <c r="R2672">
        <v>20</v>
      </c>
      <c r="S2672">
        <v>207</v>
      </c>
      <c r="T2672">
        <v>7</v>
      </c>
      <c r="U2672">
        <v>24</v>
      </c>
      <c r="V2672">
        <v>2.5000000000000001E-2</v>
      </c>
      <c r="W2672">
        <v>8.3330000000000001E-2</v>
      </c>
      <c r="X2672">
        <v>0.86250000000000004</v>
      </c>
      <c r="Y2672">
        <v>2.9170000000000001E-2</v>
      </c>
      <c r="Z2672">
        <f>MAX(V2672:Y2672)</f>
        <v>0.86250000000000004</v>
      </c>
      <c r="AA2672" t="str">
        <f>IF(Z2672=0,"null",IF(V2672=Z2672,"pop", IF(W2672=Z2672, "soda", IF(X2672=Z2672, "coke", "other"))))</f>
        <v>coke</v>
      </c>
      <c r="AB2672">
        <f>IF(Z2672&gt;=0.5,2,IF(Z2672&gt;=0.25, 1,0))</f>
        <v>2</v>
      </c>
      <c r="AC2672" t="str">
        <f>AA2672&amp;"_"&amp;AB2672</f>
        <v>coke_2</v>
      </c>
      <c r="AD2672" t="str">
        <f>IF(W2672&gt;0.5,"soda",IF(X2672&gt;0.5,"coke",IF(V2672&gt;0.5,"pop", IF(Y2672&gt;0.5,"other",IF(Z2672=0,"null","none")))))</f>
        <v>coke</v>
      </c>
      <c r="AE2672" t="str">
        <f t="shared" si="41"/>
        <v>coke</v>
      </c>
    </row>
    <row r="2673" spans="1:31">
      <c r="A2673" t="b">
        <v>1</v>
      </c>
      <c r="B2673" t="s">
        <v>1057</v>
      </c>
      <c r="C2673" t="s">
        <v>500</v>
      </c>
      <c r="D2673">
        <v>48</v>
      </c>
      <c r="E2673">
        <v>305</v>
      </c>
      <c r="F2673">
        <v>48305</v>
      </c>
      <c r="G2673">
        <v>48305</v>
      </c>
      <c r="H2673">
        <v>44</v>
      </c>
      <c r="I2673" t="s">
        <v>1057</v>
      </c>
      <c r="J2673">
        <v>2680</v>
      </c>
      <c r="K2673" t="s">
        <v>500</v>
      </c>
      <c r="N2673" t="s">
        <v>1935</v>
      </c>
      <c r="O2673" t="s">
        <v>1935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f>MAX(V2673:Y2673)</f>
        <v>0</v>
      </c>
      <c r="AA2673" t="str">
        <f>IF(Z2673=0,"null",IF(V2673=Z2673,"pop", IF(W2673=Z2673, "soda", IF(X2673=Z2673, "coke", "other"))))</f>
        <v>null</v>
      </c>
      <c r="AB2673">
        <f>IF(Z2673&gt;=0.5,2,IF(Z2673&gt;=0.25, 1,0))</f>
        <v>0</v>
      </c>
      <c r="AC2673" t="str">
        <f>AA2673&amp;"_"&amp;AB2673</f>
        <v>null_0</v>
      </c>
      <c r="AD2673" t="str">
        <f>IF(W2673&gt;0.5,"soda",IF(X2673&gt;0.5,"coke",IF(V2673&gt;0.5,"pop", IF(Y2673&gt;0.5,"other",IF(Z2673=0,"null","none")))))</f>
        <v>null</v>
      </c>
      <c r="AE2673" t="str">
        <f t="shared" si="41"/>
        <v>null</v>
      </c>
    </row>
    <row r="2674" spans="1:31">
      <c r="A2674" t="b">
        <v>1</v>
      </c>
      <c r="B2674" t="s">
        <v>1057</v>
      </c>
      <c r="C2674" t="s">
        <v>501</v>
      </c>
      <c r="D2674">
        <v>48</v>
      </c>
      <c r="E2674">
        <v>307</v>
      </c>
      <c r="F2674">
        <v>48307</v>
      </c>
      <c r="G2674">
        <v>48307</v>
      </c>
      <c r="H2674">
        <v>44</v>
      </c>
      <c r="I2674" t="s">
        <v>1057</v>
      </c>
      <c r="J2674">
        <v>2687</v>
      </c>
      <c r="K2674" t="s">
        <v>501</v>
      </c>
      <c r="N2674" t="s">
        <v>1935</v>
      </c>
      <c r="O2674" t="s">
        <v>1935</v>
      </c>
      <c r="P2674">
        <v>4</v>
      </c>
      <c r="Q2674">
        <v>0</v>
      </c>
      <c r="R2674">
        <v>1</v>
      </c>
      <c r="S2674">
        <v>3</v>
      </c>
      <c r="T2674">
        <v>0</v>
      </c>
      <c r="U2674">
        <v>2</v>
      </c>
      <c r="V2674">
        <v>0</v>
      </c>
      <c r="W2674">
        <v>0.25</v>
      </c>
      <c r="X2674">
        <v>0.75</v>
      </c>
      <c r="Y2674">
        <v>0</v>
      </c>
      <c r="Z2674">
        <f>MAX(V2674:Y2674)</f>
        <v>0.75</v>
      </c>
      <c r="AA2674" t="str">
        <f>IF(Z2674=0,"null",IF(V2674=Z2674,"pop", IF(W2674=Z2674, "soda", IF(X2674=Z2674, "coke", "other"))))</f>
        <v>coke</v>
      </c>
      <c r="AB2674">
        <f>IF(Z2674&gt;=0.5,2,IF(Z2674&gt;=0.25, 1,0))</f>
        <v>2</v>
      </c>
      <c r="AC2674" t="str">
        <f>AA2674&amp;"_"&amp;AB2674</f>
        <v>coke_2</v>
      </c>
      <c r="AD2674" t="str">
        <f>IF(W2674&gt;0.5,"soda",IF(X2674&gt;0.5,"coke",IF(V2674&gt;0.5,"pop", IF(Y2674&gt;0.5,"other",IF(Z2674=0,"null","none")))))</f>
        <v>coke</v>
      </c>
      <c r="AE2674" t="str">
        <f t="shared" si="41"/>
        <v>null</v>
      </c>
    </row>
    <row r="2675" spans="1:31">
      <c r="A2675" t="b">
        <v>1</v>
      </c>
      <c r="B2675" t="s">
        <v>1057</v>
      </c>
      <c r="C2675" t="s">
        <v>502</v>
      </c>
      <c r="D2675">
        <v>48</v>
      </c>
      <c r="E2675">
        <v>309</v>
      </c>
      <c r="F2675">
        <v>48309</v>
      </c>
      <c r="G2675">
        <v>48309</v>
      </c>
      <c r="H2675">
        <v>44</v>
      </c>
      <c r="I2675" t="s">
        <v>1057</v>
      </c>
      <c r="J2675">
        <v>2688</v>
      </c>
      <c r="K2675" t="s">
        <v>502</v>
      </c>
      <c r="N2675" t="s">
        <v>1935</v>
      </c>
      <c r="O2675" t="s">
        <v>1935</v>
      </c>
      <c r="P2675">
        <v>161</v>
      </c>
      <c r="Q2675">
        <v>4</v>
      </c>
      <c r="R2675">
        <v>39</v>
      </c>
      <c r="S2675">
        <v>101</v>
      </c>
      <c r="T2675">
        <v>17</v>
      </c>
      <c r="U2675">
        <v>22</v>
      </c>
      <c r="V2675">
        <v>2.4840000000000001E-2</v>
      </c>
      <c r="W2675">
        <v>0.24224000000000001</v>
      </c>
      <c r="X2675">
        <v>0.62733000000000005</v>
      </c>
      <c r="Y2675">
        <v>0.10559</v>
      </c>
      <c r="Z2675">
        <f>MAX(V2675:Y2675)</f>
        <v>0.62733000000000005</v>
      </c>
      <c r="AA2675" t="str">
        <f>IF(Z2675=0,"null",IF(V2675=Z2675,"pop", IF(W2675=Z2675, "soda", IF(X2675=Z2675, "coke", "other"))))</f>
        <v>coke</v>
      </c>
      <c r="AB2675">
        <f>IF(Z2675&gt;=0.5,2,IF(Z2675&gt;=0.25, 1,0))</f>
        <v>2</v>
      </c>
      <c r="AC2675" t="str">
        <f>AA2675&amp;"_"&amp;AB2675</f>
        <v>coke_2</v>
      </c>
      <c r="AD2675" t="str">
        <f>IF(W2675&gt;0.5,"soda",IF(X2675&gt;0.5,"coke",IF(V2675&gt;0.5,"pop", IF(Y2675&gt;0.5,"other",IF(Z2675=0,"null","none")))))</f>
        <v>coke</v>
      </c>
      <c r="AE2675" t="str">
        <f t="shared" si="41"/>
        <v>coke</v>
      </c>
    </row>
    <row r="2676" spans="1:31">
      <c r="A2676" t="b">
        <v>1</v>
      </c>
      <c r="B2676" t="s">
        <v>1057</v>
      </c>
      <c r="C2676" t="s">
        <v>503</v>
      </c>
      <c r="D2676">
        <v>48</v>
      </c>
      <c r="E2676">
        <v>311</v>
      </c>
      <c r="F2676">
        <v>48311</v>
      </c>
      <c r="G2676">
        <v>48311</v>
      </c>
      <c r="H2676">
        <v>44</v>
      </c>
      <c r="I2676" t="s">
        <v>1057</v>
      </c>
      <c r="J2676">
        <v>2689</v>
      </c>
      <c r="K2676" t="s">
        <v>503</v>
      </c>
      <c r="N2676" t="s">
        <v>1935</v>
      </c>
      <c r="O2676" t="s">
        <v>1935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f>MAX(V2676:Y2676)</f>
        <v>0</v>
      </c>
      <c r="AA2676" t="str">
        <f>IF(Z2676=0,"null",IF(V2676=Z2676,"pop", IF(W2676=Z2676, "soda", IF(X2676=Z2676, "coke", "other"))))</f>
        <v>null</v>
      </c>
      <c r="AB2676">
        <f>IF(Z2676&gt;=0.5,2,IF(Z2676&gt;=0.25, 1,0))</f>
        <v>0</v>
      </c>
      <c r="AC2676" t="str">
        <f>AA2676&amp;"_"&amp;AB2676</f>
        <v>null_0</v>
      </c>
      <c r="AD2676" t="str">
        <f>IF(W2676&gt;0.5,"soda",IF(X2676&gt;0.5,"coke",IF(V2676&gt;0.5,"pop", IF(Y2676&gt;0.5,"other",IF(Z2676=0,"null","none")))))</f>
        <v>null</v>
      </c>
      <c r="AE2676" t="str">
        <f t="shared" si="41"/>
        <v>null</v>
      </c>
    </row>
    <row r="2677" spans="1:31">
      <c r="A2677" t="b">
        <v>1</v>
      </c>
      <c r="B2677" t="s">
        <v>1057</v>
      </c>
      <c r="C2677" t="s">
        <v>1979</v>
      </c>
      <c r="D2677">
        <v>48</v>
      </c>
      <c r="E2677">
        <v>313</v>
      </c>
      <c r="F2677">
        <v>48313</v>
      </c>
      <c r="G2677">
        <v>48313</v>
      </c>
      <c r="H2677">
        <v>44</v>
      </c>
      <c r="I2677" t="s">
        <v>1057</v>
      </c>
      <c r="J2677">
        <v>2681</v>
      </c>
      <c r="K2677" t="s">
        <v>1979</v>
      </c>
      <c r="N2677" t="s">
        <v>1935</v>
      </c>
      <c r="O2677" t="s">
        <v>1935</v>
      </c>
      <c r="P2677">
        <v>2</v>
      </c>
      <c r="Q2677">
        <v>0</v>
      </c>
      <c r="R2677">
        <v>1</v>
      </c>
      <c r="S2677">
        <v>0</v>
      </c>
      <c r="T2677">
        <v>1</v>
      </c>
      <c r="U2677">
        <v>1</v>
      </c>
      <c r="V2677">
        <v>0</v>
      </c>
      <c r="W2677">
        <v>0.5</v>
      </c>
      <c r="X2677">
        <v>0</v>
      </c>
      <c r="Y2677">
        <v>0.5</v>
      </c>
      <c r="Z2677">
        <f>MAX(V2677:Y2677)</f>
        <v>0.5</v>
      </c>
      <c r="AA2677" t="str">
        <f>IF(Z2677=0,"null",IF(V2677=Z2677,"pop", IF(W2677=Z2677, "soda", IF(X2677=Z2677, "coke", "other"))))</f>
        <v>soda</v>
      </c>
      <c r="AB2677">
        <f>IF(Z2677&gt;=0.5,2,IF(Z2677&gt;=0.25, 1,0))</f>
        <v>2</v>
      </c>
      <c r="AC2677" t="str">
        <f>AA2677&amp;"_"&amp;AB2677</f>
        <v>soda_2</v>
      </c>
      <c r="AD2677" t="str">
        <f>IF(W2677&gt;0.5,"soda",IF(X2677&gt;0.5,"coke",IF(V2677&gt;0.5,"pop", IF(Y2677&gt;0.5,"other",IF(Z2677=0,"null","none")))))</f>
        <v>none</v>
      </c>
      <c r="AE2677" t="str">
        <f t="shared" si="41"/>
        <v>null</v>
      </c>
    </row>
    <row r="2678" spans="1:31">
      <c r="A2678" t="b">
        <v>1</v>
      </c>
      <c r="B2678" t="s">
        <v>1057</v>
      </c>
      <c r="C2678" t="s">
        <v>1708</v>
      </c>
      <c r="D2678">
        <v>48</v>
      </c>
      <c r="E2678">
        <v>315</v>
      </c>
      <c r="F2678">
        <v>48315</v>
      </c>
      <c r="G2678">
        <v>48315</v>
      </c>
      <c r="H2678">
        <v>44</v>
      </c>
      <c r="I2678" t="s">
        <v>1057</v>
      </c>
      <c r="J2678">
        <v>2682</v>
      </c>
      <c r="K2678" t="s">
        <v>1708</v>
      </c>
      <c r="N2678" t="s">
        <v>1935</v>
      </c>
      <c r="O2678" t="s">
        <v>1935</v>
      </c>
      <c r="P2678">
        <v>6</v>
      </c>
      <c r="Q2678">
        <v>0</v>
      </c>
      <c r="R2678">
        <v>1</v>
      </c>
      <c r="S2678">
        <v>5</v>
      </c>
      <c r="T2678">
        <v>0</v>
      </c>
      <c r="U2678">
        <v>2</v>
      </c>
      <c r="V2678">
        <v>0</v>
      </c>
      <c r="W2678">
        <v>0.16667000000000001</v>
      </c>
      <c r="X2678">
        <v>0.83333000000000002</v>
      </c>
      <c r="Y2678">
        <v>0</v>
      </c>
      <c r="Z2678">
        <f>MAX(V2678:Y2678)</f>
        <v>0.83333000000000002</v>
      </c>
      <c r="AA2678" t="str">
        <f>IF(Z2678=0,"null",IF(V2678=Z2678,"pop", IF(W2678=Z2678, "soda", IF(X2678=Z2678, "coke", "other"))))</f>
        <v>coke</v>
      </c>
      <c r="AB2678">
        <f>IF(Z2678&gt;=0.5,2,IF(Z2678&gt;=0.25, 1,0))</f>
        <v>2</v>
      </c>
      <c r="AC2678" t="str">
        <f>AA2678&amp;"_"&amp;AB2678</f>
        <v>coke_2</v>
      </c>
      <c r="AD2678" t="str">
        <f>IF(W2678&gt;0.5,"soda",IF(X2678&gt;0.5,"coke",IF(V2678&gt;0.5,"pop", IF(Y2678&gt;0.5,"other",IF(Z2678=0,"null","none")))))</f>
        <v>coke</v>
      </c>
      <c r="AE2678" t="str">
        <f t="shared" si="41"/>
        <v>null</v>
      </c>
    </row>
    <row r="2679" spans="1:31">
      <c r="A2679" t="b">
        <v>1</v>
      </c>
      <c r="B2679" t="s">
        <v>1057</v>
      </c>
      <c r="C2679" t="s">
        <v>1437</v>
      </c>
      <c r="D2679">
        <v>48</v>
      </c>
      <c r="E2679">
        <v>317</v>
      </c>
      <c r="F2679">
        <v>48317</v>
      </c>
      <c r="G2679">
        <v>48317</v>
      </c>
      <c r="H2679">
        <v>44</v>
      </c>
      <c r="I2679" t="s">
        <v>1057</v>
      </c>
      <c r="J2679">
        <v>2683</v>
      </c>
      <c r="K2679" t="s">
        <v>1437</v>
      </c>
      <c r="N2679" t="s">
        <v>1935</v>
      </c>
      <c r="O2679" t="s">
        <v>1935</v>
      </c>
      <c r="P2679">
        <v>3</v>
      </c>
      <c r="Q2679">
        <v>0</v>
      </c>
      <c r="R2679">
        <v>0</v>
      </c>
      <c r="S2679">
        <v>3</v>
      </c>
      <c r="T2679">
        <v>0</v>
      </c>
      <c r="U2679">
        <v>1</v>
      </c>
      <c r="V2679">
        <v>0</v>
      </c>
      <c r="W2679">
        <v>0</v>
      </c>
      <c r="X2679">
        <v>1</v>
      </c>
      <c r="Y2679">
        <v>0</v>
      </c>
      <c r="Z2679">
        <f>MAX(V2679:Y2679)</f>
        <v>1</v>
      </c>
      <c r="AA2679" t="str">
        <f>IF(Z2679=0,"null",IF(V2679=Z2679,"pop", IF(W2679=Z2679, "soda", IF(X2679=Z2679, "coke", "other"))))</f>
        <v>coke</v>
      </c>
      <c r="AB2679">
        <f>IF(Z2679&gt;=0.5,2,IF(Z2679&gt;=0.25, 1,0))</f>
        <v>2</v>
      </c>
      <c r="AC2679" t="str">
        <f>AA2679&amp;"_"&amp;AB2679</f>
        <v>coke_2</v>
      </c>
      <c r="AD2679" t="str">
        <f>IF(W2679&gt;0.5,"soda",IF(X2679&gt;0.5,"coke",IF(V2679&gt;0.5,"pop", IF(Y2679&gt;0.5,"other",IF(Z2679=0,"null","none")))))</f>
        <v>coke</v>
      </c>
      <c r="AE2679" t="str">
        <f t="shared" si="41"/>
        <v>null</v>
      </c>
    </row>
    <row r="2680" spans="1:31">
      <c r="A2680" t="b">
        <v>1</v>
      </c>
      <c r="B2680" t="s">
        <v>1057</v>
      </c>
      <c r="C2680" t="s">
        <v>1349</v>
      </c>
      <c r="D2680">
        <v>48</v>
      </c>
      <c r="E2680">
        <v>319</v>
      </c>
      <c r="F2680">
        <v>48319</v>
      </c>
      <c r="G2680">
        <v>48319</v>
      </c>
      <c r="H2680">
        <v>44</v>
      </c>
      <c r="I2680" t="s">
        <v>1057</v>
      </c>
      <c r="J2680">
        <v>2684</v>
      </c>
      <c r="K2680" t="s">
        <v>1349</v>
      </c>
      <c r="N2680" t="s">
        <v>1935</v>
      </c>
      <c r="O2680" t="s">
        <v>1935</v>
      </c>
      <c r="P2680">
        <v>1</v>
      </c>
      <c r="Q2680">
        <v>0</v>
      </c>
      <c r="R2680">
        <v>0</v>
      </c>
      <c r="S2680">
        <v>1</v>
      </c>
      <c r="T2680">
        <v>0</v>
      </c>
      <c r="U2680">
        <v>1</v>
      </c>
      <c r="V2680">
        <v>0</v>
      </c>
      <c r="W2680">
        <v>0</v>
      </c>
      <c r="X2680">
        <v>1</v>
      </c>
      <c r="Y2680">
        <v>0</v>
      </c>
      <c r="Z2680">
        <f>MAX(V2680:Y2680)</f>
        <v>1</v>
      </c>
      <c r="AA2680" t="str">
        <f>IF(Z2680=0,"null",IF(V2680=Z2680,"pop", IF(W2680=Z2680, "soda", IF(X2680=Z2680, "coke", "other"))))</f>
        <v>coke</v>
      </c>
      <c r="AB2680">
        <f>IF(Z2680&gt;=0.5,2,IF(Z2680&gt;=0.25, 1,0))</f>
        <v>2</v>
      </c>
      <c r="AC2680" t="str">
        <f>AA2680&amp;"_"&amp;AB2680</f>
        <v>coke_2</v>
      </c>
      <c r="AD2680" t="str">
        <f>IF(W2680&gt;0.5,"soda",IF(X2680&gt;0.5,"coke",IF(V2680&gt;0.5,"pop", IF(Y2680&gt;0.5,"other",IF(Z2680=0,"null","none")))))</f>
        <v>coke</v>
      </c>
      <c r="AE2680" t="str">
        <f t="shared" si="41"/>
        <v>null</v>
      </c>
    </row>
    <row r="2681" spans="1:31">
      <c r="A2681" t="b">
        <v>1</v>
      </c>
      <c r="B2681" t="s">
        <v>1057</v>
      </c>
      <c r="C2681" t="s">
        <v>504</v>
      </c>
      <c r="D2681">
        <v>48</v>
      </c>
      <c r="E2681">
        <v>321</v>
      </c>
      <c r="F2681">
        <v>48321</v>
      </c>
      <c r="G2681">
        <v>48321</v>
      </c>
      <c r="H2681">
        <v>44</v>
      </c>
      <c r="I2681" t="s">
        <v>1057</v>
      </c>
      <c r="J2681">
        <v>2685</v>
      </c>
      <c r="K2681" t="s">
        <v>504</v>
      </c>
      <c r="N2681" t="s">
        <v>1935</v>
      </c>
      <c r="O2681" t="s">
        <v>1935</v>
      </c>
      <c r="P2681">
        <v>15</v>
      </c>
      <c r="Q2681">
        <v>0</v>
      </c>
      <c r="R2681">
        <v>1</v>
      </c>
      <c r="S2681">
        <v>13</v>
      </c>
      <c r="T2681">
        <v>1</v>
      </c>
      <c r="U2681">
        <v>2</v>
      </c>
      <c r="V2681">
        <v>0</v>
      </c>
      <c r="W2681">
        <v>6.6669999999999993E-2</v>
      </c>
      <c r="X2681">
        <v>0.86667000000000005</v>
      </c>
      <c r="Y2681">
        <v>6.6669999999999993E-2</v>
      </c>
      <c r="Z2681">
        <f>MAX(V2681:Y2681)</f>
        <v>0.86667000000000005</v>
      </c>
      <c r="AA2681" t="str">
        <f>IF(Z2681=0,"null",IF(V2681=Z2681,"pop", IF(W2681=Z2681, "soda", IF(X2681=Z2681, "coke", "other"))))</f>
        <v>coke</v>
      </c>
      <c r="AB2681">
        <f>IF(Z2681&gt;=0.5,2,IF(Z2681&gt;=0.25, 1,0))</f>
        <v>2</v>
      </c>
      <c r="AC2681" t="str">
        <f>AA2681&amp;"_"&amp;AB2681</f>
        <v>coke_2</v>
      </c>
      <c r="AD2681" t="str">
        <f>IF(W2681&gt;0.5,"soda",IF(X2681&gt;0.5,"coke",IF(V2681&gt;0.5,"pop", IF(Y2681&gt;0.5,"other",IF(Z2681=0,"null","none")))))</f>
        <v>coke</v>
      </c>
      <c r="AE2681" t="str">
        <f t="shared" si="41"/>
        <v>coke</v>
      </c>
    </row>
    <row r="2682" spans="1:31">
      <c r="A2682" t="b">
        <v>1</v>
      </c>
      <c r="B2682" t="s">
        <v>1057</v>
      </c>
      <c r="C2682" t="s">
        <v>505</v>
      </c>
      <c r="D2682">
        <v>48</v>
      </c>
      <c r="E2682">
        <v>323</v>
      </c>
      <c r="F2682">
        <v>48323</v>
      </c>
      <c r="G2682">
        <v>48323</v>
      </c>
      <c r="H2682">
        <v>44</v>
      </c>
      <c r="I2682" t="s">
        <v>1057</v>
      </c>
      <c r="J2682">
        <v>2686</v>
      </c>
      <c r="K2682" t="s">
        <v>505</v>
      </c>
      <c r="N2682" t="s">
        <v>1935</v>
      </c>
      <c r="O2682" t="s">
        <v>1935</v>
      </c>
      <c r="P2682">
        <v>9</v>
      </c>
      <c r="Q2682">
        <v>1</v>
      </c>
      <c r="R2682">
        <v>1</v>
      </c>
      <c r="S2682">
        <v>6</v>
      </c>
      <c r="T2682">
        <v>1</v>
      </c>
      <c r="U2682">
        <v>1</v>
      </c>
      <c r="V2682">
        <v>0.11111</v>
      </c>
      <c r="W2682">
        <v>0.11111</v>
      </c>
      <c r="X2682">
        <v>0.66666999999999998</v>
      </c>
      <c r="Y2682">
        <v>0.11111</v>
      </c>
      <c r="Z2682">
        <f>MAX(V2682:Y2682)</f>
        <v>0.66666999999999998</v>
      </c>
      <c r="AA2682" t="str">
        <f>IF(Z2682=0,"null",IF(V2682=Z2682,"pop", IF(W2682=Z2682, "soda", IF(X2682=Z2682, "coke", "other"))))</f>
        <v>coke</v>
      </c>
      <c r="AB2682">
        <f>IF(Z2682&gt;=0.5,2,IF(Z2682&gt;=0.25, 1,0))</f>
        <v>2</v>
      </c>
      <c r="AC2682" t="str">
        <f>AA2682&amp;"_"&amp;AB2682</f>
        <v>coke_2</v>
      </c>
      <c r="AD2682" t="str">
        <f>IF(W2682&gt;0.5,"soda",IF(X2682&gt;0.5,"coke",IF(V2682&gt;0.5,"pop", IF(Y2682&gt;0.5,"other",IF(Z2682=0,"null","none")))))</f>
        <v>coke</v>
      </c>
      <c r="AE2682" t="str">
        <f t="shared" si="41"/>
        <v>null</v>
      </c>
    </row>
    <row r="2683" spans="1:31">
      <c r="A2683" t="b">
        <v>1</v>
      </c>
      <c r="B2683" t="s">
        <v>1057</v>
      </c>
      <c r="C2683" t="s">
        <v>777</v>
      </c>
      <c r="D2683">
        <v>48</v>
      </c>
      <c r="E2683">
        <v>325</v>
      </c>
      <c r="F2683">
        <v>48325</v>
      </c>
      <c r="G2683">
        <v>48325</v>
      </c>
      <c r="H2683">
        <v>44</v>
      </c>
      <c r="I2683" t="s">
        <v>1057</v>
      </c>
      <c r="J2683">
        <v>2690</v>
      </c>
      <c r="K2683" t="s">
        <v>777</v>
      </c>
      <c r="N2683" t="s">
        <v>1935</v>
      </c>
      <c r="O2683" t="s">
        <v>1935</v>
      </c>
      <c r="P2683">
        <v>21</v>
      </c>
      <c r="Q2683">
        <v>1</v>
      </c>
      <c r="R2683">
        <v>8</v>
      </c>
      <c r="S2683">
        <v>9</v>
      </c>
      <c r="T2683">
        <v>3</v>
      </c>
      <c r="U2683">
        <v>6</v>
      </c>
      <c r="V2683">
        <v>4.7620000000000003E-2</v>
      </c>
      <c r="W2683">
        <v>0.38095000000000001</v>
      </c>
      <c r="X2683">
        <v>0.42857000000000001</v>
      </c>
      <c r="Y2683">
        <v>0.14285999999999999</v>
      </c>
      <c r="Z2683">
        <f>MAX(V2683:Y2683)</f>
        <v>0.42857000000000001</v>
      </c>
      <c r="AA2683" t="str">
        <f>IF(Z2683=0,"null",IF(V2683=Z2683,"pop", IF(W2683=Z2683, "soda", IF(X2683=Z2683, "coke", "other"))))</f>
        <v>coke</v>
      </c>
      <c r="AB2683">
        <f>IF(Z2683&gt;=0.5,2,IF(Z2683&gt;=0.25, 1,0))</f>
        <v>1</v>
      </c>
      <c r="AC2683" t="str">
        <f>AA2683&amp;"_"&amp;AB2683</f>
        <v>coke_1</v>
      </c>
      <c r="AD2683" t="str">
        <f>IF(W2683&gt;0.5,"soda",IF(X2683&gt;0.5,"coke",IF(V2683&gt;0.5,"pop", IF(Y2683&gt;0.5,"other",IF(Z2683=0,"null","none")))))</f>
        <v>none</v>
      </c>
      <c r="AE2683" t="str">
        <f t="shared" si="41"/>
        <v>none</v>
      </c>
    </row>
    <row r="2684" spans="1:31">
      <c r="A2684" t="b">
        <v>1</v>
      </c>
      <c r="B2684" t="s">
        <v>1057</v>
      </c>
      <c r="C2684" t="s">
        <v>1351</v>
      </c>
      <c r="D2684">
        <v>48</v>
      </c>
      <c r="E2684">
        <v>327</v>
      </c>
      <c r="F2684">
        <v>48327</v>
      </c>
      <c r="G2684">
        <v>48327</v>
      </c>
      <c r="H2684">
        <v>44</v>
      </c>
      <c r="I2684" t="s">
        <v>1057</v>
      </c>
      <c r="J2684">
        <v>2691</v>
      </c>
      <c r="K2684" t="s">
        <v>1351</v>
      </c>
      <c r="N2684" t="s">
        <v>1935</v>
      </c>
      <c r="O2684" t="s">
        <v>1935</v>
      </c>
      <c r="P2684">
        <v>1</v>
      </c>
      <c r="Q2684">
        <v>0</v>
      </c>
      <c r="R2684">
        <v>0</v>
      </c>
      <c r="S2684">
        <v>1</v>
      </c>
      <c r="T2684">
        <v>0</v>
      </c>
      <c r="U2684">
        <v>1</v>
      </c>
      <c r="V2684">
        <v>0</v>
      </c>
      <c r="W2684">
        <v>0</v>
      </c>
      <c r="X2684">
        <v>1</v>
      </c>
      <c r="Y2684">
        <v>0</v>
      </c>
      <c r="Z2684">
        <f>MAX(V2684:Y2684)</f>
        <v>1</v>
      </c>
      <c r="AA2684" t="str">
        <f>IF(Z2684=0,"null",IF(V2684=Z2684,"pop", IF(W2684=Z2684, "soda", IF(X2684=Z2684, "coke", "other"))))</f>
        <v>coke</v>
      </c>
      <c r="AB2684">
        <f>IF(Z2684&gt;=0.5,2,IF(Z2684&gt;=0.25, 1,0))</f>
        <v>2</v>
      </c>
      <c r="AC2684" t="str">
        <f>AA2684&amp;"_"&amp;AB2684</f>
        <v>coke_2</v>
      </c>
      <c r="AD2684" t="str">
        <f>IF(W2684&gt;0.5,"soda",IF(X2684&gt;0.5,"coke",IF(V2684&gt;0.5,"pop", IF(Y2684&gt;0.5,"other",IF(Z2684=0,"null","none")))))</f>
        <v>coke</v>
      </c>
      <c r="AE2684" t="str">
        <f t="shared" si="41"/>
        <v>null</v>
      </c>
    </row>
    <row r="2685" spans="1:31">
      <c r="A2685" t="b">
        <v>1</v>
      </c>
      <c r="B2685" t="s">
        <v>1057</v>
      </c>
      <c r="C2685" t="s">
        <v>895</v>
      </c>
      <c r="D2685">
        <v>48</v>
      </c>
      <c r="E2685">
        <v>329</v>
      </c>
      <c r="F2685">
        <v>48329</v>
      </c>
      <c r="G2685">
        <v>48329</v>
      </c>
      <c r="H2685">
        <v>44</v>
      </c>
      <c r="I2685" t="s">
        <v>1057</v>
      </c>
      <c r="J2685">
        <v>2692</v>
      </c>
      <c r="K2685" t="s">
        <v>895</v>
      </c>
      <c r="N2685" t="s">
        <v>1935</v>
      </c>
      <c r="O2685" t="s">
        <v>1935</v>
      </c>
      <c r="P2685">
        <v>126</v>
      </c>
      <c r="Q2685">
        <v>3</v>
      </c>
      <c r="R2685">
        <v>15</v>
      </c>
      <c r="S2685">
        <v>104</v>
      </c>
      <c r="T2685">
        <v>4</v>
      </c>
      <c r="U2685">
        <v>8</v>
      </c>
      <c r="V2685">
        <v>2.3810000000000001E-2</v>
      </c>
      <c r="W2685">
        <v>0.11905</v>
      </c>
      <c r="X2685">
        <v>0.82540000000000002</v>
      </c>
      <c r="Y2685">
        <v>3.175E-2</v>
      </c>
      <c r="Z2685">
        <f>MAX(V2685:Y2685)</f>
        <v>0.82540000000000002</v>
      </c>
      <c r="AA2685" t="str">
        <f>IF(Z2685=0,"null",IF(V2685=Z2685,"pop", IF(W2685=Z2685, "soda", IF(X2685=Z2685, "coke", "other"))))</f>
        <v>coke</v>
      </c>
      <c r="AB2685">
        <f>IF(Z2685&gt;=0.5,2,IF(Z2685&gt;=0.25, 1,0))</f>
        <v>2</v>
      </c>
      <c r="AC2685" t="str">
        <f>AA2685&amp;"_"&amp;AB2685</f>
        <v>coke_2</v>
      </c>
      <c r="AD2685" t="str">
        <f>IF(W2685&gt;0.5,"soda",IF(X2685&gt;0.5,"coke",IF(V2685&gt;0.5,"pop", IF(Y2685&gt;0.5,"other",IF(Z2685=0,"null","none")))))</f>
        <v>coke</v>
      </c>
      <c r="AE2685" t="str">
        <f t="shared" si="41"/>
        <v>coke</v>
      </c>
    </row>
    <row r="2686" spans="1:31">
      <c r="A2686" t="b">
        <v>1</v>
      </c>
      <c r="B2686" t="s">
        <v>1057</v>
      </c>
      <c r="C2686" t="s">
        <v>506</v>
      </c>
      <c r="D2686">
        <v>48</v>
      </c>
      <c r="E2686">
        <v>331</v>
      </c>
      <c r="F2686">
        <v>48331</v>
      </c>
      <c r="G2686">
        <v>48331</v>
      </c>
      <c r="H2686">
        <v>44</v>
      </c>
      <c r="I2686" t="s">
        <v>1057</v>
      </c>
      <c r="J2686">
        <v>2693</v>
      </c>
      <c r="K2686" t="s">
        <v>506</v>
      </c>
      <c r="N2686" t="s">
        <v>1935</v>
      </c>
      <c r="O2686" t="s">
        <v>1935</v>
      </c>
      <c r="P2686">
        <v>11</v>
      </c>
      <c r="Q2686">
        <v>0</v>
      </c>
      <c r="R2686">
        <v>4</v>
      </c>
      <c r="S2686">
        <v>7</v>
      </c>
      <c r="T2686">
        <v>0</v>
      </c>
      <c r="U2686">
        <v>3</v>
      </c>
      <c r="V2686">
        <v>0</v>
      </c>
      <c r="W2686">
        <v>0.36364000000000002</v>
      </c>
      <c r="X2686">
        <v>0.63636000000000004</v>
      </c>
      <c r="Y2686">
        <v>0</v>
      </c>
      <c r="Z2686">
        <f>MAX(V2686:Y2686)</f>
        <v>0.63636000000000004</v>
      </c>
      <c r="AA2686" t="str">
        <f>IF(Z2686=0,"null",IF(V2686=Z2686,"pop", IF(W2686=Z2686, "soda", IF(X2686=Z2686, "coke", "other"))))</f>
        <v>coke</v>
      </c>
      <c r="AB2686">
        <f>IF(Z2686&gt;=0.5,2,IF(Z2686&gt;=0.25, 1,0))</f>
        <v>2</v>
      </c>
      <c r="AC2686" t="str">
        <f>AA2686&amp;"_"&amp;AB2686</f>
        <v>coke_2</v>
      </c>
      <c r="AD2686" t="str">
        <f>IF(W2686&gt;0.5,"soda",IF(X2686&gt;0.5,"coke",IF(V2686&gt;0.5,"pop", IF(Y2686&gt;0.5,"other",IF(Z2686=0,"null","none")))))</f>
        <v>coke</v>
      </c>
      <c r="AE2686" t="str">
        <f t="shared" si="41"/>
        <v>coke</v>
      </c>
    </row>
    <row r="2687" spans="1:31">
      <c r="A2687" t="b">
        <v>1</v>
      </c>
      <c r="B2687" t="s">
        <v>1057</v>
      </c>
      <c r="C2687" t="s">
        <v>1160</v>
      </c>
      <c r="D2687">
        <v>48</v>
      </c>
      <c r="E2687">
        <v>333</v>
      </c>
      <c r="F2687">
        <v>48333</v>
      </c>
      <c r="G2687">
        <v>48333</v>
      </c>
      <c r="H2687">
        <v>44</v>
      </c>
      <c r="I2687" t="s">
        <v>1057</v>
      </c>
      <c r="J2687">
        <v>2694</v>
      </c>
      <c r="K2687" t="s">
        <v>1160</v>
      </c>
      <c r="N2687" t="s">
        <v>1935</v>
      </c>
      <c r="O2687" t="s">
        <v>1935</v>
      </c>
      <c r="P2687">
        <v>1</v>
      </c>
      <c r="Q2687">
        <v>1</v>
      </c>
      <c r="R2687">
        <v>0</v>
      </c>
      <c r="S2687">
        <v>0</v>
      </c>
      <c r="T2687">
        <v>0</v>
      </c>
      <c r="U2687">
        <v>1</v>
      </c>
      <c r="V2687">
        <v>1</v>
      </c>
      <c r="W2687">
        <v>0</v>
      </c>
      <c r="X2687">
        <v>0</v>
      </c>
      <c r="Y2687">
        <v>0</v>
      </c>
      <c r="Z2687">
        <f>MAX(V2687:Y2687)</f>
        <v>1</v>
      </c>
      <c r="AA2687" t="str">
        <f>IF(Z2687=0,"null",IF(V2687=Z2687,"pop", IF(W2687=Z2687, "soda", IF(X2687=Z2687, "coke", "other"))))</f>
        <v>pop</v>
      </c>
      <c r="AB2687">
        <f>IF(Z2687&gt;=0.5,2,IF(Z2687&gt;=0.25, 1,0))</f>
        <v>2</v>
      </c>
      <c r="AC2687" t="str">
        <f>AA2687&amp;"_"&amp;AB2687</f>
        <v>pop_2</v>
      </c>
      <c r="AD2687" t="str">
        <f>IF(W2687&gt;0.5,"soda",IF(X2687&gt;0.5,"coke",IF(V2687&gt;0.5,"pop", IF(Y2687&gt;0.5,"other",IF(Z2687=0,"null","none")))))</f>
        <v>pop</v>
      </c>
      <c r="AE2687" t="str">
        <f t="shared" si="41"/>
        <v>null</v>
      </c>
    </row>
    <row r="2688" spans="1:31">
      <c r="A2688" t="b">
        <v>1</v>
      </c>
      <c r="B2688" t="s">
        <v>1057</v>
      </c>
      <c r="C2688" t="s">
        <v>1529</v>
      </c>
      <c r="D2688">
        <v>48</v>
      </c>
      <c r="E2688">
        <v>335</v>
      </c>
      <c r="F2688">
        <v>48335</v>
      </c>
      <c r="G2688">
        <v>48335</v>
      </c>
      <c r="H2688">
        <v>44</v>
      </c>
      <c r="I2688" t="s">
        <v>1057</v>
      </c>
      <c r="J2688">
        <v>2695</v>
      </c>
      <c r="K2688" t="s">
        <v>1529</v>
      </c>
      <c r="N2688" t="s">
        <v>1935</v>
      </c>
      <c r="O2688" t="s">
        <v>1935</v>
      </c>
      <c r="P2688">
        <v>3</v>
      </c>
      <c r="Q2688">
        <v>0</v>
      </c>
      <c r="R2688">
        <v>0</v>
      </c>
      <c r="S2688">
        <v>3</v>
      </c>
      <c r="T2688">
        <v>0</v>
      </c>
      <c r="U2688">
        <v>2</v>
      </c>
      <c r="V2688">
        <v>0</v>
      </c>
      <c r="W2688">
        <v>0</v>
      </c>
      <c r="X2688">
        <v>1</v>
      </c>
      <c r="Y2688">
        <v>0</v>
      </c>
      <c r="Z2688">
        <f>MAX(V2688:Y2688)</f>
        <v>1</v>
      </c>
      <c r="AA2688" t="str">
        <f>IF(Z2688=0,"null",IF(V2688=Z2688,"pop", IF(W2688=Z2688, "soda", IF(X2688=Z2688, "coke", "other"))))</f>
        <v>coke</v>
      </c>
      <c r="AB2688">
        <f>IF(Z2688&gt;=0.5,2,IF(Z2688&gt;=0.25, 1,0))</f>
        <v>2</v>
      </c>
      <c r="AC2688" t="str">
        <f>AA2688&amp;"_"&amp;AB2688</f>
        <v>coke_2</v>
      </c>
      <c r="AD2688" t="str">
        <f>IF(W2688&gt;0.5,"soda",IF(X2688&gt;0.5,"coke",IF(V2688&gt;0.5,"pop", IF(Y2688&gt;0.5,"other",IF(Z2688=0,"null","none")))))</f>
        <v>coke</v>
      </c>
      <c r="AE2688" t="str">
        <f t="shared" si="41"/>
        <v>null</v>
      </c>
    </row>
    <row r="2689" spans="1:31">
      <c r="A2689" t="b">
        <v>1</v>
      </c>
      <c r="B2689" t="s">
        <v>1057</v>
      </c>
      <c r="C2689" t="s">
        <v>223</v>
      </c>
      <c r="D2689">
        <v>48</v>
      </c>
      <c r="E2689">
        <v>337</v>
      </c>
      <c r="F2689">
        <v>48337</v>
      </c>
      <c r="G2689">
        <v>48337</v>
      </c>
      <c r="H2689">
        <v>44</v>
      </c>
      <c r="I2689" t="s">
        <v>1057</v>
      </c>
      <c r="J2689">
        <v>2696</v>
      </c>
      <c r="K2689" t="s">
        <v>223</v>
      </c>
      <c r="N2689" t="s">
        <v>1935</v>
      </c>
      <c r="O2689" t="s">
        <v>1935</v>
      </c>
      <c r="P2689">
        <v>18</v>
      </c>
      <c r="Q2689">
        <v>0</v>
      </c>
      <c r="R2689">
        <v>0</v>
      </c>
      <c r="S2689">
        <v>17</v>
      </c>
      <c r="T2689">
        <v>1</v>
      </c>
      <c r="U2689">
        <v>5</v>
      </c>
      <c r="V2689">
        <v>0</v>
      </c>
      <c r="W2689">
        <v>0</v>
      </c>
      <c r="X2689">
        <v>0.94443999999999995</v>
      </c>
      <c r="Y2689">
        <v>5.5559999999999998E-2</v>
      </c>
      <c r="Z2689">
        <f>MAX(V2689:Y2689)</f>
        <v>0.94443999999999995</v>
      </c>
      <c r="AA2689" t="str">
        <f>IF(Z2689=0,"null",IF(V2689=Z2689,"pop", IF(W2689=Z2689, "soda", IF(X2689=Z2689, "coke", "other"))))</f>
        <v>coke</v>
      </c>
      <c r="AB2689">
        <f>IF(Z2689&gt;=0.5,2,IF(Z2689&gt;=0.25, 1,0))</f>
        <v>2</v>
      </c>
      <c r="AC2689" t="str">
        <f>AA2689&amp;"_"&amp;AB2689</f>
        <v>coke_2</v>
      </c>
      <c r="AD2689" t="str">
        <f>IF(W2689&gt;0.5,"soda",IF(X2689&gt;0.5,"coke",IF(V2689&gt;0.5,"pop", IF(Y2689&gt;0.5,"other",IF(Z2689=0,"null","none")))))</f>
        <v>coke</v>
      </c>
      <c r="AE2689" t="str">
        <f t="shared" si="41"/>
        <v>coke</v>
      </c>
    </row>
    <row r="2690" spans="1:31">
      <c r="A2690" t="b">
        <v>1</v>
      </c>
      <c r="B2690" t="s">
        <v>1057</v>
      </c>
      <c r="C2690" t="s">
        <v>1712</v>
      </c>
      <c r="D2690">
        <v>48</v>
      </c>
      <c r="E2690">
        <v>339</v>
      </c>
      <c r="F2690">
        <v>48339</v>
      </c>
      <c r="G2690">
        <v>48339</v>
      </c>
      <c r="H2690">
        <v>44</v>
      </c>
      <c r="I2690" t="s">
        <v>1057</v>
      </c>
      <c r="J2690">
        <v>2697</v>
      </c>
      <c r="K2690" t="s">
        <v>1712</v>
      </c>
      <c r="N2690" t="s">
        <v>1935</v>
      </c>
      <c r="O2690" t="s">
        <v>1935</v>
      </c>
      <c r="P2690">
        <v>284</v>
      </c>
      <c r="Q2690">
        <v>6</v>
      </c>
      <c r="R2690">
        <v>46</v>
      </c>
      <c r="S2690">
        <v>224</v>
      </c>
      <c r="T2690">
        <v>8</v>
      </c>
      <c r="U2690">
        <v>23</v>
      </c>
      <c r="V2690">
        <v>2.1129999999999999E-2</v>
      </c>
      <c r="W2690">
        <v>0.16197</v>
      </c>
      <c r="X2690">
        <v>0.78873000000000004</v>
      </c>
      <c r="Y2690">
        <v>2.8170000000000001E-2</v>
      </c>
      <c r="Z2690">
        <f>MAX(V2690:Y2690)</f>
        <v>0.78873000000000004</v>
      </c>
      <c r="AA2690" t="str">
        <f>IF(Z2690=0,"null",IF(V2690=Z2690,"pop", IF(W2690=Z2690, "soda", IF(X2690=Z2690, "coke", "other"))))</f>
        <v>coke</v>
      </c>
      <c r="AB2690">
        <f>IF(Z2690&gt;=0.5,2,IF(Z2690&gt;=0.25, 1,0))</f>
        <v>2</v>
      </c>
      <c r="AC2690" t="str">
        <f>AA2690&amp;"_"&amp;AB2690</f>
        <v>coke_2</v>
      </c>
      <c r="AD2690" t="str">
        <f>IF(W2690&gt;0.5,"soda",IF(X2690&gt;0.5,"coke",IF(V2690&gt;0.5,"pop", IF(Y2690&gt;0.5,"other",IF(Z2690=0,"null","none")))))</f>
        <v>coke</v>
      </c>
      <c r="AE2690" t="str">
        <f t="shared" si="41"/>
        <v>coke</v>
      </c>
    </row>
    <row r="2691" spans="1:31">
      <c r="A2691" t="b">
        <v>1</v>
      </c>
      <c r="B2691" t="s">
        <v>1057</v>
      </c>
      <c r="C2691" t="s">
        <v>703</v>
      </c>
      <c r="D2691">
        <v>48</v>
      </c>
      <c r="E2691">
        <v>341</v>
      </c>
      <c r="F2691">
        <v>48341</v>
      </c>
      <c r="G2691">
        <v>48341</v>
      </c>
      <c r="H2691">
        <v>44</v>
      </c>
      <c r="I2691" t="s">
        <v>1057</v>
      </c>
      <c r="J2691">
        <v>2698</v>
      </c>
      <c r="K2691" t="s">
        <v>703</v>
      </c>
      <c r="N2691" t="s">
        <v>1935</v>
      </c>
      <c r="O2691" t="s">
        <v>1935</v>
      </c>
      <c r="P2691">
        <v>17</v>
      </c>
      <c r="Q2691">
        <v>0</v>
      </c>
      <c r="R2691">
        <v>1</v>
      </c>
      <c r="S2691">
        <v>15</v>
      </c>
      <c r="T2691">
        <v>1</v>
      </c>
      <c r="U2691">
        <v>1</v>
      </c>
      <c r="V2691">
        <v>0</v>
      </c>
      <c r="W2691">
        <v>5.8819999999999997E-2</v>
      </c>
      <c r="X2691">
        <v>0.88234999999999997</v>
      </c>
      <c r="Y2691">
        <v>5.8819999999999997E-2</v>
      </c>
      <c r="Z2691">
        <f>MAX(V2691:Y2691)</f>
        <v>0.88234999999999997</v>
      </c>
      <c r="AA2691" t="str">
        <f>IF(Z2691=0,"null",IF(V2691=Z2691,"pop", IF(W2691=Z2691, "soda", IF(X2691=Z2691, "coke", "other"))))</f>
        <v>coke</v>
      </c>
      <c r="AB2691">
        <f>IF(Z2691&gt;=0.5,2,IF(Z2691&gt;=0.25, 1,0))</f>
        <v>2</v>
      </c>
      <c r="AC2691" t="str">
        <f>AA2691&amp;"_"&amp;AB2691</f>
        <v>coke_2</v>
      </c>
      <c r="AD2691" t="str">
        <f>IF(W2691&gt;0.5,"soda",IF(X2691&gt;0.5,"coke",IF(V2691&gt;0.5,"pop", IF(Y2691&gt;0.5,"other",IF(Z2691=0,"null","none")))))</f>
        <v>coke</v>
      </c>
      <c r="AE2691" t="str">
        <f t="shared" ref="AE2691:AE2754" si="42">IF(P2691&gt;=10,AD2691,"null")</f>
        <v>coke</v>
      </c>
    </row>
    <row r="2692" spans="1:31">
      <c r="A2692" t="b">
        <v>1</v>
      </c>
      <c r="B2692" t="s">
        <v>1057</v>
      </c>
      <c r="C2692" t="s">
        <v>1211</v>
      </c>
      <c r="D2692">
        <v>48</v>
      </c>
      <c r="E2692">
        <v>343</v>
      </c>
      <c r="F2692">
        <v>48343</v>
      </c>
      <c r="G2692">
        <v>48343</v>
      </c>
      <c r="H2692">
        <v>44</v>
      </c>
      <c r="I2692" t="s">
        <v>1057</v>
      </c>
      <c r="J2692">
        <v>2699</v>
      </c>
      <c r="K2692" t="s">
        <v>1211</v>
      </c>
      <c r="N2692" t="s">
        <v>1935</v>
      </c>
      <c r="O2692" t="s">
        <v>1935</v>
      </c>
      <c r="P2692">
        <v>5</v>
      </c>
      <c r="Q2692">
        <v>0</v>
      </c>
      <c r="R2692">
        <v>0</v>
      </c>
      <c r="S2692">
        <v>5</v>
      </c>
      <c r="T2692">
        <v>0</v>
      </c>
      <c r="U2692">
        <v>3</v>
      </c>
      <c r="V2692">
        <v>0</v>
      </c>
      <c r="W2692">
        <v>0</v>
      </c>
      <c r="X2692">
        <v>1</v>
      </c>
      <c r="Y2692">
        <v>0</v>
      </c>
      <c r="Z2692">
        <f>MAX(V2692:Y2692)</f>
        <v>1</v>
      </c>
      <c r="AA2692" t="str">
        <f>IF(Z2692=0,"null",IF(V2692=Z2692,"pop", IF(W2692=Z2692, "soda", IF(X2692=Z2692, "coke", "other"))))</f>
        <v>coke</v>
      </c>
      <c r="AB2692">
        <f>IF(Z2692&gt;=0.5,2,IF(Z2692&gt;=0.25, 1,0))</f>
        <v>2</v>
      </c>
      <c r="AC2692" t="str">
        <f>AA2692&amp;"_"&amp;AB2692</f>
        <v>coke_2</v>
      </c>
      <c r="AD2692" t="str">
        <f>IF(W2692&gt;0.5,"soda",IF(X2692&gt;0.5,"coke",IF(V2692&gt;0.5,"pop", IF(Y2692&gt;0.5,"other",IF(Z2692=0,"null","none")))))</f>
        <v>coke</v>
      </c>
      <c r="AE2692" t="str">
        <f t="shared" si="42"/>
        <v>null</v>
      </c>
    </row>
    <row r="2693" spans="1:31">
      <c r="A2693" t="b">
        <v>1</v>
      </c>
      <c r="B2693" t="s">
        <v>1057</v>
      </c>
      <c r="C2693" t="s">
        <v>224</v>
      </c>
      <c r="D2693">
        <v>48</v>
      </c>
      <c r="E2693">
        <v>345</v>
      </c>
      <c r="F2693">
        <v>48345</v>
      </c>
      <c r="G2693">
        <v>48345</v>
      </c>
      <c r="H2693">
        <v>44</v>
      </c>
      <c r="I2693" t="s">
        <v>1057</v>
      </c>
      <c r="J2693">
        <v>2700</v>
      </c>
      <c r="K2693" t="s">
        <v>224</v>
      </c>
      <c r="N2693" t="s">
        <v>1935</v>
      </c>
      <c r="O2693" t="s">
        <v>1935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f>MAX(V2693:Y2693)</f>
        <v>0</v>
      </c>
      <c r="AA2693" t="str">
        <f>IF(Z2693=0,"null",IF(V2693=Z2693,"pop", IF(W2693=Z2693, "soda", IF(X2693=Z2693, "coke", "other"))))</f>
        <v>null</v>
      </c>
      <c r="AB2693">
        <f>IF(Z2693&gt;=0.5,2,IF(Z2693&gt;=0.25, 1,0))</f>
        <v>0</v>
      </c>
      <c r="AC2693" t="str">
        <f>AA2693&amp;"_"&amp;AB2693</f>
        <v>null_0</v>
      </c>
      <c r="AD2693" t="str">
        <f>IF(W2693&gt;0.5,"soda",IF(X2693&gt;0.5,"coke",IF(V2693&gt;0.5,"pop", IF(Y2693&gt;0.5,"other",IF(Z2693=0,"null","none")))))</f>
        <v>null</v>
      </c>
      <c r="AE2693" t="str">
        <f t="shared" si="42"/>
        <v>null</v>
      </c>
    </row>
    <row r="2694" spans="1:31">
      <c r="A2694" t="b">
        <v>1</v>
      </c>
      <c r="B2694" t="s">
        <v>1057</v>
      </c>
      <c r="C2694" t="s">
        <v>225</v>
      </c>
      <c r="D2694">
        <v>48</v>
      </c>
      <c r="E2694">
        <v>347</v>
      </c>
      <c r="F2694">
        <v>48347</v>
      </c>
      <c r="G2694">
        <v>48347</v>
      </c>
      <c r="H2694">
        <v>44</v>
      </c>
      <c r="I2694" t="s">
        <v>1057</v>
      </c>
      <c r="J2694">
        <v>2701</v>
      </c>
      <c r="K2694" t="s">
        <v>225</v>
      </c>
      <c r="N2694" t="s">
        <v>1935</v>
      </c>
      <c r="O2694" t="s">
        <v>1935</v>
      </c>
      <c r="P2694">
        <v>29</v>
      </c>
      <c r="Q2694">
        <v>2</v>
      </c>
      <c r="R2694">
        <v>3</v>
      </c>
      <c r="S2694">
        <v>24</v>
      </c>
      <c r="T2694">
        <v>0</v>
      </c>
      <c r="U2694">
        <v>5</v>
      </c>
      <c r="V2694">
        <v>6.8970000000000004E-2</v>
      </c>
      <c r="W2694">
        <v>0.10345</v>
      </c>
      <c r="X2694">
        <v>0.82759000000000005</v>
      </c>
      <c r="Y2694">
        <v>0</v>
      </c>
      <c r="Z2694">
        <f>MAX(V2694:Y2694)</f>
        <v>0.82759000000000005</v>
      </c>
      <c r="AA2694" t="str">
        <f>IF(Z2694=0,"null",IF(V2694=Z2694,"pop", IF(W2694=Z2694, "soda", IF(X2694=Z2694, "coke", "other"))))</f>
        <v>coke</v>
      </c>
      <c r="AB2694">
        <f>IF(Z2694&gt;=0.5,2,IF(Z2694&gt;=0.25, 1,0))</f>
        <v>2</v>
      </c>
      <c r="AC2694" t="str">
        <f>AA2694&amp;"_"&amp;AB2694</f>
        <v>coke_2</v>
      </c>
      <c r="AD2694" t="str">
        <f>IF(W2694&gt;0.5,"soda",IF(X2694&gt;0.5,"coke",IF(V2694&gt;0.5,"pop", IF(Y2694&gt;0.5,"other",IF(Z2694=0,"null","none")))))</f>
        <v>coke</v>
      </c>
      <c r="AE2694" t="str">
        <f t="shared" si="42"/>
        <v>coke</v>
      </c>
    </row>
    <row r="2695" spans="1:31">
      <c r="A2695" t="b">
        <v>1</v>
      </c>
      <c r="B2695" t="s">
        <v>1057</v>
      </c>
      <c r="C2695" t="s">
        <v>226</v>
      </c>
      <c r="D2695">
        <v>48</v>
      </c>
      <c r="E2695">
        <v>349</v>
      </c>
      <c r="F2695">
        <v>48349</v>
      </c>
      <c r="G2695">
        <v>48349</v>
      </c>
      <c r="H2695">
        <v>44</v>
      </c>
      <c r="I2695" t="s">
        <v>1057</v>
      </c>
      <c r="J2695">
        <v>2702</v>
      </c>
      <c r="K2695" t="s">
        <v>226</v>
      </c>
      <c r="N2695" t="s">
        <v>1935</v>
      </c>
      <c r="O2695" t="s">
        <v>1935</v>
      </c>
      <c r="P2695">
        <v>28</v>
      </c>
      <c r="Q2695">
        <v>1</v>
      </c>
      <c r="R2695">
        <v>2</v>
      </c>
      <c r="S2695">
        <v>24</v>
      </c>
      <c r="T2695">
        <v>1</v>
      </c>
      <c r="U2695">
        <v>6</v>
      </c>
      <c r="V2695">
        <v>3.5709999999999999E-2</v>
      </c>
      <c r="W2695">
        <v>7.1429999999999993E-2</v>
      </c>
      <c r="X2695">
        <v>0.85714000000000001</v>
      </c>
      <c r="Y2695">
        <v>3.5709999999999999E-2</v>
      </c>
      <c r="Z2695">
        <f>MAX(V2695:Y2695)</f>
        <v>0.85714000000000001</v>
      </c>
      <c r="AA2695" t="str">
        <f>IF(Z2695=0,"null",IF(V2695=Z2695,"pop", IF(W2695=Z2695, "soda", IF(X2695=Z2695, "coke", "other"))))</f>
        <v>coke</v>
      </c>
      <c r="AB2695">
        <f>IF(Z2695&gt;=0.5,2,IF(Z2695&gt;=0.25, 1,0))</f>
        <v>2</v>
      </c>
      <c r="AC2695" t="str">
        <f>AA2695&amp;"_"&amp;AB2695</f>
        <v>coke_2</v>
      </c>
      <c r="AD2695" t="str">
        <f>IF(W2695&gt;0.5,"soda",IF(X2695&gt;0.5,"coke",IF(V2695&gt;0.5,"pop", IF(Y2695&gt;0.5,"other",IF(Z2695=0,"null","none")))))</f>
        <v>coke</v>
      </c>
      <c r="AE2695" t="str">
        <f t="shared" si="42"/>
        <v>coke</v>
      </c>
    </row>
    <row r="2696" spans="1:31">
      <c r="A2696" t="b">
        <v>1</v>
      </c>
      <c r="B2696" t="s">
        <v>1057</v>
      </c>
      <c r="C2696" t="s">
        <v>1828</v>
      </c>
      <c r="D2696">
        <v>48</v>
      </c>
      <c r="E2696">
        <v>351</v>
      </c>
      <c r="F2696">
        <v>48351</v>
      </c>
      <c r="G2696">
        <v>48351</v>
      </c>
      <c r="H2696">
        <v>44</v>
      </c>
      <c r="I2696" t="s">
        <v>1057</v>
      </c>
      <c r="J2696">
        <v>2703</v>
      </c>
      <c r="K2696" t="s">
        <v>1828</v>
      </c>
      <c r="N2696" t="s">
        <v>1935</v>
      </c>
      <c r="O2696" t="s">
        <v>1935</v>
      </c>
      <c r="P2696">
        <v>2</v>
      </c>
      <c r="Q2696">
        <v>0</v>
      </c>
      <c r="R2696">
        <v>0</v>
      </c>
      <c r="S2696">
        <v>2</v>
      </c>
      <c r="T2696">
        <v>0</v>
      </c>
      <c r="U2696">
        <v>2</v>
      </c>
      <c r="V2696">
        <v>0</v>
      </c>
      <c r="W2696">
        <v>0</v>
      </c>
      <c r="X2696">
        <v>1</v>
      </c>
      <c r="Y2696">
        <v>0</v>
      </c>
      <c r="Z2696">
        <f>MAX(V2696:Y2696)</f>
        <v>1</v>
      </c>
      <c r="AA2696" t="str">
        <f>IF(Z2696=0,"null",IF(V2696=Z2696,"pop", IF(W2696=Z2696, "soda", IF(X2696=Z2696, "coke", "other"))))</f>
        <v>coke</v>
      </c>
      <c r="AB2696">
        <f>IF(Z2696&gt;=0.5,2,IF(Z2696&gt;=0.25, 1,0))</f>
        <v>2</v>
      </c>
      <c r="AC2696" t="str">
        <f>AA2696&amp;"_"&amp;AB2696</f>
        <v>coke_2</v>
      </c>
      <c r="AD2696" t="str">
        <f>IF(W2696&gt;0.5,"soda",IF(X2696&gt;0.5,"coke",IF(V2696&gt;0.5,"pop", IF(Y2696&gt;0.5,"other",IF(Z2696=0,"null","none")))))</f>
        <v>coke</v>
      </c>
      <c r="AE2696" t="str">
        <f t="shared" si="42"/>
        <v>null</v>
      </c>
    </row>
    <row r="2697" spans="1:31">
      <c r="A2697" t="b">
        <v>1</v>
      </c>
      <c r="B2697" t="s">
        <v>1057</v>
      </c>
      <c r="C2697" t="s">
        <v>227</v>
      </c>
      <c r="D2697">
        <v>48</v>
      </c>
      <c r="E2697">
        <v>353</v>
      </c>
      <c r="F2697">
        <v>48353</v>
      </c>
      <c r="G2697">
        <v>48353</v>
      </c>
      <c r="H2697">
        <v>44</v>
      </c>
      <c r="I2697" t="s">
        <v>1057</v>
      </c>
      <c r="J2697">
        <v>2704</v>
      </c>
      <c r="K2697" t="s">
        <v>227</v>
      </c>
      <c r="N2697" t="s">
        <v>1935</v>
      </c>
      <c r="O2697" t="s">
        <v>1935</v>
      </c>
      <c r="P2697">
        <v>12</v>
      </c>
      <c r="Q2697">
        <v>0</v>
      </c>
      <c r="R2697">
        <v>0</v>
      </c>
      <c r="S2697">
        <v>12</v>
      </c>
      <c r="T2697">
        <v>0</v>
      </c>
      <c r="U2697">
        <v>2</v>
      </c>
      <c r="V2697">
        <v>0</v>
      </c>
      <c r="W2697">
        <v>0</v>
      </c>
      <c r="X2697">
        <v>1</v>
      </c>
      <c r="Y2697">
        <v>0</v>
      </c>
      <c r="Z2697">
        <f>MAX(V2697:Y2697)</f>
        <v>1</v>
      </c>
      <c r="AA2697" t="str">
        <f>IF(Z2697=0,"null",IF(V2697=Z2697,"pop", IF(W2697=Z2697, "soda", IF(X2697=Z2697, "coke", "other"))))</f>
        <v>coke</v>
      </c>
      <c r="AB2697">
        <f>IF(Z2697&gt;=0.5,2,IF(Z2697&gt;=0.25, 1,0))</f>
        <v>2</v>
      </c>
      <c r="AC2697" t="str">
        <f>AA2697&amp;"_"&amp;AB2697</f>
        <v>coke_2</v>
      </c>
      <c r="AD2697" t="str">
        <f>IF(W2697&gt;0.5,"soda",IF(X2697&gt;0.5,"coke",IF(V2697&gt;0.5,"pop", IF(Y2697&gt;0.5,"other",IF(Z2697=0,"null","none")))))</f>
        <v>coke</v>
      </c>
      <c r="AE2697" t="str">
        <f t="shared" si="42"/>
        <v>coke</v>
      </c>
    </row>
    <row r="2698" spans="1:31">
      <c r="A2698" t="b">
        <v>1</v>
      </c>
      <c r="B2698" t="s">
        <v>1057</v>
      </c>
      <c r="C2698" t="s">
        <v>228</v>
      </c>
      <c r="D2698">
        <v>48</v>
      </c>
      <c r="E2698">
        <v>355</v>
      </c>
      <c r="F2698">
        <v>48355</v>
      </c>
      <c r="G2698">
        <v>48355</v>
      </c>
      <c r="H2698">
        <v>44</v>
      </c>
      <c r="I2698" t="s">
        <v>1057</v>
      </c>
      <c r="J2698">
        <v>2705</v>
      </c>
      <c r="K2698" t="s">
        <v>228</v>
      </c>
      <c r="N2698" t="s">
        <v>1935</v>
      </c>
      <c r="O2698" t="s">
        <v>1935</v>
      </c>
      <c r="P2698">
        <v>228</v>
      </c>
      <c r="Q2698">
        <v>2</v>
      </c>
      <c r="R2698">
        <v>55</v>
      </c>
      <c r="S2698">
        <v>165</v>
      </c>
      <c r="T2698">
        <v>6</v>
      </c>
      <c r="U2698">
        <v>19</v>
      </c>
      <c r="V2698">
        <v>8.77E-3</v>
      </c>
      <c r="W2698">
        <v>0.24123</v>
      </c>
      <c r="X2698">
        <v>0.72367999999999999</v>
      </c>
      <c r="Y2698">
        <v>2.632E-2</v>
      </c>
      <c r="Z2698">
        <f>MAX(V2698:Y2698)</f>
        <v>0.72367999999999999</v>
      </c>
      <c r="AA2698" t="str">
        <f>IF(Z2698=0,"null",IF(V2698=Z2698,"pop", IF(W2698=Z2698, "soda", IF(X2698=Z2698, "coke", "other"))))</f>
        <v>coke</v>
      </c>
      <c r="AB2698">
        <f>IF(Z2698&gt;=0.5,2,IF(Z2698&gt;=0.25, 1,0))</f>
        <v>2</v>
      </c>
      <c r="AC2698" t="str">
        <f>AA2698&amp;"_"&amp;AB2698</f>
        <v>coke_2</v>
      </c>
      <c r="AD2698" t="str">
        <f>IF(W2698&gt;0.5,"soda",IF(X2698&gt;0.5,"coke",IF(V2698&gt;0.5,"pop", IF(Y2698&gt;0.5,"other",IF(Z2698=0,"null","none")))))</f>
        <v>coke</v>
      </c>
      <c r="AE2698" t="str">
        <f t="shared" si="42"/>
        <v>coke</v>
      </c>
    </row>
    <row r="2699" spans="1:31">
      <c r="A2699" t="b">
        <v>1</v>
      </c>
      <c r="B2699" t="s">
        <v>1057</v>
      </c>
      <c r="C2699" t="s">
        <v>229</v>
      </c>
      <c r="D2699">
        <v>48</v>
      </c>
      <c r="E2699">
        <v>357</v>
      </c>
      <c r="F2699">
        <v>48357</v>
      </c>
      <c r="G2699">
        <v>48357</v>
      </c>
      <c r="H2699">
        <v>44</v>
      </c>
      <c r="I2699" t="s">
        <v>1057</v>
      </c>
      <c r="J2699">
        <v>2706</v>
      </c>
      <c r="K2699" t="s">
        <v>229</v>
      </c>
      <c r="N2699" t="s">
        <v>1935</v>
      </c>
      <c r="O2699" t="s">
        <v>1935</v>
      </c>
      <c r="P2699">
        <v>6</v>
      </c>
      <c r="Q2699">
        <v>0</v>
      </c>
      <c r="R2699">
        <v>0</v>
      </c>
      <c r="S2699">
        <v>6</v>
      </c>
      <c r="T2699">
        <v>0</v>
      </c>
      <c r="U2699">
        <v>1</v>
      </c>
      <c r="V2699">
        <v>0</v>
      </c>
      <c r="W2699">
        <v>0</v>
      </c>
      <c r="X2699">
        <v>1</v>
      </c>
      <c r="Y2699">
        <v>0</v>
      </c>
      <c r="Z2699">
        <f>MAX(V2699:Y2699)</f>
        <v>1</v>
      </c>
      <c r="AA2699" t="str">
        <f>IF(Z2699=0,"null",IF(V2699=Z2699,"pop", IF(W2699=Z2699, "soda", IF(X2699=Z2699, "coke", "other"))))</f>
        <v>coke</v>
      </c>
      <c r="AB2699">
        <f>IF(Z2699&gt;=0.5,2,IF(Z2699&gt;=0.25, 1,0))</f>
        <v>2</v>
      </c>
      <c r="AC2699" t="str">
        <f>AA2699&amp;"_"&amp;AB2699</f>
        <v>coke_2</v>
      </c>
      <c r="AD2699" t="str">
        <f>IF(W2699&gt;0.5,"soda",IF(X2699&gt;0.5,"coke",IF(V2699&gt;0.5,"pop", IF(Y2699&gt;0.5,"other",IF(Z2699=0,"null","none")))))</f>
        <v>coke</v>
      </c>
      <c r="AE2699" t="str">
        <f t="shared" si="42"/>
        <v>null</v>
      </c>
    </row>
    <row r="2700" spans="1:31">
      <c r="A2700" t="b">
        <v>1</v>
      </c>
      <c r="B2700" t="s">
        <v>1057</v>
      </c>
      <c r="C2700" t="s">
        <v>1011</v>
      </c>
      <c r="D2700">
        <v>48</v>
      </c>
      <c r="E2700">
        <v>359</v>
      </c>
      <c r="F2700">
        <v>48359</v>
      </c>
      <c r="G2700">
        <v>48359</v>
      </c>
      <c r="H2700">
        <v>44</v>
      </c>
      <c r="I2700" t="s">
        <v>1057</v>
      </c>
      <c r="J2700">
        <v>2707</v>
      </c>
      <c r="K2700" t="s">
        <v>1011</v>
      </c>
      <c r="N2700" t="s">
        <v>1935</v>
      </c>
      <c r="O2700" t="s">
        <v>1935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f>MAX(V2700:Y2700)</f>
        <v>0</v>
      </c>
      <c r="AA2700" t="str">
        <f>IF(Z2700=0,"null",IF(V2700=Z2700,"pop", IF(W2700=Z2700, "soda", IF(X2700=Z2700, "coke", "other"))))</f>
        <v>null</v>
      </c>
      <c r="AB2700">
        <f>IF(Z2700&gt;=0.5,2,IF(Z2700&gt;=0.25, 1,0))</f>
        <v>0</v>
      </c>
      <c r="AC2700" t="str">
        <f>AA2700&amp;"_"&amp;AB2700</f>
        <v>null_0</v>
      </c>
      <c r="AD2700" t="str">
        <f>IF(W2700&gt;0.5,"soda",IF(X2700&gt;0.5,"coke",IF(V2700&gt;0.5,"pop", IF(Y2700&gt;0.5,"other",IF(Z2700=0,"null","none")))))</f>
        <v>null</v>
      </c>
      <c r="AE2700" t="str">
        <f t="shared" si="42"/>
        <v>null</v>
      </c>
    </row>
    <row r="2701" spans="1:31">
      <c r="A2701" t="b">
        <v>1</v>
      </c>
      <c r="B2701" t="s">
        <v>1057</v>
      </c>
      <c r="C2701" t="s">
        <v>1594</v>
      </c>
      <c r="D2701">
        <v>48</v>
      </c>
      <c r="E2701">
        <v>361</v>
      </c>
      <c r="F2701">
        <v>48361</v>
      </c>
      <c r="G2701">
        <v>48361</v>
      </c>
      <c r="H2701">
        <v>44</v>
      </c>
      <c r="I2701" t="s">
        <v>1057</v>
      </c>
      <c r="J2701">
        <v>2708</v>
      </c>
      <c r="K2701" t="s">
        <v>1594</v>
      </c>
      <c r="N2701" t="s">
        <v>1935</v>
      </c>
      <c r="O2701" t="s">
        <v>1935</v>
      </c>
      <c r="P2701">
        <v>61</v>
      </c>
      <c r="Q2701">
        <v>1</v>
      </c>
      <c r="R2701">
        <v>4</v>
      </c>
      <c r="S2701">
        <v>51</v>
      </c>
      <c r="T2701">
        <v>5</v>
      </c>
      <c r="U2701">
        <v>7</v>
      </c>
      <c r="V2701">
        <v>1.6389999999999998E-2</v>
      </c>
      <c r="W2701">
        <v>6.5570000000000003E-2</v>
      </c>
      <c r="X2701">
        <v>0.83606999999999998</v>
      </c>
      <c r="Y2701">
        <v>8.1970000000000001E-2</v>
      </c>
      <c r="Z2701">
        <f>MAX(V2701:Y2701)</f>
        <v>0.83606999999999998</v>
      </c>
      <c r="AA2701" t="str">
        <f>IF(Z2701=0,"null",IF(V2701=Z2701,"pop", IF(W2701=Z2701, "soda", IF(X2701=Z2701, "coke", "other"))))</f>
        <v>coke</v>
      </c>
      <c r="AB2701">
        <f>IF(Z2701&gt;=0.5,2,IF(Z2701&gt;=0.25, 1,0))</f>
        <v>2</v>
      </c>
      <c r="AC2701" t="str">
        <f>AA2701&amp;"_"&amp;AB2701</f>
        <v>coke_2</v>
      </c>
      <c r="AD2701" t="str">
        <f>IF(W2701&gt;0.5,"soda",IF(X2701&gt;0.5,"coke",IF(V2701&gt;0.5,"pop", IF(Y2701&gt;0.5,"other",IF(Z2701=0,"null","none")))))</f>
        <v>coke</v>
      </c>
      <c r="AE2701" t="str">
        <f t="shared" si="42"/>
        <v>coke</v>
      </c>
    </row>
    <row r="2702" spans="1:31">
      <c r="A2702" t="b">
        <v>1</v>
      </c>
      <c r="B2702" t="s">
        <v>1057</v>
      </c>
      <c r="C2702" t="s">
        <v>230</v>
      </c>
      <c r="D2702">
        <v>48</v>
      </c>
      <c r="E2702">
        <v>363</v>
      </c>
      <c r="F2702">
        <v>48363</v>
      </c>
      <c r="G2702">
        <v>48363</v>
      </c>
      <c r="H2702">
        <v>44</v>
      </c>
      <c r="I2702" t="s">
        <v>1057</v>
      </c>
      <c r="J2702">
        <v>2709</v>
      </c>
      <c r="K2702" t="s">
        <v>230</v>
      </c>
      <c r="N2702" t="s">
        <v>1935</v>
      </c>
      <c r="O2702" t="s">
        <v>1935</v>
      </c>
      <c r="P2702">
        <v>23</v>
      </c>
      <c r="Q2702">
        <v>0</v>
      </c>
      <c r="R2702">
        <v>2</v>
      </c>
      <c r="S2702">
        <v>21</v>
      </c>
      <c r="T2702">
        <v>0</v>
      </c>
      <c r="U2702">
        <v>2</v>
      </c>
      <c r="V2702">
        <v>0</v>
      </c>
      <c r="W2702">
        <v>8.6959999999999996E-2</v>
      </c>
      <c r="X2702">
        <v>0.91303999999999996</v>
      </c>
      <c r="Y2702">
        <v>0</v>
      </c>
      <c r="Z2702">
        <f>MAX(V2702:Y2702)</f>
        <v>0.91303999999999996</v>
      </c>
      <c r="AA2702" t="str">
        <f>IF(Z2702=0,"null",IF(V2702=Z2702,"pop", IF(W2702=Z2702, "soda", IF(X2702=Z2702, "coke", "other"))))</f>
        <v>coke</v>
      </c>
      <c r="AB2702">
        <f>IF(Z2702&gt;=0.5,2,IF(Z2702&gt;=0.25, 1,0))</f>
        <v>2</v>
      </c>
      <c r="AC2702" t="str">
        <f>AA2702&amp;"_"&amp;AB2702</f>
        <v>coke_2</v>
      </c>
      <c r="AD2702" t="str">
        <f>IF(W2702&gt;0.5,"soda",IF(X2702&gt;0.5,"coke",IF(V2702&gt;0.5,"pop", IF(Y2702&gt;0.5,"other",IF(Z2702=0,"null","none")))))</f>
        <v>coke</v>
      </c>
      <c r="AE2702" t="str">
        <f t="shared" si="42"/>
        <v>coke</v>
      </c>
    </row>
    <row r="2703" spans="1:31">
      <c r="A2703" t="b">
        <v>1</v>
      </c>
      <c r="B2703" t="s">
        <v>1057</v>
      </c>
      <c r="C2703" t="s">
        <v>1001</v>
      </c>
      <c r="D2703">
        <v>48</v>
      </c>
      <c r="E2703">
        <v>365</v>
      </c>
      <c r="F2703">
        <v>48365</v>
      </c>
      <c r="G2703">
        <v>48365</v>
      </c>
      <c r="H2703">
        <v>44</v>
      </c>
      <c r="I2703" t="s">
        <v>1057</v>
      </c>
      <c r="J2703">
        <v>2710</v>
      </c>
      <c r="K2703" t="s">
        <v>1001</v>
      </c>
      <c r="N2703" t="s">
        <v>1935</v>
      </c>
      <c r="O2703" t="s">
        <v>1935</v>
      </c>
      <c r="P2703">
        <v>10</v>
      </c>
      <c r="Q2703">
        <v>0</v>
      </c>
      <c r="R2703">
        <v>2</v>
      </c>
      <c r="S2703">
        <v>7</v>
      </c>
      <c r="T2703">
        <v>1</v>
      </c>
      <c r="U2703">
        <v>2</v>
      </c>
      <c r="V2703">
        <v>0</v>
      </c>
      <c r="W2703">
        <v>0.2</v>
      </c>
      <c r="X2703">
        <v>0.7</v>
      </c>
      <c r="Y2703">
        <v>0.1</v>
      </c>
      <c r="Z2703">
        <f>MAX(V2703:Y2703)</f>
        <v>0.7</v>
      </c>
      <c r="AA2703" t="str">
        <f>IF(Z2703=0,"null",IF(V2703=Z2703,"pop", IF(W2703=Z2703, "soda", IF(X2703=Z2703, "coke", "other"))))</f>
        <v>coke</v>
      </c>
      <c r="AB2703">
        <f>IF(Z2703&gt;=0.5,2,IF(Z2703&gt;=0.25, 1,0))</f>
        <v>2</v>
      </c>
      <c r="AC2703" t="str">
        <f>AA2703&amp;"_"&amp;AB2703</f>
        <v>coke_2</v>
      </c>
      <c r="AD2703" t="str">
        <f>IF(W2703&gt;0.5,"soda",IF(X2703&gt;0.5,"coke",IF(V2703&gt;0.5,"pop", IF(Y2703&gt;0.5,"other",IF(Z2703=0,"null","none")))))</f>
        <v>coke</v>
      </c>
      <c r="AE2703" t="str">
        <f t="shared" si="42"/>
        <v>coke</v>
      </c>
    </row>
    <row r="2704" spans="1:31">
      <c r="A2704" t="b">
        <v>1</v>
      </c>
      <c r="B2704" t="s">
        <v>1057</v>
      </c>
      <c r="C2704" t="s">
        <v>231</v>
      </c>
      <c r="D2704">
        <v>48</v>
      </c>
      <c r="E2704">
        <v>367</v>
      </c>
      <c r="F2704">
        <v>48367</v>
      </c>
      <c r="G2704">
        <v>48367</v>
      </c>
      <c r="H2704">
        <v>44</v>
      </c>
      <c r="I2704" t="s">
        <v>1057</v>
      </c>
      <c r="J2704">
        <v>2711</v>
      </c>
      <c r="K2704" t="s">
        <v>231</v>
      </c>
      <c r="N2704" t="s">
        <v>1935</v>
      </c>
      <c r="O2704" t="s">
        <v>1935</v>
      </c>
      <c r="P2704">
        <v>70</v>
      </c>
      <c r="Q2704">
        <v>2</v>
      </c>
      <c r="R2704">
        <v>8</v>
      </c>
      <c r="S2704">
        <v>57</v>
      </c>
      <c r="T2704">
        <v>3</v>
      </c>
      <c r="U2704">
        <v>8</v>
      </c>
      <c r="V2704">
        <v>2.8570000000000002E-2</v>
      </c>
      <c r="W2704">
        <v>0.11429</v>
      </c>
      <c r="X2704">
        <v>0.81428999999999996</v>
      </c>
      <c r="Y2704">
        <v>4.2860000000000002E-2</v>
      </c>
      <c r="Z2704">
        <f>MAX(V2704:Y2704)</f>
        <v>0.81428999999999996</v>
      </c>
      <c r="AA2704" t="str">
        <f>IF(Z2704=0,"null",IF(V2704=Z2704,"pop", IF(W2704=Z2704, "soda", IF(X2704=Z2704, "coke", "other"))))</f>
        <v>coke</v>
      </c>
      <c r="AB2704">
        <f>IF(Z2704&gt;=0.5,2,IF(Z2704&gt;=0.25, 1,0))</f>
        <v>2</v>
      </c>
      <c r="AC2704" t="str">
        <f>AA2704&amp;"_"&amp;AB2704</f>
        <v>coke_2</v>
      </c>
      <c r="AD2704" t="str">
        <f>IF(W2704&gt;0.5,"soda",IF(X2704&gt;0.5,"coke",IF(V2704&gt;0.5,"pop", IF(Y2704&gt;0.5,"other",IF(Z2704=0,"null","none")))))</f>
        <v>coke</v>
      </c>
      <c r="AE2704" t="str">
        <f t="shared" si="42"/>
        <v>coke</v>
      </c>
    </row>
    <row r="2705" spans="1:31">
      <c r="A2705" t="b">
        <v>1</v>
      </c>
      <c r="B2705" t="s">
        <v>1057</v>
      </c>
      <c r="C2705" t="s">
        <v>232</v>
      </c>
      <c r="D2705">
        <v>48</v>
      </c>
      <c r="E2705">
        <v>369</v>
      </c>
      <c r="F2705">
        <v>48369</v>
      </c>
      <c r="G2705">
        <v>48369</v>
      </c>
      <c r="H2705">
        <v>44</v>
      </c>
      <c r="I2705" t="s">
        <v>1057</v>
      </c>
      <c r="J2705">
        <v>2712</v>
      </c>
      <c r="K2705" t="s">
        <v>232</v>
      </c>
      <c r="N2705" t="s">
        <v>1935</v>
      </c>
      <c r="O2705" t="s">
        <v>1935</v>
      </c>
      <c r="P2705">
        <v>8</v>
      </c>
      <c r="Q2705">
        <v>0</v>
      </c>
      <c r="R2705">
        <v>0</v>
      </c>
      <c r="S2705">
        <v>8</v>
      </c>
      <c r="T2705">
        <v>0</v>
      </c>
      <c r="U2705">
        <v>3</v>
      </c>
      <c r="V2705">
        <v>0</v>
      </c>
      <c r="W2705">
        <v>0</v>
      </c>
      <c r="X2705">
        <v>1</v>
      </c>
      <c r="Y2705">
        <v>0</v>
      </c>
      <c r="Z2705">
        <f>MAX(V2705:Y2705)</f>
        <v>1</v>
      </c>
      <c r="AA2705" t="str">
        <f>IF(Z2705=0,"null",IF(V2705=Z2705,"pop", IF(W2705=Z2705, "soda", IF(X2705=Z2705, "coke", "other"))))</f>
        <v>coke</v>
      </c>
      <c r="AB2705">
        <f>IF(Z2705&gt;=0.5,2,IF(Z2705&gt;=0.25, 1,0))</f>
        <v>2</v>
      </c>
      <c r="AC2705" t="str">
        <f>AA2705&amp;"_"&amp;AB2705</f>
        <v>coke_2</v>
      </c>
      <c r="AD2705" t="str">
        <f>IF(W2705&gt;0.5,"soda",IF(X2705&gt;0.5,"coke",IF(V2705&gt;0.5,"pop", IF(Y2705&gt;0.5,"other",IF(Z2705=0,"null","none")))))</f>
        <v>coke</v>
      </c>
      <c r="AE2705" t="str">
        <f t="shared" si="42"/>
        <v>null</v>
      </c>
    </row>
    <row r="2706" spans="1:31">
      <c r="A2706" t="b">
        <v>1</v>
      </c>
      <c r="B2706" t="s">
        <v>1057</v>
      </c>
      <c r="C2706" t="s">
        <v>233</v>
      </c>
      <c r="D2706">
        <v>48</v>
      </c>
      <c r="E2706">
        <v>371</v>
      </c>
      <c r="F2706">
        <v>48371</v>
      </c>
      <c r="G2706">
        <v>48371</v>
      </c>
      <c r="H2706">
        <v>44</v>
      </c>
      <c r="I2706" t="s">
        <v>1057</v>
      </c>
      <c r="J2706">
        <v>2713</v>
      </c>
      <c r="K2706" t="s">
        <v>233</v>
      </c>
      <c r="N2706" t="s">
        <v>1935</v>
      </c>
      <c r="O2706" t="s">
        <v>1935</v>
      </c>
      <c r="P2706">
        <v>9</v>
      </c>
      <c r="Q2706">
        <v>0</v>
      </c>
      <c r="R2706">
        <v>0</v>
      </c>
      <c r="S2706">
        <v>8</v>
      </c>
      <c r="T2706">
        <v>1</v>
      </c>
      <c r="U2706">
        <v>2</v>
      </c>
      <c r="V2706">
        <v>0</v>
      </c>
      <c r="W2706">
        <v>0</v>
      </c>
      <c r="X2706">
        <v>0.88888999999999996</v>
      </c>
      <c r="Y2706">
        <v>0.11111</v>
      </c>
      <c r="Z2706">
        <f>MAX(V2706:Y2706)</f>
        <v>0.88888999999999996</v>
      </c>
      <c r="AA2706" t="str">
        <f>IF(Z2706=0,"null",IF(V2706=Z2706,"pop", IF(W2706=Z2706, "soda", IF(X2706=Z2706, "coke", "other"))))</f>
        <v>coke</v>
      </c>
      <c r="AB2706">
        <f>IF(Z2706&gt;=0.5,2,IF(Z2706&gt;=0.25, 1,0))</f>
        <v>2</v>
      </c>
      <c r="AC2706" t="str">
        <f>AA2706&amp;"_"&amp;AB2706</f>
        <v>coke_2</v>
      </c>
      <c r="AD2706" t="str">
        <f>IF(W2706&gt;0.5,"soda",IF(X2706&gt;0.5,"coke",IF(V2706&gt;0.5,"pop", IF(Y2706&gt;0.5,"other",IF(Z2706=0,"null","none")))))</f>
        <v>coke</v>
      </c>
      <c r="AE2706" t="str">
        <f t="shared" si="42"/>
        <v>null</v>
      </c>
    </row>
    <row r="2707" spans="1:31">
      <c r="A2707" t="b">
        <v>1</v>
      </c>
      <c r="B2707" t="s">
        <v>1057</v>
      </c>
      <c r="C2707" t="s">
        <v>1832</v>
      </c>
      <c r="D2707">
        <v>48</v>
      </c>
      <c r="E2707">
        <v>373</v>
      </c>
      <c r="F2707">
        <v>48373</v>
      </c>
      <c r="G2707">
        <v>48373</v>
      </c>
      <c r="H2707">
        <v>44</v>
      </c>
      <c r="I2707" t="s">
        <v>1057</v>
      </c>
      <c r="J2707">
        <v>2714</v>
      </c>
      <c r="K2707" t="s">
        <v>1832</v>
      </c>
      <c r="N2707" t="s">
        <v>1935</v>
      </c>
      <c r="O2707" t="s">
        <v>1935</v>
      </c>
      <c r="P2707">
        <v>15</v>
      </c>
      <c r="Q2707">
        <v>0</v>
      </c>
      <c r="R2707">
        <v>4</v>
      </c>
      <c r="S2707">
        <v>10</v>
      </c>
      <c r="T2707">
        <v>1</v>
      </c>
      <c r="U2707">
        <v>5</v>
      </c>
      <c r="V2707">
        <v>0</v>
      </c>
      <c r="W2707">
        <v>0.26667000000000002</v>
      </c>
      <c r="X2707">
        <v>0.66666999999999998</v>
      </c>
      <c r="Y2707">
        <v>6.6669999999999993E-2</v>
      </c>
      <c r="Z2707">
        <f>MAX(V2707:Y2707)</f>
        <v>0.66666999999999998</v>
      </c>
      <c r="AA2707" t="str">
        <f>IF(Z2707=0,"null",IF(V2707=Z2707,"pop", IF(W2707=Z2707, "soda", IF(X2707=Z2707, "coke", "other"))))</f>
        <v>coke</v>
      </c>
      <c r="AB2707">
        <f>IF(Z2707&gt;=0.5,2,IF(Z2707&gt;=0.25, 1,0))</f>
        <v>2</v>
      </c>
      <c r="AC2707" t="str">
        <f>AA2707&amp;"_"&amp;AB2707</f>
        <v>coke_2</v>
      </c>
      <c r="AD2707" t="str">
        <f>IF(W2707&gt;0.5,"soda",IF(X2707&gt;0.5,"coke",IF(V2707&gt;0.5,"pop", IF(Y2707&gt;0.5,"other",IF(Z2707=0,"null","none")))))</f>
        <v>coke</v>
      </c>
      <c r="AE2707" t="str">
        <f t="shared" si="42"/>
        <v>coke</v>
      </c>
    </row>
    <row r="2708" spans="1:31">
      <c r="A2708" t="b">
        <v>1</v>
      </c>
      <c r="B2708" t="s">
        <v>1057</v>
      </c>
      <c r="C2708" t="s">
        <v>311</v>
      </c>
      <c r="D2708">
        <v>48</v>
      </c>
      <c r="E2708">
        <v>375</v>
      </c>
      <c r="F2708">
        <v>48375</v>
      </c>
      <c r="G2708">
        <v>48375</v>
      </c>
      <c r="H2708">
        <v>44</v>
      </c>
      <c r="I2708" t="s">
        <v>1057</v>
      </c>
      <c r="J2708">
        <v>2715</v>
      </c>
      <c r="K2708" t="s">
        <v>311</v>
      </c>
      <c r="N2708" t="s">
        <v>1935</v>
      </c>
      <c r="O2708" t="s">
        <v>1935</v>
      </c>
      <c r="P2708">
        <v>68</v>
      </c>
      <c r="Q2708">
        <v>1</v>
      </c>
      <c r="R2708">
        <v>5</v>
      </c>
      <c r="S2708">
        <v>59</v>
      </c>
      <c r="T2708">
        <v>3</v>
      </c>
      <c r="U2708">
        <v>10</v>
      </c>
      <c r="V2708">
        <v>1.4710000000000001E-2</v>
      </c>
      <c r="W2708">
        <v>7.3529999999999998E-2</v>
      </c>
      <c r="X2708">
        <v>0.86765000000000003</v>
      </c>
      <c r="Y2708">
        <v>4.4119999999999999E-2</v>
      </c>
      <c r="Z2708">
        <f>MAX(V2708:Y2708)</f>
        <v>0.86765000000000003</v>
      </c>
      <c r="AA2708" t="str">
        <f>IF(Z2708=0,"null",IF(V2708=Z2708,"pop", IF(W2708=Z2708, "soda", IF(X2708=Z2708, "coke", "other"))))</f>
        <v>coke</v>
      </c>
      <c r="AB2708">
        <f>IF(Z2708&gt;=0.5,2,IF(Z2708&gt;=0.25, 1,0))</f>
        <v>2</v>
      </c>
      <c r="AC2708" t="str">
        <f>AA2708&amp;"_"&amp;AB2708</f>
        <v>coke_2</v>
      </c>
      <c r="AD2708" t="str">
        <f>IF(W2708&gt;0.5,"soda",IF(X2708&gt;0.5,"coke",IF(V2708&gt;0.5,"pop", IF(Y2708&gt;0.5,"other",IF(Z2708=0,"null","none")))))</f>
        <v>coke</v>
      </c>
      <c r="AE2708" t="str">
        <f t="shared" si="42"/>
        <v>coke</v>
      </c>
    </row>
    <row r="2709" spans="1:31">
      <c r="A2709" t="b">
        <v>1</v>
      </c>
      <c r="B2709" t="s">
        <v>1057</v>
      </c>
      <c r="C2709" t="s">
        <v>234</v>
      </c>
      <c r="D2709">
        <v>48</v>
      </c>
      <c r="E2709">
        <v>377</v>
      </c>
      <c r="F2709">
        <v>48377</v>
      </c>
      <c r="G2709">
        <v>48377</v>
      </c>
      <c r="H2709">
        <v>44</v>
      </c>
      <c r="I2709" t="s">
        <v>1057</v>
      </c>
      <c r="J2709">
        <v>2716</v>
      </c>
      <c r="K2709" t="s">
        <v>234</v>
      </c>
      <c r="N2709" t="s">
        <v>1935</v>
      </c>
      <c r="O2709" t="s">
        <v>1935</v>
      </c>
      <c r="P2709">
        <v>2</v>
      </c>
      <c r="Q2709">
        <v>0</v>
      </c>
      <c r="R2709">
        <v>1</v>
      </c>
      <c r="S2709">
        <v>1</v>
      </c>
      <c r="T2709">
        <v>0</v>
      </c>
      <c r="U2709">
        <v>1</v>
      </c>
      <c r="V2709">
        <v>0</v>
      </c>
      <c r="W2709">
        <v>0.5</v>
      </c>
      <c r="X2709">
        <v>0.5</v>
      </c>
      <c r="Y2709">
        <v>0</v>
      </c>
      <c r="Z2709">
        <f>MAX(V2709:Y2709)</f>
        <v>0.5</v>
      </c>
      <c r="AA2709" t="str">
        <f>IF(Z2709=0,"null",IF(V2709=Z2709,"pop", IF(W2709=Z2709, "soda", IF(X2709=Z2709, "coke", "other"))))</f>
        <v>soda</v>
      </c>
      <c r="AB2709">
        <f>IF(Z2709&gt;=0.5,2,IF(Z2709&gt;=0.25, 1,0))</f>
        <v>2</v>
      </c>
      <c r="AC2709" t="str">
        <f>AA2709&amp;"_"&amp;AB2709</f>
        <v>soda_2</v>
      </c>
      <c r="AD2709" t="str">
        <f>IF(W2709&gt;0.5,"soda",IF(X2709&gt;0.5,"coke",IF(V2709&gt;0.5,"pop", IF(Y2709&gt;0.5,"other",IF(Z2709=0,"null","none")))))</f>
        <v>none</v>
      </c>
      <c r="AE2709" t="str">
        <f t="shared" si="42"/>
        <v>null</v>
      </c>
    </row>
    <row r="2710" spans="1:31">
      <c r="A2710" t="b">
        <v>1</v>
      </c>
      <c r="B2710" t="s">
        <v>1057</v>
      </c>
      <c r="C2710" t="s">
        <v>235</v>
      </c>
      <c r="D2710">
        <v>48</v>
      </c>
      <c r="E2710">
        <v>379</v>
      </c>
      <c r="F2710">
        <v>48379</v>
      </c>
      <c r="G2710">
        <v>48379</v>
      </c>
      <c r="H2710">
        <v>44</v>
      </c>
      <c r="I2710" t="s">
        <v>1057</v>
      </c>
      <c r="J2710">
        <v>2717</v>
      </c>
      <c r="K2710" t="s">
        <v>235</v>
      </c>
      <c r="N2710" t="s">
        <v>1935</v>
      </c>
      <c r="O2710" t="s">
        <v>1935</v>
      </c>
      <c r="P2710">
        <v>5</v>
      </c>
      <c r="Q2710">
        <v>0</v>
      </c>
      <c r="R2710">
        <v>1</v>
      </c>
      <c r="S2710">
        <v>3</v>
      </c>
      <c r="T2710">
        <v>1</v>
      </c>
      <c r="U2710">
        <v>2</v>
      </c>
      <c r="V2710">
        <v>0</v>
      </c>
      <c r="W2710">
        <v>0.2</v>
      </c>
      <c r="X2710">
        <v>0.6</v>
      </c>
      <c r="Y2710">
        <v>0.2</v>
      </c>
      <c r="Z2710">
        <f>MAX(V2710:Y2710)</f>
        <v>0.6</v>
      </c>
      <c r="AA2710" t="str">
        <f>IF(Z2710=0,"null",IF(V2710=Z2710,"pop", IF(W2710=Z2710, "soda", IF(X2710=Z2710, "coke", "other"))))</f>
        <v>coke</v>
      </c>
      <c r="AB2710">
        <f>IF(Z2710&gt;=0.5,2,IF(Z2710&gt;=0.25, 1,0))</f>
        <v>2</v>
      </c>
      <c r="AC2710" t="str">
        <f>AA2710&amp;"_"&amp;AB2710</f>
        <v>coke_2</v>
      </c>
      <c r="AD2710" t="str">
        <f>IF(W2710&gt;0.5,"soda",IF(X2710&gt;0.5,"coke",IF(V2710&gt;0.5,"pop", IF(Y2710&gt;0.5,"other",IF(Z2710=0,"null","none")))))</f>
        <v>coke</v>
      </c>
      <c r="AE2710" t="str">
        <f t="shared" si="42"/>
        <v>null</v>
      </c>
    </row>
    <row r="2711" spans="1:31">
      <c r="A2711" t="b">
        <v>1</v>
      </c>
      <c r="B2711" t="s">
        <v>1057</v>
      </c>
      <c r="C2711" t="s">
        <v>236</v>
      </c>
      <c r="D2711">
        <v>48</v>
      </c>
      <c r="E2711">
        <v>381</v>
      </c>
      <c r="F2711">
        <v>48381</v>
      </c>
      <c r="G2711">
        <v>48381</v>
      </c>
      <c r="H2711">
        <v>44</v>
      </c>
      <c r="I2711" t="s">
        <v>1057</v>
      </c>
      <c r="J2711">
        <v>2718</v>
      </c>
      <c r="K2711" t="s">
        <v>236</v>
      </c>
      <c r="N2711" t="s">
        <v>1935</v>
      </c>
      <c r="O2711" t="s">
        <v>1935</v>
      </c>
      <c r="P2711">
        <v>106</v>
      </c>
      <c r="Q2711">
        <v>0</v>
      </c>
      <c r="R2711">
        <v>2</v>
      </c>
      <c r="S2711">
        <v>102</v>
      </c>
      <c r="T2711">
        <v>2</v>
      </c>
      <c r="U2711">
        <v>8</v>
      </c>
      <c r="V2711">
        <v>0</v>
      </c>
      <c r="W2711">
        <v>1.8870000000000001E-2</v>
      </c>
      <c r="X2711">
        <v>0.96226</v>
      </c>
      <c r="Y2711">
        <v>1.8870000000000001E-2</v>
      </c>
      <c r="Z2711">
        <f>MAX(V2711:Y2711)</f>
        <v>0.96226</v>
      </c>
      <c r="AA2711" t="str">
        <f>IF(Z2711=0,"null",IF(V2711=Z2711,"pop", IF(W2711=Z2711, "soda", IF(X2711=Z2711, "coke", "other"))))</f>
        <v>coke</v>
      </c>
      <c r="AB2711">
        <f>IF(Z2711&gt;=0.5,2,IF(Z2711&gt;=0.25, 1,0))</f>
        <v>2</v>
      </c>
      <c r="AC2711" t="str">
        <f>AA2711&amp;"_"&amp;AB2711</f>
        <v>coke_2</v>
      </c>
      <c r="AD2711" t="str">
        <f>IF(W2711&gt;0.5,"soda",IF(X2711&gt;0.5,"coke",IF(V2711&gt;0.5,"pop", IF(Y2711&gt;0.5,"other",IF(Z2711=0,"null","none")))))</f>
        <v>coke</v>
      </c>
      <c r="AE2711" t="str">
        <f t="shared" si="42"/>
        <v>coke</v>
      </c>
    </row>
    <row r="2712" spans="1:31">
      <c r="A2712" t="b">
        <v>1</v>
      </c>
      <c r="B2712" t="s">
        <v>1057</v>
      </c>
      <c r="C2712" t="s">
        <v>237</v>
      </c>
      <c r="D2712">
        <v>48</v>
      </c>
      <c r="E2712">
        <v>383</v>
      </c>
      <c r="F2712">
        <v>48383</v>
      </c>
      <c r="G2712">
        <v>48383</v>
      </c>
      <c r="H2712">
        <v>44</v>
      </c>
      <c r="I2712" t="s">
        <v>1057</v>
      </c>
      <c r="J2712">
        <v>2719</v>
      </c>
      <c r="K2712" t="s">
        <v>237</v>
      </c>
      <c r="N2712" t="s">
        <v>1935</v>
      </c>
      <c r="O2712" t="s">
        <v>1935</v>
      </c>
      <c r="P2712">
        <v>2</v>
      </c>
      <c r="Q2712">
        <v>0</v>
      </c>
      <c r="R2712">
        <v>0</v>
      </c>
      <c r="S2712">
        <v>2</v>
      </c>
      <c r="T2712">
        <v>0</v>
      </c>
      <c r="U2712">
        <v>1</v>
      </c>
      <c r="V2712">
        <v>0</v>
      </c>
      <c r="W2712">
        <v>0</v>
      </c>
      <c r="X2712">
        <v>1</v>
      </c>
      <c r="Y2712">
        <v>0</v>
      </c>
      <c r="Z2712">
        <f>MAX(V2712:Y2712)</f>
        <v>1</v>
      </c>
      <c r="AA2712" t="str">
        <f>IF(Z2712=0,"null",IF(V2712=Z2712,"pop", IF(W2712=Z2712, "soda", IF(X2712=Z2712, "coke", "other"))))</f>
        <v>coke</v>
      </c>
      <c r="AB2712">
        <f>IF(Z2712&gt;=0.5,2,IF(Z2712&gt;=0.25, 1,0))</f>
        <v>2</v>
      </c>
      <c r="AC2712" t="str">
        <f>AA2712&amp;"_"&amp;AB2712</f>
        <v>coke_2</v>
      </c>
      <c r="AD2712" t="str">
        <f>IF(W2712&gt;0.5,"soda",IF(X2712&gt;0.5,"coke",IF(V2712&gt;0.5,"pop", IF(Y2712&gt;0.5,"other",IF(Z2712=0,"null","none")))))</f>
        <v>coke</v>
      </c>
      <c r="AE2712" t="str">
        <f t="shared" si="42"/>
        <v>null</v>
      </c>
    </row>
    <row r="2713" spans="1:31">
      <c r="A2713" t="b">
        <v>1</v>
      </c>
      <c r="B2713" t="s">
        <v>1057</v>
      </c>
      <c r="C2713" t="s">
        <v>238</v>
      </c>
      <c r="D2713">
        <v>48</v>
      </c>
      <c r="E2713">
        <v>385</v>
      </c>
      <c r="F2713">
        <v>48385</v>
      </c>
      <c r="G2713">
        <v>48385</v>
      </c>
      <c r="H2713">
        <v>44</v>
      </c>
      <c r="I2713" t="s">
        <v>1057</v>
      </c>
      <c r="J2713">
        <v>2720</v>
      </c>
      <c r="K2713" t="s">
        <v>238</v>
      </c>
      <c r="N2713" t="s">
        <v>1935</v>
      </c>
      <c r="O2713" t="s">
        <v>1935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f>MAX(V2713:Y2713)</f>
        <v>0</v>
      </c>
      <c r="AA2713" t="str">
        <f>IF(Z2713=0,"null",IF(V2713=Z2713,"pop", IF(W2713=Z2713, "soda", IF(X2713=Z2713, "coke", "other"))))</f>
        <v>null</v>
      </c>
      <c r="AB2713">
        <f>IF(Z2713&gt;=0.5,2,IF(Z2713&gt;=0.25, 1,0))</f>
        <v>0</v>
      </c>
      <c r="AC2713" t="str">
        <f>AA2713&amp;"_"&amp;AB2713</f>
        <v>null_0</v>
      </c>
      <c r="AD2713" t="str">
        <f>IF(W2713&gt;0.5,"soda",IF(X2713&gt;0.5,"coke",IF(V2713&gt;0.5,"pop", IF(Y2713&gt;0.5,"other",IF(Z2713=0,"null","none")))))</f>
        <v>null</v>
      </c>
      <c r="AE2713" t="str">
        <f t="shared" si="42"/>
        <v>null</v>
      </c>
    </row>
    <row r="2714" spans="1:31">
      <c r="A2714" t="b">
        <v>1</v>
      </c>
      <c r="B2714" t="s">
        <v>1057</v>
      </c>
      <c r="C2714" t="s">
        <v>1332</v>
      </c>
      <c r="D2714">
        <v>48</v>
      </c>
      <c r="E2714">
        <v>387</v>
      </c>
      <c r="F2714">
        <v>48387</v>
      </c>
      <c r="G2714">
        <v>48387</v>
      </c>
      <c r="H2714">
        <v>44</v>
      </c>
      <c r="I2714" t="s">
        <v>1057</v>
      </c>
      <c r="J2714">
        <v>2721</v>
      </c>
      <c r="K2714" t="s">
        <v>1332</v>
      </c>
      <c r="N2714" t="s">
        <v>1935</v>
      </c>
      <c r="O2714" t="s">
        <v>1935</v>
      </c>
      <c r="P2714">
        <v>7</v>
      </c>
      <c r="Q2714">
        <v>1</v>
      </c>
      <c r="R2714">
        <v>0</v>
      </c>
      <c r="S2714">
        <v>6</v>
      </c>
      <c r="T2714">
        <v>0</v>
      </c>
      <c r="U2714">
        <v>3</v>
      </c>
      <c r="V2714">
        <v>0.14285999999999999</v>
      </c>
      <c r="W2714">
        <v>0</v>
      </c>
      <c r="X2714">
        <v>0.85714000000000001</v>
      </c>
      <c r="Y2714">
        <v>0</v>
      </c>
      <c r="Z2714">
        <f>MAX(V2714:Y2714)</f>
        <v>0.85714000000000001</v>
      </c>
      <c r="AA2714" t="str">
        <f>IF(Z2714=0,"null",IF(V2714=Z2714,"pop", IF(W2714=Z2714, "soda", IF(X2714=Z2714, "coke", "other"))))</f>
        <v>coke</v>
      </c>
      <c r="AB2714">
        <f>IF(Z2714&gt;=0.5,2,IF(Z2714&gt;=0.25, 1,0))</f>
        <v>2</v>
      </c>
      <c r="AC2714" t="str">
        <f>AA2714&amp;"_"&amp;AB2714</f>
        <v>coke_2</v>
      </c>
      <c r="AD2714" t="str">
        <f>IF(W2714&gt;0.5,"soda",IF(X2714&gt;0.5,"coke",IF(V2714&gt;0.5,"pop", IF(Y2714&gt;0.5,"other",IF(Z2714=0,"null","none")))))</f>
        <v>coke</v>
      </c>
      <c r="AE2714" t="str">
        <f t="shared" si="42"/>
        <v>null</v>
      </c>
    </row>
    <row r="2715" spans="1:31">
      <c r="A2715" t="b">
        <v>1</v>
      </c>
      <c r="B2715" t="s">
        <v>1057</v>
      </c>
      <c r="C2715" t="s">
        <v>239</v>
      </c>
      <c r="D2715">
        <v>48</v>
      </c>
      <c r="E2715">
        <v>389</v>
      </c>
      <c r="F2715">
        <v>48389</v>
      </c>
      <c r="G2715">
        <v>48389</v>
      </c>
      <c r="H2715">
        <v>44</v>
      </c>
      <c r="I2715" t="s">
        <v>1057</v>
      </c>
      <c r="J2715">
        <v>2722</v>
      </c>
      <c r="K2715" t="s">
        <v>239</v>
      </c>
      <c r="N2715" t="s">
        <v>1935</v>
      </c>
      <c r="O2715" t="s">
        <v>1935</v>
      </c>
      <c r="P2715">
        <v>6</v>
      </c>
      <c r="Q2715">
        <v>0</v>
      </c>
      <c r="R2715">
        <v>0</v>
      </c>
      <c r="S2715">
        <v>5</v>
      </c>
      <c r="T2715">
        <v>1</v>
      </c>
      <c r="U2715">
        <v>2</v>
      </c>
      <c r="V2715">
        <v>0</v>
      </c>
      <c r="W2715">
        <v>0</v>
      </c>
      <c r="X2715">
        <v>0.83333000000000002</v>
      </c>
      <c r="Y2715">
        <v>0.16667000000000001</v>
      </c>
      <c r="Z2715">
        <f>MAX(V2715:Y2715)</f>
        <v>0.83333000000000002</v>
      </c>
      <c r="AA2715" t="str">
        <f>IF(Z2715=0,"null",IF(V2715=Z2715,"pop", IF(W2715=Z2715, "soda", IF(X2715=Z2715, "coke", "other"))))</f>
        <v>coke</v>
      </c>
      <c r="AB2715">
        <f>IF(Z2715&gt;=0.5,2,IF(Z2715&gt;=0.25, 1,0))</f>
        <v>2</v>
      </c>
      <c r="AC2715" t="str">
        <f>AA2715&amp;"_"&amp;AB2715</f>
        <v>coke_2</v>
      </c>
      <c r="AD2715" t="str">
        <f>IF(W2715&gt;0.5,"soda",IF(X2715&gt;0.5,"coke",IF(V2715&gt;0.5,"pop", IF(Y2715&gt;0.5,"other",IF(Z2715=0,"null","none")))))</f>
        <v>coke</v>
      </c>
      <c r="AE2715" t="str">
        <f t="shared" si="42"/>
        <v>null</v>
      </c>
    </row>
    <row r="2716" spans="1:31">
      <c r="A2716" t="b">
        <v>1</v>
      </c>
      <c r="B2716" t="s">
        <v>1057</v>
      </c>
      <c r="C2716" t="s">
        <v>240</v>
      </c>
      <c r="D2716">
        <v>48</v>
      </c>
      <c r="E2716">
        <v>391</v>
      </c>
      <c r="F2716">
        <v>48391</v>
      </c>
      <c r="G2716">
        <v>48391</v>
      </c>
      <c r="H2716">
        <v>44</v>
      </c>
      <c r="I2716" t="s">
        <v>1057</v>
      </c>
      <c r="J2716">
        <v>2723</v>
      </c>
      <c r="K2716" t="s">
        <v>240</v>
      </c>
      <c r="N2716" t="s">
        <v>1935</v>
      </c>
      <c r="O2716" t="s">
        <v>1935</v>
      </c>
      <c r="P2716">
        <v>4</v>
      </c>
      <c r="Q2716">
        <v>0</v>
      </c>
      <c r="R2716">
        <v>0</v>
      </c>
      <c r="S2716">
        <v>4</v>
      </c>
      <c r="T2716">
        <v>0</v>
      </c>
      <c r="U2716">
        <v>2</v>
      </c>
      <c r="V2716">
        <v>0</v>
      </c>
      <c r="W2716">
        <v>0</v>
      </c>
      <c r="X2716">
        <v>1</v>
      </c>
      <c r="Y2716">
        <v>0</v>
      </c>
      <c r="Z2716">
        <f>MAX(V2716:Y2716)</f>
        <v>1</v>
      </c>
      <c r="AA2716" t="str">
        <f>IF(Z2716=0,"null",IF(V2716=Z2716,"pop", IF(W2716=Z2716, "soda", IF(X2716=Z2716, "coke", "other"))))</f>
        <v>coke</v>
      </c>
      <c r="AB2716">
        <f>IF(Z2716&gt;=0.5,2,IF(Z2716&gt;=0.25, 1,0))</f>
        <v>2</v>
      </c>
      <c r="AC2716" t="str">
        <f>AA2716&amp;"_"&amp;AB2716</f>
        <v>coke_2</v>
      </c>
      <c r="AD2716" t="str">
        <f>IF(W2716&gt;0.5,"soda",IF(X2716&gt;0.5,"coke",IF(V2716&gt;0.5,"pop", IF(Y2716&gt;0.5,"other",IF(Z2716=0,"null","none")))))</f>
        <v>coke</v>
      </c>
      <c r="AE2716" t="str">
        <f t="shared" si="42"/>
        <v>null</v>
      </c>
    </row>
    <row r="2717" spans="1:31">
      <c r="A2717" t="b">
        <v>1</v>
      </c>
      <c r="B2717" t="s">
        <v>1057</v>
      </c>
      <c r="C2717" t="s">
        <v>372</v>
      </c>
      <c r="D2717">
        <v>48</v>
      </c>
      <c r="E2717">
        <v>393</v>
      </c>
      <c r="F2717">
        <v>48393</v>
      </c>
      <c r="G2717">
        <v>48393</v>
      </c>
      <c r="H2717">
        <v>44</v>
      </c>
      <c r="I2717" t="s">
        <v>1057</v>
      </c>
      <c r="J2717">
        <v>2724</v>
      </c>
      <c r="K2717" t="s">
        <v>372</v>
      </c>
      <c r="N2717" t="s">
        <v>1935</v>
      </c>
      <c r="O2717" t="s">
        <v>1935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f>MAX(V2717:Y2717)</f>
        <v>0</v>
      </c>
      <c r="AA2717" t="str">
        <f>IF(Z2717=0,"null",IF(V2717=Z2717,"pop", IF(W2717=Z2717, "soda", IF(X2717=Z2717, "coke", "other"))))</f>
        <v>null</v>
      </c>
      <c r="AB2717">
        <f>IF(Z2717&gt;=0.5,2,IF(Z2717&gt;=0.25, 1,0))</f>
        <v>0</v>
      </c>
      <c r="AC2717" t="str">
        <f>AA2717&amp;"_"&amp;AB2717</f>
        <v>null_0</v>
      </c>
      <c r="AD2717" t="str">
        <f>IF(W2717&gt;0.5,"soda",IF(X2717&gt;0.5,"coke",IF(V2717&gt;0.5,"pop", IF(Y2717&gt;0.5,"other",IF(Z2717=0,"null","none")))))</f>
        <v>null</v>
      </c>
      <c r="AE2717" t="str">
        <f t="shared" si="42"/>
        <v>null</v>
      </c>
    </row>
    <row r="2718" spans="1:31">
      <c r="A2718" t="b">
        <v>1</v>
      </c>
      <c r="B2718" t="s">
        <v>1057</v>
      </c>
      <c r="C2718" t="s">
        <v>1015</v>
      </c>
      <c r="D2718">
        <v>48</v>
      </c>
      <c r="E2718">
        <v>395</v>
      </c>
      <c r="F2718">
        <v>48395</v>
      </c>
      <c r="G2718">
        <v>48395</v>
      </c>
      <c r="H2718">
        <v>44</v>
      </c>
      <c r="I2718" t="s">
        <v>1057</v>
      </c>
      <c r="J2718">
        <v>2725</v>
      </c>
      <c r="K2718" t="s">
        <v>1015</v>
      </c>
      <c r="N2718" t="s">
        <v>1935</v>
      </c>
      <c r="O2718" t="s">
        <v>1935</v>
      </c>
      <c r="P2718">
        <v>8</v>
      </c>
      <c r="Q2718">
        <v>0</v>
      </c>
      <c r="R2718">
        <v>2</v>
      </c>
      <c r="S2718">
        <v>4</v>
      </c>
      <c r="T2718">
        <v>2</v>
      </c>
      <c r="U2718">
        <v>3</v>
      </c>
      <c r="V2718">
        <v>0</v>
      </c>
      <c r="W2718">
        <v>0.25</v>
      </c>
      <c r="X2718">
        <v>0.5</v>
      </c>
      <c r="Y2718">
        <v>0.25</v>
      </c>
      <c r="Z2718">
        <f>MAX(V2718:Y2718)</f>
        <v>0.5</v>
      </c>
      <c r="AA2718" t="str">
        <f>IF(Z2718=0,"null",IF(V2718=Z2718,"pop", IF(W2718=Z2718, "soda", IF(X2718=Z2718, "coke", "other"))))</f>
        <v>coke</v>
      </c>
      <c r="AB2718">
        <f>IF(Z2718&gt;=0.5,2,IF(Z2718&gt;=0.25, 1,0))</f>
        <v>2</v>
      </c>
      <c r="AC2718" t="str">
        <f>AA2718&amp;"_"&amp;AB2718</f>
        <v>coke_2</v>
      </c>
      <c r="AD2718" t="str">
        <f>IF(W2718&gt;0.5,"soda",IF(X2718&gt;0.5,"coke",IF(V2718&gt;0.5,"pop", IF(Y2718&gt;0.5,"other",IF(Z2718=0,"null","none")))))</f>
        <v>none</v>
      </c>
      <c r="AE2718" t="str">
        <f t="shared" si="42"/>
        <v>null</v>
      </c>
    </row>
    <row r="2719" spans="1:31">
      <c r="A2719" t="b">
        <v>1</v>
      </c>
      <c r="B2719" t="s">
        <v>1057</v>
      </c>
      <c r="C2719" t="s">
        <v>241</v>
      </c>
      <c r="D2719">
        <v>48</v>
      </c>
      <c r="E2719">
        <v>397</v>
      </c>
      <c r="F2719">
        <v>48397</v>
      </c>
      <c r="G2719">
        <v>48397</v>
      </c>
      <c r="H2719">
        <v>44</v>
      </c>
      <c r="I2719" t="s">
        <v>1057</v>
      </c>
      <c r="J2719">
        <v>2726</v>
      </c>
      <c r="K2719" t="s">
        <v>241</v>
      </c>
      <c r="N2719" t="s">
        <v>1935</v>
      </c>
      <c r="O2719" t="s">
        <v>1935</v>
      </c>
      <c r="P2719">
        <v>47</v>
      </c>
      <c r="Q2719">
        <v>1</v>
      </c>
      <c r="R2719">
        <v>9</v>
      </c>
      <c r="S2719">
        <v>37</v>
      </c>
      <c r="T2719">
        <v>0</v>
      </c>
      <c r="U2719">
        <v>4</v>
      </c>
      <c r="V2719">
        <v>2.128E-2</v>
      </c>
      <c r="W2719">
        <v>0.19148999999999999</v>
      </c>
      <c r="X2719">
        <v>0.78722999999999999</v>
      </c>
      <c r="Y2719">
        <v>0</v>
      </c>
      <c r="Z2719">
        <f>MAX(V2719:Y2719)</f>
        <v>0.78722999999999999</v>
      </c>
      <c r="AA2719" t="str">
        <f>IF(Z2719=0,"null",IF(V2719=Z2719,"pop", IF(W2719=Z2719, "soda", IF(X2719=Z2719, "coke", "other"))))</f>
        <v>coke</v>
      </c>
      <c r="AB2719">
        <f>IF(Z2719&gt;=0.5,2,IF(Z2719&gt;=0.25, 1,0))</f>
        <v>2</v>
      </c>
      <c r="AC2719" t="str">
        <f>AA2719&amp;"_"&amp;AB2719</f>
        <v>coke_2</v>
      </c>
      <c r="AD2719" t="str">
        <f>IF(W2719&gt;0.5,"soda",IF(X2719&gt;0.5,"coke",IF(V2719&gt;0.5,"pop", IF(Y2719&gt;0.5,"other",IF(Z2719=0,"null","none")))))</f>
        <v>coke</v>
      </c>
      <c r="AE2719" t="str">
        <f t="shared" si="42"/>
        <v>coke</v>
      </c>
    </row>
    <row r="2720" spans="1:31">
      <c r="A2720" t="b">
        <v>1</v>
      </c>
      <c r="B2720" t="s">
        <v>1057</v>
      </c>
      <c r="C2720" t="s">
        <v>242</v>
      </c>
      <c r="D2720">
        <v>48</v>
      </c>
      <c r="E2720">
        <v>399</v>
      </c>
      <c r="F2720">
        <v>48399</v>
      </c>
      <c r="G2720">
        <v>48399</v>
      </c>
      <c r="H2720">
        <v>44</v>
      </c>
      <c r="I2720" t="s">
        <v>1057</v>
      </c>
      <c r="J2720">
        <v>2727</v>
      </c>
      <c r="K2720" t="s">
        <v>242</v>
      </c>
      <c r="N2720" t="s">
        <v>1935</v>
      </c>
      <c r="O2720" t="s">
        <v>1935</v>
      </c>
      <c r="P2720">
        <v>8</v>
      </c>
      <c r="Q2720">
        <v>0</v>
      </c>
      <c r="R2720">
        <v>0</v>
      </c>
      <c r="S2720">
        <v>8</v>
      </c>
      <c r="T2720">
        <v>0</v>
      </c>
      <c r="U2720">
        <v>4</v>
      </c>
      <c r="V2720">
        <v>0</v>
      </c>
      <c r="W2720">
        <v>0</v>
      </c>
      <c r="X2720">
        <v>1</v>
      </c>
      <c r="Y2720">
        <v>0</v>
      </c>
      <c r="Z2720">
        <f>MAX(V2720:Y2720)</f>
        <v>1</v>
      </c>
      <c r="AA2720" t="str">
        <f>IF(Z2720=0,"null",IF(V2720=Z2720,"pop", IF(W2720=Z2720, "soda", IF(X2720=Z2720, "coke", "other"))))</f>
        <v>coke</v>
      </c>
      <c r="AB2720">
        <f>IF(Z2720&gt;=0.5,2,IF(Z2720&gt;=0.25, 1,0))</f>
        <v>2</v>
      </c>
      <c r="AC2720" t="str">
        <f>AA2720&amp;"_"&amp;AB2720</f>
        <v>coke_2</v>
      </c>
      <c r="AD2720" t="str">
        <f>IF(W2720&gt;0.5,"soda",IF(X2720&gt;0.5,"coke",IF(V2720&gt;0.5,"pop", IF(Y2720&gt;0.5,"other",IF(Z2720=0,"null","none")))))</f>
        <v>coke</v>
      </c>
      <c r="AE2720" t="str">
        <f t="shared" si="42"/>
        <v>null</v>
      </c>
    </row>
    <row r="2721" spans="1:31">
      <c r="A2721" t="b">
        <v>1</v>
      </c>
      <c r="B2721" t="s">
        <v>1057</v>
      </c>
      <c r="C2721" t="s">
        <v>243</v>
      </c>
      <c r="D2721">
        <v>48</v>
      </c>
      <c r="E2721">
        <v>401</v>
      </c>
      <c r="F2721">
        <v>48401</v>
      </c>
      <c r="G2721">
        <v>48401</v>
      </c>
      <c r="H2721">
        <v>44</v>
      </c>
      <c r="I2721" t="s">
        <v>1057</v>
      </c>
      <c r="J2721">
        <v>2728</v>
      </c>
      <c r="K2721" t="s">
        <v>243</v>
      </c>
      <c r="N2721" t="s">
        <v>1935</v>
      </c>
      <c r="O2721" t="s">
        <v>1935</v>
      </c>
      <c r="P2721">
        <v>16</v>
      </c>
      <c r="Q2721">
        <v>0</v>
      </c>
      <c r="R2721">
        <v>0</v>
      </c>
      <c r="S2721">
        <v>16</v>
      </c>
      <c r="T2721">
        <v>0</v>
      </c>
      <c r="U2721">
        <v>6</v>
      </c>
      <c r="V2721">
        <v>0</v>
      </c>
      <c r="W2721">
        <v>0</v>
      </c>
      <c r="X2721">
        <v>1</v>
      </c>
      <c r="Y2721">
        <v>0</v>
      </c>
      <c r="Z2721">
        <f>MAX(V2721:Y2721)</f>
        <v>1</v>
      </c>
      <c r="AA2721" t="str">
        <f>IF(Z2721=0,"null",IF(V2721=Z2721,"pop", IF(W2721=Z2721, "soda", IF(X2721=Z2721, "coke", "other"))))</f>
        <v>coke</v>
      </c>
      <c r="AB2721">
        <f>IF(Z2721&gt;=0.5,2,IF(Z2721&gt;=0.25, 1,0))</f>
        <v>2</v>
      </c>
      <c r="AC2721" t="str">
        <f>AA2721&amp;"_"&amp;AB2721</f>
        <v>coke_2</v>
      </c>
      <c r="AD2721" t="str">
        <f>IF(W2721&gt;0.5,"soda",IF(X2721&gt;0.5,"coke",IF(V2721&gt;0.5,"pop", IF(Y2721&gt;0.5,"other",IF(Z2721=0,"null","none")))))</f>
        <v>coke</v>
      </c>
      <c r="AE2721" t="str">
        <f t="shared" si="42"/>
        <v>coke</v>
      </c>
    </row>
    <row r="2722" spans="1:31">
      <c r="A2722" t="b">
        <v>1</v>
      </c>
      <c r="B2722" t="s">
        <v>1057</v>
      </c>
      <c r="C2722" t="s">
        <v>1333</v>
      </c>
      <c r="D2722">
        <v>48</v>
      </c>
      <c r="E2722">
        <v>403</v>
      </c>
      <c r="F2722">
        <v>48403</v>
      </c>
      <c r="G2722">
        <v>48403</v>
      </c>
      <c r="H2722">
        <v>44</v>
      </c>
      <c r="I2722" t="s">
        <v>1057</v>
      </c>
      <c r="J2722">
        <v>2729</v>
      </c>
      <c r="K2722" t="s">
        <v>1333</v>
      </c>
      <c r="N2722" t="s">
        <v>1935</v>
      </c>
      <c r="O2722" t="s">
        <v>1935</v>
      </c>
      <c r="P2722">
        <v>2</v>
      </c>
      <c r="Q2722">
        <v>0</v>
      </c>
      <c r="R2722">
        <v>0</v>
      </c>
      <c r="S2722">
        <v>2</v>
      </c>
      <c r="T2722">
        <v>0</v>
      </c>
      <c r="U2722">
        <v>1</v>
      </c>
      <c r="V2722">
        <v>0</v>
      </c>
      <c r="W2722">
        <v>0</v>
      </c>
      <c r="X2722">
        <v>1</v>
      </c>
      <c r="Y2722">
        <v>0</v>
      </c>
      <c r="Z2722">
        <f>MAX(V2722:Y2722)</f>
        <v>1</v>
      </c>
      <c r="AA2722" t="str">
        <f>IF(Z2722=0,"null",IF(V2722=Z2722,"pop", IF(W2722=Z2722, "soda", IF(X2722=Z2722, "coke", "other"))))</f>
        <v>coke</v>
      </c>
      <c r="AB2722">
        <f>IF(Z2722&gt;=0.5,2,IF(Z2722&gt;=0.25, 1,0))</f>
        <v>2</v>
      </c>
      <c r="AC2722" t="str">
        <f>AA2722&amp;"_"&amp;AB2722</f>
        <v>coke_2</v>
      </c>
      <c r="AD2722" t="str">
        <f>IF(W2722&gt;0.5,"soda",IF(X2722&gt;0.5,"coke",IF(V2722&gt;0.5,"pop", IF(Y2722&gt;0.5,"other",IF(Z2722=0,"null","none")))))</f>
        <v>coke</v>
      </c>
      <c r="AE2722" t="str">
        <f t="shared" si="42"/>
        <v>null</v>
      </c>
    </row>
    <row r="2723" spans="1:31">
      <c r="A2723" t="b">
        <v>1</v>
      </c>
      <c r="B2723" t="s">
        <v>1057</v>
      </c>
      <c r="C2723" t="s">
        <v>244</v>
      </c>
      <c r="D2723">
        <v>48</v>
      </c>
      <c r="E2723">
        <v>405</v>
      </c>
      <c r="F2723">
        <v>48405</v>
      </c>
      <c r="G2723">
        <v>48405</v>
      </c>
      <c r="H2723">
        <v>44</v>
      </c>
      <c r="I2723" t="s">
        <v>1057</v>
      </c>
      <c r="J2723">
        <v>2730</v>
      </c>
      <c r="K2723" t="s">
        <v>244</v>
      </c>
      <c r="N2723" t="s">
        <v>1935</v>
      </c>
      <c r="O2723" t="s">
        <v>1935</v>
      </c>
      <c r="P2723">
        <v>4</v>
      </c>
      <c r="Q2723">
        <v>0</v>
      </c>
      <c r="R2723">
        <v>1</v>
      </c>
      <c r="S2723">
        <v>3</v>
      </c>
      <c r="T2723">
        <v>0</v>
      </c>
      <c r="U2723">
        <v>2</v>
      </c>
      <c r="V2723">
        <v>0</v>
      </c>
      <c r="W2723">
        <v>0.25</v>
      </c>
      <c r="X2723">
        <v>0.75</v>
      </c>
      <c r="Y2723">
        <v>0</v>
      </c>
      <c r="Z2723">
        <f>MAX(V2723:Y2723)</f>
        <v>0.75</v>
      </c>
      <c r="AA2723" t="str">
        <f>IF(Z2723=0,"null",IF(V2723=Z2723,"pop", IF(W2723=Z2723, "soda", IF(X2723=Z2723, "coke", "other"))))</f>
        <v>coke</v>
      </c>
      <c r="AB2723">
        <f>IF(Z2723&gt;=0.5,2,IF(Z2723&gt;=0.25, 1,0))</f>
        <v>2</v>
      </c>
      <c r="AC2723" t="str">
        <f>AA2723&amp;"_"&amp;AB2723</f>
        <v>coke_2</v>
      </c>
      <c r="AD2723" t="str">
        <f>IF(W2723&gt;0.5,"soda",IF(X2723&gt;0.5,"coke",IF(V2723&gt;0.5,"pop", IF(Y2723&gt;0.5,"other",IF(Z2723=0,"null","none")))))</f>
        <v>coke</v>
      </c>
      <c r="AE2723" t="str">
        <f t="shared" si="42"/>
        <v>null</v>
      </c>
    </row>
    <row r="2724" spans="1:31">
      <c r="A2724" t="b">
        <v>1</v>
      </c>
      <c r="B2724" t="s">
        <v>1057</v>
      </c>
      <c r="C2724" t="s">
        <v>245</v>
      </c>
      <c r="D2724">
        <v>48</v>
      </c>
      <c r="E2724">
        <v>407</v>
      </c>
      <c r="F2724">
        <v>48407</v>
      </c>
      <c r="G2724">
        <v>48407</v>
      </c>
      <c r="H2724">
        <v>44</v>
      </c>
      <c r="I2724" t="s">
        <v>1057</v>
      </c>
      <c r="J2724">
        <v>2731</v>
      </c>
      <c r="K2724" t="s">
        <v>245</v>
      </c>
      <c r="N2724" t="s">
        <v>1935</v>
      </c>
      <c r="O2724" t="s">
        <v>1935</v>
      </c>
      <c r="P2724">
        <v>7</v>
      </c>
      <c r="Q2724">
        <v>0</v>
      </c>
      <c r="R2724">
        <v>3</v>
      </c>
      <c r="S2724">
        <v>4</v>
      </c>
      <c r="T2724">
        <v>0</v>
      </c>
      <c r="U2724">
        <v>3</v>
      </c>
      <c r="V2724">
        <v>0</v>
      </c>
      <c r="W2724">
        <v>0.42857000000000001</v>
      </c>
      <c r="X2724">
        <v>0.57142999999999999</v>
      </c>
      <c r="Y2724">
        <v>0</v>
      </c>
      <c r="Z2724">
        <f>MAX(V2724:Y2724)</f>
        <v>0.57142999999999999</v>
      </c>
      <c r="AA2724" t="str">
        <f>IF(Z2724=0,"null",IF(V2724=Z2724,"pop", IF(W2724=Z2724, "soda", IF(X2724=Z2724, "coke", "other"))))</f>
        <v>coke</v>
      </c>
      <c r="AB2724">
        <f>IF(Z2724&gt;=0.5,2,IF(Z2724&gt;=0.25, 1,0))</f>
        <v>2</v>
      </c>
      <c r="AC2724" t="str">
        <f>AA2724&amp;"_"&amp;AB2724</f>
        <v>coke_2</v>
      </c>
      <c r="AD2724" t="str">
        <f>IF(W2724&gt;0.5,"soda",IF(X2724&gt;0.5,"coke",IF(V2724&gt;0.5,"pop", IF(Y2724&gt;0.5,"other",IF(Z2724=0,"null","none")))))</f>
        <v>coke</v>
      </c>
      <c r="AE2724" t="str">
        <f t="shared" si="42"/>
        <v>null</v>
      </c>
    </row>
    <row r="2725" spans="1:31">
      <c r="A2725" t="b">
        <v>1</v>
      </c>
      <c r="B2725" t="s">
        <v>1057</v>
      </c>
      <c r="C2725" t="s">
        <v>246</v>
      </c>
      <c r="D2725">
        <v>48</v>
      </c>
      <c r="E2725">
        <v>409</v>
      </c>
      <c r="F2725">
        <v>48409</v>
      </c>
      <c r="G2725">
        <v>48409</v>
      </c>
      <c r="H2725">
        <v>44</v>
      </c>
      <c r="I2725" t="s">
        <v>1057</v>
      </c>
      <c r="J2725">
        <v>2732</v>
      </c>
      <c r="K2725" t="s">
        <v>246</v>
      </c>
      <c r="N2725" t="s">
        <v>1935</v>
      </c>
      <c r="O2725" t="s">
        <v>1935</v>
      </c>
      <c r="P2725">
        <v>44</v>
      </c>
      <c r="Q2725">
        <v>3</v>
      </c>
      <c r="R2725">
        <v>4</v>
      </c>
      <c r="S2725">
        <v>36</v>
      </c>
      <c r="T2725">
        <v>1</v>
      </c>
      <c r="U2725">
        <v>8</v>
      </c>
      <c r="V2725">
        <v>6.8180000000000004E-2</v>
      </c>
      <c r="W2725">
        <v>9.0910000000000005E-2</v>
      </c>
      <c r="X2725">
        <v>0.81818000000000002</v>
      </c>
      <c r="Y2725">
        <v>2.273E-2</v>
      </c>
      <c r="Z2725">
        <f>MAX(V2725:Y2725)</f>
        <v>0.81818000000000002</v>
      </c>
      <c r="AA2725" t="str">
        <f>IF(Z2725=0,"null",IF(V2725=Z2725,"pop", IF(W2725=Z2725, "soda", IF(X2725=Z2725, "coke", "other"))))</f>
        <v>coke</v>
      </c>
      <c r="AB2725">
        <f>IF(Z2725&gt;=0.5,2,IF(Z2725&gt;=0.25, 1,0))</f>
        <v>2</v>
      </c>
      <c r="AC2725" t="str">
        <f>AA2725&amp;"_"&amp;AB2725</f>
        <v>coke_2</v>
      </c>
      <c r="AD2725" t="str">
        <f>IF(W2725&gt;0.5,"soda",IF(X2725&gt;0.5,"coke",IF(V2725&gt;0.5,"pop", IF(Y2725&gt;0.5,"other",IF(Z2725=0,"null","none")))))</f>
        <v>coke</v>
      </c>
      <c r="AE2725" t="str">
        <f t="shared" si="42"/>
        <v>coke</v>
      </c>
    </row>
    <row r="2726" spans="1:31">
      <c r="A2726" t="b">
        <v>1</v>
      </c>
      <c r="B2726" t="s">
        <v>1057</v>
      </c>
      <c r="C2726" t="s">
        <v>247</v>
      </c>
      <c r="D2726">
        <v>48</v>
      </c>
      <c r="E2726">
        <v>411</v>
      </c>
      <c r="F2726">
        <v>48411</v>
      </c>
      <c r="G2726">
        <v>48411</v>
      </c>
      <c r="H2726">
        <v>44</v>
      </c>
      <c r="I2726" t="s">
        <v>1057</v>
      </c>
      <c r="J2726">
        <v>2733</v>
      </c>
      <c r="K2726" t="s">
        <v>247</v>
      </c>
      <c r="N2726" t="s">
        <v>1935</v>
      </c>
      <c r="O2726" t="s">
        <v>1935</v>
      </c>
      <c r="P2726">
        <v>3</v>
      </c>
      <c r="Q2726">
        <v>0</v>
      </c>
      <c r="R2726">
        <v>0</v>
      </c>
      <c r="S2726">
        <v>3</v>
      </c>
      <c r="T2726">
        <v>0</v>
      </c>
      <c r="U2726">
        <v>2</v>
      </c>
      <c r="V2726">
        <v>0</v>
      </c>
      <c r="W2726">
        <v>0</v>
      </c>
      <c r="X2726">
        <v>1</v>
      </c>
      <c r="Y2726">
        <v>0</v>
      </c>
      <c r="Z2726">
        <f>MAX(V2726:Y2726)</f>
        <v>1</v>
      </c>
      <c r="AA2726" t="str">
        <f>IF(Z2726=0,"null",IF(V2726=Z2726,"pop", IF(W2726=Z2726, "soda", IF(X2726=Z2726, "coke", "other"))))</f>
        <v>coke</v>
      </c>
      <c r="AB2726">
        <f>IF(Z2726&gt;=0.5,2,IF(Z2726&gt;=0.25, 1,0))</f>
        <v>2</v>
      </c>
      <c r="AC2726" t="str">
        <f>AA2726&amp;"_"&amp;AB2726</f>
        <v>coke_2</v>
      </c>
      <c r="AD2726" t="str">
        <f>IF(W2726&gt;0.5,"soda",IF(X2726&gt;0.5,"coke",IF(V2726&gt;0.5,"pop", IF(Y2726&gt;0.5,"other",IF(Z2726=0,"null","none")))))</f>
        <v>coke</v>
      </c>
      <c r="AE2726" t="str">
        <f t="shared" si="42"/>
        <v>null</v>
      </c>
    </row>
    <row r="2727" spans="1:31">
      <c r="A2727" t="b">
        <v>1</v>
      </c>
      <c r="B2727" t="s">
        <v>1057</v>
      </c>
      <c r="C2727" t="s">
        <v>248</v>
      </c>
      <c r="D2727">
        <v>48</v>
      </c>
      <c r="E2727">
        <v>413</v>
      </c>
      <c r="F2727">
        <v>48413</v>
      </c>
      <c r="G2727">
        <v>48413</v>
      </c>
      <c r="H2727">
        <v>44</v>
      </c>
      <c r="I2727" t="s">
        <v>1057</v>
      </c>
      <c r="J2727">
        <v>2734</v>
      </c>
      <c r="K2727" t="s">
        <v>248</v>
      </c>
      <c r="N2727" t="s">
        <v>1935</v>
      </c>
      <c r="O2727" t="s">
        <v>1935</v>
      </c>
      <c r="P2727">
        <v>2</v>
      </c>
      <c r="Q2727">
        <v>0</v>
      </c>
      <c r="R2727">
        <v>0</v>
      </c>
      <c r="S2727">
        <v>2</v>
      </c>
      <c r="T2727">
        <v>0</v>
      </c>
      <c r="U2727">
        <v>1</v>
      </c>
      <c r="V2727">
        <v>0</v>
      </c>
      <c r="W2727">
        <v>0</v>
      </c>
      <c r="X2727">
        <v>1</v>
      </c>
      <c r="Y2727">
        <v>0</v>
      </c>
      <c r="Z2727">
        <f>MAX(V2727:Y2727)</f>
        <v>1</v>
      </c>
      <c r="AA2727" t="str">
        <f>IF(Z2727=0,"null",IF(V2727=Z2727,"pop", IF(W2727=Z2727, "soda", IF(X2727=Z2727, "coke", "other"))))</f>
        <v>coke</v>
      </c>
      <c r="AB2727">
        <f>IF(Z2727&gt;=0.5,2,IF(Z2727&gt;=0.25, 1,0))</f>
        <v>2</v>
      </c>
      <c r="AC2727" t="str">
        <f>AA2727&amp;"_"&amp;AB2727</f>
        <v>coke_2</v>
      </c>
      <c r="AD2727" t="str">
        <f>IF(W2727&gt;0.5,"soda",IF(X2727&gt;0.5,"coke",IF(V2727&gt;0.5,"pop", IF(Y2727&gt;0.5,"other",IF(Z2727=0,"null","none")))))</f>
        <v>coke</v>
      </c>
      <c r="AE2727" t="str">
        <f t="shared" si="42"/>
        <v>null</v>
      </c>
    </row>
    <row r="2728" spans="1:31">
      <c r="A2728" t="b">
        <v>1</v>
      </c>
      <c r="B2728" t="s">
        <v>1057</v>
      </c>
      <c r="C2728" t="s">
        <v>249</v>
      </c>
      <c r="D2728">
        <v>48</v>
      </c>
      <c r="E2728">
        <v>415</v>
      </c>
      <c r="F2728">
        <v>48415</v>
      </c>
      <c r="G2728">
        <v>48415</v>
      </c>
      <c r="H2728">
        <v>44</v>
      </c>
      <c r="I2728" t="s">
        <v>1057</v>
      </c>
      <c r="J2728">
        <v>2735</v>
      </c>
      <c r="K2728" t="s">
        <v>249</v>
      </c>
      <c r="N2728" t="s">
        <v>1935</v>
      </c>
      <c r="O2728" t="s">
        <v>1935</v>
      </c>
      <c r="P2728">
        <v>15</v>
      </c>
      <c r="Q2728">
        <v>0</v>
      </c>
      <c r="R2728">
        <v>1</v>
      </c>
      <c r="S2728">
        <v>13</v>
      </c>
      <c r="T2728">
        <v>1</v>
      </c>
      <c r="U2728">
        <v>4</v>
      </c>
      <c r="V2728">
        <v>0</v>
      </c>
      <c r="W2728">
        <v>6.6669999999999993E-2</v>
      </c>
      <c r="X2728">
        <v>0.86667000000000005</v>
      </c>
      <c r="Y2728">
        <v>6.6669999999999993E-2</v>
      </c>
      <c r="Z2728">
        <f>MAX(V2728:Y2728)</f>
        <v>0.86667000000000005</v>
      </c>
      <c r="AA2728" t="str">
        <f>IF(Z2728=0,"null",IF(V2728=Z2728,"pop", IF(W2728=Z2728, "soda", IF(X2728=Z2728, "coke", "other"))))</f>
        <v>coke</v>
      </c>
      <c r="AB2728">
        <f>IF(Z2728&gt;=0.5,2,IF(Z2728&gt;=0.25, 1,0))</f>
        <v>2</v>
      </c>
      <c r="AC2728" t="str">
        <f>AA2728&amp;"_"&amp;AB2728</f>
        <v>coke_2</v>
      </c>
      <c r="AD2728" t="str">
        <f>IF(W2728&gt;0.5,"soda",IF(X2728&gt;0.5,"coke",IF(V2728&gt;0.5,"pop", IF(Y2728&gt;0.5,"other",IF(Z2728=0,"null","none")))))</f>
        <v>coke</v>
      </c>
      <c r="AE2728" t="str">
        <f t="shared" si="42"/>
        <v>coke</v>
      </c>
    </row>
    <row r="2729" spans="1:31">
      <c r="A2729" t="b">
        <v>1</v>
      </c>
      <c r="B2729" t="s">
        <v>1057</v>
      </c>
      <c r="C2729" t="s">
        <v>250</v>
      </c>
      <c r="D2729">
        <v>48</v>
      </c>
      <c r="E2729">
        <v>417</v>
      </c>
      <c r="F2729">
        <v>48417</v>
      </c>
      <c r="G2729">
        <v>48417</v>
      </c>
      <c r="H2729">
        <v>44</v>
      </c>
      <c r="I2729" t="s">
        <v>1057</v>
      </c>
      <c r="J2729">
        <v>2736</v>
      </c>
      <c r="K2729" t="s">
        <v>250</v>
      </c>
      <c r="N2729" t="s">
        <v>1935</v>
      </c>
      <c r="O2729" t="s">
        <v>1935</v>
      </c>
      <c r="P2729">
        <v>1</v>
      </c>
      <c r="Q2729">
        <v>0</v>
      </c>
      <c r="R2729">
        <v>0</v>
      </c>
      <c r="S2729">
        <v>1</v>
      </c>
      <c r="T2729">
        <v>0</v>
      </c>
      <c r="U2729">
        <v>1</v>
      </c>
      <c r="V2729">
        <v>0</v>
      </c>
      <c r="W2729">
        <v>0</v>
      </c>
      <c r="X2729">
        <v>1</v>
      </c>
      <c r="Y2729">
        <v>0</v>
      </c>
      <c r="Z2729">
        <f>MAX(V2729:Y2729)</f>
        <v>1</v>
      </c>
      <c r="AA2729" t="str">
        <f>IF(Z2729=0,"null",IF(V2729=Z2729,"pop", IF(W2729=Z2729, "soda", IF(X2729=Z2729, "coke", "other"))))</f>
        <v>coke</v>
      </c>
      <c r="AB2729">
        <f>IF(Z2729&gt;=0.5,2,IF(Z2729&gt;=0.25, 1,0))</f>
        <v>2</v>
      </c>
      <c r="AC2729" t="str">
        <f>AA2729&amp;"_"&amp;AB2729</f>
        <v>coke_2</v>
      </c>
      <c r="AD2729" t="str">
        <f>IF(W2729&gt;0.5,"soda",IF(X2729&gt;0.5,"coke",IF(V2729&gt;0.5,"pop", IF(Y2729&gt;0.5,"other",IF(Z2729=0,"null","none")))))</f>
        <v>coke</v>
      </c>
      <c r="AE2729" t="str">
        <f t="shared" si="42"/>
        <v>null</v>
      </c>
    </row>
    <row r="2730" spans="1:31">
      <c r="A2730" t="b">
        <v>1</v>
      </c>
      <c r="B2730" t="s">
        <v>1057</v>
      </c>
      <c r="C2730" t="s">
        <v>1721</v>
      </c>
      <c r="D2730">
        <v>48</v>
      </c>
      <c r="E2730">
        <v>419</v>
      </c>
      <c r="F2730">
        <v>48419</v>
      </c>
      <c r="G2730">
        <v>48419</v>
      </c>
      <c r="H2730">
        <v>44</v>
      </c>
      <c r="I2730" t="s">
        <v>1057</v>
      </c>
      <c r="J2730">
        <v>2737</v>
      </c>
      <c r="K2730" t="s">
        <v>1721</v>
      </c>
      <c r="N2730" t="s">
        <v>1935</v>
      </c>
      <c r="O2730" t="s">
        <v>1935</v>
      </c>
      <c r="P2730">
        <v>12</v>
      </c>
      <c r="Q2730">
        <v>0</v>
      </c>
      <c r="R2730">
        <v>2</v>
      </c>
      <c r="S2730">
        <v>9</v>
      </c>
      <c r="T2730">
        <v>1</v>
      </c>
      <c r="U2730">
        <v>4</v>
      </c>
      <c r="V2730">
        <v>0</v>
      </c>
      <c r="W2730">
        <v>0.16667000000000001</v>
      </c>
      <c r="X2730">
        <v>0.75</v>
      </c>
      <c r="Y2730">
        <v>8.3330000000000001E-2</v>
      </c>
      <c r="Z2730">
        <f>MAX(V2730:Y2730)</f>
        <v>0.75</v>
      </c>
      <c r="AA2730" t="str">
        <f>IF(Z2730=0,"null",IF(V2730=Z2730,"pop", IF(W2730=Z2730, "soda", IF(X2730=Z2730, "coke", "other"))))</f>
        <v>coke</v>
      </c>
      <c r="AB2730">
        <f>IF(Z2730&gt;=0.5,2,IF(Z2730&gt;=0.25, 1,0))</f>
        <v>2</v>
      </c>
      <c r="AC2730" t="str">
        <f>AA2730&amp;"_"&amp;AB2730</f>
        <v>coke_2</v>
      </c>
      <c r="AD2730" t="str">
        <f>IF(W2730&gt;0.5,"soda",IF(X2730&gt;0.5,"coke",IF(V2730&gt;0.5,"pop", IF(Y2730&gt;0.5,"other",IF(Z2730=0,"null","none")))))</f>
        <v>coke</v>
      </c>
      <c r="AE2730" t="str">
        <f t="shared" si="42"/>
        <v>coke</v>
      </c>
    </row>
    <row r="2731" spans="1:31">
      <c r="A2731" t="b">
        <v>1</v>
      </c>
      <c r="B2731" t="s">
        <v>1057</v>
      </c>
      <c r="C2731" t="s">
        <v>1232</v>
      </c>
      <c r="D2731">
        <v>48</v>
      </c>
      <c r="E2731">
        <v>421</v>
      </c>
      <c r="F2731">
        <v>48421</v>
      </c>
      <c r="G2731">
        <v>48421</v>
      </c>
      <c r="H2731">
        <v>44</v>
      </c>
      <c r="I2731" t="s">
        <v>1057</v>
      </c>
      <c r="J2731">
        <v>2738</v>
      </c>
      <c r="K2731" t="s">
        <v>1232</v>
      </c>
      <c r="N2731" t="s">
        <v>1935</v>
      </c>
      <c r="O2731" t="s">
        <v>1935</v>
      </c>
      <c r="P2731">
        <v>3</v>
      </c>
      <c r="Q2731">
        <v>0</v>
      </c>
      <c r="R2731">
        <v>0</v>
      </c>
      <c r="S2731">
        <v>3</v>
      </c>
      <c r="T2731">
        <v>0</v>
      </c>
      <c r="U2731">
        <v>2</v>
      </c>
      <c r="V2731">
        <v>0</v>
      </c>
      <c r="W2731">
        <v>0</v>
      </c>
      <c r="X2731">
        <v>1</v>
      </c>
      <c r="Y2731">
        <v>0</v>
      </c>
      <c r="Z2731">
        <f>MAX(V2731:Y2731)</f>
        <v>1</v>
      </c>
      <c r="AA2731" t="str">
        <f>IF(Z2731=0,"null",IF(V2731=Z2731,"pop", IF(W2731=Z2731, "soda", IF(X2731=Z2731, "coke", "other"))))</f>
        <v>coke</v>
      </c>
      <c r="AB2731">
        <f>IF(Z2731&gt;=0.5,2,IF(Z2731&gt;=0.25, 1,0))</f>
        <v>2</v>
      </c>
      <c r="AC2731" t="str">
        <f>AA2731&amp;"_"&amp;AB2731</f>
        <v>coke_2</v>
      </c>
      <c r="AD2731" t="str">
        <f>IF(W2731&gt;0.5,"soda",IF(X2731&gt;0.5,"coke",IF(V2731&gt;0.5,"pop", IF(Y2731&gt;0.5,"other",IF(Z2731=0,"null","none")))))</f>
        <v>coke</v>
      </c>
      <c r="AE2731" t="str">
        <f t="shared" si="42"/>
        <v>null</v>
      </c>
    </row>
    <row r="2732" spans="1:31">
      <c r="A2732" t="b">
        <v>1</v>
      </c>
      <c r="B2732" t="s">
        <v>1057</v>
      </c>
      <c r="C2732" t="s">
        <v>1233</v>
      </c>
      <c r="D2732">
        <v>48</v>
      </c>
      <c r="E2732">
        <v>423</v>
      </c>
      <c r="F2732">
        <v>48423</v>
      </c>
      <c r="G2732">
        <v>48423</v>
      </c>
      <c r="H2732">
        <v>44</v>
      </c>
      <c r="I2732" t="s">
        <v>1057</v>
      </c>
      <c r="J2732">
        <v>2739</v>
      </c>
      <c r="K2732" t="s">
        <v>1233</v>
      </c>
      <c r="N2732" t="s">
        <v>1935</v>
      </c>
      <c r="O2732" t="s">
        <v>1935</v>
      </c>
      <c r="P2732">
        <v>119</v>
      </c>
      <c r="Q2732">
        <v>2</v>
      </c>
      <c r="R2732">
        <v>13</v>
      </c>
      <c r="S2732">
        <v>99</v>
      </c>
      <c r="T2732">
        <v>5</v>
      </c>
      <c r="U2732">
        <v>16</v>
      </c>
      <c r="V2732">
        <v>1.6809999999999999E-2</v>
      </c>
      <c r="W2732">
        <v>0.10924</v>
      </c>
      <c r="X2732">
        <v>0.83192999999999995</v>
      </c>
      <c r="Y2732">
        <v>4.2020000000000002E-2</v>
      </c>
      <c r="Z2732">
        <f>MAX(V2732:Y2732)</f>
        <v>0.83192999999999995</v>
      </c>
      <c r="AA2732" t="str">
        <f>IF(Z2732=0,"null",IF(V2732=Z2732,"pop", IF(W2732=Z2732, "soda", IF(X2732=Z2732, "coke", "other"))))</f>
        <v>coke</v>
      </c>
      <c r="AB2732">
        <f>IF(Z2732&gt;=0.5,2,IF(Z2732&gt;=0.25, 1,0))</f>
        <v>2</v>
      </c>
      <c r="AC2732" t="str">
        <f>AA2732&amp;"_"&amp;AB2732</f>
        <v>coke_2</v>
      </c>
      <c r="AD2732" t="str">
        <f>IF(W2732&gt;0.5,"soda",IF(X2732&gt;0.5,"coke",IF(V2732&gt;0.5,"pop", IF(Y2732&gt;0.5,"other",IF(Z2732=0,"null","none")))))</f>
        <v>coke</v>
      </c>
      <c r="AE2732" t="str">
        <f t="shared" si="42"/>
        <v>coke</v>
      </c>
    </row>
    <row r="2733" spans="1:31">
      <c r="A2733" t="b">
        <v>1</v>
      </c>
      <c r="B2733" t="s">
        <v>1057</v>
      </c>
      <c r="C2733" t="s">
        <v>251</v>
      </c>
      <c r="D2733">
        <v>48</v>
      </c>
      <c r="E2733">
        <v>425</v>
      </c>
      <c r="F2733">
        <v>48425</v>
      </c>
      <c r="G2733">
        <v>48425</v>
      </c>
      <c r="H2733">
        <v>44</v>
      </c>
      <c r="I2733" t="s">
        <v>1057</v>
      </c>
      <c r="J2733">
        <v>2740</v>
      </c>
      <c r="K2733" t="s">
        <v>251</v>
      </c>
      <c r="N2733" t="s">
        <v>1935</v>
      </c>
      <c r="O2733" t="s">
        <v>1935</v>
      </c>
      <c r="P2733">
        <v>5</v>
      </c>
      <c r="Q2733">
        <v>0</v>
      </c>
      <c r="R2733">
        <v>1</v>
      </c>
      <c r="S2733">
        <v>3</v>
      </c>
      <c r="T2733">
        <v>1</v>
      </c>
      <c r="U2733">
        <v>2</v>
      </c>
      <c r="V2733">
        <v>0</v>
      </c>
      <c r="W2733">
        <v>0.2</v>
      </c>
      <c r="X2733">
        <v>0.6</v>
      </c>
      <c r="Y2733">
        <v>0.2</v>
      </c>
      <c r="Z2733">
        <f>MAX(V2733:Y2733)</f>
        <v>0.6</v>
      </c>
      <c r="AA2733" t="str">
        <f>IF(Z2733=0,"null",IF(V2733=Z2733,"pop", IF(W2733=Z2733, "soda", IF(X2733=Z2733, "coke", "other"))))</f>
        <v>coke</v>
      </c>
      <c r="AB2733">
        <f>IF(Z2733&gt;=0.5,2,IF(Z2733&gt;=0.25, 1,0))</f>
        <v>2</v>
      </c>
      <c r="AC2733" t="str">
        <f>AA2733&amp;"_"&amp;AB2733</f>
        <v>coke_2</v>
      </c>
      <c r="AD2733" t="str">
        <f>IF(W2733&gt;0.5,"soda",IF(X2733&gt;0.5,"coke",IF(V2733&gt;0.5,"pop", IF(Y2733&gt;0.5,"other",IF(Z2733=0,"null","none")))))</f>
        <v>coke</v>
      </c>
      <c r="AE2733" t="str">
        <f t="shared" si="42"/>
        <v>null</v>
      </c>
    </row>
    <row r="2734" spans="1:31">
      <c r="A2734" t="b">
        <v>1</v>
      </c>
      <c r="B2734" t="s">
        <v>1057</v>
      </c>
      <c r="C2734" t="s">
        <v>252</v>
      </c>
      <c r="D2734">
        <v>48</v>
      </c>
      <c r="E2734">
        <v>427</v>
      </c>
      <c r="F2734">
        <v>48427</v>
      </c>
      <c r="G2734">
        <v>48427</v>
      </c>
      <c r="H2734">
        <v>44</v>
      </c>
      <c r="I2734" t="s">
        <v>1057</v>
      </c>
      <c r="J2734">
        <v>2741</v>
      </c>
      <c r="K2734" t="s">
        <v>252</v>
      </c>
      <c r="N2734" t="s">
        <v>1935</v>
      </c>
      <c r="O2734" t="s">
        <v>1935</v>
      </c>
      <c r="P2734">
        <v>9</v>
      </c>
      <c r="Q2734">
        <v>0</v>
      </c>
      <c r="R2734">
        <v>2</v>
      </c>
      <c r="S2734">
        <v>7</v>
      </c>
      <c r="T2734">
        <v>0</v>
      </c>
      <c r="U2734">
        <v>2</v>
      </c>
      <c r="V2734">
        <v>0</v>
      </c>
      <c r="W2734">
        <v>0.22222</v>
      </c>
      <c r="X2734">
        <v>0.77778000000000003</v>
      </c>
      <c r="Y2734">
        <v>0</v>
      </c>
      <c r="Z2734">
        <f>MAX(V2734:Y2734)</f>
        <v>0.77778000000000003</v>
      </c>
      <c r="AA2734" t="str">
        <f>IF(Z2734=0,"null",IF(V2734=Z2734,"pop", IF(W2734=Z2734, "soda", IF(X2734=Z2734, "coke", "other"))))</f>
        <v>coke</v>
      </c>
      <c r="AB2734">
        <f>IF(Z2734&gt;=0.5,2,IF(Z2734&gt;=0.25, 1,0))</f>
        <v>2</v>
      </c>
      <c r="AC2734" t="str">
        <f>AA2734&amp;"_"&amp;AB2734</f>
        <v>coke_2</v>
      </c>
      <c r="AD2734" t="str">
        <f>IF(W2734&gt;0.5,"soda",IF(X2734&gt;0.5,"coke",IF(V2734&gt;0.5,"pop", IF(Y2734&gt;0.5,"other",IF(Z2734=0,"null","none")))))</f>
        <v>coke</v>
      </c>
      <c r="AE2734" t="str">
        <f t="shared" si="42"/>
        <v>null</v>
      </c>
    </row>
    <row r="2735" spans="1:31">
      <c r="A2735" t="b">
        <v>1</v>
      </c>
      <c r="B2735" t="s">
        <v>1057</v>
      </c>
      <c r="C2735" t="s">
        <v>1544</v>
      </c>
      <c r="D2735">
        <v>48</v>
      </c>
      <c r="E2735">
        <v>429</v>
      </c>
      <c r="F2735">
        <v>48429</v>
      </c>
      <c r="G2735">
        <v>48429</v>
      </c>
      <c r="H2735">
        <v>44</v>
      </c>
      <c r="I2735" t="s">
        <v>1057</v>
      </c>
      <c r="J2735">
        <v>2742</v>
      </c>
      <c r="K2735" t="s">
        <v>1544</v>
      </c>
      <c r="N2735" t="s">
        <v>1935</v>
      </c>
      <c r="O2735" t="s">
        <v>1935</v>
      </c>
      <c r="P2735">
        <v>9</v>
      </c>
      <c r="Q2735">
        <v>0</v>
      </c>
      <c r="R2735">
        <v>0</v>
      </c>
      <c r="S2735">
        <v>9</v>
      </c>
      <c r="T2735">
        <v>0</v>
      </c>
      <c r="U2735">
        <v>1</v>
      </c>
      <c r="V2735">
        <v>0</v>
      </c>
      <c r="W2735">
        <v>0</v>
      </c>
      <c r="X2735">
        <v>1</v>
      </c>
      <c r="Y2735">
        <v>0</v>
      </c>
      <c r="Z2735">
        <f>MAX(V2735:Y2735)</f>
        <v>1</v>
      </c>
      <c r="AA2735" t="str">
        <f>IF(Z2735=0,"null",IF(V2735=Z2735,"pop", IF(W2735=Z2735, "soda", IF(X2735=Z2735, "coke", "other"))))</f>
        <v>coke</v>
      </c>
      <c r="AB2735">
        <f>IF(Z2735&gt;=0.5,2,IF(Z2735&gt;=0.25, 1,0))</f>
        <v>2</v>
      </c>
      <c r="AC2735" t="str">
        <f>AA2735&amp;"_"&amp;AB2735</f>
        <v>coke_2</v>
      </c>
      <c r="AD2735" t="str">
        <f>IF(W2735&gt;0.5,"soda",IF(X2735&gt;0.5,"coke",IF(V2735&gt;0.5,"pop", IF(Y2735&gt;0.5,"other",IF(Z2735=0,"null","none")))))</f>
        <v>coke</v>
      </c>
      <c r="AE2735" t="str">
        <f t="shared" si="42"/>
        <v>null</v>
      </c>
    </row>
    <row r="2736" spans="1:31">
      <c r="A2736" t="b">
        <v>1</v>
      </c>
      <c r="B2736" t="s">
        <v>1057</v>
      </c>
      <c r="C2736" t="s">
        <v>253</v>
      </c>
      <c r="D2736">
        <v>48</v>
      </c>
      <c r="E2736">
        <v>431</v>
      </c>
      <c r="F2736">
        <v>48431</v>
      </c>
      <c r="G2736">
        <v>48431</v>
      </c>
      <c r="H2736">
        <v>44</v>
      </c>
      <c r="I2736" t="s">
        <v>1057</v>
      </c>
      <c r="J2736">
        <v>2743</v>
      </c>
      <c r="K2736" t="s">
        <v>253</v>
      </c>
      <c r="N2736" t="s">
        <v>1935</v>
      </c>
      <c r="O2736" t="s">
        <v>1935</v>
      </c>
      <c r="P2736">
        <v>1</v>
      </c>
      <c r="Q2736">
        <v>0</v>
      </c>
      <c r="R2736">
        <v>0</v>
      </c>
      <c r="S2736">
        <v>1</v>
      </c>
      <c r="T2736">
        <v>0</v>
      </c>
      <c r="U2736">
        <v>1</v>
      </c>
      <c r="V2736">
        <v>0</v>
      </c>
      <c r="W2736">
        <v>0</v>
      </c>
      <c r="X2736">
        <v>1</v>
      </c>
      <c r="Y2736">
        <v>0</v>
      </c>
      <c r="Z2736">
        <f>MAX(V2736:Y2736)</f>
        <v>1</v>
      </c>
      <c r="AA2736" t="str">
        <f>IF(Z2736=0,"null",IF(V2736=Z2736,"pop", IF(W2736=Z2736, "soda", IF(X2736=Z2736, "coke", "other"))))</f>
        <v>coke</v>
      </c>
      <c r="AB2736">
        <f>IF(Z2736&gt;=0.5,2,IF(Z2736&gt;=0.25, 1,0))</f>
        <v>2</v>
      </c>
      <c r="AC2736" t="str">
        <f>AA2736&amp;"_"&amp;AB2736</f>
        <v>coke_2</v>
      </c>
      <c r="AD2736" t="str">
        <f>IF(W2736&gt;0.5,"soda",IF(X2736&gt;0.5,"coke",IF(V2736&gt;0.5,"pop", IF(Y2736&gt;0.5,"other",IF(Z2736=0,"null","none")))))</f>
        <v>coke</v>
      </c>
      <c r="AE2736" t="str">
        <f t="shared" si="42"/>
        <v>null</v>
      </c>
    </row>
    <row r="2737" spans="1:31">
      <c r="A2737" t="b">
        <v>1</v>
      </c>
      <c r="B2737" t="s">
        <v>1057</v>
      </c>
      <c r="C2737" t="s">
        <v>254</v>
      </c>
      <c r="D2737">
        <v>48</v>
      </c>
      <c r="E2737">
        <v>433</v>
      </c>
      <c r="F2737">
        <v>48433</v>
      </c>
      <c r="G2737">
        <v>48433</v>
      </c>
      <c r="H2737">
        <v>44</v>
      </c>
      <c r="I2737" t="s">
        <v>1057</v>
      </c>
      <c r="J2737">
        <v>2744</v>
      </c>
      <c r="K2737" t="s">
        <v>254</v>
      </c>
      <c r="N2737" t="s">
        <v>1935</v>
      </c>
      <c r="O2737" t="s">
        <v>1935</v>
      </c>
      <c r="P2737">
        <v>1</v>
      </c>
      <c r="Q2737">
        <v>0</v>
      </c>
      <c r="R2737">
        <v>0</v>
      </c>
      <c r="S2737">
        <v>1</v>
      </c>
      <c r="T2737">
        <v>0</v>
      </c>
      <c r="U2737">
        <v>1</v>
      </c>
      <c r="V2737">
        <v>0</v>
      </c>
      <c r="W2737">
        <v>0</v>
      </c>
      <c r="X2737">
        <v>1</v>
      </c>
      <c r="Y2737">
        <v>0</v>
      </c>
      <c r="Z2737">
        <f>MAX(V2737:Y2737)</f>
        <v>1</v>
      </c>
      <c r="AA2737" t="str">
        <f>IF(Z2737=0,"null",IF(V2737=Z2737,"pop", IF(W2737=Z2737, "soda", IF(X2737=Z2737, "coke", "other"))))</f>
        <v>coke</v>
      </c>
      <c r="AB2737">
        <f>IF(Z2737&gt;=0.5,2,IF(Z2737&gt;=0.25, 1,0))</f>
        <v>2</v>
      </c>
      <c r="AC2737" t="str">
        <f>AA2737&amp;"_"&amp;AB2737</f>
        <v>coke_2</v>
      </c>
      <c r="AD2737" t="str">
        <f>IF(W2737&gt;0.5,"soda",IF(X2737&gt;0.5,"coke",IF(V2737&gt;0.5,"pop", IF(Y2737&gt;0.5,"other",IF(Z2737=0,"null","none")))))</f>
        <v>coke</v>
      </c>
      <c r="AE2737" t="str">
        <f t="shared" si="42"/>
        <v>null</v>
      </c>
    </row>
    <row r="2738" spans="1:31">
      <c r="A2738" t="b">
        <v>1</v>
      </c>
      <c r="B2738" t="s">
        <v>1057</v>
      </c>
      <c r="C2738" t="s">
        <v>255</v>
      </c>
      <c r="D2738">
        <v>48</v>
      </c>
      <c r="E2738">
        <v>435</v>
      </c>
      <c r="F2738">
        <v>48435</v>
      </c>
      <c r="G2738">
        <v>48435</v>
      </c>
      <c r="H2738">
        <v>44</v>
      </c>
      <c r="I2738" t="s">
        <v>1057</v>
      </c>
      <c r="J2738">
        <v>2745</v>
      </c>
      <c r="K2738" t="s">
        <v>255</v>
      </c>
      <c r="N2738" t="s">
        <v>1935</v>
      </c>
      <c r="O2738" t="s">
        <v>1935</v>
      </c>
      <c r="P2738">
        <v>2</v>
      </c>
      <c r="Q2738">
        <v>0</v>
      </c>
      <c r="R2738">
        <v>1</v>
      </c>
      <c r="S2738">
        <v>1</v>
      </c>
      <c r="T2738">
        <v>0</v>
      </c>
      <c r="U2738">
        <v>1</v>
      </c>
      <c r="V2738">
        <v>0</v>
      </c>
      <c r="W2738">
        <v>0.5</v>
      </c>
      <c r="X2738">
        <v>0.5</v>
      </c>
      <c r="Y2738">
        <v>0</v>
      </c>
      <c r="Z2738">
        <f>MAX(V2738:Y2738)</f>
        <v>0.5</v>
      </c>
      <c r="AA2738" t="str">
        <f>IF(Z2738=0,"null",IF(V2738=Z2738,"pop", IF(W2738=Z2738, "soda", IF(X2738=Z2738, "coke", "other"))))</f>
        <v>soda</v>
      </c>
      <c r="AB2738">
        <f>IF(Z2738&gt;=0.5,2,IF(Z2738&gt;=0.25, 1,0))</f>
        <v>2</v>
      </c>
      <c r="AC2738" t="str">
        <f>AA2738&amp;"_"&amp;AB2738</f>
        <v>soda_2</v>
      </c>
      <c r="AD2738" t="str">
        <f>IF(W2738&gt;0.5,"soda",IF(X2738&gt;0.5,"coke",IF(V2738&gt;0.5,"pop", IF(Y2738&gt;0.5,"other",IF(Z2738=0,"null","none")))))</f>
        <v>none</v>
      </c>
      <c r="AE2738" t="str">
        <f t="shared" si="42"/>
        <v>null</v>
      </c>
    </row>
    <row r="2739" spans="1:31">
      <c r="A2739" t="b">
        <v>1</v>
      </c>
      <c r="B2739" t="s">
        <v>1057</v>
      </c>
      <c r="C2739" t="s">
        <v>256</v>
      </c>
      <c r="D2739">
        <v>48</v>
      </c>
      <c r="E2739">
        <v>437</v>
      </c>
      <c r="F2739">
        <v>48437</v>
      </c>
      <c r="G2739">
        <v>48437</v>
      </c>
      <c r="H2739">
        <v>44</v>
      </c>
      <c r="I2739" t="s">
        <v>1057</v>
      </c>
      <c r="J2739">
        <v>2746</v>
      </c>
      <c r="K2739" t="s">
        <v>256</v>
      </c>
      <c r="N2739" t="s">
        <v>1935</v>
      </c>
      <c r="O2739" t="s">
        <v>1935</v>
      </c>
      <c r="P2739">
        <v>3</v>
      </c>
      <c r="Q2739">
        <v>0</v>
      </c>
      <c r="R2739">
        <v>0</v>
      </c>
      <c r="S2739">
        <v>3</v>
      </c>
      <c r="T2739">
        <v>0</v>
      </c>
      <c r="U2739">
        <v>2</v>
      </c>
      <c r="V2739">
        <v>0</v>
      </c>
      <c r="W2739">
        <v>0</v>
      </c>
      <c r="X2739">
        <v>1</v>
      </c>
      <c r="Y2739">
        <v>0</v>
      </c>
      <c r="Z2739">
        <f>MAX(V2739:Y2739)</f>
        <v>1</v>
      </c>
      <c r="AA2739" t="str">
        <f>IF(Z2739=0,"null",IF(V2739=Z2739,"pop", IF(W2739=Z2739, "soda", IF(X2739=Z2739, "coke", "other"))))</f>
        <v>coke</v>
      </c>
      <c r="AB2739">
        <f>IF(Z2739&gt;=0.5,2,IF(Z2739&gt;=0.25, 1,0))</f>
        <v>2</v>
      </c>
      <c r="AC2739" t="str">
        <f>AA2739&amp;"_"&amp;AB2739</f>
        <v>coke_2</v>
      </c>
      <c r="AD2739" t="str">
        <f>IF(W2739&gt;0.5,"soda",IF(X2739&gt;0.5,"coke",IF(V2739&gt;0.5,"pop", IF(Y2739&gt;0.5,"other",IF(Z2739=0,"null","none")))))</f>
        <v>coke</v>
      </c>
      <c r="AE2739" t="str">
        <f t="shared" si="42"/>
        <v>null</v>
      </c>
    </row>
    <row r="2740" spans="1:31">
      <c r="A2740" t="b">
        <v>1</v>
      </c>
      <c r="B2740" t="s">
        <v>1057</v>
      </c>
      <c r="C2740" t="s">
        <v>257</v>
      </c>
      <c r="D2740">
        <v>48</v>
      </c>
      <c r="E2740">
        <v>439</v>
      </c>
      <c r="F2740">
        <v>48439</v>
      </c>
      <c r="G2740">
        <v>48439</v>
      </c>
      <c r="H2740">
        <v>44</v>
      </c>
      <c r="I2740" t="s">
        <v>1057</v>
      </c>
      <c r="J2740">
        <v>2747</v>
      </c>
      <c r="K2740" t="s">
        <v>257</v>
      </c>
      <c r="N2740" t="s">
        <v>1935</v>
      </c>
      <c r="O2740" t="s">
        <v>1935</v>
      </c>
      <c r="P2740">
        <v>1349</v>
      </c>
      <c r="Q2740">
        <v>32</v>
      </c>
      <c r="R2740">
        <v>250</v>
      </c>
      <c r="S2740">
        <v>1020</v>
      </c>
      <c r="T2740">
        <v>47</v>
      </c>
      <c r="U2740">
        <v>67</v>
      </c>
      <c r="V2740">
        <v>2.3720000000000001E-2</v>
      </c>
      <c r="W2740">
        <v>0.18532000000000001</v>
      </c>
      <c r="X2740">
        <v>0.75612000000000001</v>
      </c>
      <c r="Y2740">
        <v>3.4840000000000003E-2</v>
      </c>
      <c r="Z2740">
        <f>MAX(V2740:Y2740)</f>
        <v>0.75612000000000001</v>
      </c>
      <c r="AA2740" t="str">
        <f>IF(Z2740=0,"null",IF(V2740=Z2740,"pop", IF(W2740=Z2740, "soda", IF(X2740=Z2740, "coke", "other"))))</f>
        <v>coke</v>
      </c>
      <c r="AB2740">
        <f>IF(Z2740&gt;=0.5,2,IF(Z2740&gt;=0.25, 1,0))</f>
        <v>2</v>
      </c>
      <c r="AC2740" t="str">
        <f>AA2740&amp;"_"&amp;AB2740</f>
        <v>coke_2</v>
      </c>
      <c r="AD2740" t="str">
        <f>IF(W2740&gt;0.5,"soda",IF(X2740&gt;0.5,"coke",IF(V2740&gt;0.5,"pop", IF(Y2740&gt;0.5,"other",IF(Z2740=0,"null","none")))))</f>
        <v>coke</v>
      </c>
      <c r="AE2740" t="str">
        <f t="shared" si="42"/>
        <v>coke</v>
      </c>
    </row>
    <row r="2741" spans="1:31">
      <c r="A2741" t="b">
        <v>1</v>
      </c>
      <c r="B2741" t="s">
        <v>1057</v>
      </c>
      <c r="C2741" t="s">
        <v>1744</v>
      </c>
      <c r="D2741">
        <v>48</v>
      </c>
      <c r="E2741">
        <v>441</v>
      </c>
      <c r="F2741">
        <v>48441</v>
      </c>
      <c r="G2741">
        <v>48441</v>
      </c>
      <c r="H2741">
        <v>44</v>
      </c>
      <c r="I2741" t="s">
        <v>1057</v>
      </c>
      <c r="J2741">
        <v>2748</v>
      </c>
      <c r="K2741" t="s">
        <v>1744</v>
      </c>
      <c r="N2741" t="s">
        <v>1935</v>
      </c>
      <c r="O2741" t="s">
        <v>1935</v>
      </c>
      <c r="P2741">
        <v>102</v>
      </c>
      <c r="Q2741">
        <v>2</v>
      </c>
      <c r="R2741">
        <v>14</v>
      </c>
      <c r="S2741">
        <v>78</v>
      </c>
      <c r="T2741">
        <v>8</v>
      </c>
      <c r="U2741">
        <v>11</v>
      </c>
      <c r="V2741">
        <v>1.9609999999999999E-2</v>
      </c>
      <c r="W2741">
        <v>0.13725000000000001</v>
      </c>
      <c r="X2741">
        <v>0.76471</v>
      </c>
      <c r="Y2741">
        <v>7.843E-2</v>
      </c>
      <c r="Z2741">
        <f>MAX(V2741:Y2741)</f>
        <v>0.76471</v>
      </c>
      <c r="AA2741" t="str">
        <f>IF(Z2741=0,"null",IF(V2741=Z2741,"pop", IF(W2741=Z2741, "soda", IF(X2741=Z2741, "coke", "other"))))</f>
        <v>coke</v>
      </c>
      <c r="AB2741">
        <f>IF(Z2741&gt;=0.5,2,IF(Z2741&gt;=0.25, 1,0))</f>
        <v>2</v>
      </c>
      <c r="AC2741" t="str">
        <f>AA2741&amp;"_"&amp;AB2741</f>
        <v>coke_2</v>
      </c>
      <c r="AD2741" t="str">
        <f>IF(W2741&gt;0.5,"soda",IF(X2741&gt;0.5,"coke",IF(V2741&gt;0.5,"pop", IF(Y2741&gt;0.5,"other",IF(Z2741=0,"null","none")))))</f>
        <v>coke</v>
      </c>
      <c r="AE2741" t="str">
        <f t="shared" si="42"/>
        <v>coke</v>
      </c>
    </row>
    <row r="2742" spans="1:31">
      <c r="A2742" t="b">
        <v>1</v>
      </c>
      <c r="B2742" t="s">
        <v>1057</v>
      </c>
      <c r="C2742" t="s">
        <v>1550</v>
      </c>
      <c r="D2742">
        <v>48</v>
      </c>
      <c r="E2742">
        <v>443</v>
      </c>
      <c r="F2742">
        <v>48443</v>
      </c>
      <c r="G2742">
        <v>48443</v>
      </c>
      <c r="H2742">
        <v>44</v>
      </c>
      <c r="I2742" t="s">
        <v>1057</v>
      </c>
      <c r="J2742">
        <v>2749</v>
      </c>
      <c r="K2742" t="s">
        <v>1550</v>
      </c>
      <c r="N2742" t="s">
        <v>1935</v>
      </c>
      <c r="O2742" t="s">
        <v>1935</v>
      </c>
      <c r="P2742">
        <v>2</v>
      </c>
      <c r="Q2742">
        <v>0</v>
      </c>
      <c r="R2742">
        <v>0</v>
      </c>
      <c r="S2742">
        <v>2</v>
      </c>
      <c r="T2742">
        <v>0</v>
      </c>
      <c r="U2742">
        <v>1</v>
      </c>
      <c r="V2742">
        <v>0</v>
      </c>
      <c r="W2742">
        <v>0</v>
      </c>
      <c r="X2742">
        <v>1</v>
      </c>
      <c r="Y2742">
        <v>0</v>
      </c>
      <c r="Z2742">
        <f>MAX(V2742:Y2742)</f>
        <v>1</v>
      </c>
      <c r="AA2742" t="str">
        <f>IF(Z2742=0,"null",IF(V2742=Z2742,"pop", IF(W2742=Z2742, "soda", IF(X2742=Z2742, "coke", "other"))))</f>
        <v>coke</v>
      </c>
      <c r="AB2742">
        <f>IF(Z2742&gt;=0.5,2,IF(Z2742&gt;=0.25, 1,0))</f>
        <v>2</v>
      </c>
      <c r="AC2742" t="str">
        <f>AA2742&amp;"_"&amp;AB2742</f>
        <v>coke_2</v>
      </c>
      <c r="AD2742" t="str">
        <f>IF(W2742&gt;0.5,"soda",IF(X2742&gt;0.5,"coke",IF(V2742&gt;0.5,"pop", IF(Y2742&gt;0.5,"other",IF(Z2742=0,"null","none")))))</f>
        <v>coke</v>
      </c>
      <c r="AE2742" t="str">
        <f t="shared" si="42"/>
        <v>null</v>
      </c>
    </row>
    <row r="2743" spans="1:31">
      <c r="A2743" t="b">
        <v>1</v>
      </c>
      <c r="B2743" t="s">
        <v>1057</v>
      </c>
      <c r="C2743" t="s">
        <v>258</v>
      </c>
      <c r="D2743">
        <v>48</v>
      </c>
      <c r="E2743">
        <v>445</v>
      </c>
      <c r="F2743">
        <v>48445</v>
      </c>
      <c r="G2743">
        <v>48445</v>
      </c>
      <c r="H2743">
        <v>44</v>
      </c>
      <c r="I2743" t="s">
        <v>1057</v>
      </c>
      <c r="J2743">
        <v>2750</v>
      </c>
      <c r="K2743" t="s">
        <v>258</v>
      </c>
      <c r="N2743" t="s">
        <v>1935</v>
      </c>
      <c r="O2743" t="s">
        <v>1935</v>
      </c>
      <c r="P2743">
        <v>8</v>
      </c>
      <c r="Q2743">
        <v>0</v>
      </c>
      <c r="R2743">
        <v>0</v>
      </c>
      <c r="S2743">
        <v>8</v>
      </c>
      <c r="T2743">
        <v>0</v>
      </c>
      <c r="U2743">
        <v>1</v>
      </c>
      <c r="V2743">
        <v>0</v>
      </c>
      <c r="W2743">
        <v>0</v>
      </c>
      <c r="X2743">
        <v>1</v>
      </c>
      <c r="Y2743">
        <v>0</v>
      </c>
      <c r="Z2743">
        <f>MAX(V2743:Y2743)</f>
        <v>1</v>
      </c>
      <c r="AA2743" t="str">
        <f>IF(Z2743=0,"null",IF(V2743=Z2743,"pop", IF(W2743=Z2743, "soda", IF(X2743=Z2743, "coke", "other"))))</f>
        <v>coke</v>
      </c>
      <c r="AB2743">
        <f>IF(Z2743&gt;=0.5,2,IF(Z2743&gt;=0.25, 1,0))</f>
        <v>2</v>
      </c>
      <c r="AC2743" t="str">
        <f>AA2743&amp;"_"&amp;AB2743</f>
        <v>coke_2</v>
      </c>
      <c r="AD2743" t="str">
        <f>IF(W2743&gt;0.5,"soda",IF(X2743&gt;0.5,"coke",IF(V2743&gt;0.5,"pop", IF(Y2743&gt;0.5,"other",IF(Z2743=0,"null","none")))))</f>
        <v>coke</v>
      </c>
      <c r="AE2743" t="str">
        <f t="shared" si="42"/>
        <v>null</v>
      </c>
    </row>
    <row r="2744" spans="1:31">
      <c r="A2744" t="b">
        <v>1</v>
      </c>
      <c r="B2744" t="s">
        <v>1057</v>
      </c>
      <c r="C2744" t="s">
        <v>259</v>
      </c>
      <c r="D2744">
        <v>48</v>
      </c>
      <c r="E2744">
        <v>447</v>
      </c>
      <c r="F2744">
        <v>48447</v>
      </c>
      <c r="G2744">
        <v>48447</v>
      </c>
      <c r="H2744">
        <v>44</v>
      </c>
      <c r="I2744" t="s">
        <v>1057</v>
      </c>
      <c r="J2744">
        <v>2751</v>
      </c>
      <c r="K2744" t="s">
        <v>259</v>
      </c>
      <c r="N2744" t="s">
        <v>1935</v>
      </c>
      <c r="O2744" t="s">
        <v>1935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f>MAX(V2744:Y2744)</f>
        <v>0</v>
      </c>
      <c r="AA2744" t="str">
        <f>IF(Z2744=0,"null",IF(V2744=Z2744,"pop", IF(W2744=Z2744, "soda", IF(X2744=Z2744, "coke", "other"))))</f>
        <v>null</v>
      </c>
      <c r="AB2744">
        <f>IF(Z2744&gt;=0.5,2,IF(Z2744&gt;=0.25, 1,0))</f>
        <v>0</v>
      </c>
      <c r="AC2744" t="str">
        <f>AA2744&amp;"_"&amp;AB2744</f>
        <v>null_0</v>
      </c>
      <c r="AD2744" t="str">
        <f>IF(W2744&gt;0.5,"soda",IF(X2744&gt;0.5,"coke",IF(V2744&gt;0.5,"pop", IF(Y2744&gt;0.5,"other",IF(Z2744=0,"null","none")))))</f>
        <v>null</v>
      </c>
      <c r="AE2744" t="str">
        <f t="shared" si="42"/>
        <v>null</v>
      </c>
    </row>
    <row r="2745" spans="1:31">
      <c r="A2745" t="b">
        <v>1</v>
      </c>
      <c r="B2745" t="s">
        <v>1057</v>
      </c>
      <c r="C2745" t="s">
        <v>260</v>
      </c>
      <c r="D2745">
        <v>48</v>
      </c>
      <c r="E2745">
        <v>449</v>
      </c>
      <c r="F2745">
        <v>48449</v>
      </c>
      <c r="G2745">
        <v>48449</v>
      </c>
      <c r="H2745">
        <v>44</v>
      </c>
      <c r="I2745" t="s">
        <v>1057</v>
      </c>
      <c r="J2745">
        <v>2752</v>
      </c>
      <c r="K2745" t="s">
        <v>260</v>
      </c>
      <c r="N2745" t="s">
        <v>1935</v>
      </c>
      <c r="O2745" t="s">
        <v>1935</v>
      </c>
      <c r="P2745">
        <v>11</v>
      </c>
      <c r="Q2745">
        <v>0</v>
      </c>
      <c r="R2745">
        <v>2</v>
      </c>
      <c r="S2745">
        <v>9</v>
      </c>
      <c r="T2745">
        <v>0</v>
      </c>
      <c r="U2745">
        <v>1</v>
      </c>
      <c r="V2745">
        <v>0</v>
      </c>
      <c r="W2745">
        <v>0.18182000000000001</v>
      </c>
      <c r="X2745">
        <v>0.81818000000000002</v>
      </c>
      <c r="Y2745">
        <v>0</v>
      </c>
      <c r="Z2745">
        <f>MAX(V2745:Y2745)</f>
        <v>0.81818000000000002</v>
      </c>
      <c r="AA2745" t="str">
        <f>IF(Z2745=0,"null",IF(V2745=Z2745,"pop", IF(W2745=Z2745, "soda", IF(X2745=Z2745, "coke", "other"))))</f>
        <v>coke</v>
      </c>
      <c r="AB2745">
        <f>IF(Z2745&gt;=0.5,2,IF(Z2745&gt;=0.25, 1,0))</f>
        <v>2</v>
      </c>
      <c r="AC2745" t="str">
        <f>AA2745&amp;"_"&amp;AB2745</f>
        <v>coke_2</v>
      </c>
      <c r="AD2745" t="str">
        <f>IF(W2745&gt;0.5,"soda",IF(X2745&gt;0.5,"coke",IF(V2745&gt;0.5,"pop", IF(Y2745&gt;0.5,"other",IF(Z2745=0,"null","none")))))</f>
        <v>coke</v>
      </c>
      <c r="AE2745" t="str">
        <f t="shared" si="42"/>
        <v>coke</v>
      </c>
    </row>
    <row r="2746" spans="1:31">
      <c r="A2746" t="b">
        <v>1</v>
      </c>
      <c r="B2746" t="s">
        <v>1057</v>
      </c>
      <c r="C2746" t="s">
        <v>261</v>
      </c>
      <c r="D2746">
        <v>48</v>
      </c>
      <c r="E2746">
        <v>451</v>
      </c>
      <c r="F2746">
        <v>48451</v>
      </c>
      <c r="G2746">
        <v>48451</v>
      </c>
      <c r="H2746">
        <v>44</v>
      </c>
      <c r="I2746" t="s">
        <v>1057</v>
      </c>
      <c r="J2746">
        <v>2753</v>
      </c>
      <c r="K2746" t="s">
        <v>261</v>
      </c>
      <c r="N2746" t="s">
        <v>1935</v>
      </c>
      <c r="O2746" t="s">
        <v>1935</v>
      </c>
      <c r="P2746">
        <v>86</v>
      </c>
      <c r="Q2746">
        <v>5</v>
      </c>
      <c r="R2746">
        <v>11</v>
      </c>
      <c r="S2746">
        <v>68</v>
      </c>
      <c r="T2746">
        <v>2</v>
      </c>
      <c r="U2746">
        <v>7</v>
      </c>
      <c r="V2746">
        <v>5.8139999999999997E-2</v>
      </c>
      <c r="W2746">
        <v>0.12791</v>
      </c>
      <c r="X2746">
        <v>0.79069999999999996</v>
      </c>
      <c r="Y2746">
        <v>2.3259999999999999E-2</v>
      </c>
      <c r="Z2746">
        <f>MAX(V2746:Y2746)</f>
        <v>0.79069999999999996</v>
      </c>
      <c r="AA2746" t="str">
        <f>IF(Z2746=0,"null",IF(V2746=Z2746,"pop", IF(W2746=Z2746, "soda", IF(X2746=Z2746, "coke", "other"))))</f>
        <v>coke</v>
      </c>
      <c r="AB2746">
        <f>IF(Z2746&gt;=0.5,2,IF(Z2746&gt;=0.25, 1,0))</f>
        <v>2</v>
      </c>
      <c r="AC2746" t="str">
        <f>AA2746&amp;"_"&amp;AB2746</f>
        <v>coke_2</v>
      </c>
      <c r="AD2746" t="str">
        <f>IF(W2746&gt;0.5,"soda",IF(X2746&gt;0.5,"coke",IF(V2746&gt;0.5,"pop", IF(Y2746&gt;0.5,"other",IF(Z2746=0,"null","none")))))</f>
        <v>coke</v>
      </c>
      <c r="AE2746" t="str">
        <f t="shared" si="42"/>
        <v>coke</v>
      </c>
    </row>
    <row r="2747" spans="1:31">
      <c r="A2747" t="b">
        <v>1</v>
      </c>
      <c r="B2747" t="s">
        <v>1057</v>
      </c>
      <c r="C2747" t="s">
        <v>262</v>
      </c>
      <c r="D2747">
        <v>48</v>
      </c>
      <c r="E2747">
        <v>453</v>
      </c>
      <c r="F2747">
        <v>48453</v>
      </c>
      <c r="G2747">
        <v>48453</v>
      </c>
      <c r="H2747">
        <v>44</v>
      </c>
      <c r="I2747" t="s">
        <v>1057</v>
      </c>
      <c r="J2747">
        <v>2754</v>
      </c>
      <c r="K2747" t="s">
        <v>262</v>
      </c>
      <c r="N2747" t="s">
        <v>1935</v>
      </c>
      <c r="O2747" t="s">
        <v>1935</v>
      </c>
      <c r="P2747">
        <v>1150</v>
      </c>
      <c r="Q2747">
        <v>23</v>
      </c>
      <c r="R2747">
        <v>263</v>
      </c>
      <c r="S2747">
        <v>820</v>
      </c>
      <c r="T2747">
        <v>44</v>
      </c>
      <c r="U2747">
        <v>54</v>
      </c>
      <c r="V2747">
        <v>0.02</v>
      </c>
      <c r="W2747">
        <v>0.22869999999999999</v>
      </c>
      <c r="X2747">
        <v>0.71304000000000001</v>
      </c>
      <c r="Y2747">
        <v>3.8260000000000002E-2</v>
      </c>
      <c r="Z2747">
        <f>MAX(V2747:Y2747)</f>
        <v>0.71304000000000001</v>
      </c>
      <c r="AA2747" t="str">
        <f>IF(Z2747=0,"null",IF(V2747=Z2747,"pop", IF(W2747=Z2747, "soda", IF(X2747=Z2747, "coke", "other"))))</f>
        <v>coke</v>
      </c>
      <c r="AB2747">
        <f>IF(Z2747&gt;=0.5,2,IF(Z2747&gt;=0.25, 1,0))</f>
        <v>2</v>
      </c>
      <c r="AC2747" t="str">
        <f>AA2747&amp;"_"&amp;AB2747</f>
        <v>coke_2</v>
      </c>
      <c r="AD2747" t="str">
        <f>IF(W2747&gt;0.5,"soda",IF(X2747&gt;0.5,"coke",IF(V2747&gt;0.5,"pop", IF(Y2747&gt;0.5,"other",IF(Z2747=0,"null","none")))))</f>
        <v>coke</v>
      </c>
      <c r="AE2747" t="str">
        <f t="shared" si="42"/>
        <v>coke</v>
      </c>
    </row>
    <row r="2748" spans="1:31">
      <c r="A2748" t="b">
        <v>1</v>
      </c>
      <c r="B2748" t="s">
        <v>1057</v>
      </c>
      <c r="C2748" t="s">
        <v>1889</v>
      </c>
      <c r="D2748">
        <v>48</v>
      </c>
      <c r="E2748">
        <v>455</v>
      </c>
      <c r="F2748">
        <v>48455</v>
      </c>
      <c r="G2748">
        <v>48455</v>
      </c>
      <c r="H2748">
        <v>44</v>
      </c>
      <c r="I2748" t="s">
        <v>1057</v>
      </c>
      <c r="J2748">
        <v>2755</v>
      </c>
      <c r="K2748" t="s">
        <v>1889</v>
      </c>
      <c r="N2748" t="s">
        <v>1935</v>
      </c>
      <c r="O2748" t="s">
        <v>1935</v>
      </c>
      <c r="P2748">
        <v>4</v>
      </c>
      <c r="Q2748">
        <v>0</v>
      </c>
      <c r="R2748">
        <v>0</v>
      </c>
      <c r="S2748">
        <v>4</v>
      </c>
      <c r="T2748">
        <v>0</v>
      </c>
      <c r="U2748">
        <v>2</v>
      </c>
      <c r="V2748">
        <v>0</v>
      </c>
      <c r="W2748">
        <v>0</v>
      </c>
      <c r="X2748">
        <v>1</v>
      </c>
      <c r="Y2748">
        <v>0</v>
      </c>
      <c r="Z2748">
        <f>MAX(V2748:Y2748)</f>
        <v>1</v>
      </c>
      <c r="AA2748" t="str">
        <f>IF(Z2748=0,"null",IF(V2748=Z2748,"pop", IF(W2748=Z2748, "soda", IF(X2748=Z2748, "coke", "other"))))</f>
        <v>coke</v>
      </c>
      <c r="AB2748">
        <f>IF(Z2748&gt;=0.5,2,IF(Z2748&gt;=0.25, 1,0))</f>
        <v>2</v>
      </c>
      <c r="AC2748" t="str">
        <f>AA2748&amp;"_"&amp;AB2748</f>
        <v>coke_2</v>
      </c>
      <c r="AD2748" t="str">
        <f>IF(W2748&gt;0.5,"soda",IF(X2748&gt;0.5,"coke",IF(V2748&gt;0.5,"pop", IF(Y2748&gt;0.5,"other",IF(Z2748=0,"null","none")))))</f>
        <v>coke</v>
      </c>
      <c r="AE2748" t="str">
        <f t="shared" si="42"/>
        <v>null</v>
      </c>
    </row>
    <row r="2749" spans="1:31">
      <c r="A2749" t="b">
        <v>1</v>
      </c>
      <c r="B2749" t="s">
        <v>1057</v>
      </c>
      <c r="C2749" t="s">
        <v>263</v>
      </c>
      <c r="D2749">
        <v>48</v>
      </c>
      <c r="E2749">
        <v>457</v>
      </c>
      <c r="F2749">
        <v>48457</v>
      </c>
      <c r="G2749">
        <v>48457</v>
      </c>
      <c r="H2749">
        <v>44</v>
      </c>
      <c r="I2749" t="s">
        <v>1057</v>
      </c>
      <c r="J2749">
        <v>2756</v>
      </c>
      <c r="K2749" t="s">
        <v>263</v>
      </c>
      <c r="N2749" t="s">
        <v>1935</v>
      </c>
      <c r="O2749" t="s">
        <v>1935</v>
      </c>
      <c r="P2749">
        <v>9</v>
      </c>
      <c r="Q2749">
        <v>0</v>
      </c>
      <c r="R2749">
        <v>2</v>
      </c>
      <c r="S2749">
        <v>6</v>
      </c>
      <c r="T2749">
        <v>1</v>
      </c>
      <c r="U2749">
        <v>3</v>
      </c>
      <c r="V2749">
        <v>0</v>
      </c>
      <c r="W2749">
        <v>0.22222</v>
      </c>
      <c r="X2749">
        <v>0.66666999999999998</v>
      </c>
      <c r="Y2749">
        <v>0.11111</v>
      </c>
      <c r="Z2749">
        <f>MAX(V2749:Y2749)</f>
        <v>0.66666999999999998</v>
      </c>
      <c r="AA2749" t="str">
        <f>IF(Z2749=0,"null",IF(V2749=Z2749,"pop", IF(W2749=Z2749, "soda", IF(X2749=Z2749, "coke", "other"))))</f>
        <v>coke</v>
      </c>
      <c r="AB2749">
        <f>IF(Z2749&gt;=0.5,2,IF(Z2749&gt;=0.25, 1,0))</f>
        <v>2</v>
      </c>
      <c r="AC2749" t="str">
        <f>AA2749&amp;"_"&amp;AB2749</f>
        <v>coke_2</v>
      </c>
      <c r="AD2749" t="str">
        <f>IF(W2749&gt;0.5,"soda",IF(X2749&gt;0.5,"coke",IF(V2749&gt;0.5,"pop", IF(Y2749&gt;0.5,"other",IF(Z2749=0,"null","none")))))</f>
        <v>coke</v>
      </c>
      <c r="AE2749" t="str">
        <f t="shared" si="42"/>
        <v>null</v>
      </c>
    </row>
    <row r="2750" spans="1:31">
      <c r="A2750" t="b">
        <v>1</v>
      </c>
      <c r="B2750" t="s">
        <v>1057</v>
      </c>
      <c r="C2750" t="s">
        <v>264</v>
      </c>
      <c r="D2750">
        <v>48</v>
      </c>
      <c r="E2750">
        <v>459</v>
      </c>
      <c r="F2750">
        <v>48459</v>
      </c>
      <c r="G2750">
        <v>48459</v>
      </c>
      <c r="H2750">
        <v>44</v>
      </c>
      <c r="I2750" t="s">
        <v>1057</v>
      </c>
      <c r="J2750">
        <v>2757</v>
      </c>
      <c r="K2750" t="s">
        <v>264</v>
      </c>
      <c r="N2750" t="s">
        <v>1935</v>
      </c>
      <c r="O2750" t="s">
        <v>1935</v>
      </c>
      <c r="P2750">
        <v>13</v>
      </c>
      <c r="Q2750">
        <v>0</v>
      </c>
      <c r="R2750">
        <v>1</v>
      </c>
      <c r="S2750">
        <v>12</v>
      </c>
      <c r="T2750">
        <v>0</v>
      </c>
      <c r="U2750">
        <v>4</v>
      </c>
      <c r="V2750">
        <v>0</v>
      </c>
      <c r="W2750">
        <v>7.6920000000000002E-2</v>
      </c>
      <c r="X2750">
        <v>0.92308000000000001</v>
      </c>
      <c r="Y2750">
        <v>0</v>
      </c>
      <c r="Z2750">
        <f>MAX(V2750:Y2750)</f>
        <v>0.92308000000000001</v>
      </c>
      <c r="AA2750" t="str">
        <f>IF(Z2750=0,"null",IF(V2750=Z2750,"pop", IF(W2750=Z2750, "soda", IF(X2750=Z2750, "coke", "other"))))</f>
        <v>coke</v>
      </c>
      <c r="AB2750">
        <f>IF(Z2750&gt;=0.5,2,IF(Z2750&gt;=0.25, 1,0))</f>
        <v>2</v>
      </c>
      <c r="AC2750" t="str">
        <f>AA2750&amp;"_"&amp;AB2750</f>
        <v>coke_2</v>
      </c>
      <c r="AD2750" t="str">
        <f>IF(W2750&gt;0.5,"soda",IF(X2750&gt;0.5,"coke",IF(V2750&gt;0.5,"pop", IF(Y2750&gt;0.5,"other",IF(Z2750=0,"null","none")))))</f>
        <v>coke</v>
      </c>
      <c r="AE2750" t="str">
        <f t="shared" si="42"/>
        <v>coke</v>
      </c>
    </row>
    <row r="2751" spans="1:31">
      <c r="A2751" t="b">
        <v>1</v>
      </c>
      <c r="B2751" t="s">
        <v>1057</v>
      </c>
      <c r="C2751" t="s">
        <v>265</v>
      </c>
      <c r="D2751">
        <v>48</v>
      </c>
      <c r="E2751">
        <v>461</v>
      </c>
      <c r="F2751">
        <v>48461</v>
      </c>
      <c r="G2751">
        <v>48461</v>
      </c>
      <c r="H2751">
        <v>44</v>
      </c>
      <c r="I2751" t="s">
        <v>1057</v>
      </c>
      <c r="J2751">
        <v>2758</v>
      </c>
      <c r="K2751" t="s">
        <v>265</v>
      </c>
      <c r="N2751" t="s">
        <v>1935</v>
      </c>
      <c r="O2751" t="s">
        <v>1935</v>
      </c>
      <c r="P2751">
        <v>2</v>
      </c>
      <c r="Q2751">
        <v>0</v>
      </c>
      <c r="R2751">
        <v>0</v>
      </c>
      <c r="S2751">
        <v>2</v>
      </c>
      <c r="T2751">
        <v>0</v>
      </c>
      <c r="U2751">
        <v>1</v>
      </c>
      <c r="V2751">
        <v>0</v>
      </c>
      <c r="W2751">
        <v>0</v>
      </c>
      <c r="X2751">
        <v>1</v>
      </c>
      <c r="Y2751">
        <v>0</v>
      </c>
      <c r="Z2751">
        <f>MAX(V2751:Y2751)</f>
        <v>1</v>
      </c>
      <c r="AA2751" t="str">
        <f>IF(Z2751=0,"null",IF(V2751=Z2751,"pop", IF(W2751=Z2751, "soda", IF(X2751=Z2751, "coke", "other"))))</f>
        <v>coke</v>
      </c>
      <c r="AB2751">
        <f>IF(Z2751&gt;=0.5,2,IF(Z2751&gt;=0.25, 1,0))</f>
        <v>2</v>
      </c>
      <c r="AC2751" t="str">
        <f>AA2751&amp;"_"&amp;AB2751</f>
        <v>coke_2</v>
      </c>
      <c r="AD2751" t="str">
        <f>IF(W2751&gt;0.5,"soda",IF(X2751&gt;0.5,"coke",IF(V2751&gt;0.5,"pop", IF(Y2751&gt;0.5,"other",IF(Z2751=0,"null","none")))))</f>
        <v>coke</v>
      </c>
      <c r="AE2751" t="str">
        <f t="shared" si="42"/>
        <v>null</v>
      </c>
    </row>
    <row r="2752" spans="1:31">
      <c r="A2752" t="b">
        <v>1</v>
      </c>
      <c r="B2752" t="s">
        <v>1057</v>
      </c>
      <c r="C2752" t="s">
        <v>266</v>
      </c>
      <c r="D2752">
        <v>48</v>
      </c>
      <c r="E2752">
        <v>463</v>
      </c>
      <c r="F2752">
        <v>48463</v>
      </c>
      <c r="G2752">
        <v>48463</v>
      </c>
      <c r="H2752">
        <v>44</v>
      </c>
      <c r="I2752" t="s">
        <v>1057</v>
      </c>
      <c r="J2752">
        <v>2759</v>
      </c>
      <c r="K2752" t="s">
        <v>266</v>
      </c>
      <c r="N2752" t="s">
        <v>1935</v>
      </c>
      <c r="O2752" t="s">
        <v>1935</v>
      </c>
      <c r="P2752">
        <v>14</v>
      </c>
      <c r="Q2752">
        <v>0</v>
      </c>
      <c r="R2752">
        <v>0</v>
      </c>
      <c r="S2752">
        <v>14</v>
      </c>
      <c r="T2752">
        <v>0</v>
      </c>
      <c r="U2752">
        <v>1</v>
      </c>
      <c r="V2752">
        <v>0</v>
      </c>
      <c r="W2752">
        <v>0</v>
      </c>
      <c r="X2752">
        <v>1</v>
      </c>
      <c r="Y2752">
        <v>0</v>
      </c>
      <c r="Z2752">
        <f>MAX(V2752:Y2752)</f>
        <v>1</v>
      </c>
      <c r="AA2752" t="str">
        <f>IF(Z2752=0,"null",IF(V2752=Z2752,"pop", IF(W2752=Z2752, "soda", IF(X2752=Z2752, "coke", "other"))))</f>
        <v>coke</v>
      </c>
      <c r="AB2752">
        <f>IF(Z2752&gt;=0.5,2,IF(Z2752&gt;=0.25, 1,0))</f>
        <v>2</v>
      </c>
      <c r="AC2752" t="str">
        <f>AA2752&amp;"_"&amp;AB2752</f>
        <v>coke_2</v>
      </c>
      <c r="AD2752" t="str">
        <f>IF(W2752&gt;0.5,"soda",IF(X2752&gt;0.5,"coke",IF(V2752&gt;0.5,"pop", IF(Y2752&gt;0.5,"other",IF(Z2752=0,"null","none")))))</f>
        <v>coke</v>
      </c>
      <c r="AE2752" t="str">
        <f t="shared" si="42"/>
        <v>coke</v>
      </c>
    </row>
    <row r="2753" spans="1:31">
      <c r="A2753" t="b">
        <v>1</v>
      </c>
      <c r="B2753" t="s">
        <v>1057</v>
      </c>
      <c r="C2753" t="s">
        <v>267</v>
      </c>
      <c r="D2753">
        <v>48</v>
      </c>
      <c r="E2753">
        <v>465</v>
      </c>
      <c r="F2753">
        <v>48465</v>
      </c>
      <c r="G2753">
        <v>48465</v>
      </c>
      <c r="H2753">
        <v>44</v>
      </c>
      <c r="I2753" t="s">
        <v>1057</v>
      </c>
      <c r="J2753">
        <v>2760</v>
      </c>
      <c r="K2753" t="s">
        <v>267</v>
      </c>
      <c r="N2753" t="s">
        <v>1935</v>
      </c>
      <c r="O2753" t="s">
        <v>1935</v>
      </c>
      <c r="P2753">
        <v>13</v>
      </c>
      <c r="Q2753">
        <v>1</v>
      </c>
      <c r="R2753">
        <v>2</v>
      </c>
      <c r="S2753">
        <v>10</v>
      </c>
      <c r="T2753">
        <v>0</v>
      </c>
      <c r="U2753">
        <v>2</v>
      </c>
      <c r="V2753">
        <v>7.6920000000000002E-2</v>
      </c>
      <c r="W2753">
        <v>0.15384999999999999</v>
      </c>
      <c r="X2753">
        <v>0.76922999999999997</v>
      </c>
      <c r="Y2753">
        <v>0</v>
      </c>
      <c r="Z2753">
        <f>MAX(V2753:Y2753)</f>
        <v>0.76922999999999997</v>
      </c>
      <c r="AA2753" t="str">
        <f>IF(Z2753=0,"null",IF(V2753=Z2753,"pop", IF(W2753=Z2753, "soda", IF(X2753=Z2753, "coke", "other"))))</f>
        <v>coke</v>
      </c>
      <c r="AB2753">
        <f>IF(Z2753&gt;=0.5,2,IF(Z2753&gt;=0.25, 1,0))</f>
        <v>2</v>
      </c>
      <c r="AC2753" t="str">
        <f>AA2753&amp;"_"&amp;AB2753</f>
        <v>coke_2</v>
      </c>
      <c r="AD2753" t="str">
        <f>IF(W2753&gt;0.5,"soda",IF(X2753&gt;0.5,"coke",IF(V2753&gt;0.5,"pop", IF(Y2753&gt;0.5,"other",IF(Z2753=0,"null","none")))))</f>
        <v>coke</v>
      </c>
      <c r="AE2753" t="str">
        <f t="shared" si="42"/>
        <v>coke</v>
      </c>
    </row>
    <row r="2754" spans="1:31">
      <c r="A2754" t="b">
        <v>1</v>
      </c>
      <c r="B2754" t="s">
        <v>1057</v>
      </c>
      <c r="C2754" t="s">
        <v>268</v>
      </c>
      <c r="D2754">
        <v>48</v>
      </c>
      <c r="E2754">
        <v>467</v>
      </c>
      <c r="F2754">
        <v>48467</v>
      </c>
      <c r="G2754">
        <v>48467</v>
      </c>
      <c r="H2754">
        <v>44</v>
      </c>
      <c r="I2754" t="s">
        <v>1057</v>
      </c>
      <c r="J2754">
        <v>2761</v>
      </c>
      <c r="K2754" t="s">
        <v>268</v>
      </c>
      <c r="N2754" t="s">
        <v>1935</v>
      </c>
      <c r="O2754" t="s">
        <v>1935</v>
      </c>
      <c r="P2754">
        <v>22</v>
      </c>
      <c r="Q2754">
        <v>1</v>
      </c>
      <c r="R2754">
        <v>3</v>
      </c>
      <c r="S2754">
        <v>18</v>
      </c>
      <c r="T2754">
        <v>0</v>
      </c>
      <c r="U2754">
        <v>6</v>
      </c>
      <c r="V2754">
        <v>4.5449999999999997E-2</v>
      </c>
      <c r="W2754">
        <v>0.13636000000000001</v>
      </c>
      <c r="X2754">
        <v>0.81818000000000002</v>
      </c>
      <c r="Y2754">
        <v>0</v>
      </c>
      <c r="Z2754">
        <f>MAX(V2754:Y2754)</f>
        <v>0.81818000000000002</v>
      </c>
      <c r="AA2754" t="str">
        <f>IF(Z2754=0,"null",IF(V2754=Z2754,"pop", IF(W2754=Z2754, "soda", IF(X2754=Z2754, "coke", "other"))))</f>
        <v>coke</v>
      </c>
      <c r="AB2754">
        <f>IF(Z2754&gt;=0.5,2,IF(Z2754&gt;=0.25, 1,0))</f>
        <v>2</v>
      </c>
      <c r="AC2754" t="str">
        <f>AA2754&amp;"_"&amp;AB2754</f>
        <v>coke_2</v>
      </c>
      <c r="AD2754" t="str">
        <f>IF(W2754&gt;0.5,"soda",IF(X2754&gt;0.5,"coke",IF(V2754&gt;0.5,"pop", IF(Y2754&gt;0.5,"other",IF(Z2754=0,"null","none")))))</f>
        <v>coke</v>
      </c>
      <c r="AE2754" t="str">
        <f t="shared" si="42"/>
        <v>coke</v>
      </c>
    </row>
    <row r="2755" spans="1:31">
      <c r="A2755" t="b">
        <v>1</v>
      </c>
      <c r="B2755" t="s">
        <v>1057</v>
      </c>
      <c r="C2755" t="s">
        <v>269</v>
      </c>
      <c r="D2755">
        <v>48</v>
      </c>
      <c r="E2755">
        <v>469</v>
      </c>
      <c r="F2755">
        <v>48469</v>
      </c>
      <c r="G2755">
        <v>48469</v>
      </c>
      <c r="H2755">
        <v>44</v>
      </c>
      <c r="I2755" t="s">
        <v>1057</v>
      </c>
      <c r="J2755">
        <v>2762</v>
      </c>
      <c r="K2755" t="s">
        <v>269</v>
      </c>
      <c r="N2755" t="s">
        <v>1935</v>
      </c>
      <c r="O2755" t="s">
        <v>1935</v>
      </c>
      <c r="P2755">
        <v>54</v>
      </c>
      <c r="Q2755">
        <v>0</v>
      </c>
      <c r="R2755">
        <v>9</v>
      </c>
      <c r="S2755">
        <v>44</v>
      </c>
      <c r="T2755">
        <v>1</v>
      </c>
      <c r="U2755">
        <v>5</v>
      </c>
      <c r="V2755">
        <v>0</v>
      </c>
      <c r="W2755">
        <v>0.16667000000000001</v>
      </c>
      <c r="X2755">
        <v>0.81481000000000003</v>
      </c>
      <c r="Y2755">
        <v>1.8519999999999998E-2</v>
      </c>
      <c r="Z2755">
        <f>MAX(V2755:Y2755)</f>
        <v>0.81481000000000003</v>
      </c>
      <c r="AA2755" t="str">
        <f>IF(Z2755=0,"null",IF(V2755=Z2755,"pop", IF(W2755=Z2755, "soda", IF(X2755=Z2755, "coke", "other"))))</f>
        <v>coke</v>
      </c>
      <c r="AB2755">
        <f>IF(Z2755&gt;=0.5,2,IF(Z2755&gt;=0.25, 1,0))</f>
        <v>2</v>
      </c>
      <c r="AC2755" t="str">
        <f>AA2755&amp;"_"&amp;AB2755</f>
        <v>coke_2</v>
      </c>
      <c r="AD2755" t="str">
        <f>IF(W2755&gt;0.5,"soda",IF(X2755&gt;0.5,"coke",IF(V2755&gt;0.5,"pop", IF(Y2755&gt;0.5,"other",IF(Z2755=0,"null","none")))))</f>
        <v>coke</v>
      </c>
      <c r="AE2755" t="str">
        <f t="shared" ref="AE2755:AE2818" si="43">IF(P2755&gt;=10,AD2755,"null")</f>
        <v>coke</v>
      </c>
    </row>
    <row r="2756" spans="1:31">
      <c r="A2756" t="b">
        <v>1</v>
      </c>
      <c r="B2756" t="s">
        <v>1057</v>
      </c>
      <c r="C2756" t="s">
        <v>1726</v>
      </c>
      <c r="D2756">
        <v>48</v>
      </c>
      <c r="E2756">
        <v>471</v>
      </c>
      <c r="F2756">
        <v>48471</v>
      </c>
      <c r="G2756">
        <v>48471</v>
      </c>
      <c r="H2756">
        <v>44</v>
      </c>
      <c r="I2756" t="s">
        <v>1057</v>
      </c>
      <c r="J2756">
        <v>2763</v>
      </c>
      <c r="K2756" t="s">
        <v>1726</v>
      </c>
      <c r="N2756" t="s">
        <v>1935</v>
      </c>
      <c r="O2756" t="s">
        <v>1935</v>
      </c>
      <c r="P2756">
        <v>24</v>
      </c>
      <c r="Q2756">
        <v>0</v>
      </c>
      <c r="R2756">
        <v>8</v>
      </c>
      <c r="S2756">
        <v>14</v>
      </c>
      <c r="T2756">
        <v>2</v>
      </c>
      <c r="U2756">
        <v>4</v>
      </c>
      <c r="V2756">
        <v>0</v>
      </c>
      <c r="W2756">
        <v>0.33333000000000002</v>
      </c>
      <c r="X2756">
        <v>0.58333000000000002</v>
      </c>
      <c r="Y2756">
        <v>8.3330000000000001E-2</v>
      </c>
      <c r="Z2756">
        <f>MAX(V2756:Y2756)</f>
        <v>0.58333000000000002</v>
      </c>
      <c r="AA2756" t="str">
        <f>IF(Z2756=0,"null",IF(V2756=Z2756,"pop", IF(W2756=Z2756, "soda", IF(X2756=Z2756, "coke", "other"))))</f>
        <v>coke</v>
      </c>
      <c r="AB2756">
        <f>IF(Z2756&gt;=0.5,2,IF(Z2756&gt;=0.25, 1,0))</f>
        <v>2</v>
      </c>
      <c r="AC2756" t="str">
        <f>AA2756&amp;"_"&amp;AB2756</f>
        <v>coke_2</v>
      </c>
      <c r="AD2756" t="str">
        <f>IF(W2756&gt;0.5,"soda",IF(X2756&gt;0.5,"coke",IF(V2756&gt;0.5,"pop", IF(Y2756&gt;0.5,"other",IF(Z2756=0,"null","none")))))</f>
        <v>coke</v>
      </c>
      <c r="AE2756" t="str">
        <f t="shared" si="43"/>
        <v>coke</v>
      </c>
    </row>
    <row r="2757" spans="1:31">
      <c r="A2757" t="b">
        <v>1</v>
      </c>
      <c r="B2757" t="s">
        <v>1057</v>
      </c>
      <c r="C2757" t="s">
        <v>270</v>
      </c>
      <c r="D2757">
        <v>48</v>
      </c>
      <c r="E2757">
        <v>473</v>
      </c>
      <c r="F2757">
        <v>48473</v>
      </c>
      <c r="G2757">
        <v>48473</v>
      </c>
      <c r="H2757">
        <v>44</v>
      </c>
      <c r="I2757" t="s">
        <v>1057</v>
      </c>
      <c r="J2757">
        <v>2764</v>
      </c>
      <c r="K2757" t="s">
        <v>270</v>
      </c>
      <c r="N2757" t="s">
        <v>1935</v>
      </c>
      <c r="O2757" t="s">
        <v>1935</v>
      </c>
      <c r="P2757">
        <v>5</v>
      </c>
      <c r="Q2757">
        <v>0</v>
      </c>
      <c r="R2757">
        <v>1</v>
      </c>
      <c r="S2757">
        <v>3</v>
      </c>
      <c r="T2757">
        <v>1</v>
      </c>
      <c r="U2757">
        <v>3</v>
      </c>
      <c r="V2757">
        <v>0</v>
      </c>
      <c r="W2757">
        <v>0.2</v>
      </c>
      <c r="X2757">
        <v>0.6</v>
      </c>
      <c r="Y2757">
        <v>0.2</v>
      </c>
      <c r="Z2757">
        <f>MAX(V2757:Y2757)</f>
        <v>0.6</v>
      </c>
      <c r="AA2757" t="str">
        <f>IF(Z2757=0,"null",IF(V2757=Z2757,"pop", IF(W2757=Z2757, "soda", IF(X2757=Z2757, "coke", "other"))))</f>
        <v>coke</v>
      </c>
      <c r="AB2757">
        <f>IF(Z2757&gt;=0.5,2,IF(Z2757&gt;=0.25, 1,0))</f>
        <v>2</v>
      </c>
      <c r="AC2757" t="str">
        <f>AA2757&amp;"_"&amp;AB2757</f>
        <v>coke_2</v>
      </c>
      <c r="AD2757" t="str">
        <f>IF(W2757&gt;0.5,"soda",IF(X2757&gt;0.5,"coke",IF(V2757&gt;0.5,"pop", IF(Y2757&gt;0.5,"other",IF(Z2757=0,"null","none")))))</f>
        <v>coke</v>
      </c>
      <c r="AE2757" t="str">
        <f t="shared" si="43"/>
        <v>null</v>
      </c>
    </row>
    <row r="2758" spans="1:31">
      <c r="A2758" t="b">
        <v>1</v>
      </c>
      <c r="B2758" t="s">
        <v>1057</v>
      </c>
      <c r="C2758" t="s">
        <v>756</v>
      </c>
      <c r="D2758">
        <v>48</v>
      </c>
      <c r="E2758">
        <v>475</v>
      </c>
      <c r="F2758">
        <v>48475</v>
      </c>
      <c r="G2758">
        <v>48475</v>
      </c>
      <c r="H2758">
        <v>44</v>
      </c>
      <c r="I2758" t="s">
        <v>1057</v>
      </c>
      <c r="J2758">
        <v>2765</v>
      </c>
      <c r="K2758" t="s">
        <v>756</v>
      </c>
      <c r="N2758" t="s">
        <v>1935</v>
      </c>
      <c r="O2758" t="s">
        <v>1935</v>
      </c>
      <c r="P2758">
        <v>15</v>
      </c>
      <c r="Q2758">
        <v>2</v>
      </c>
      <c r="R2758">
        <v>0</v>
      </c>
      <c r="S2758">
        <v>13</v>
      </c>
      <c r="T2758">
        <v>0</v>
      </c>
      <c r="U2758">
        <v>3</v>
      </c>
      <c r="V2758">
        <v>0.13333</v>
      </c>
      <c r="W2758">
        <v>0</v>
      </c>
      <c r="X2758">
        <v>0.86667000000000005</v>
      </c>
      <c r="Y2758">
        <v>0</v>
      </c>
      <c r="Z2758">
        <f>MAX(V2758:Y2758)</f>
        <v>0.86667000000000005</v>
      </c>
      <c r="AA2758" t="str">
        <f>IF(Z2758=0,"null",IF(V2758=Z2758,"pop", IF(W2758=Z2758, "soda", IF(X2758=Z2758, "coke", "other"))))</f>
        <v>coke</v>
      </c>
      <c r="AB2758">
        <f>IF(Z2758&gt;=0.5,2,IF(Z2758&gt;=0.25, 1,0))</f>
        <v>2</v>
      </c>
      <c r="AC2758" t="str">
        <f>AA2758&amp;"_"&amp;AB2758</f>
        <v>coke_2</v>
      </c>
      <c r="AD2758" t="str">
        <f>IF(W2758&gt;0.5,"soda",IF(X2758&gt;0.5,"coke",IF(V2758&gt;0.5,"pop", IF(Y2758&gt;0.5,"other",IF(Z2758=0,"null","none")))))</f>
        <v>coke</v>
      </c>
      <c r="AE2758" t="str">
        <f t="shared" si="43"/>
        <v>coke</v>
      </c>
    </row>
    <row r="2759" spans="1:31">
      <c r="A2759" t="b">
        <v>1</v>
      </c>
      <c r="B2759" t="s">
        <v>1057</v>
      </c>
      <c r="C2759" t="s">
        <v>1727</v>
      </c>
      <c r="D2759">
        <v>48</v>
      </c>
      <c r="E2759">
        <v>477</v>
      </c>
      <c r="F2759">
        <v>48477</v>
      </c>
      <c r="G2759">
        <v>48477</v>
      </c>
      <c r="H2759">
        <v>44</v>
      </c>
      <c r="I2759" t="s">
        <v>1057</v>
      </c>
      <c r="J2759">
        <v>2766</v>
      </c>
      <c r="K2759" t="s">
        <v>1727</v>
      </c>
      <c r="N2759" t="s">
        <v>1935</v>
      </c>
      <c r="O2759" t="s">
        <v>1935</v>
      </c>
      <c r="P2759">
        <v>20</v>
      </c>
      <c r="Q2759">
        <v>0</v>
      </c>
      <c r="R2759">
        <v>4</v>
      </c>
      <c r="S2759">
        <v>14</v>
      </c>
      <c r="T2759">
        <v>2</v>
      </c>
      <c r="U2759">
        <v>2</v>
      </c>
      <c r="V2759">
        <v>0</v>
      </c>
      <c r="W2759">
        <v>0.2</v>
      </c>
      <c r="X2759">
        <v>0.7</v>
      </c>
      <c r="Y2759">
        <v>0.1</v>
      </c>
      <c r="Z2759">
        <f>MAX(V2759:Y2759)</f>
        <v>0.7</v>
      </c>
      <c r="AA2759" t="str">
        <f>IF(Z2759=0,"null",IF(V2759=Z2759,"pop", IF(W2759=Z2759, "soda", IF(X2759=Z2759, "coke", "other"))))</f>
        <v>coke</v>
      </c>
      <c r="AB2759">
        <f>IF(Z2759&gt;=0.5,2,IF(Z2759&gt;=0.25, 1,0))</f>
        <v>2</v>
      </c>
      <c r="AC2759" t="str">
        <f>AA2759&amp;"_"&amp;AB2759</f>
        <v>coke_2</v>
      </c>
      <c r="AD2759" t="str">
        <f>IF(W2759&gt;0.5,"soda",IF(X2759&gt;0.5,"coke",IF(V2759&gt;0.5,"pop", IF(Y2759&gt;0.5,"other",IF(Z2759=0,"null","none")))))</f>
        <v>coke</v>
      </c>
      <c r="AE2759" t="str">
        <f t="shared" si="43"/>
        <v>coke</v>
      </c>
    </row>
    <row r="2760" spans="1:31">
      <c r="A2760" t="b">
        <v>1</v>
      </c>
      <c r="B2760" t="s">
        <v>1057</v>
      </c>
      <c r="C2760" t="s">
        <v>271</v>
      </c>
      <c r="D2760">
        <v>48</v>
      </c>
      <c r="E2760">
        <v>479</v>
      </c>
      <c r="F2760">
        <v>48479</v>
      </c>
      <c r="G2760">
        <v>48479</v>
      </c>
      <c r="H2760">
        <v>44</v>
      </c>
      <c r="I2760" t="s">
        <v>1057</v>
      </c>
      <c r="J2760">
        <v>2767</v>
      </c>
      <c r="K2760" t="s">
        <v>271</v>
      </c>
      <c r="N2760" t="s">
        <v>1935</v>
      </c>
      <c r="O2760" t="s">
        <v>1935</v>
      </c>
      <c r="P2760">
        <v>32</v>
      </c>
      <c r="Q2760">
        <v>1</v>
      </c>
      <c r="R2760">
        <v>1</v>
      </c>
      <c r="S2760">
        <v>29</v>
      </c>
      <c r="T2760">
        <v>1</v>
      </c>
      <c r="U2760">
        <v>7</v>
      </c>
      <c r="V2760">
        <v>3.125E-2</v>
      </c>
      <c r="W2760">
        <v>3.125E-2</v>
      </c>
      <c r="X2760">
        <v>0.90625</v>
      </c>
      <c r="Y2760">
        <v>3.125E-2</v>
      </c>
      <c r="Z2760">
        <f>MAX(V2760:Y2760)</f>
        <v>0.90625</v>
      </c>
      <c r="AA2760" t="str">
        <f>IF(Z2760=0,"null",IF(V2760=Z2760,"pop", IF(W2760=Z2760, "soda", IF(X2760=Z2760, "coke", "other"))))</f>
        <v>coke</v>
      </c>
      <c r="AB2760">
        <f>IF(Z2760&gt;=0.5,2,IF(Z2760&gt;=0.25, 1,0))</f>
        <v>2</v>
      </c>
      <c r="AC2760" t="str">
        <f>AA2760&amp;"_"&amp;AB2760</f>
        <v>coke_2</v>
      </c>
      <c r="AD2760" t="str">
        <f>IF(W2760&gt;0.5,"soda",IF(X2760&gt;0.5,"coke",IF(V2760&gt;0.5,"pop", IF(Y2760&gt;0.5,"other",IF(Z2760=0,"null","none")))))</f>
        <v>coke</v>
      </c>
      <c r="AE2760" t="str">
        <f t="shared" si="43"/>
        <v>coke</v>
      </c>
    </row>
    <row r="2761" spans="1:31">
      <c r="A2761" t="b">
        <v>1</v>
      </c>
      <c r="B2761" t="s">
        <v>1057</v>
      </c>
      <c r="C2761" t="s">
        <v>272</v>
      </c>
      <c r="D2761">
        <v>48</v>
      </c>
      <c r="E2761">
        <v>481</v>
      </c>
      <c r="F2761">
        <v>48481</v>
      </c>
      <c r="G2761">
        <v>48481</v>
      </c>
      <c r="H2761">
        <v>44</v>
      </c>
      <c r="I2761" t="s">
        <v>1057</v>
      </c>
      <c r="J2761">
        <v>2768</v>
      </c>
      <c r="K2761" t="s">
        <v>272</v>
      </c>
      <c r="N2761" t="s">
        <v>1935</v>
      </c>
      <c r="O2761" t="s">
        <v>1935</v>
      </c>
      <c r="P2761">
        <v>25</v>
      </c>
      <c r="Q2761">
        <v>0</v>
      </c>
      <c r="R2761">
        <v>3</v>
      </c>
      <c r="S2761">
        <v>22</v>
      </c>
      <c r="T2761">
        <v>0</v>
      </c>
      <c r="U2761">
        <v>5</v>
      </c>
      <c r="V2761">
        <v>0</v>
      </c>
      <c r="W2761">
        <v>0.12</v>
      </c>
      <c r="X2761">
        <v>0.88</v>
      </c>
      <c r="Y2761">
        <v>0</v>
      </c>
      <c r="Z2761">
        <f>MAX(V2761:Y2761)</f>
        <v>0.88</v>
      </c>
      <c r="AA2761" t="str">
        <f>IF(Z2761=0,"null",IF(V2761=Z2761,"pop", IF(W2761=Z2761, "soda", IF(X2761=Z2761, "coke", "other"))))</f>
        <v>coke</v>
      </c>
      <c r="AB2761">
        <f>IF(Z2761&gt;=0.5,2,IF(Z2761&gt;=0.25, 1,0))</f>
        <v>2</v>
      </c>
      <c r="AC2761" t="str">
        <f>AA2761&amp;"_"&amp;AB2761</f>
        <v>coke_2</v>
      </c>
      <c r="AD2761" t="str">
        <f>IF(W2761&gt;0.5,"soda",IF(X2761&gt;0.5,"coke",IF(V2761&gt;0.5,"pop", IF(Y2761&gt;0.5,"other",IF(Z2761=0,"null","none")))))</f>
        <v>coke</v>
      </c>
      <c r="AE2761" t="str">
        <f t="shared" si="43"/>
        <v>coke</v>
      </c>
    </row>
    <row r="2762" spans="1:31">
      <c r="A2762" t="b">
        <v>1</v>
      </c>
      <c r="B2762" t="s">
        <v>1057</v>
      </c>
      <c r="C2762" t="s">
        <v>1564</v>
      </c>
      <c r="D2762">
        <v>48</v>
      </c>
      <c r="E2762">
        <v>483</v>
      </c>
      <c r="F2762">
        <v>48483</v>
      </c>
      <c r="G2762">
        <v>48483</v>
      </c>
      <c r="H2762">
        <v>44</v>
      </c>
      <c r="I2762" t="s">
        <v>1057</v>
      </c>
      <c r="J2762">
        <v>2769</v>
      </c>
      <c r="K2762" t="s">
        <v>1564</v>
      </c>
      <c r="N2762" t="s">
        <v>1935</v>
      </c>
      <c r="O2762" t="s">
        <v>1935</v>
      </c>
      <c r="P2762">
        <v>5</v>
      </c>
      <c r="Q2762">
        <v>1</v>
      </c>
      <c r="R2762">
        <v>0</v>
      </c>
      <c r="S2762">
        <v>4</v>
      </c>
      <c r="T2762">
        <v>0</v>
      </c>
      <c r="U2762">
        <v>2</v>
      </c>
      <c r="V2762">
        <v>0.2</v>
      </c>
      <c r="W2762">
        <v>0</v>
      </c>
      <c r="X2762">
        <v>0.8</v>
      </c>
      <c r="Y2762">
        <v>0</v>
      </c>
      <c r="Z2762">
        <f>MAX(V2762:Y2762)</f>
        <v>0.8</v>
      </c>
      <c r="AA2762" t="str">
        <f>IF(Z2762=0,"null",IF(V2762=Z2762,"pop", IF(W2762=Z2762, "soda", IF(X2762=Z2762, "coke", "other"))))</f>
        <v>coke</v>
      </c>
      <c r="AB2762">
        <f>IF(Z2762&gt;=0.5,2,IF(Z2762&gt;=0.25, 1,0))</f>
        <v>2</v>
      </c>
      <c r="AC2762" t="str">
        <f>AA2762&amp;"_"&amp;AB2762</f>
        <v>coke_2</v>
      </c>
      <c r="AD2762" t="str">
        <f>IF(W2762&gt;0.5,"soda",IF(X2762&gt;0.5,"coke",IF(V2762&gt;0.5,"pop", IF(Y2762&gt;0.5,"other",IF(Z2762=0,"null","none")))))</f>
        <v>coke</v>
      </c>
      <c r="AE2762" t="str">
        <f t="shared" si="43"/>
        <v>null</v>
      </c>
    </row>
    <row r="2763" spans="1:31">
      <c r="A2763" t="b">
        <v>1</v>
      </c>
      <c r="B2763" t="s">
        <v>1057</v>
      </c>
      <c r="C2763" t="s">
        <v>1241</v>
      </c>
      <c r="D2763">
        <v>48</v>
      </c>
      <c r="E2763">
        <v>485</v>
      </c>
      <c r="F2763">
        <v>48485</v>
      </c>
      <c r="G2763">
        <v>48485</v>
      </c>
      <c r="H2763">
        <v>44</v>
      </c>
      <c r="I2763" t="s">
        <v>1057</v>
      </c>
      <c r="J2763">
        <v>2770</v>
      </c>
      <c r="K2763" t="s">
        <v>1241</v>
      </c>
      <c r="N2763" t="s">
        <v>1935</v>
      </c>
      <c r="O2763" t="s">
        <v>1935</v>
      </c>
      <c r="P2763">
        <v>161</v>
      </c>
      <c r="Q2763">
        <v>3</v>
      </c>
      <c r="R2763">
        <v>13</v>
      </c>
      <c r="S2763">
        <v>142</v>
      </c>
      <c r="T2763">
        <v>3</v>
      </c>
      <c r="U2763">
        <v>12</v>
      </c>
      <c r="V2763">
        <v>1.8630000000000001E-2</v>
      </c>
      <c r="W2763">
        <v>8.0750000000000002E-2</v>
      </c>
      <c r="X2763">
        <v>0.88199000000000005</v>
      </c>
      <c r="Y2763">
        <v>1.8630000000000001E-2</v>
      </c>
      <c r="Z2763">
        <f>MAX(V2763:Y2763)</f>
        <v>0.88199000000000005</v>
      </c>
      <c r="AA2763" t="str">
        <f>IF(Z2763=0,"null",IF(V2763=Z2763,"pop", IF(W2763=Z2763, "soda", IF(X2763=Z2763, "coke", "other"))))</f>
        <v>coke</v>
      </c>
      <c r="AB2763">
        <f>IF(Z2763&gt;=0.5,2,IF(Z2763&gt;=0.25, 1,0))</f>
        <v>2</v>
      </c>
      <c r="AC2763" t="str">
        <f>AA2763&amp;"_"&amp;AB2763</f>
        <v>coke_2</v>
      </c>
      <c r="AD2763" t="str">
        <f>IF(W2763&gt;0.5,"soda",IF(X2763&gt;0.5,"coke",IF(V2763&gt;0.5,"pop", IF(Y2763&gt;0.5,"other",IF(Z2763=0,"null","none")))))</f>
        <v>coke</v>
      </c>
      <c r="AE2763" t="str">
        <f t="shared" si="43"/>
        <v>coke</v>
      </c>
    </row>
    <row r="2764" spans="1:31">
      <c r="A2764" t="b">
        <v>1</v>
      </c>
      <c r="B2764" t="s">
        <v>1057</v>
      </c>
      <c r="C2764" t="s">
        <v>273</v>
      </c>
      <c r="D2764">
        <v>48</v>
      </c>
      <c r="E2764">
        <v>487</v>
      </c>
      <c r="F2764">
        <v>48487</v>
      </c>
      <c r="G2764">
        <v>48487</v>
      </c>
      <c r="H2764">
        <v>44</v>
      </c>
      <c r="I2764" t="s">
        <v>1057</v>
      </c>
      <c r="J2764">
        <v>2771</v>
      </c>
      <c r="K2764" t="s">
        <v>273</v>
      </c>
      <c r="N2764" t="s">
        <v>1935</v>
      </c>
      <c r="O2764" t="s">
        <v>1935</v>
      </c>
      <c r="P2764">
        <v>17</v>
      </c>
      <c r="Q2764">
        <v>0</v>
      </c>
      <c r="R2764">
        <v>0</v>
      </c>
      <c r="S2764">
        <v>16</v>
      </c>
      <c r="T2764">
        <v>1</v>
      </c>
      <c r="U2764">
        <v>3</v>
      </c>
      <c r="V2764">
        <v>0</v>
      </c>
      <c r="W2764">
        <v>0</v>
      </c>
      <c r="X2764">
        <v>0.94118000000000002</v>
      </c>
      <c r="Y2764">
        <v>5.8819999999999997E-2</v>
      </c>
      <c r="Z2764">
        <f>MAX(V2764:Y2764)</f>
        <v>0.94118000000000002</v>
      </c>
      <c r="AA2764" t="str">
        <f>IF(Z2764=0,"null",IF(V2764=Z2764,"pop", IF(W2764=Z2764, "soda", IF(X2764=Z2764, "coke", "other"))))</f>
        <v>coke</v>
      </c>
      <c r="AB2764">
        <f>IF(Z2764&gt;=0.5,2,IF(Z2764&gt;=0.25, 1,0))</f>
        <v>2</v>
      </c>
      <c r="AC2764" t="str">
        <f>AA2764&amp;"_"&amp;AB2764</f>
        <v>coke_2</v>
      </c>
      <c r="AD2764" t="str">
        <f>IF(W2764&gt;0.5,"soda",IF(X2764&gt;0.5,"coke",IF(V2764&gt;0.5,"pop", IF(Y2764&gt;0.5,"other",IF(Z2764=0,"null","none")))))</f>
        <v>coke</v>
      </c>
      <c r="AE2764" t="str">
        <f t="shared" si="43"/>
        <v>coke</v>
      </c>
    </row>
    <row r="2765" spans="1:31">
      <c r="A2765" t="b">
        <v>1</v>
      </c>
      <c r="B2765" t="s">
        <v>1057</v>
      </c>
      <c r="C2765" t="s">
        <v>274</v>
      </c>
      <c r="D2765">
        <v>48</v>
      </c>
      <c r="E2765">
        <v>489</v>
      </c>
      <c r="F2765">
        <v>48489</v>
      </c>
      <c r="G2765">
        <v>48489</v>
      </c>
      <c r="H2765">
        <v>44</v>
      </c>
      <c r="I2765" t="s">
        <v>1057</v>
      </c>
      <c r="J2765">
        <v>2772</v>
      </c>
      <c r="K2765" t="s">
        <v>274</v>
      </c>
      <c r="N2765" t="s">
        <v>1935</v>
      </c>
      <c r="O2765" t="s">
        <v>1935</v>
      </c>
      <c r="P2765">
        <v>6</v>
      </c>
      <c r="Q2765">
        <v>1</v>
      </c>
      <c r="R2765">
        <v>1</v>
      </c>
      <c r="S2765">
        <v>4</v>
      </c>
      <c r="T2765">
        <v>0</v>
      </c>
      <c r="U2765">
        <v>4</v>
      </c>
      <c r="V2765">
        <v>0.16667000000000001</v>
      </c>
      <c r="W2765">
        <v>0.16667000000000001</v>
      </c>
      <c r="X2765">
        <v>0.66666999999999998</v>
      </c>
      <c r="Y2765">
        <v>0</v>
      </c>
      <c r="Z2765">
        <f>MAX(V2765:Y2765)</f>
        <v>0.66666999999999998</v>
      </c>
      <c r="AA2765" t="str">
        <f>IF(Z2765=0,"null",IF(V2765=Z2765,"pop", IF(W2765=Z2765, "soda", IF(X2765=Z2765, "coke", "other"))))</f>
        <v>coke</v>
      </c>
      <c r="AB2765">
        <f>IF(Z2765&gt;=0.5,2,IF(Z2765&gt;=0.25, 1,0))</f>
        <v>2</v>
      </c>
      <c r="AC2765" t="str">
        <f>AA2765&amp;"_"&amp;AB2765</f>
        <v>coke_2</v>
      </c>
      <c r="AD2765" t="str">
        <f>IF(W2765&gt;0.5,"soda",IF(X2765&gt;0.5,"coke",IF(V2765&gt;0.5,"pop", IF(Y2765&gt;0.5,"other",IF(Z2765=0,"null","none")))))</f>
        <v>coke</v>
      </c>
      <c r="AE2765" t="str">
        <f t="shared" si="43"/>
        <v>null</v>
      </c>
    </row>
    <row r="2766" spans="1:31">
      <c r="A2766" t="b">
        <v>1</v>
      </c>
      <c r="B2766" t="s">
        <v>1057</v>
      </c>
      <c r="C2766" t="s">
        <v>1368</v>
      </c>
      <c r="D2766">
        <v>48</v>
      </c>
      <c r="E2766">
        <v>491</v>
      </c>
      <c r="F2766">
        <v>48491</v>
      </c>
      <c r="G2766">
        <v>48491</v>
      </c>
      <c r="H2766">
        <v>44</v>
      </c>
      <c r="I2766" t="s">
        <v>1057</v>
      </c>
      <c r="J2766">
        <v>2773</v>
      </c>
      <c r="K2766" t="s">
        <v>1368</v>
      </c>
      <c r="N2766" t="s">
        <v>1935</v>
      </c>
      <c r="O2766" t="s">
        <v>1935</v>
      </c>
      <c r="P2766">
        <v>263</v>
      </c>
      <c r="Q2766">
        <v>8</v>
      </c>
      <c r="R2766">
        <v>69</v>
      </c>
      <c r="S2766">
        <v>177</v>
      </c>
      <c r="T2766">
        <v>9</v>
      </c>
      <c r="U2766">
        <v>18</v>
      </c>
      <c r="V2766">
        <v>3.0419999999999999E-2</v>
      </c>
      <c r="W2766">
        <v>0.26235999999999998</v>
      </c>
      <c r="X2766">
        <v>0.67300000000000004</v>
      </c>
      <c r="Y2766">
        <v>3.422E-2</v>
      </c>
      <c r="Z2766">
        <f>MAX(V2766:Y2766)</f>
        <v>0.67300000000000004</v>
      </c>
      <c r="AA2766" t="str">
        <f>IF(Z2766=0,"null",IF(V2766=Z2766,"pop", IF(W2766=Z2766, "soda", IF(X2766=Z2766, "coke", "other"))))</f>
        <v>coke</v>
      </c>
      <c r="AB2766">
        <f>IF(Z2766&gt;=0.5,2,IF(Z2766&gt;=0.25, 1,0))</f>
        <v>2</v>
      </c>
      <c r="AC2766" t="str">
        <f>AA2766&amp;"_"&amp;AB2766</f>
        <v>coke_2</v>
      </c>
      <c r="AD2766" t="str">
        <f>IF(W2766&gt;0.5,"soda",IF(X2766&gt;0.5,"coke",IF(V2766&gt;0.5,"pop", IF(Y2766&gt;0.5,"other",IF(Z2766=0,"null","none")))))</f>
        <v>coke</v>
      </c>
      <c r="AE2766" t="str">
        <f t="shared" si="43"/>
        <v>coke</v>
      </c>
    </row>
    <row r="2767" spans="1:31">
      <c r="A2767" t="b">
        <v>1</v>
      </c>
      <c r="B2767" t="s">
        <v>1057</v>
      </c>
      <c r="C2767" t="s">
        <v>1242</v>
      </c>
      <c r="D2767">
        <v>48</v>
      </c>
      <c r="E2767">
        <v>493</v>
      </c>
      <c r="F2767">
        <v>48493</v>
      </c>
      <c r="G2767">
        <v>48493</v>
      </c>
      <c r="H2767">
        <v>44</v>
      </c>
      <c r="I2767" t="s">
        <v>1057</v>
      </c>
      <c r="J2767">
        <v>2774</v>
      </c>
      <c r="K2767" t="s">
        <v>1242</v>
      </c>
      <c r="N2767" t="s">
        <v>1935</v>
      </c>
      <c r="O2767" t="s">
        <v>1935</v>
      </c>
      <c r="P2767">
        <v>16</v>
      </c>
      <c r="Q2767">
        <v>1</v>
      </c>
      <c r="R2767">
        <v>9</v>
      </c>
      <c r="S2767">
        <v>4</v>
      </c>
      <c r="T2767">
        <v>2</v>
      </c>
      <c r="U2767">
        <v>7</v>
      </c>
      <c r="V2767">
        <v>6.25E-2</v>
      </c>
      <c r="W2767">
        <v>0.5625</v>
      </c>
      <c r="X2767">
        <v>0.25</v>
      </c>
      <c r="Y2767">
        <v>0.125</v>
      </c>
      <c r="Z2767">
        <f>MAX(V2767:Y2767)</f>
        <v>0.5625</v>
      </c>
      <c r="AA2767" t="str">
        <f>IF(Z2767=0,"null",IF(V2767=Z2767,"pop", IF(W2767=Z2767, "soda", IF(X2767=Z2767, "coke", "other"))))</f>
        <v>soda</v>
      </c>
      <c r="AB2767">
        <f>IF(Z2767&gt;=0.5,2,IF(Z2767&gt;=0.25, 1,0))</f>
        <v>2</v>
      </c>
      <c r="AC2767" t="str">
        <f>AA2767&amp;"_"&amp;AB2767</f>
        <v>soda_2</v>
      </c>
      <c r="AD2767" t="str">
        <f>IF(W2767&gt;0.5,"soda",IF(X2767&gt;0.5,"coke",IF(V2767&gt;0.5,"pop", IF(Y2767&gt;0.5,"other",IF(Z2767=0,"null","none")))))</f>
        <v>soda</v>
      </c>
      <c r="AE2767" t="str">
        <f t="shared" si="43"/>
        <v>soda</v>
      </c>
    </row>
    <row r="2768" spans="1:31">
      <c r="A2768" t="b">
        <v>1</v>
      </c>
      <c r="B2768" t="s">
        <v>1057</v>
      </c>
      <c r="C2768" t="s">
        <v>275</v>
      </c>
      <c r="D2768">
        <v>48</v>
      </c>
      <c r="E2768">
        <v>495</v>
      </c>
      <c r="F2768">
        <v>48495</v>
      </c>
      <c r="G2768">
        <v>48495</v>
      </c>
      <c r="H2768">
        <v>44</v>
      </c>
      <c r="I2768" t="s">
        <v>1057</v>
      </c>
      <c r="J2768">
        <v>2775</v>
      </c>
      <c r="K2768" t="s">
        <v>275</v>
      </c>
      <c r="N2768" t="s">
        <v>1935</v>
      </c>
      <c r="O2768" t="s">
        <v>1935</v>
      </c>
      <c r="P2768">
        <v>3</v>
      </c>
      <c r="Q2768">
        <v>1</v>
      </c>
      <c r="R2768">
        <v>0</v>
      </c>
      <c r="S2768">
        <v>2</v>
      </c>
      <c r="T2768">
        <v>0</v>
      </c>
      <c r="U2768">
        <v>2</v>
      </c>
      <c r="V2768">
        <v>0.33333000000000002</v>
      </c>
      <c r="W2768">
        <v>0</v>
      </c>
      <c r="X2768">
        <v>0.66666999999999998</v>
      </c>
      <c r="Y2768">
        <v>0</v>
      </c>
      <c r="Z2768">
        <f>MAX(V2768:Y2768)</f>
        <v>0.66666999999999998</v>
      </c>
      <c r="AA2768" t="str">
        <f>IF(Z2768=0,"null",IF(V2768=Z2768,"pop", IF(W2768=Z2768, "soda", IF(X2768=Z2768, "coke", "other"))))</f>
        <v>coke</v>
      </c>
      <c r="AB2768">
        <f>IF(Z2768&gt;=0.5,2,IF(Z2768&gt;=0.25, 1,0))</f>
        <v>2</v>
      </c>
      <c r="AC2768" t="str">
        <f>AA2768&amp;"_"&amp;AB2768</f>
        <v>coke_2</v>
      </c>
      <c r="AD2768" t="str">
        <f>IF(W2768&gt;0.5,"soda",IF(X2768&gt;0.5,"coke",IF(V2768&gt;0.5,"pop", IF(Y2768&gt;0.5,"other",IF(Z2768=0,"null","none")))))</f>
        <v>coke</v>
      </c>
      <c r="AE2768" t="str">
        <f t="shared" si="43"/>
        <v>null</v>
      </c>
    </row>
    <row r="2769" spans="1:31">
      <c r="A2769" t="b">
        <v>1</v>
      </c>
      <c r="B2769" t="s">
        <v>1057</v>
      </c>
      <c r="C2769" t="s">
        <v>276</v>
      </c>
      <c r="D2769">
        <v>48</v>
      </c>
      <c r="E2769">
        <v>497</v>
      </c>
      <c r="F2769">
        <v>48497</v>
      </c>
      <c r="G2769">
        <v>48497</v>
      </c>
      <c r="H2769">
        <v>44</v>
      </c>
      <c r="I2769" t="s">
        <v>1057</v>
      </c>
      <c r="J2769">
        <v>2776</v>
      </c>
      <c r="K2769" t="s">
        <v>276</v>
      </c>
      <c r="N2769" t="s">
        <v>1935</v>
      </c>
      <c r="O2769" t="s">
        <v>1935</v>
      </c>
      <c r="P2769">
        <v>22</v>
      </c>
      <c r="Q2769">
        <v>0</v>
      </c>
      <c r="R2769">
        <v>2</v>
      </c>
      <c r="S2769">
        <v>19</v>
      </c>
      <c r="T2769">
        <v>1</v>
      </c>
      <c r="U2769">
        <v>9</v>
      </c>
      <c r="V2769">
        <v>0</v>
      </c>
      <c r="W2769">
        <v>9.0910000000000005E-2</v>
      </c>
      <c r="X2769">
        <v>0.86363999999999996</v>
      </c>
      <c r="Y2769">
        <v>4.5449999999999997E-2</v>
      </c>
      <c r="Z2769">
        <f>MAX(V2769:Y2769)</f>
        <v>0.86363999999999996</v>
      </c>
      <c r="AA2769" t="str">
        <f>IF(Z2769=0,"null",IF(V2769=Z2769,"pop", IF(W2769=Z2769, "soda", IF(X2769=Z2769, "coke", "other"))))</f>
        <v>coke</v>
      </c>
      <c r="AB2769">
        <f>IF(Z2769&gt;=0.5,2,IF(Z2769&gt;=0.25, 1,0))</f>
        <v>2</v>
      </c>
      <c r="AC2769" t="str">
        <f>AA2769&amp;"_"&amp;AB2769</f>
        <v>coke_2</v>
      </c>
      <c r="AD2769" t="str">
        <f>IF(W2769&gt;0.5,"soda",IF(X2769&gt;0.5,"coke",IF(V2769&gt;0.5,"pop", IF(Y2769&gt;0.5,"other",IF(Z2769=0,"null","none")))))</f>
        <v>coke</v>
      </c>
      <c r="AE2769" t="str">
        <f t="shared" si="43"/>
        <v>coke</v>
      </c>
    </row>
    <row r="2770" spans="1:31">
      <c r="A2770" t="b">
        <v>1</v>
      </c>
      <c r="B2770" t="s">
        <v>1057</v>
      </c>
      <c r="C2770" t="s">
        <v>509</v>
      </c>
      <c r="D2770">
        <v>48</v>
      </c>
      <c r="E2770">
        <v>499</v>
      </c>
      <c r="F2770">
        <v>48499</v>
      </c>
      <c r="G2770">
        <v>48499</v>
      </c>
      <c r="H2770">
        <v>44</v>
      </c>
      <c r="I2770" t="s">
        <v>1057</v>
      </c>
      <c r="J2770">
        <v>2777</v>
      </c>
      <c r="K2770" t="s">
        <v>509</v>
      </c>
      <c r="N2770" t="s">
        <v>1935</v>
      </c>
      <c r="O2770" t="s">
        <v>1935</v>
      </c>
      <c r="P2770">
        <v>18</v>
      </c>
      <c r="Q2770">
        <v>0</v>
      </c>
      <c r="R2770">
        <v>0</v>
      </c>
      <c r="S2770">
        <v>16</v>
      </c>
      <c r="T2770">
        <v>2</v>
      </c>
      <c r="U2770">
        <v>7</v>
      </c>
      <c r="V2770">
        <v>0</v>
      </c>
      <c r="W2770">
        <v>0</v>
      </c>
      <c r="X2770">
        <v>0.88888999999999996</v>
      </c>
      <c r="Y2770">
        <v>0.11111</v>
      </c>
      <c r="Z2770">
        <f>MAX(V2770:Y2770)</f>
        <v>0.88888999999999996</v>
      </c>
      <c r="AA2770" t="str">
        <f>IF(Z2770=0,"null",IF(V2770=Z2770,"pop", IF(W2770=Z2770, "soda", IF(X2770=Z2770, "coke", "other"))))</f>
        <v>coke</v>
      </c>
      <c r="AB2770">
        <f>IF(Z2770&gt;=0.5,2,IF(Z2770&gt;=0.25, 1,0))</f>
        <v>2</v>
      </c>
      <c r="AC2770" t="str">
        <f>AA2770&amp;"_"&amp;AB2770</f>
        <v>coke_2</v>
      </c>
      <c r="AD2770" t="str">
        <f>IF(W2770&gt;0.5,"soda",IF(X2770&gt;0.5,"coke",IF(V2770&gt;0.5,"pop", IF(Y2770&gt;0.5,"other",IF(Z2770=0,"null","none")))))</f>
        <v>coke</v>
      </c>
      <c r="AE2770" t="str">
        <f t="shared" si="43"/>
        <v>coke</v>
      </c>
    </row>
    <row r="2771" spans="1:31">
      <c r="A2771" t="b">
        <v>1</v>
      </c>
      <c r="B2771" t="s">
        <v>1057</v>
      </c>
      <c r="C2771" t="s">
        <v>277</v>
      </c>
      <c r="D2771">
        <v>48</v>
      </c>
      <c r="E2771">
        <v>501</v>
      </c>
      <c r="F2771">
        <v>48501</v>
      </c>
      <c r="G2771">
        <v>48501</v>
      </c>
      <c r="H2771">
        <v>44</v>
      </c>
      <c r="I2771" t="s">
        <v>1057</v>
      </c>
      <c r="J2771">
        <v>2778</v>
      </c>
      <c r="K2771" t="s">
        <v>277</v>
      </c>
      <c r="N2771" t="s">
        <v>1935</v>
      </c>
      <c r="O2771" t="s">
        <v>1935</v>
      </c>
      <c r="P2771">
        <v>4</v>
      </c>
      <c r="Q2771">
        <v>0</v>
      </c>
      <c r="R2771">
        <v>0</v>
      </c>
      <c r="S2771">
        <v>4</v>
      </c>
      <c r="T2771">
        <v>0</v>
      </c>
      <c r="U2771">
        <v>1</v>
      </c>
      <c r="V2771">
        <v>0</v>
      </c>
      <c r="W2771">
        <v>0</v>
      </c>
      <c r="X2771">
        <v>1</v>
      </c>
      <c r="Y2771">
        <v>0</v>
      </c>
      <c r="Z2771">
        <f>MAX(V2771:Y2771)</f>
        <v>1</v>
      </c>
      <c r="AA2771" t="str">
        <f>IF(Z2771=0,"null",IF(V2771=Z2771,"pop", IF(W2771=Z2771, "soda", IF(X2771=Z2771, "coke", "other"))))</f>
        <v>coke</v>
      </c>
      <c r="AB2771">
        <f>IF(Z2771&gt;=0.5,2,IF(Z2771&gt;=0.25, 1,0))</f>
        <v>2</v>
      </c>
      <c r="AC2771" t="str">
        <f>AA2771&amp;"_"&amp;AB2771</f>
        <v>coke_2</v>
      </c>
      <c r="AD2771" t="str">
        <f>IF(W2771&gt;0.5,"soda",IF(X2771&gt;0.5,"coke",IF(V2771&gt;0.5,"pop", IF(Y2771&gt;0.5,"other",IF(Z2771=0,"null","none")))))</f>
        <v>coke</v>
      </c>
      <c r="AE2771" t="str">
        <f t="shared" si="43"/>
        <v>null</v>
      </c>
    </row>
    <row r="2772" spans="1:31">
      <c r="A2772" t="b">
        <v>1</v>
      </c>
      <c r="B2772" t="s">
        <v>1057</v>
      </c>
      <c r="C2772" t="s">
        <v>278</v>
      </c>
      <c r="D2772">
        <v>48</v>
      </c>
      <c r="E2772">
        <v>503</v>
      </c>
      <c r="F2772">
        <v>48503</v>
      </c>
      <c r="G2772">
        <v>48503</v>
      </c>
      <c r="H2772">
        <v>44</v>
      </c>
      <c r="I2772" t="s">
        <v>1057</v>
      </c>
      <c r="J2772">
        <v>2779</v>
      </c>
      <c r="K2772" t="s">
        <v>278</v>
      </c>
      <c r="N2772" t="s">
        <v>1935</v>
      </c>
      <c r="O2772" t="s">
        <v>1935</v>
      </c>
      <c r="P2772">
        <v>17</v>
      </c>
      <c r="Q2772">
        <v>1</v>
      </c>
      <c r="R2772">
        <v>0</v>
      </c>
      <c r="S2772">
        <v>15</v>
      </c>
      <c r="T2772">
        <v>1</v>
      </c>
      <c r="U2772">
        <v>4</v>
      </c>
      <c r="V2772">
        <v>5.8819999999999997E-2</v>
      </c>
      <c r="W2772">
        <v>0</v>
      </c>
      <c r="X2772">
        <v>0.88234999999999997</v>
      </c>
      <c r="Y2772">
        <v>5.8819999999999997E-2</v>
      </c>
      <c r="Z2772">
        <f>MAX(V2772:Y2772)</f>
        <v>0.88234999999999997</v>
      </c>
      <c r="AA2772" t="str">
        <f>IF(Z2772=0,"null",IF(V2772=Z2772,"pop", IF(W2772=Z2772, "soda", IF(X2772=Z2772, "coke", "other"))))</f>
        <v>coke</v>
      </c>
      <c r="AB2772">
        <f>IF(Z2772&gt;=0.5,2,IF(Z2772&gt;=0.25, 1,0))</f>
        <v>2</v>
      </c>
      <c r="AC2772" t="str">
        <f>AA2772&amp;"_"&amp;AB2772</f>
        <v>coke_2</v>
      </c>
      <c r="AD2772" t="str">
        <f>IF(W2772&gt;0.5,"soda",IF(X2772&gt;0.5,"coke",IF(V2772&gt;0.5,"pop", IF(Y2772&gt;0.5,"other",IF(Z2772=0,"null","none")))))</f>
        <v>coke</v>
      </c>
      <c r="AE2772" t="str">
        <f t="shared" si="43"/>
        <v>coke</v>
      </c>
    </row>
    <row r="2773" spans="1:31">
      <c r="A2773" t="b">
        <v>1</v>
      </c>
      <c r="B2773" t="s">
        <v>1057</v>
      </c>
      <c r="C2773" t="s">
        <v>279</v>
      </c>
      <c r="D2773">
        <v>48</v>
      </c>
      <c r="E2773">
        <v>505</v>
      </c>
      <c r="F2773">
        <v>48505</v>
      </c>
      <c r="G2773">
        <v>48505</v>
      </c>
      <c r="H2773">
        <v>44</v>
      </c>
      <c r="I2773" t="s">
        <v>1057</v>
      </c>
      <c r="J2773">
        <v>2780</v>
      </c>
      <c r="K2773" t="s">
        <v>279</v>
      </c>
      <c r="N2773" t="s">
        <v>1935</v>
      </c>
      <c r="O2773" t="s">
        <v>1935</v>
      </c>
      <c r="P2773">
        <v>2</v>
      </c>
      <c r="Q2773">
        <v>0</v>
      </c>
      <c r="R2773">
        <v>0</v>
      </c>
      <c r="S2773">
        <v>1</v>
      </c>
      <c r="T2773">
        <v>1</v>
      </c>
      <c r="U2773">
        <v>2</v>
      </c>
      <c r="V2773">
        <v>0</v>
      </c>
      <c r="W2773">
        <v>0</v>
      </c>
      <c r="X2773">
        <v>0.5</v>
      </c>
      <c r="Y2773">
        <v>0.5</v>
      </c>
      <c r="Z2773">
        <f>MAX(V2773:Y2773)</f>
        <v>0.5</v>
      </c>
      <c r="AA2773" t="str">
        <f>IF(Z2773=0,"null",IF(V2773=Z2773,"pop", IF(W2773=Z2773, "soda", IF(X2773=Z2773, "coke", "other"))))</f>
        <v>coke</v>
      </c>
      <c r="AB2773">
        <f>IF(Z2773&gt;=0.5,2,IF(Z2773&gt;=0.25, 1,0))</f>
        <v>2</v>
      </c>
      <c r="AC2773" t="str">
        <f>AA2773&amp;"_"&amp;AB2773</f>
        <v>coke_2</v>
      </c>
      <c r="AD2773" t="str">
        <f>IF(W2773&gt;0.5,"soda",IF(X2773&gt;0.5,"coke",IF(V2773&gt;0.5,"pop", IF(Y2773&gt;0.5,"other",IF(Z2773=0,"null","none")))))</f>
        <v>none</v>
      </c>
      <c r="AE2773" t="str">
        <f t="shared" si="43"/>
        <v>null</v>
      </c>
    </row>
    <row r="2774" spans="1:31">
      <c r="A2774" t="b">
        <v>1</v>
      </c>
      <c r="B2774" t="s">
        <v>1057</v>
      </c>
      <c r="C2774" t="s">
        <v>280</v>
      </c>
      <c r="D2774">
        <v>48</v>
      </c>
      <c r="E2774">
        <v>507</v>
      </c>
      <c r="F2774">
        <v>48507</v>
      </c>
      <c r="G2774">
        <v>48507</v>
      </c>
      <c r="H2774">
        <v>44</v>
      </c>
      <c r="I2774" t="s">
        <v>1057</v>
      </c>
      <c r="J2774">
        <v>2781</v>
      </c>
      <c r="K2774" t="s">
        <v>280</v>
      </c>
      <c r="N2774" t="s">
        <v>1935</v>
      </c>
      <c r="O2774" t="s">
        <v>1935</v>
      </c>
      <c r="P2774">
        <v>1</v>
      </c>
      <c r="Q2774">
        <v>0</v>
      </c>
      <c r="R2774">
        <v>0</v>
      </c>
      <c r="S2774">
        <v>1</v>
      </c>
      <c r="T2774">
        <v>0</v>
      </c>
      <c r="U2774">
        <v>1</v>
      </c>
      <c r="V2774">
        <v>0</v>
      </c>
      <c r="W2774">
        <v>0</v>
      </c>
      <c r="X2774">
        <v>1</v>
      </c>
      <c r="Y2774">
        <v>0</v>
      </c>
      <c r="Z2774">
        <f>MAX(V2774:Y2774)</f>
        <v>1</v>
      </c>
      <c r="AA2774" t="str">
        <f>IF(Z2774=0,"null",IF(V2774=Z2774,"pop", IF(W2774=Z2774, "soda", IF(X2774=Z2774, "coke", "other"))))</f>
        <v>coke</v>
      </c>
      <c r="AB2774">
        <f>IF(Z2774&gt;=0.5,2,IF(Z2774&gt;=0.25, 1,0))</f>
        <v>2</v>
      </c>
      <c r="AC2774" t="str">
        <f>AA2774&amp;"_"&amp;AB2774</f>
        <v>coke_2</v>
      </c>
      <c r="AD2774" t="str">
        <f>IF(W2774&gt;0.5,"soda",IF(X2774&gt;0.5,"coke",IF(V2774&gt;0.5,"pop", IF(Y2774&gt;0.5,"other",IF(Z2774=0,"null","none")))))</f>
        <v>coke</v>
      </c>
      <c r="AE2774" t="str">
        <f t="shared" si="43"/>
        <v>null</v>
      </c>
    </row>
    <row r="2775" spans="1:31">
      <c r="A2775" t="b">
        <v>1</v>
      </c>
      <c r="B2775" t="s">
        <v>281</v>
      </c>
      <c r="C2775" t="s">
        <v>514</v>
      </c>
      <c r="D2775">
        <v>49</v>
      </c>
      <c r="E2775">
        <v>1</v>
      </c>
      <c r="F2775">
        <v>49001</v>
      </c>
      <c r="G2775">
        <v>49001</v>
      </c>
      <c r="H2775">
        <v>45</v>
      </c>
      <c r="I2775" t="s">
        <v>281</v>
      </c>
      <c r="J2775">
        <v>2782</v>
      </c>
      <c r="K2775" t="s">
        <v>514</v>
      </c>
      <c r="N2775" t="s">
        <v>1935</v>
      </c>
      <c r="O2775" t="s">
        <v>1935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f>MAX(V2775:Y2775)</f>
        <v>0</v>
      </c>
      <c r="AA2775" t="str">
        <f>IF(Z2775=0,"null",IF(V2775=Z2775,"pop", IF(W2775=Z2775, "soda", IF(X2775=Z2775, "coke", "other"))))</f>
        <v>null</v>
      </c>
      <c r="AB2775">
        <f>IF(Z2775&gt;=0.5,2,IF(Z2775&gt;=0.25, 1,0))</f>
        <v>0</v>
      </c>
      <c r="AC2775" t="str">
        <f>AA2775&amp;"_"&amp;AB2775</f>
        <v>null_0</v>
      </c>
      <c r="AD2775" t="str">
        <f>IF(W2775&gt;0.5,"soda",IF(X2775&gt;0.5,"coke",IF(V2775&gt;0.5,"pop", IF(Y2775&gt;0.5,"other",IF(Z2775=0,"null","none")))))</f>
        <v>null</v>
      </c>
      <c r="AE2775" t="str">
        <f t="shared" si="43"/>
        <v>null</v>
      </c>
    </row>
    <row r="2776" spans="1:31">
      <c r="A2776" t="b">
        <v>1</v>
      </c>
      <c r="B2776" t="s">
        <v>281</v>
      </c>
      <c r="C2776" t="s">
        <v>282</v>
      </c>
      <c r="D2776">
        <v>49</v>
      </c>
      <c r="E2776">
        <v>3</v>
      </c>
      <c r="F2776">
        <v>49003</v>
      </c>
      <c r="G2776">
        <v>49003</v>
      </c>
      <c r="H2776">
        <v>45</v>
      </c>
      <c r="I2776" t="s">
        <v>281</v>
      </c>
      <c r="J2776">
        <v>2783</v>
      </c>
      <c r="K2776" t="s">
        <v>282</v>
      </c>
      <c r="N2776" t="s">
        <v>1935</v>
      </c>
      <c r="O2776" t="s">
        <v>1935</v>
      </c>
      <c r="P2776">
        <v>29</v>
      </c>
      <c r="Q2776">
        <v>23</v>
      </c>
      <c r="R2776">
        <v>6</v>
      </c>
      <c r="S2776">
        <v>0</v>
      </c>
      <c r="T2776">
        <v>0</v>
      </c>
      <c r="U2776">
        <v>6</v>
      </c>
      <c r="V2776">
        <v>0.79310000000000003</v>
      </c>
      <c r="W2776">
        <v>0.2069</v>
      </c>
      <c r="X2776">
        <v>0</v>
      </c>
      <c r="Y2776">
        <v>0</v>
      </c>
      <c r="Z2776">
        <f>MAX(V2776:Y2776)</f>
        <v>0.79310000000000003</v>
      </c>
      <c r="AA2776" t="str">
        <f>IF(Z2776=0,"null",IF(V2776=Z2776,"pop", IF(W2776=Z2776, "soda", IF(X2776=Z2776, "coke", "other"))))</f>
        <v>pop</v>
      </c>
      <c r="AB2776">
        <f>IF(Z2776&gt;=0.5,2,IF(Z2776&gt;=0.25, 1,0))</f>
        <v>2</v>
      </c>
      <c r="AC2776" t="str">
        <f>AA2776&amp;"_"&amp;AB2776</f>
        <v>pop_2</v>
      </c>
      <c r="AD2776" t="str">
        <f>IF(W2776&gt;0.5,"soda",IF(X2776&gt;0.5,"coke",IF(V2776&gt;0.5,"pop", IF(Y2776&gt;0.5,"other",IF(Z2776=0,"null","none")))))</f>
        <v>pop</v>
      </c>
      <c r="AE2776" t="str">
        <f t="shared" si="43"/>
        <v>pop</v>
      </c>
    </row>
    <row r="2777" spans="1:31">
      <c r="A2777" t="b">
        <v>1</v>
      </c>
      <c r="B2777" t="s">
        <v>281</v>
      </c>
      <c r="C2777" t="s">
        <v>283</v>
      </c>
      <c r="D2777">
        <v>49</v>
      </c>
      <c r="E2777">
        <v>5</v>
      </c>
      <c r="F2777">
        <v>49005</v>
      </c>
      <c r="G2777">
        <v>49005</v>
      </c>
      <c r="H2777">
        <v>45</v>
      </c>
      <c r="I2777" t="s">
        <v>281</v>
      </c>
      <c r="J2777">
        <v>2784</v>
      </c>
      <c r="K2777" t="s">
        <v>283</v>
      </c>
      <c r="N2777" t="s">
        <v>1935</v>
      </c>
      <c r="O2777" t="s">
        <v>1935</v>
      </c>
      <c r="P2777">
        <v>70</v>
      </c>
      <c r="Q2777">
        <v>47</v>
      </c>
      <c r="R2777">
        <v>18</v>
      </c>
      <c r="S2777">
        <v>2</v>
      </c>
      <c r="T2777">
        <v>3</v>
      </c>
      <c r="U2777">
        <v>10</v>
      </c>
      <c r="V2777">
        <v>0.67142999999999997</v>
      </c>
      <c r="W2777">
        <v>0.25713999999999998</v>
      </c>
      <c r="X2777">
        <v>2.8570000000000002E-2</v>
      </c>
      <c r="Y2777">
        <v>4.2860000000000002E-2</v>
      </c>
      <c r="Z2777">
        <f>MAX(V2777:Y2777)</f>
        <v>0.67142999999999997</v>
      </c>
      <c r="AA2777" t="str">
        <f>IF(Z2777=0,"null",IF(V2777=Z2777,"pop", IF(W2777=Z2777, "soda", IF(X2777=Z2777, "coke", "other"))))</f>
        <v>pop</v>
      </c>
      <c r="AB2777">
        <f>IF(Z2777&gt;=0.5,2,IF(Z2777&gt;=0.25, 1,0))</f>
        <v>2</v>
      </c>
      <c r="AC2777" t="str">
        <f>AA2777&amp;"_"&amp;AB2777</f>
        <v>pop_2</v>
      </c>
      <c r="AD2777" t="str">
        <f>IF(W2777&gt;0.5,"soda",IF(X2777&gt;0.5,"coke",IF(V2777&gt;0.5,"pop", IF(Y2777&gt;0.5,"other",IF(Z2777=0,"null","none")))))</f>
        <v>pop</v>
      </c>
      <c r="AE2777" t="str">
        <f t="shared" si="43"/>
        <v>pop</v>
      </c>
    </row>
    <row r="2778" spans="1:31">
      <c r="A2778" t="b">
        <v>1</v>
      </c>
      <c r="B2778" t="s">
        <v>281</v>
      </c>
      <c r="C2778" t="s">
        <v>1062</v>
      </c>
      <c r="D2778">
        <v>49</v>
      </c>
      <c r="E2778">
        <v>7</v>
      </c>
      <c r="F2778">
        <v>49007</v>
      </c>
      <c r="G2778">
        <v>49007</v>
      </c>
      <c r="H2778">
        <v>45</v>
      </c>
      <c r="I2778" t="s">
        <v>281</v>
      </c>
      <c r="J2778">
        <v>2785</v>
      </c>
      <c r="K2778" t="s">
        <v>1062</v>
      </c>
      <c r="N2778" t="s">
        <v>1935</v>
      </c>
      <c r="O2778" t="s">
        <v>1935</v>
      </c>
      <c r="P2778">
        <v>9</v>
      </c>
      <c r="Q2778">
        <v>4</v>
      </c>
      <c r="R2778">
        <v>4</v>
      </c>
      <c r="S2778">
        <v>1</v>
      </c>
      <c r="T2778">
        <v>0</v>
      </c>
      <c r="U2778">
        <v>2</v>
      </c>
      <c r="V2778">
        <v>0.44444</v>
      </c>
      <c r="W2778">
        <v>0.44444</v>
      </c>
      <c r="X2778">
        <v>0.11111</v>
      </c>
      <c r="Y2778">
        <v>0</v>
      </c>
      <c r="Z2778">
        <f>MAX(V2778:Y2778)</f>
        <v>0.44444</v>
      </c>
      <c r="AA2778" t="str">
        <f>IF(Z2778=0,"null",IF(V2778=Z2778,"pop", IF(W2778=Z2778, "soda", IF(X2778=Z2778, "coke", "other"))))</f>
        <v>pop</v>
      </c>
      <c r="AB2778">
        <f>IF(Z2778&gt;=0.5,2,IF(Z2778&gt;=0.25, 1,0))</f>
        <v>1</v>
      </c>
      <c r="AC2778" t="str">
        <f>AA2778&amp;"_"&amp;AB2778</f>
        <v>pop_1</v>
      </c>
      <c r="AD2778" t="str">
        <f>IF(W2778&gt;0.5,"soda",IF(X2778&gt;0.5,"coke",IF(V2778&gt;0.5,"pop", IF(Y2778&gt;0.5,"other",IF(Z2778=0,"null","none")))))</f>
        <v>none</v>
      </c>
      <c r="AE2778" t="str">
        <f t="shared" si="43"/>
        <v>null</v>
      </c>
    </row>
    <row r="2779" spans="1:31">
      <c r="A2779" t="b">
        <v>1</v>
      </c>
      <c r="B2779" t="s">
        <v>281</v>
      </c>
      <c r="C2779" t="s">
        <v>284</v>
      </c>
      <c r="D2779">
        <v>49</v>
      </c>
      <c r="E2779">
        <v>9</v>
      </c>
      <c r="F2779">
        <v>49009</v>
      </c>
      <c r="G2779">
        <v>49009</v>
      </c>
      <c r="H2779">
        <v>45</v>
      </c>
      <c r="I2779" t="s">
        <v>281</v>
      </c>
      <c r="J2779">
        <v>2786</v>
      </c>
      <c r="K2779" t="s">
        <v>284</v>
      </c>
      <c r="N2779" t="s">
        <v>1935</v>
      </c>
      <c r="O2779" t="s">
        <v>1935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f>MAX(V2779:Y2779)</f>
        <v>0</v>
      </c>
      <c r="AA2779" t="str">
        <f>IF(Z2779=0,"null",IF(V2779=Z2779,"pop", IF(W2779=Z2779, "soda", IF(X2779=Z2779, "coke", "other"))))</f>
        <v>null</v>
      </c>
      <c r="AB2779">
        <f>IF(Z2779&gt;=0.5,2,IF(Z2779&gt;=0.25, 1,0))</f>
        <v>0</v>
      </c>
      <c r="AC2779" t="str">
        <f>AA2779&amp;"_"&amp;AB2779</f>
        <v>null_0</v>
      </c>
      <c r="AD2779" t="str">
        <f>IF(W2779&gt;0.5,"soda",IF(X2779&gt;0.5,"coke",IF(V2779&gt;0.5,"pop", IF(Y2779&gt;0.5,"other",IF(Z2779=0,"null","none")))))</f>
        <v>null</v>
      </c>
      <c r="AE2779" t="str">
        <f t="shared" si="43"/>
        <v>null</v>
      </c>
    </row>
    <row r="2780" spans="1:31">
      <c r="A2780" t="b">
        <v>1</v>
      </c>
      <c r="B2780" t="s">
        <v>281</v>
      </c>
      <c r="C2780" t="s">
        <v>1146</v>
      </c>
      <c r="D2780">
        <v>49</v>
      </c>
      <c r="E2780">
        <v>11</v>
      </c>
      <c r="F2780">
        <v>49011</v>
      </c>
      <c r="G2780">
        <v>49011</v>
      </c>
      <c r="H2780">
        <v>45</v>
      </c>
      <c r="I2780" t="s">
        <v>281</v>
      </c>
      <c r="J2780">
        <v>2787</v>
      </c>
      <c r="K2780" t="s">
        <v>1146</v>
      </c>
      <c r="N2780" t="s">
        <v>1935</v>
      </c>
      <c r="O2780" t="s">
        <v>1935</v>
      </c>
      <c r="P2780">
        <v>200</v>
      </c>
      <c r="Q2780">
        <v>116</v>
      </c>
      <c r="R2780">
        <v>67</v>
      </c>
      <c r="S2780">
        <v>10</v>
      </c>
      <c r="T2780">
        <v>7</v>
      </c>
      <c r="U2780">
        <v>11</v>
      </c>
      <c r="V2780">
        <v>0.57999999999999996</v>
      </c>
      <c r="W2780">
        <v>0.33500000000000002</v>
      </c>
      <c r="X2780">
        <v>0.05</v>
      </c>
      <c r="Y2780">
        <v>3.5000000000000003E-2</v>
      </c>
      <c r="Z2780">
        <f>MAX(V2780:Y2780)</f>
        <v>0.57999999999999996</v>
      </c>
      <c r="AA2780" t="str">
        <f>IF(Z2780=0,"null",IF(V2780=Z2780,"pop", IF(W2780=Z2780, "soda", IF(X2780=Z2780, "coke", "other"))))</f>
        <v>pop</v>
      </c>
      <c r="AB2780">
        <f>IF(Z2780&gt;=0.5,2,IF(Z2780&gt;=0.25, 1,0))</f>
        <v>2</v>
      </c>
      <c r="AC2780" t="str">
        <f>AA2780&amp;"_"&amp;AB2780</f>
        <v>pop_2</v>
      </c>
      <c r="AD2780" t="str">
        <f>IF(W2780&gt;0.5,"soda",IF(X2780&gt;0.5,"coke",IF(V2780&gt;0.5,"pop", IF(Y2780&gt;0.5,"other",IF(Z2780=0,"null","none")))))</f>
        <v>pop</v>
      </c>
      <c r="AE2780" t="str">
        <f t="shared" si="43"/>
        <v>pop</v>
      </c>
    </row>
    <row r="2781" spans="1:31">
      <c r="A2781" t="b">
        <v>1</v>
      </c>
      <c r="B2781" t="s">
        <v>281</v>
      </c>
      <c r="C2781" t="s">
        <v>285</v>
      </c>
      <c r="D2781">
        <v>49</v>
      </c>
      <c r="E2781">
        <v>13</v>
      </c>
      <c r="F2781">
        <v>49013</v>
      </c>
      <c r="G2781">
        <v>49013</v>
      </c>
      <c r="H2781">
        <v>45</v>
      </c>
      <c r="I2781" t="s">
        <v>281</v>
      </c>
      <c r="J2781">
        <v>2788</v>
      </c>
      <c r="K2781" t="s">
        <v>285</v>
      </c>
      <c r="N2781" t="s">
        <v>1935</v>
      </c>
      <c r="O2781" t="s">
        <v>1935</v>
      </c>
      <c r="P2781">
        <v>15</v>
      </c>
      <c r="Q2781">
        <v>10</v>
      </c>
      <c r="R2781">
        <v>4</v>
      </c>
      <c r="S2781">
        <v>1</v>
      </c>
      <c r="T2781">
        <v>0</v>
      </c>
      <c r="U2781">
        <v>4</v>
      </c>
      <c r="V2781">
        <v>0.66666999999999998</v>
      </c>
      <c r="W2781">
        <v>0.26667000000000002</v>
      </c>
      <c r="X2781">
        <v>6.6669999999999993E-2</v>
      </c>
      <c r="Y2781">
        <v>0</v>
      </c>
      <c r="Z2781">
        <f>MAX(V2781:Y2781)</f>
        <v>0.66666999999999998</v>
      </c>
      <c r="AA2781" t="str">
        <f>IF(Z2781=0,"null",IF(V2781=Z2781,"pop", IF(W2781=Z2781, "soda", IF(X2781=Z2781, "coke", "other"))))</f>
        <v>pop</v>
      </c>
      <c r="AB2781">
        <f>IF(Z2781&gt;=0.5,2,IF(Z2781&gt;=0.25, 1,0))</f>
        <v>2</v>
      </c>
      <c r="AC2781" t="str">
        <f>AA2781&amp;"_"&amp;AB2781</f>
        <v>pop_2</v>
      </c>
      <c r="AD2781" t="str">
        <f>IF(W2781&gt;0.5,"soda",IF(X2781&gt;0.5,"coke",IF(V2781&gt;0.5,"pop", IF(Y2781&gt;0.5,"other",IF(Z2781=0,"null","none")))))</f>
        <v>pop</v>
      </c>
      <c r="AE2781" t="str">
        <f t="shared" si="43"/>
        <v>pop</v>
      </c>
    </row>
    <row r="2782" spans="1:31">
      <c r="A2782" t="b">
        <v>1</v>
      </c>
      <c r="B2782" t="s">
        <v>281</v>
      </c>
      <c r="C2782" t="s">
        <v>286</v>
      </c>
      <c r="D2782">
        <v>49</v>
      </c>
      <c r="E2782">
        <v>15</v>
      </c>
      <c r="F2782">
        <v>49015</v>
      </c>
      <c r="G2782">
        <v>49015</v>
      </c>
      <c r="H2782">
        <v>45</v>
      </c>
      <c r="I2782" t="s">
        <v>281</v>
      </c>
      <c r="J2782">
        <v>2789</v>
      </c>
      <c r="K2782" t="s">
        <v>286</v>
      </c>
      <c r="N2782" t="s">
        <v>1935</v>
      </c>
      <c r="O2782" t="s">
        <v>1935</v>
      </c>
      <c r="P2782">
        <v>6</v>
      </c>
      <c r="Q2782">
        <v>4</v>
      </c>
      <c r="R2782">
        <v>2</v>
      </c>
      <c r="S2782">
        <v>0</v>
      </c>
      <c r="T2782">
        <v>0</v>
      </c>
      <c r="U2782">
        <v>3</v>
      </c>
      <c r="V2782">
        <v>0.66666999999999998</v>
      </c>
      <c r="W2782">
        <v>0.33333000000000002</v>
      </c>
      <c r="X2782">
        <v>0</v>
      </c>
      <c r="Y2782">
        <v>0</v>
      </c>
      <c r="Z2782">
        <f>MAX(V2782:Y2782)</f>
        <v>0.66666999999999998</v>
      </c>
      <c r="AA2782" t="str">
        <f>IF(Z2782=0,"null",IF(V2782=Z2782,"pop", IF(W2782=Z2782, "soda", IF(X2782=Z2782, "coke", "other"))))</f>
        <v>pop</v>
      </c>
      <c r="AB2782">
        <f>IF(Z2782&gt;=0.5,2,IF(Z2782&gt;=0.25, 1,0))</f>
        <v>2</v>
      </c>
      <c r="AC2782" t="str">
        <f>AA2782&amp;"_"&amp;AB2782</f>
        <v>pop_2</v>
      </c>
      <c r="AD2782" t="str">
        <f>IF(W2782&gt;0.5,"soda",IF(X2782&gt;0.5,"coke",IF(V2782&gt;0.5,"pop", IF(Y2782&gt;0.5,"other",IF(Z2782=0,"null","none")))))</f>
        <v>pop</v>
      </c>
      <c r="AE2782" t="str">
        <f t="shared" si="43"/>
        <v>null</v>
      </c>
    </row>
    <row r="2783" spans="1:31">
      <c r="A2783" t="b">
        <v>1</v>
      </c>
      <c r="B2783" t="s">
        <v>281</v>
      </c>
      <c r="C2783" t="s">
        <v>1650</v>
      </c>
      <c r="D2783">
        <v>49</v>
      </c>
      <c r="E2783">
        <v>17</v>
      </c>
      <c r="F2783">
        <v>49017</v>
      </c>
      <c r="G2783">
        <v>49017</v>
      </c>
      <c r="H2783">
        <v>45</v>
      </c>
      <c r="I2783" t="s">
        <v>281</v>
      </c>
      <c r="J2783">
        <v>2790</v>
      </c>
      <c r="K2783" t="s">
        <v>1650</v>
      </c>
      <c r="N2783" t="s">
        <v>1935</v>
      </c>
      <c r="O2783" t="s">
        <v>1935</v>
      </c>
      <c r="P2783">
        <v>2</v>
      </c>
      <c r="Q2783">
        <v>1</v>
      </c>
      <c r="R2783">
        <v>0</v>
      </c>
      <c r="S2783">
        <v>0</v>
      </c>
      <c r="T2783">
        <v>1</v>
      </c>
      <c r="U2783">
        <v>2</v>
      </c>
      <c r="V2783">
        <v>0.5</v>
      </c>
      <c r="W2783">
        <v>0</v>
      </c>
      <c r="X2783">
        <v>0</v>
      </c>
      <c r="Y2783">
        <v>0.5</v>
      </c>
      <c r="Z2783">
        <f>MAX(V2783:Y2783)</f>
        <v>0.5</v>
      </c>
      <c r="AA2783" t="str">
        <f>IF(Z2783=0,"null",IF(V2783=Z2783,"pop", IF(W2783=Z2783, "soda", IF(X2783=Z2783, "coke", "other"))))</f>
        <v>pop</v>
      </c>
      <c r="AB2783">
        <f>IF(Z2783&gt;=0.5,2,IF(Z2783&gt;=0.25, 1,0))</f>
        <v>2</v>
      </c>
      <c r="AC2783" t="str">
        <f>AA2783&amp;"_"&amp;AB2783</f>
        <v>pop_2</v>
      </c>
      <c r="AD2783" t="str">
        <f>IF(W2783&gt;0.5,"soda",IF(X2783&gt;0.5,"coke",IF(V2783&gt;0.5,"pop", IF(Y2783&gt;0.5,"other",IF(Z2783=0,"null","none")))))</f>
        <v>none</v>
      </c>
      <c r="AE2783" t="str">
        <f t="shared" si="43"/>
        <v>null</v>
      </c>
    </row>
    <row r="2784" spans="1:31">
      <c r="A2784" t="b">
        <v>1</v>
      </c>
      <c r="B2784" t="s">
        <v>281</v>
      </c>
      <c r="C2784" t="s">
        <v>1652</v>
      </c>
      <c r="D2784">
        <v>49</v>
      </c>
      <c r="E2784">
        <v>19</v>
      </c>
      <c r="F2784">
        <v>49019</v>
      </c>
      <c r="G2784">
        <v>49019</v>
      </c>
      <c r="H2784">
        <v>45</v>
      </c>
      <c r="I2784" t="s">
        <v>281</v>
      </c>
      <c r="J2784">
        <v>2791</v>
      </c>
      <c r="K2784" t="s">
        <v>1652</v>
      </c>
      <c r="N2784" t="s">
        <v>1935</v>
      </c>
      <c r="O2784" t="s">
        <v>1935</v>
      </c>
      <c r="P2784">
        <v>7</v>
      </c>
      <c r="Q2784">
        <v>3</v>
      </c>
      <c r="R2784">
        <v>3</v>
      </c>
      <c r="S2784">
        <v>1</v>
      </c>
      <c r="T2784">
        <v>0</v>
      </c>
      <c r="U2784">
        <v>1</v>
      </c>
      <c r="V2784">
        <v>0.42857000000000001</v>
      </c>
      <c r="W2784">
        <v>0.42857000000000001</v>
      </c>
      <c r="X2784">
        <v>0.14285999999999999</v>
      </c>
      <c r="Y2784">
        <v>0</v>
      </c>
      <c r="Z2784">
        <f>MAX(V2784:Y2784)</f>
        <v>0.42857000000000001</v>
      </c>
      <c r="AA2784" t="str">
        <f>IF(Z2784=0,"null",IF(V2784=Z2784,"pop", IF(W2784=Z2784, "soda", IF(X2784=Z2784, "coke", "other"))))</f>
        <v>pop</v>
      </c>
      <c r="AB2784">
        <f>IF(Z2784&gt;=0.5,2,IF(Z2784&gt;=0.25, 1,0))</f>
        <v>1</v>
      </c>
      <c r="AC2784" t="str">
        <f>AA2784&amp;"_"&amp;AB2784</f>
        <v>pop_1</v>
      </c>
      <c r="AD2784" t="str">
        <f>IF(W2784&gt;0.5,"soda",IF(X2784&gt;0.5,"coke",IF(V2784&gt;0.5,"pop", IF(Y2784&gt;0.5,"other",IF(Z2784=0,"null","none")))))</f>
        <v>none</v>
      </c>
      <c r="AE2784" t="str">
        <f t="shared" si="43"/>
        <v>null</v>
      </c>
    </row>
    <row r="2785" spans="1:31">
      <c r="A2785" t="b">
        <v>1</v>
      </c>
      <c r="B2785" t="s">
        <v>281</v>
      </c>
      <c r="C2785" t="s">
        <v>880</v>
      </c>
      <c r="D2785">
        <v>49</v>
      </c>
      <c r="E2785">
        <v>21</v>
      </c>
      <c r="F2785">
        <v>49021</v>
      </c>
      <c r="G2785">
        <v>49021</v>
      </c>
      <c r="H2785">
        <v>45</v>
      </c>
      <c r="I2785" t="s">
        <v>281</v>
      </c>
      <c r="J2785">
        <v>2792</v>
      </c>
      <c r="K2785" t="s">
        <v>880</v>
      </c>
      <c r="N2785" t="s">
        <v>1935</v>
      </c>
      <c r="O2785" t="s">
        <v>1935</v>
      </c>
      <c r="P2785">
        <v>19</v>
      </c>
      <c r="Q2785">
        <v>8</v>
      </c>
      <c r="R2785">
        <v>4</v>
      </c>
      <c r="S2785">
        <v>7</v>
      </c>
      <c r="T2785">
        <v>0</v>
      </c>
      <c r="U2785">
        <v>2</v>
      </c>
      <c r="V2785">
        <v>0.42104999999999998</v>
      </c>
      <c r="W2785">
        <v>0.21052999999999999</v>
      </c>
      <c r="X2785">
        <v>0.36842000000000003</v>
      </c>
      <c r="Y2785">
        <v>0</v>
      </c>
      <c r="Z2785">
        <f>MAX(V2785:Y2785)</f>
        <v>0.42104999999999998</v>
      </c>
      <c r="AA2785" t="str">
        <f>IF(Z2785=0,"null",IF(V2785=Z2785,"pop", IF(W2785=Z2785, "soda", IF(X2785=Z2785, "coke", "other"))))</f>
        <v>pop</v>
      </c>
      <c r="AB2785">
        <f>IF(Z2785&gt;=0.5,2,IF(Z2785&gt;=0.25, 1,0))</f>
        <v>1</v>
      </c>
      <c r="AC2785" t="str">
        <f>AA2785&amp;"_"&amp;AB2785</f>
        <v>pop_1</v>
      </c>
      <c r="AD2785" t="str">
        <f>IF(W2785&gt;0.5,"soda",IF(X2785&gt;0.5,"coke",IF(V2785&gt;0.5,"pop", IF(Y2785&gt;0.5,"other",IF(Z2785=0,"null","none")))))</f>
        <v>none</v>
      </c>
      <c r="AE2785" t="str">
        <f t="shared" si="43"/>
        <v>none</v>
      </c>
    </row>
    <row r="2786" spans="1:31">
      <c r="A2786" t="b">
        <v>1</v>
      </c>
      <c r="B2786" t="s">
        <v>281</v>
      </c>
      <c r="C2786" t="s">
        <v>287</v>
      </c>
      <c r="D2786">
        <v>49</v>
      </c>
      <c r="E2786">
        <v>23</v>
      </c>
      <c r="F2786">
        <v>49023</v>
      </c>
      <c r="G2786">
        <v>49023</v>
      </c>
      <c r="H2786">
        <v>45</v>
      </c>
      <c r="I2786" t="s">
        <v>281</v>
      </c>
      <c r="J2786">
        <v>2793</v>
      </c>
      <c r="K2786" t="s">
        <v>287</v>
      </c>
      <c r="N2786" t="s">
        <v>1935</v>
      </c>
      <c r="O2786" t="s">
        <v>1935</v>
      </c>
      <c r="P2786">
        <v>3</v>
      </c>
      <c r="Q2786">
        <v>3</v>
      </c>
      <c r="R2786">
        <v>0</v>
      </c>
      <c r="S2786">
        <v>0</v>
      </c>
      <c r="T2786">
        <v>0</v>
      </c>
      <c r="U2786">
        <v>1</v>
      </c>
      <c r="V2786">
        <v>1</v>
      </c>
      <c r="W2786">
        <v>0</v>
      </c>
      <c r="X2786">
        <v>0</v>
      </c>
      <c r="Y2786">
        <v>0</v>
      </c>
      <c r="Z2786">
        <f>MAX(V2786:Y2786)</f>
        <v>1</v>
      </c>
      <c r="AA2786" t="str">
        <f>IF(Z2786=0,"null",IF(V2786=Z2786,"pop", IF(W2786=Z2786, "soda", IF(X2786=Z2786, "coke", "other"))))</f>
        <v>pop</v>
      </c>
      <c r="AB2786">
        <f>IF(Z2786&gt;=0.5,2,IF(Z2786&gt;=0.25, 1,0))</f>
        <v>2</v>
      </c>
      <c r="AC2786" t="str">
        <f>AA2786&amp;"_"&amp;AB2786</f>
        <v>pop_2</v>
      </c>
      <c r="AD2786" t="str">
        <f>IF(W2786&gt;0.5,"soda",IF(X2786&gt;0.5,"coke",IF(V2786&gt;0.5,"pop", IF(Y2786&gt;0.5,"other",IF(Z2786=0,"null","none")))))</f>
        <v>pop</v>
      </c>
      <c r="AE2786" t="str">
        <f t="shared" si="43"/>
        <v>null</v>
      </c>
    </row>
    <row r="2787" spans="1:31">
      <c r="A2787" t="b">
        <v>1</v>
      </c>
      <c r="B2787" t="s">
        <v>281</v>
      </c>
      <c r="C2787" t="s">
        <v>1631</v>
      </c>
      <c r="D2787">
        <v>49</v>
      </c>
      <c r="E2787">
        <v>25</v>
      </c>
      <c r="F2787">
        <v>49025</v>
      </c>
      <c r="G2787">
        <v>49025</v>
      </c>
      <c r="H2787">
        <v>45</v>
      </c>
      <c r="I2787" t="s">
        <v>281</v>
      </c>
      <c r="J2787">
        <v>2794</v>
      </c>
      <c r="K2787" t="s">
        <v>1631</v>
      </c>
      <c r="N2787" t="s">
        <v>1935</v>
      </c>
      <c r="O2787" t="s">
        <v>1935</v>
      </c>
      <c r="P2787">
        <v>5</v>
      </c>
      <c r="Q2787">
        <v>2</v>
      </c>
      <c r="R2787">
        <v>1</v>
      </c>
      <c r="S2787">
        <v>1</v>
      </c>
      <c r="T2787">
        <v>1</v>
      </c>
      <c r="U2787">
        <v>3</v>
      </c>
      <c r="V2787">
        <v>0.4</v>
      </c>
      <c r="W2787">
        <v>0.2</v>
      </c>
      <c r="X2787">
        <v>0.2</v>
      </c>
      <c r="Y2787">
        <v>0.2</v>
      </c>
      <c r="Z2787">
        <f>MAX(V2787:Y2787)</f>
        <v>0.4</v>
      </c>
      <c r="AA2787" t="str">
        <f>IF(Z2787=0,"null",IF(V2787=Z2787,"pop", IF(W2787=Z2787, "soda", IF(X2787=Z2787, "coke", "other"))))</f>
        <v>pop</v>
      </c>
      <c r="AB2787">
        <f>IF(Z2787&gt;=0.5,2,IF(Z2787&gt;=0.25, 1,0))</f>
        <v>1</v>
      </c>
      <c r="AC2787" t="str">
        <f>AA2787&amp;"_"&amp;AB2787</f>
        <v>pop_1</v>
      </c>
      <c r="AD2787" t="str">
        <f>IF(W2787&gt;0.5,"soda",IF(X2787&gt;0.5,"coke",IF(V2787&gt;0.5,"pop", IF(Y2787&gt;0.5,"other",IF(Z2787=0,"null","none")))))</f>
        <v>none</v>
      </c>
      <c r="AE2787" t="str">
        <f t="shared" si="43"/>
        <v>null</v>
      </c>
    </row>
    <row r="2788" spans="1:31">
      <c r="A2788" t="b">
        <v>1</v>
      </c>
      <c r="B2788" t="s">
        <v>281</v>
      </c>
      <c r="C2788" t="s">
        <v>288</v>
      </c>
      <c r="D2788">
        <v>49</v>
      </c>
      <c r="E2788">
        <v>27</v>
      </c>
      <c r="F2788">
        <v>49027</v>
      </c>
      <c r="G2788">
        <v>49027</v>
      </c>
      <c r="H2788">
        <v>45</v>
      </c>
      <c r="I2788" t="s">
        <v>281</v>
      </c>
      <c r="J2788">
        <v>2795</v>
      </c>
      <c r="K2788" t="s">
        <v>288</v>
      </c>
      <c r="N2788" t="s">
        <v>1935</v>
      </c>
      <c r="O2788" t="s">
        <v>1935</v>
      </c>
      <c r="P2788">
        <v>8</v>
      </c>
      <c r="Q2788">
        <v>4</v>
      </c>
      <c r="R2788">
        <v>2</v>
      </c>
      <c r="S2788">
        <v>1</v>
      </c>
      <c r="T2788">
        <v>1</v>
      </c>
      <c r="U2788">
        <v>4</v>
      </c>
      <c r="V2788">
        <v>0.5</v>
      </c>
      <c r="W2788">
        <v>0.25</v>
      </c>
      <c r="X2788">
        <v>0.125</v>
      </c>
      <c r="Y2788">
        <v>0.125</v>
      </c>
      <c r="Z2788">
        <f>MAX(V2788:Y2788)</f>
        <v>0.5</v>
      </c>
      <c r="AA2788" t="str">
        <f>IF(Z2788=0,"null",IF(V2788=Z2788,"pop", IF(W2788=Z2788, "soda", IF(X2788=Z2788, "coke", "other"))))</f>
        <v>pop</v>
      </c>
      <c r="AB2788">
        <f>IF(Z2788&gt;=0.5,2,IF(Z2788&gt;=0.25, 1,0))</f>
        <v>2</v>
      </c>
      <c r="AC2788" t="str">
        <f>AA2788&amp;"_"&amp;AB2788</f>
        <v>pop_2</v>
      </c>
      <c r="AD2788" t="str">
        <f>IF(W2788&gt;0.5,"soda",IF(X2788&gt;0.5,"coke",IF(V2788&gt;0.5,"pop", IF(Y2788&gt;0.5,"other",IF(Z2788=0,"null","none")))))</f>
        <v>none</v>
      </c>
      <c r="AE2788" t="str">
        <f t="shared" si="43"/>
        <v>null</v>
      </c>
    </row>
    <row r="2789" spans="1:31">
      <c r="A2789" t="b">
        <v>1</v>
      </c>
      <c r="B2789" t="s">
        <v>281</v>
      </c>
      <c r="C2789" t="s">
        <v>1713</v>
      </c>
      <c r="D2789">
        <v>49</v>
      </c>
      <c r="E2789">
        <v>29</v>
      </c>
      <c r="F2789">
        <v>49029</v>
      </c>
      <c r="G2789">
        <v>49029</v>
      </c>
      <c r="H2789">
        <v>45</v>
      </c>
      <c r="I2789" t="s">
        <v>281</v>
      </c>
      <c r="J2789">
        <v>2796</v>
      </c>
      <c r="K2789" t="s">
        <v>1713</v>
      </c>
      <c r="N2789" t="s">
        <v>1935</v>
      </c>
      <c r="O2789" t="s">
        <v>1935</v>
      </c>
      <c r="P2789">
        <v>4</v>
      </c>
      <c r="Q2789">
        <v>3</v>
      </c>
      <c r="R2789">
        <v>1</v>
      </c>
      <c r="S2789">
        <v>0</v>
      </c>
      <c r="T2789">
        <v>0</v>
      </c>
      <c r="U2789">
        <v>1</v>
      </c>
      <c r="V2789">
        <v>0.75</v>
      </c>
      <c r="W2789">
        <v>0.25</v>
      </c>
      <c r="X2789">
        <v>0</v>
      </c>
      <c r="Y2789">
        <v>0</v>
      </c>
      <c r="Z2789">
        <f>MAX(V2789:Y2789)</f>
        <v>0.75</v>
      </c>
      <c r="AA2789" t="str">
        <f>IF(Z2789=0,"null",IF(V2789=Z2789,"pop", IF(W2789=Z2789, "soda", IF(X2789=Z2789, "coke", "other"))))</f>
        <v>pop</v>
      </c>
      <c r="AB2789">
        <f>IF(Z2789&gt;=0.5,2,IF(Z2789&gt;=0.25, 1,0))</f>
        <v>2</v>
      </c>
      <c r="AC2789" t="str">
        <f>AA2789&amp;"_"&amp;AB2789</f>
        <v>pop_2</v>
      </c>
      <c r="AD2789" t="str">
        <f>IF(W2789&gt;0.5,"soda",IF(X2789&gt;0.5,"coke",IF(V2789&gt;0.5,"pop", IF(Y2789&gt;0.5,"other",IF(Z2789=0,"null","none")))))</f>
        <v>pop</v>
      </c>
      <c r="AE2789" t="str">
        <f t="shared" si="43"/>
        <v>null</v>
      </c>
    </row>
    <row r="2790" spans="1:31">
      <c r="A2790" t="b">
        <v>1</v>
      </c>
      <c r="B2790" t="s">
        <v>281</v>
      </c>
      <c r="C2790" t="s">
        <v>289</v>
      </c>
      <c r="D2790">
        <v>49</v>
      </c>
      <c r="E2790">
        <v>31</v>
      </c>
      <c r="F2790">
        <v>49031</v>
      </c>
      <c r="G2790">
        <v>49031</v>
      </c>
      <c r="H2790">
        <v>45</v>
      </c>
      <c r="I2790" t="s">
        <v>281</v>
      </c>
      <c r="J2790">
        <v>2797</v>
      </c>
      <c r="K2790" t="s">
        <v>289</v>
      </c>
      <c r="N2790" t="s">
        <v>1935</v>
      </c>
      <c r="O2790" t="s">
        <v>1935</v>
      </c>
      <c r="P2790">
        <v>3</v>
      </c>
      <c r="Q2790">
        <v>3</v>
      </c>
      <c r="R2790">
        <v>0</v>
      </c>
      <c r="S2790">
        <v>0</v>
      </c>
      <c r="T2790">
        <v>0</v>
      </c>
      <c r="U2790">
        <v>2</v>
      </c>
      <c r="V2790">
        <v>1</v>
      </c>
      <c r="W2790">
        <v>0</v>
      </c>
      <c r="X2790">
        <v>0</v>
      </c>
      <c r="Y2790">
        <v>0</v>
      </c>
      <c r="Z2790">
        <f>MAX(V2790:Y2790)</f>
        <v>1</v>
      </c>
      <c r="AA2790" t="str">
        <f>IF(Z2790=0,"null",IF(V2790=Z2790,"pop", IF(W2790=Z2790, "soda", IF(X2790=Z2790, "coke", "other"))))</f>
        <v>pop</v>
      </c>
      <c r="AB2790">
        <f>IF(Z2790&gt;=0.5,2,IF(Z2790&gt;=0.25, 1,0))</f>
        <v>2</v>
      </c>
      <c r="AC2790" t="str">
        <f>AA2790&amp;"_"&amp;AB2790</f>
        <v>pop_2</v>
      </c>
      <c r="AD2790" t="str">
        <f>IF(W2790&gt;0.5,"soda",IF(X2790&gt;0.5,"coke",IF(V2790&gt;0.5,"pop", IF(Y2790&gt;0.5,"other",IF(Z2790=0,"null","none")))))</f>
        <v>pop</v>
      </c>
      <c r="AE2790" t="str">
        <f t="shared" si="43"/>
        <v>null</v>
      </c>
    </row>
    <row r="2791" spans="1:31">
      <c r="A2791" t="b">
        <v>1</v>
      </c>
      <c r="B2791" t="s">
        <v>281</v>
      </c>
      <c r="C2791" t="s">
        <v>290</v>
      </c>
      <c r="D2791">
        <v>49</v>
      </c>
      <c r="E2791">
        <v>33</v>
      </c>
      <c r="F2791">
        <v>49033</v>
      </c>
      <c r="G2791">
        <v>49033</v>
      </c>
      <c r="H2791">
        <v>45</v>
      </c>
      <c r="I2791" t="s">
        <v>281</v>
      </c>
      <c r="J2791">
        <v>2798</v>
      </c>
      <c r="K2791" t="s">
        <v>290</v>
      </c>
      <c r="N2791" t="s">
        <v>1935</v>
      </c>
      <c r="O2791" t="s">
        <v>1935</v>
      </c>
      <c r="P2791">
        <v>5</v>
      </c>
      <c r="Q2791">
        <v>2</v>
      </c>
      <c r="R2791">
        <v>3</v>
      </c>
      <c r="S2791">
        <v>0</v>
      </c>
      <c r="T2791">
        <v>0</v>
      </c>
      <c r="U2791">
        <v>3</v>
      </c>
      <c r="V2791">
        <v>0.4</v>
      </c>
      <c r="W2791">
        <v>0.6</v>
      </c>
      <c r="X2791">
        <v>0</v>
      </c>
      <c r="Y2791">
        <v>0</v>
      </c>
      <c r="Z2791">
        <f>MAX(V2791:Y2791)</f>
        <v>0.6</v>
      </c>
      <c r="AA2791" t="str">
        <f>IF(Z2791=0,"null",IF(V2791=Z2791,"pop", IF(W2791=Z2791, "soda", IF(X2791=Z2791, "coke", "other"))))</f>
        <v>soda</v>
      </c>
      <c r="AB2791">
        <f>IF(Z2791&gt;=0.5,2,IF(Z2791&gt;=0.25, 1,0))</f>
        <v>2</v>
      </c>
      <c r="AC2791" t="str">
        <f>AA2791&amp;"_"&amp;AB2791</f>
        <v>soda_2</v>
      </c>
      <c r="AD2791" t="str">
        <f>IF(W2791&gt;0.5,"soda",IF(X2791&gt;0.5,"coke",IF(V2791&gt;0.5,"pop", IF(Y2791&gt;0.5,"other",IF(Z2791=0,"null","none")))))</f>
        <v>soda</v>
      </c>
      <c r="AE2791" t="str">
        <f t="shared" si="43"/>
        <v>null</v>
      </c>
    </row>
    <row r="2792" spans="1:31">
      <c r="A2792" t="b">
        <v>1</v>
      </c>
      <c r="B2792" t="s">
        <v>281</v>
      </c>
      <c r="C2792" t="s">
        <v>291</v>
      </c>
      <c r="D2792">
        <v>49</v>
      </c>
      <c r="E2792">
        <v>35</v>
      </c>
      <c r="F2792">
        <v>49035</v>
      </c>
      <c r="G2792">
        <v>49035</v>
      </c>
      <c r="H2792">
        <v>45</v>
      </c>
      <c r="I2792" t="s">
        <v>281</v>
      </c>
      <c r="J2792">
        <v>2799</v>
      </c>
      <c r="K2792" t="s">
        <v>291</v>
      </c>
      <c r="N2792" t="s">
        <v>1935</v>
      </c>
      <c r="O2792" t="s">
        <v>1935</v>
      </c>
      <c r="P2792">
        <v>672</v>
      </c>
      <c r="Q2792">
        <v>215</v>
      </c>
      <c r="R2792">
        <v>342</v>
      </c>
      <c r="S2792">
        <v>64</v>
      </c>
      <c r="T2792">
        <v>51</v>
      </c>
      <c r="U2792">
        <v>32</v>
      </c>
      <c r="V2792">
        <v>0.31994</v>
      </c>
      <c r="W2792">
        <v>0.50892999999999999</v>
      </c>
      <c r="X2792">
        <v>9.5240000000000005E-2</v>
      </c>
      <c r="Y2792">
        <v>7.5889999999999999E-2</v>
      </c>
      <c r="Z2792">
        <f>MAX(V2792:Y2792)</f>
        <v>0.50892999999999999</v>
      </c>
      <c r="AA2792" t="str">
        <f>IF(Z2792=0,"null",IF(V2792=Z2792,"pop", IF(W2792=Z2792, "soda", IF(X2792=Z2792, "coke", "other"))))</f>
        <v>soda</v>
      </c>
      <c r="AB2792">
        <f>IF(Z2792&gt;=0.5,2,IF(Z2792&gt;=0.25, 1,0))</f>
        <v>2</v>
      </c>
      <c r="AC2792" t="str">
        <f>AA2792&amp;"_"&amp;AB2792</f>
        <v>soda_2</v>
      </c>
      <c r="AD2792" t="str">
        <f>IF(W2792&gt;0.5,"soda",IF(X2792&gt;0.5,"coke",IF(V2792&gt;0.5,"pop", IF(Y2792&gt;0.5,"other",IF(Z2792=0,"null","none")))))</f>
        <v>soda</v>
      </c>
      <c r="AE2792" t="str">
        <f t="shared" si="43"/>
        <v>soda</v>
      </c>
    </row>
    <row r="2793" spans="1:31">
      <c r="A2793" t="b">
        <v>1</v>
      </c>
      <c r="B2793" t="s">
        <v>281</v>
      </c>
      <c r="C2793" t="s">
        <v>1676</v>
      </c>
      <c r="D2793">
        <v>49</v>
      </c>
      <c r="E2793">
        <v>37</v>
      </c>
      <c r="F2793">
        <v>49037</v>
      </c>
      <c r="G2793">
        <v>49037</v>
      </c>
      <c r="H2793">
        <v>45</v>
      </c>
      <c r="I2793" t="s">
        <v>281</v>
      </c>
      <c r="J2793">
        <v>2800</v>
      </c>
      <c r="K2793" t="s">
        <v>1676</v>
      </c>
      <c r="N2793" t="s">
        <v>1935</v>
      </c>
      <c r="O2793" t="s">
        <v>1935</v>
      </c>
      <c r="P2793">
        <v>2</v>
      </c>
      <c r="Q2793">
        <v>2</v>
      </c>
      <c r="R2793">
        <v>0</v>
      </c>
      <c r="S2793">
        <v>0</v>
      </c>
      <c r="T2793">
        <v>0</v>
      </c>
      <c r="U2793">
        <v>1</v>
      </c>
      <c r="V2793">
        <v>1</v>
      </c>
      <c r="W2793">
        <v>0</v>
      </c>
      <c r="X2793">
        <v>0</v>
      </c>
      <c r="Y2793">
        <v>0</v>
      </c>
      <c r="Z2793">
        <f>MAX(V2793:Y2793)</f>
        <v>1</v>
      </c>
      <c r="AA2793" t="str">
        <f>IF(Z2793=0,"null",IF(V2793=Z2793,"pop", IF(W2793=Z2793, "soda", IF(X2793=Z2793, "coke", "other"))))</f>
        <v>pop</v>
      </c>
      <c r="AB2793">
        <f>IF(Z2793&gt;=0.5,2,IF(Z2793&gt;=0.25, 1,0))</f>
        <v>2</v>
      </c>
      <c r="AC2793" t="str">
        <f>AA2793&amp;"_"&amp;AB2793</f>
        <v>pop_2</v>
      </c>
      <c r="AD2793" t="str">
        <f>IF(W2793&gt;0.5,"soda",IF(X2793&gt;0.5,"coke",IF(V2793&gt;0.5,"pop", IF(Y2793&gt;0.5,"other",IF(Z2793=0,"null","none")))))</f>
        <v>pop</v>
      </c>
      <c r="AE2793" t="str">
        <f t="shared" si="43"/>
        <v>null</v>
      </c>
    </row>
    <row r="2794" spans="1:31">
      <c r="A2794" t="b">
        <v>1</v>
      </c>
      <c r="B2794" t="s">
        <v>281</v>
      </c>
      <c r="C2794" t="s">
        <v>292</v>
      </c>
      <c r="D2794">
        <v>49</v>
      </c>
      <c r="E2794">
        <v>39</v>
      </c>
      <c r="F2794">
        <v>49039</v>
      </c>
      <c r="G2794">
        <v>49039</v>
      </c>
      <c r="H2794">
        <v>45</v>
      </c>
      <c r="I2794" t="s">
        <v>281</v>
      </c>
      <c r="J2794">
        <v>2801</v>
      </c>
      <c r="K2794" t="s">
        <v>292</v>
      </c>
      <c r="N2794" t="s">
        <v>1935</v>
      </c>
      <c r="O2794" t="s">
        <v>1935</v>
      </c>
      <c r="P2794">
        <v>11</v>
      </c>
      <c r="Q2794">
        <v>5</v>
      </c>
      <c r="R2794">
        <v>3</v>
      </c>
      <c r="S2794">
        <v>2</v>
      </c>
      <c r="T2794">
        <v>1</v>
      </c>
      <c r="U2794">
        <v>6</v>
      </c>
      <c r="V2794">
        <v>0.45455000000000001</v>
      </c>
      <c r="W2794">
        <v>0.27272999999999997</v>
      </c>
      <c r="X2794">
        <v>0.18182000000000001</v>
      </c>
      <c r="Y2794">
        <v>9.0910000000000005E-2</v>
      </c>
      <c r="Z2794">
        <f>MAX(V2794:Y2794)</f>
        <v>0.45455000000000001</v>
      </c>
      <c r="AA2794" t="str">
        <f>IF(Z2794=0,"null",IF(V2794=Z2794,"pop", IF(W2794=Z2794, "soda", IF(X2794=Z2794, "coke", "other"))))</f>
        <v>pop</v>
      </c>
      <c r="AB2794">
        <f>IF(Z2794&gt;=0.5,2,IF(Z2794&gt;=0.25, 1,0))</f>
        <v>1</v>
      </c>
      <c r="AC2794" t="str">
        <f>AA2794&amp;"_"&amp;AB2794</f>
        <v>pop_1</v>
      </c>
      <c r="AD2794" t="str">
        <f>IF(W2794&gt;0.5,"soda",IF(X2794&gt;0.5,"coke",IF(V2794&gt;0.5,"pop", IF(Y2794&gt;0.5,"other",IF(Z2794=0,"null","none")))))</f>
        <v>none</v>
      </c>
      <c r="AE2794" t="str">
        <f t="shared" si="43"/>
        <v>none</v>
      </c>
    </row>
    <row r="2795" spans="1:31">
      <c r="A2795" t="b">
        <v>1</v>
      </c>
      <c r="B2795" t="s">
        <v>281</v>
      </c>
      <c r="C2795" t="s">
        <v>1842</v>
      </c>
      <c r="D2795">
        <v>49</v>
      </c>
      <c r="E2795">
        <v>41</v>
      </c>
      <c r="F2795">
        <v>49041</v>
      </c>
      <c r="G2795">
        <v>49041</v>
      </c>
      <c r="H2795">
        <v>45</v>
      </c>
      <c r="I2795" t="s">
        <v>281</v>
      </c>
      <c r="J2795">
        <v>2802</v>
      </c>
      <c r="K2795" t="s">
        <v>1842</v>
      </c>
      <c r="N2795" t="s">
        <v>1935</v>
      </c>
      <c r="O2795" t="s">
        <v>1935</v>
      </c>
      <c r="P2795">
        <v>7</v>
      </c>
      <c r="Q2795">
        <v>3</v>
      </c>
      <c r="R2795">
        <v>1</v>
      </c>
      <c r="S2795">
        <v>2</v>
      </c>
      <c r="T2795">
        <v>1</v>
      </c>
      <c r="U2795">
        <v>3</v>
      </c>
      <c r="V2795">
        <v>0.42857000000000001</v>
      </c>
      <c r="W2795">
        <v>0.14285999999999999</v>
      </c>
      <c r="X2795">
        <v>0.28571000000000002</v>
      </c>
      <c r="Y2795">
        <v>0.14285999999999999</v>
      </c>
      <c r="Z2795">
        <f>MAX(V2795:Y2795)</f>
        <v>0.42857000000000001</v>
      </c>
      <c r="AA2795" t="str">
        <f>IF(Z2795=0,"null",IF(V2795=Z2795,"pop", IF(W2795=Z2795, "soda", IF(X2795=Z2795, "coke", "other"))))</f>
        <v>pop</v>
      </c>
      <c r="AB2795">
        <f>IF(Z2795&gt;=0.5,2,IF(Z2795&gt;=0.25, 1,0))</f>
        <v>1</v>
      </c>
      <c r="AC2795" t="str">
        <f>AA2795&amp;"_"&amp;AB2795</f>
        <v>pop_1</v>
      </c>
      <c r="AD2795" t="str">
        <f>IF(W2795&gt;0.5,"soda",IF(X2795&gt;0.5,"coke",IF(V2795&gt;0.5,"pop", IF(Y2795&gt;0.5,"other",IF(Z2795=0,"null","none")))))</f>
        <v>none</v>
      </c>
      <c r="AE2795" t="str">
        <f t="shared" si="43"/>
        <v>null</v>
      </c>
    </row>
    <row r="2796" spans="1:31">
      <c r="A2796" t="b">
        <v>1</v>
      </c>
      <c r="B2796" t="s">
        <v>281</v>
      </c>
      <c r="C2796" t="s">
        <v>1679</v>
      </c>
      <c r="D2796">
        <v>49</v>
      </c>
      <c r="E2796">
        <v>43</v>
      </c>
      <c r="F2796">
        <v>49043</v>
      </c>
      <c r="G2796">
        <v>49043</v>
      </c>
      <c r="H2796">
        <v>45</v>
      </c>
      <c r="I2796" t="s">
        <v>281</v>
      </c>
      <c r="J2796">
        <v>2803</v>
      </c>
      <c r="K2796" t="s">
        <v>1679</v>
      </c>
      <c r="N2796" t="s">
        <v>1935</v>
      </c>
      <c r="O2796" t="s">
        <v>1935</v>
      </c>
      <c r="P2796">
        <v>14</v>
      </c>
      <c r="Q2796">
        <v>5</v>
      </c>
      <c r="R2796">
        <v>7</v>
      </c>
      <c r="S2796">
        <v>1</v>
      </c>
      <c r="T2796">
        <v>1</v>
      </c>
      <c r="U2796">
        <v>5</v>
      </c>
      <c r="V2796">
        <v>0.35714000000000001</v>
      </c>
      <c r="W2796">
        <v>0.5</v>
      </c>
      <c r="X2796">
        <v>7.1429999999999993E-2</v>
      </c>
      <c r="Y2796">
        <v>7.1429999999999993E-2</v>
      </c>
      <c r="Z2796">
        <f>MAX(V2796:Y2796)</f>
        <v>0.5</v>
      </c>
      <c r="AA2796" t="str">
        <f>IF(Z2796=0,"null",IF(V2796=Z2796,"pop", IF(W2796=Z2796, "soda", IF(X2796=Z2796, "coke", "other"))))</f>
        <v>soda</v>
      </c>
      <c r="AB2796">
        <f>IF(Z2796&gt;=0.5,2,IF(Z2796&gt;=0.25, 1,0))</f>
        <v>2</v>
      </c>
      <c r="AC2796" t="str">
        <f>AA2796&amp;"_"&amp;AB2796</f>
        <v>soda_2</v>
      </c>
      <c r="AD2796" t="str">
        <f>IF(W2796&gt;0.5,"soda",IF(X2796&gt;0.5,"coke",IF(V2796&gt;0.5,"pop", IF(Y2796&gt;0.5,"other",IF(Z2796=0,"null","none")))))</f>
        <v>none</v>
      </c>
      <c r="AE2796" t="str">
        <f t="shared" si="43"/>
        <v>none</v>
      </c>
    </row>
    <row r="2797" spans="1:31">
      <c r="A2797" t="b">
        <v>1</v>
      </c>
      <c r="B2797" t="s">
        <v>281</v>
      </c>
      <c r="C2797" t="s">
        <v>293</v>
      </c>
      <c r="D2797">
        <v>49</v>
      </c>
      <c r="E2797">
        <v>45</v>
      </c>
      <c r="F2797">
        <v>49045</v>
      </c>
      <c r="G2797">
        <v>49045</v>
      </c>
      <c r="H2797">
        <v>45</v>
      </c>
      <c r="I2797" t="s">
        <v>281</v>
      </c>
      <c r="J2797">
        <v>2804</v>
      </c>
      <c r="K2797" t="s">
        <v>293</v>
      </c>
      <c r="N2797" t="s">
        <v>1935</v>
      </c>
      <c r="O2797" t="s">
        <v>1935</v>
      </c>
      <c r="P2797">
        <v>25</v>
      </c>
      <c r="Q2797">
        <v>14</v>
      </c>
      <c r="R2797">
        <v>10</v>
      </c>
      <c r="S2797">
        <v>1</v>
      </c>
      <c r="T2797">
        <v>0</v>
      </c>
      <c r="U2797">
        <v>5</v>
      </c>
      <c r="V2797">
        <v>0.56000000000000005</v>
      </c>
      <c r="W2797">
        <v>0.4</v>
      </c>
      <c r="X2797">
        <v>0.04</v>
      </c>
      <c r="Y2797">
        <v>0</v>
      </c>
      <c r="Z2797">
        <f>MAX(V2797:Y2797)</f>
        <v>0.56000000000000005</v>
      </c>
      <c r="AA2797" t="str">
        <f>IF(Z2797=0,"null",IF(V2797=Z2797,"pop", IF(W2797=Z2797, "soda", IF(X2797=Z2797, "coke", "other"))))</f>
        <v>pop</v>
      </c>
      <c r="AB2797">
        <f>IF(Z2797&gt;=0.5,2,IF(Z2797&gt;=0.25, 1,0))</f>
        <v>2</v>
      </c>
      <c r="AC2797" t="str">
        <f>AA2797&amp;"_"&amp;AB2797</f>
        <v>pop_2</v>
      </c>
      <c r="AD2797" t="str">
        <f>IF(W2797&gt;0.5,"soda",IF(X2797&gt;0.5,"coke",IF(V2797&gt;0.5,"pop", IF(Y2797&gt;0.5,"other",IF(Z2797=0,"null","none")))))</f>
        <v>pop</v>
      </c>
      <c r="AE2797" t="str">
        <f t="shared" si="43"/>
        <v>pop</v>
      </c>
    </row>
    <row r="2798" spans="1:31">
      <c r="A2798" t="b">
        <v>1</v>
      </c>
      <c r="B2798" t="s">
        <v>281</v>
      </c>
      <c r="C2798" t="s">
        <v>294</v>
      </c>
      <c r="D2798">
        <v>49</v>
      </c>
      <c r="E2798">
        <v>47</v>
      </c>
      <c r="F2798">
        <v>49047</v>
      </c>
      <c r="G2798">
        <v>49047</v>
      </c>
      <c r="H2798">
        <v>45</v>
      </c>
      <c r="I2798" t="s">
        <v>281</v>
      </c>
      <c r="J2798">
        <v>2805</v>
      </c>
      <c r="K2798" t="s">
        <v>294</v>
      </c>
      <c r="N2798" t="s">
        <v>1935</v>
      </c>
      <c r="O2798" t="s">
        <v>1935</v>
      </c>
      <c r="P2798">
        <v>18</v>
      </c>
      <c r="Q2798">
        <v>12</v>
      </c>
      <c r="R2798">
        <v>6</v>
      </c>
      <c r="S2798">
        <v>0</v>
      </c>
      <c r="T2798">
        <v>0</v>
      </c>
      <c r="U2798">
        <v>2</v>
      </c>
      <c r="V2798">
        <v>0.66666999999999998</v>
      </c>
      <c r="W2798">
        <v>0.33333000000000002</v>
      </c>
      <c r="X2798">
        <v>0</v>
      </c>
      <c r="Y2798">
        <v>0</v>
      </c>
      <c r="Z2798">
        <f>MAX(V2798:Y2798)</f>
        <v>0.66666999999999998</v>
      </c>
      <c r="AA2798" t="str">
        <f>IF(Z2798=0,"null",IF(V2798=Z2798,"pop", IF(W2798=Z2798, "soda", IF(X2798=Z2798, "coke", "other"))))</f>
        <v>pop</v>
      </c>
      <c r="AB2798">
        <f>IF(Z2798&gt;=0.5,2,IF(Z2798&gt;=0.25, 1,0))</f>
        <v>2</v>
      </c>
      <c r="AC2798" t="str">
        <f>AA2798&amp;"_"&amp;AB2798</f>
        <v>pop_2</v>
      </c>
      <c r="AD2798" t="str">
        <f>IF(W2798&gt;0.5,"soda",IF(X2798&gt;0.5,"coke",IF(V2798&gt;0.5,"pop", IF(Y2798&gt;0.5,"other",IF(Z2798=0,"null","none")))))</f>
        <v>pop</v>
      </c>
      <c r="AE2798" t="str">
        <f t="shared" si="43"/>
        <v>pop</v>
      </c>
    </row>
    <row r="2799" spans="1:31">
      <c r="A2799" t="b">
        <v>1</v>
      </c>
      <c r="B2799" t="s">
        <v>281</v>
      </c>
      <c r="C2799" t="s">
        <v>281</v>
      </c>
      <c r="D2799">
        <v>49</v>
      </c>
      <c r="E2799">
        <v>49</v>
      </c>
      <c r="F2799">
        <v>49049</v>
      </c>
      <c r="G2799">
        <v>49049</v>
      </c>
      <c r="H2799">
        <v>45</v>
      </c>
      <c r="I2799" t="s">
        <v>281</v>
      </c>
      <c r="J2799">
        <v>2806</v>
      </c>
      <c r="K2799" t="s">
        <v>281</v>
      </c>
      <c r="N2799" t="s">
        <v>1935</v>
      </c>
      <c r="O2799" t="s">
        <v>1935</v>
      </c>
      <c r="P2799">
        <v>343</v>
      </c>
      <c r="Q2799">
        <v>156</v>
      </c>
      <c r="R2799">
        <v>155</v>
      </c>
      <c r="S2799">
        <v>11</v>
      </c>
      <c r="T2799">
        <v>21</v>
      </c>
      <c r="U2799">
        <v>19</v>
      </c>
      <c r="V2799">
        <v>0.45480999999999999</v>
      </c>
      <c r="W2799">
        <v>0.45190000000000002</v>
      </c>
      <c r="X2799">
        <v>3.2070000000000001E-2</v>
      </c>
      <c r="Y2799">
        <v>6.1219999999999997E-2</v>
      </c>
      <c r="Z2799">
        <f>MAX(V2799:Y2799)</f>
        <v>0.45480999999999999</v>
      </c>
      <c r="AA2799" t="str">
        <f>IF(Z2799=0,"null",IF(V2799=Z2799,"pop", IF(W2799=Z2799, "soda", IF(X2799=Z2799, "coke", "other"))))</f>
        <v>pop</v>
      </c>
      <c r="AB2799">
        <f>IF(Z2799&gt;=0.5,2,IF(Z2799&gt;=0.25, 1,0))</f>
        <v>1</v>
      </c>
      <c r="AC2799" t="str">
        <f>AA2799&amp;"_"&amp;AB2799</f>
        <v>pop_1</v>
      </c>
      <c r="AD2799" t="str">
        <f>IF(W2799&gt;0.5,"soda",IF(X2799&gt;0.5,"coke",IF(V2799&gt;0.5,"pop", IF(Y2799&gt;0.5,"other",IF(Z2799=0,"null","none")))))</f>
        <v>none</v>
      </c>
      <c r="AE2799" t="str">
        <f t="shared" si="43"/>
        <v>none</v>
      </c>
    </row>
    <row r="2800" spans="1:31">
      <c r="A2800" t="b">
        <v>1</v>
      </c>
      <c r="B2800" t="s">
        <v>281</v>
      </c>
      <c r="C2800" t="s">
        <v>295</v>
      </c>
      <c r="D2800">
        <v>49</v>
      </c>
      <c r="E2800">
        <v>51</v>
      </c>
      <c r="F2800">
        <v>49051</v>
      </c>
      <c r="G2800">
        <v>49051</v>
      </c>
      <c r="H2800">
        <v>45</v>
      </c>
      <c r="I2800" t="s">
        <v>281</v>
      </c>
      <c r="J2800">
        <v>2807</v>
      </c>
      <c r="K2800" t="s">
        <v>295</v>
      </c>
      <c r="N2800" t="s">
        <v>1935</v>
      </c>
      <c r="O2800" t="s">
        <v>1935</v>
      </c>
      <c r="P2800">
        <v>4</v>
      </c>
      <c r="Q2800">
        <v>0</v>
      </c>
      <c r="R2800">
        <v>4</v>
      </c>
      <c r="S2800">
        <v>0</v>
      </c>
      <c r="T2800">
        <v>0</v>
      </c>
      <c r="U2800">
        <v>2</v>
      </c>
      <c r="V2800">
        <v>0</v>
      </c>
      <c r="W2800">
        <v>1</v>
      </c>
      <c r="X2800">
        <v>0</v>
      </c>
      <c r="Y2800">
        <v>0</v>
      </c>
      <c r="Z2800">
        <f>MAX(V2800:Y2800)</f>
        <v>1</v>
      </c>
      <c r="AA2800" t="str">
        <f>IF(Z2800=0,"null",IF(V2800=Z2800,"pop", IF(W2800=Z2800, "soda", IF(X2800=Z2800, "coke", "other"))))</f>
        <v>soda</v>
      </c>
      <c r="AB2800">
        <f>IF(Z2800&gt;=0.5,2,IF(Z2800&gt;=0.25, 1,0))</f>
        <v>2</v>
      </c>
      <c r="AC2800" t="str">
        <f>AA2800&amp;"_"&amp;AB2800</f>
        <v>soda_2</v>
      </c>
      <c r="AD2800" t="str">
        <f>IF(W2800&gt;0.5,"soda",IF(X2800&gt;0.5,"coke",IF(V2800&gt;0.5,"pop", IF(Y2800&gt;0.5,"other",IF(Z2800=0,"null","none")))))</f>
        <v>soda</v>
      </c>
      <c r="AE2800" t="str">
        <f t="shared" si="43"/>
        <v>null</v>
      </c>
    </row>
    <row r="2801" spans="1:31">
      <c r="A2801" t="b">
        <v>1</v>
      </c>
      <c r="B2801" t="s">
        <v>281</v>
      </c>
      <c r="C2801" t="s">
        <v>1727</v>
      </c>
      <c r="D2801">
        <v>49</v>
      </c>
      <c r="E2801">
        <v>53</v>
      </c>
      <c r="F2801">
        <v>49053</v>
      </c>
      <c r="G2801">
        <v>49053</v>
      </c>
      <c r="H2801">
        <v>45</v>
      </c>
      <c r="I2801" t="s">
        <v>281</v>
      </c>
      <c r="J2801">
        <v>2808</v>
      </c>
      <c r="K2801" t="s">
        <v>1727</v>
      </c>
      <c r="N2801" t="s">
        <v>1935</v>
      </c>
      <c r="O2801" t="s">
        <v>1935</v>
      </c>
      <c r="P2801">
        <v>42</v>
      </c>
      <c r="Q2801">
        <v>17</v>
      </c>
      <c r="R2801">
        <v>23</v>
      </c>
      <c r="S2801">
        <v>1</v>
      </c>
      <c r="T2801">
        <v>1</v>
      </c>
      <c r="U2801">
        <v>9</v>
      </c>
      <c r="V2801">
        <v>0.40476000000000001</v>
      </c>
      <c r="W2801">
        <v>0.54762</v>
      </c>
      <c r="X2801">
        <v>2.3810000000000001E-2</v>
      </c>
      <c r="Y2801">
        <v>2.3810000000000001E-2</v>
      </c>
      <c r="Z2801">
        <f>MAX(V2801:Y2801)</f>
        <v>0.54762</v>
      </c>
      <c r="AA2801" t="str">
        <f>IF(Z2801=0,"null",IF(V2801=Z2801,"pop", IF(W2801=Z2801, "soda", IF(X2801=Z2801, "coke", "other"))))</f>
        <v>soda</v>
      </c>
      <c r="AB2801">
        <f>IF(Z2801&gt;=0.5,2,IF(Z2801&gt;=0.25, 1,0))</f>
        <v>2</v>
      </c>
      <c r="AC2801" t="str">
        <f>AA2801&amp;"_"&amp;AB2801</f>
        <v>soda_2</v>
      </c>
      <c r="AD2801" t="str">
        <f>IF(W2801&gt;0.5,"soda",IF(X2801&gt;0.5,"coke",IF(V2801&gt;0.5,"pop", IF(Y2801&gt;0.5,"other",IF(Z2801=0,"null","none")))))</f>
        <v>soda</v>
      </c>
      <c r="AE2801" t="str">
        <f t="shared" si="43"/>
        <v>soda</v>
      </c>
    </row>
    <row r="2802" spans="1:31">
      <c r="A2802" t="b">
        <v>1</v>
      </c>
      <c r="B2802" t="s">
        <v>281</v>
      </c>
      <c r="C2802" t="s">
        <v>1562</v>
      </c>
      <c r="D2802">
        <v>49</v>
      </c>
      <c r="E2802">
        <v>55</v>
      </c>
      <c r="F2802">
        <v>49055</v>
      </c>
      <c r="G2802">
        <v>49055</v>
      </c>
      <c r="H2802">
        <v>45</v>
      </c>
      <c r="I2802" t="s">
        <v>281</v>
      </c>
      <c r="J2802">
        <v>2809</v>
      </c>
      <c r="K2802" t="s">
        <v>1562</v>
      </c>
      <c r="N2802" t="s">
        <v>1935</v>
      </c>
      <c r="O2802" t="s">
        <v>1935</v>
      </c>
      <c r="P2802">
        <v>3</v>
      </c>
      <c r="Q2802">
        <v>1</v>
      </c>
      <c r="R2802">
        <v>1</v>
      </c>
      <c r="S2802">
        <v>0</v>
      </c>
      <c r="T2802">
        <v>1</v>
      </c>
      <c r="U2802">
        <v>3</v>
      </c>
      <c r="V2802">
        <v>0.33333000000000002</v>
      </c>
      <c r="W2802">
        <v>0.33333000000000002</v>
      </c>
      <c r="X2802">
        <v>0</v>
      </c>
      <c r="Y2802">
        <v>0.33333000000000002</v>
      </c>
      <c r="Z2802">
        <f>MAX(V2802:Y2802)</f>
        <v>0.33333000000000002</v>
      </c>
      <c r="AA2802" t="str">
        <f>IF(Z2802=0,"null",IF(V2802=Z2802,"pop", IF(W2802=Z2802, "soda", IF(X2802=Z2802, "coke", "other"))))</f>
        <v>pop</v>
      </c>
      <c r="AB2802">
        <f>IF(Z2802&gt;=0.5,2,IF(Z2802&gt;=0.25, 1,0))</f>
        <v>1</v>
      </c>
      <c r="AC2802" t="str">
        <f>AA2802&amp;"_"&amp;AB2802</f>
        <v>pop_1</v>
      </c>
      <c r="AD2802" t="str">
        <f>IF(W2802&gt;0.5,"soda",IF(X2802&gt;0.5,"coke",IF(V2802&gt;0.5,"pop", IF(Y2802&gt;0.5,"other",IF(Z2802=0,"null","none")))))</f>
        <v>none</v>
      </c>
      <c r="AE2802" t="str">
        <f t="shared" si="43"/>
        <v>null</v>
      </c>
    </row>
    <row r="2803" spans="1:31">
      <c r="A2803" t="b">
        <v>1</v>
      </c>
      <c r="B2803" t="s">
        <v>281</v>
      </c>
      <c r="C2803" t="s">
        <v>296</v>
      </c>
      <c r="D2803">
        <v>49</v>
      </c>
      <c r="E2803">
        <v>57</v>
      </c>
      <c r="F2803">
        <v>49057</v>
      </c>
      <c r="G2803">
        <v>49057</v>
      </c>
      <c r="H2803">
        <v>45</v>
      </c>
      <c r="I2803" t="s">
        <v>281</v>
      </c>
      <c r="J2803">
        <v>2810</v>
      </c>
      <c r="K2803" t="s">
        <v>296</v>
      </c>
      <c r="N2803" t="s">
        <v>1935</v>
      </c>
      <c r="O2803" t="s">
        <v>1935</v>
      </c>
      <c r="P2803">
        <v>124</v>
      </c>
      <c r="Q2803">
        <v>76</v>
      </c>
      <c r="R2803">
        <v>30</v>
      </c>
      <c r="S2803">
        <v>13</v>
      </c>
      <c r="T2803">
        <v>5</v>
      </c>
      <c r="U2803">
        <v>9</v>
      </c>
      <c r="V2803">
        <v>0.6129</v>
      </c>
      <c r="W2803">
        <v>0.24193999999999999</v>
      </c>
      <c r="X2803">
        <v>0.10484</v>
      </c>
      <c r="Y2803">
        <v>4.0320000000000002E-2</v>
      </c>
      <c r="Z2803">
        <f>MAX(V2803:Y2803)</f>
        <v>0.6129</v>
      </c>
      <c r="AA2803" t="str">
        <f>IF(Z2803=0,"null",IF(V2803=Z2803,"pop", IF(W2803=Z2803, "soda", IF(X2803=Z2803, "coke", "other"))))</f>
        <v>pop</v>
      </c>
      <c r="AB2803">
        <f>IF(Z2803&gt;=0.5,2,IF(Z2803&gt;=0.25, 1,0))</f>
        <v>2</v>
      </c>
      <c r="AC2803" t="str">
        <f>AA2803&amp;"_"&amp;AB2803</f>
        <v>pop_2</v>
      </c>
      <c r="AD2803" t="str">
        <f>IF(W2803&gt;0.5,"soda",IF(X2803&gt;0.5,"coke",IF(V2803&gt;0.5,"pop", IF(Y2803&gt;0.5,"other",IF(Z2803=0,"null","none")))))</f>
        <v>pop</v>
      </c>
      <c r="AE2803" t="str">
        <f t="shared" si="43"/>
        <v>pop</v>
      </c>
    </row>
    <row r="2804" spans="1:31">
      <c r="A2804" t="b">
        <v>1</v>
      </c>
      <c r="B2804" t="s">
        <v>35</v>
      </c>
      <c r="C2804" t="s">
        <v>36</v>
      </c>
      <c r="D2804">
        <v>50</v>
      </c>
      <c r="E2804">
        <v>1</v>
      </c>
      <c r="F2804">
        <v>50001</v>
      </c>
      <c r="G2804">
        <v>50001</v>
      </c>
      <c r="H2804">
        <v>46</v>
      </c>
      <c r="I2804" t="s">
        <v>35</v>
      </c>
      <c r="J2804">
        <v>2811</v>
      </c>
      <c r="K2804" t="s">
        <v>36</v>
      </c>
      <c r="N2804" t="s">
        <v>1935</v>
      </c>
      <c r="O2804" t="s">
        <v>1935</v>
      </c>
      <c r="P2804">
        <v>32</v>
      </c>
      <c r="Q2804">
        <v>2</v>
      </c>
      <c r="R2804">
        <v>30</v>
      </c>
      <c r="S2804">
        <v>0</v>
      </c>
      <c r="T2804">
        <v>0</v>
      </c>
      <c r="U2804">
        <v>10</v>
      </c>
      <c r="V2804">
        <v>6.25E-2</v>
      </c>
      <c r="W2804">
        <v>0.9375</v>
      </c>
      <c r="X2804">
        <v>0</v>
      </c>
      <c r="Y2804">
        <v>0</v>
      </c>
      <c r="Z2804">
        <f>MAX(V2804:Y2804)</f>
        <v>0.9375</v>
      </c>
      <c r="AA2804" t="str">
        <f>IF(Z2804=0,"null",IF(V2804=Z2804,"pop", IF(W2804=Z2804, "soda", IF(X2804=Z2804, "coke", "other"))))</f>
        <v>soda</v>
      </c>
      <c r="AB2804">
        <f>IF(Z2804&gt;=0.5,2,IF(Z2804&gt;=0.25, 1,0))</f>
        <v>2</v>
      </c>
      <c r="AC2804" t="str">
        <f>AA2804&amp;"_"&amp;AB2804</f>
        <v>soda_2</v>
      </c>
      <c r="AD2804" t="str">
        <f>IF(W2804&gt;0.5,"soda",IF(X2804&gt;0.5,"coke",IF(V2804&gt;0.5,"pop", IF(Y2804&gt;0.5,"other",IF(Z2804=0,"null","none")))))</f>
        <v>soda</v>
      </c>
      <c r="AE2804" t="str">
        <f t="shared" si="43"/>
        <v>soda</v>
      </c>
    </row>
    <row r="2805" spans="1:31">
      <c r="A2805" t="b">
        <v>1</v>
      </c>
      <c r="B2805" t="s">
        <v>35</v>
      </c>
      <c r="C2805" t="s">
        <v>37</v>
      </c>
      <c r="D2805">
        <v>50</v>
      </c>
      <c r="E2805">
        <v>3</v>
      </c>
      <c r="F2805">
        <v>50003</v>
      </c>
      <c r="G2805">
        <v>50003</v>
      </c>
      <c r="H2805">
        <v>46</v>
      </c>
      <c r="I2805" t="s">
        <v>35</v>
      </c>
      <c r="J2805">
        <v>2812</v>
      </c>
      <c r="K2805" t="s">
        <v>37</v>
      </c>
      <c r="N2805" t="s">
        <v>1935</v>
      </c>
      <c r="O2805" t="s">
        <v>1935</v>
      </c>
      <c r="P2805">
        <v>37</v>
      </c>
      <c r="Q2805">
        <v>1</v>
      </c>
      <c r="R2805">
        <v>36</v>
      </c>
      <c r="S2805">
        <v>0</v>
      </c>
      <c r="T2805">
        <v>0</v>
      </c>
      <c r="U2805">
        <v>10</v>
      </c>
      <c r="V2805">
        <v>2.7029999999999998E-2</v>
      </c>
      <c r="W2805">
        <v>0.97297</v>
      </c>
      <c r="X2805">
        <v>0</v>
      </c>
      <c r="Y2805">
        <v>0</v>
      </c>
      <c r="Z2805">
        <f>MAX(V2805:Y2805)</f>
        <v>0.97297</v>
      </c>
      <c r="AA2805" t="str">
        <f>IF(Z2805=0,"null",IF(V2805=Z2805,"pop", IF(W2805=Z2805, "soda", IF(X2805=Z2805, "coke", "other"))))</f>
        <v>soda</v>
      </c>
      <c r="AB2805">
        <f>IF(Z2805&gt;=0.5,2,IF(Z2805&gt;=0.25, 1,0))</f>
        <v>2</v>
      </c>
      <c r="AC2805" t="str">
        <f>AA2805&amp;"_"&amp;AB2805</f>
        <v>soda_2</v>
      </c>
      <c r="AD2805" t="str">
        <f>IF(W2805&gt;0.5,"soda",IF(X2805&gt;0.5,"coke",IF(V2805&gt;0.5,"pop", IF(Y2805&gt;0.5,"other",IF(Z2805=0,"null","none")))))</f>
        <v>soda</v>
      </c>
      <c r="AE2805" t="str">
        <f t="shared" si="43"/>
        <v>soda</v>
      </c>
    </row>
    <row r="2806" spans="1:31">
      <c r="A2806" t="b">
        <v>1</v>
      </c>
      <c r="B2806" t="s">
        <v>35</v>
      </c>
      <c r="C2806" t="s">
        <v>38</v>
      </c>
      <c r="D2806">
        <v>50</v>
      </c>
      <c r="E2806">
        <v>5</v>
      </c>
      <c r="F2806">
        <v>50005</v>
      </c>
      <c r="G2806">
        <v>50005</v>
      </c>
      <c r="H2806">
        <v>46</v>
      </c>
      <c r="I2806" t="s">
        <v>35</v>
      </c>
      <c r="J2806">
        <v>2813</v>
      </c>
      <c r="K2806" t="s">
        <v>38</v>
      </c>
      <c r="N2806" t="s">
        <v>1935</v>
      </c>
      <c r="O2806" t="s">
        <v>1935</v>
      </c>
      <c r="P2806">
        <v>24</v>
      </c>
      <c r="Q2806">
        <v>1</v>
      </c>
      <c r="R2806">
        <v>23</v>
      </c>
      <c r="S2806">
        <v>0</v>
      </c>
      <c r="T2806">
        <v>0</v>
      </c>
      <c r="U2806">
        <v>7</v>
      </c>
      <c r="V2806">
        <v>4.1669999999999999E-2</v>
      </c>
      <c r="W2806">
        <v>0.95833000000000002</v>
      </c>
      <c r="X2806">
        <v>0</v>
      </c>
      <c r="Y2806">
        <v>0</v>
      </c>
      <c r="Z2806">
        <f>MAX(V2806:Y2806)</f>
        <v>0.95833000000000002</v>
      </c>
      <c r="AA2806" t="str">
        <f>IF(Z2806=0,"null",IF(V2806=Z2806,"pop", IF(W2806=Z2806, "soda", IF(X2806=Z2806, "coke", "other"))))</f>
        <v>soda</v>
      </c>
      <c r="AB2806">
        <f>IF(Z2806&gt;=0.5,2,IF(Z2806&gt;=0.25, 1,0))</f>
        <v>2</v>
      </c>
      <c r="AC2806" t="str">
        <f>AA2806&amp;"_"&amp;AB2806</f>
        <v>soda_2</v>
      </c>
      <c r="AD2806" t="str">
        <f>IF(W2806&gt;0.5,"soda",IF(X2806&gt;0.5,"coke",IF(V2806&gt;0.5,"pop", IF(Y2806&gt;0.5,"other",IF(Z2806=0,"null","none")))))</f>
        <v>soda</v>
      </c>
      <c r="AE2806" t="str">
        <f t="shared" si="43"/>
        <v>soda</v>
      </c>
    </row>
    <row r="2807" spans="1:31">
      <c r="A2807" t="b">
        <v>1</v>
      </c>
      <c r="B2807" t="s">
        <v>35</v>
      </c>
      <c r="C2807" t="s">
        <v>39</v>
      </c>
      <c r="D2807">
        <v>50</v>
      </c>
      <c r="E2807">
        <v>7</v>
      </c>
      <c r="F2807">
        <v>50007</v>
      </c>
      <c r="G2807">
        <v>50007</v>
      </c>
      <c r="H2807">
        <v>46</v>
      </c>
      <c r="I2807" t="s">
        <v>35</v>
      </c>
      <c r="J2807">
        <v>2814</v>
      </c>
      <c r="K2807" t="s">
        <v>39</v>
      </c>
      <c r="N2807" t="s">
        <v>1935</v>
      </c>
      <c r="O2807" t="s">
        <v>1935</v>
      </c>
      <c r="P2807">
        <v>216</v>
      </c>
      <c r="Q2807">
        <v>4</v>
      </c>
      <c r="R2807">
        <v>202</v>
      </c>
      <c r="S2807">
        <v>7</v>
      </c>
      <c r="T2807">
        <v>3</v>
      </c>
      <c r="U2807">
        <v>17</v>
      </c>
      <c r="V2807">
        <v>1.8519999999999998E-2</v>
      </c>
      <c r="W2807">
        <v>0.93518999999999997</v>
      </c>
      <c r="X2807">
        <v>3.2410000000000001E-2</v>
      </c>
      <c r="Y2807">
        <v>1.389E-2</v>
      </c>
      <c r="Z2807">
        <f>MAX(V2807:Y2807)</f>
        <v>0.93518999999999997</v>
      </c>
      <c r="AA2807" t="str">
        <f>IF(Z2807=0,"null",IF(V2807=Z2807,"pop", IF(W2807=Z2807, "soda", IF(X2807=Z2807, "coke", "other"))))</f>
        <v>soda</v>
      </c>
      <c r="AB2807">
        <f>IF(Z2807&gt;=0.5,2,IF(Z2807&gt;=0.25, 1,0))</f>
        <v>2</v>
      </c>
      <c r="AC2807" t="str">
        <f>AA2807&amp;"_"&amp;AB2807</f>
        <v>soda_2</v>
      </c>
      <c r="AD2807" t="str">
        <f>IF(W2807&gt;0.5,"soda",IF(X2807&gt;0.5,"coke",IF(V2807&gt;0.5,"pop", IF(Y2807&gt;0.5,"other",IF(Z2807=0,"null","none")))))</f>
        <v>soda</v>
      </c>
      <c r="AE2807" t="str">
        <f t="shared" si="43"/>
        <v>soda</v>
      </c>
    </row>
    <row r="2808" spans="1:31">
      <c r="A2808" t="b">
        <v>1</v>
      </c>
      <c r="B2808" t="s">
        <v>35</v>
      </c>
      <c r="C2808" t="s">
        <v>1122</v>
      </c>
      <c r="D2808">
        <v>50</v>
      </c>
      <c r="E2808">
        <v>9</v>
      </c>
      <c r="F2808">
        <v>50009</v>
      </c>
      <c r="G2808">
        <v>50009</v>
      </c>
      <c r="H2808">
        <v>46</v>
      </c>
      <c r="I2808" t="s">
        <v>35</v>
      </c>
      <c r="J2808">
        <v>2815</v>
      </c>
      <c r="K2808" t="s">
        <v>1122</v>
      </c>
      <c r="N2808" t="s">
        <v>1935</v>
      </c>
      <c r="O2808" t="s">
        <v>1935</v>
      </c>
      <c r="P2808">
        <v>3</v>
      </c>
      <c r="Q2808">
        <v>0</v>
      </c>
      <c r="R2808">
        <v>3</v>
      </c>
      <c r="S2808">
        <v>0</v>
      </c>
      <c r="T2808">
        <v>0</v>
      </c>
      <c r="U2808">
        <v>3</v>
      </c>
      <c r="V2808">
        <v>0</v>
      </c>
      <c r="W2808">
        <v>1</v>
      </c>
      <c r="X2808">
        <v>0</v>
      </c>
      <c r="Y2808">
        <v>0</v>
      </c>
      <c r="Z2808">
        <f>MAX(V2808:Y2808)</f>
        <v>1</v>
      </c>
      <c r="AA2808" t="str">
        <f>IF(Z2808=0,"null",IF(V2808=Z2808,"pop", IF(W2808=Z2808, "soda", IF(X2808=Z2808, "coke", "other"))))</f>
        <v>soda</v>
      </c>
      <c r="AB2808">
        <f>IF(Z2808&gt;=0.5,2,IF(Z2808&gt;=0.25, 1,0))</f>
        <v>2</v>
      </c>
      <c r="AC2808" t="str">
        <f>AA2808&amp;"_"&amp;AB2808</f>
        <v>soda_2</v>
      </c>
      <c r="AD2808" t="str">
        <f>IF(W2808&gt;0.5,"soda",IF(X2808&gt;0.5,"coke",IF(V2808&gt;0.5,"pop", IF(Y2808&gt;0.5,"other",IF(Z2808=0,"null","none")))))</f>
        <v>soda</v>
      </c>
      <c r="AE2808" t="str">
        <f t="shared" si="43"/>
        <v>null</v>
      </c>
    </row>
    <row r="2809" spans="1:31">
      <c r="A2809" t="b">
        <v>1</v>
      </c>
      <c r="B2809" t="s">
        <v>35</v>
      </c>
      <c r="C2809" t="s">
        <v>1964</v>
      </c>
      <c r="D2809">
        <v>50</v>
      </c>
      <c r="E2809">
        <v>11</v>
      </c>
      <c r="F2809">
        <v>50011</v>
      </c>
      <c r="G2809">
        <v>50011</v>
      </c>
      <c r="H2809">
        <v>46</v>
      </c>
      <c r="I2809" t="s">
        <v>35</v>
      </c>
      <c r="J2809">
        <v>2816</v>
      </c>
      <c r="K2809" t="s">
        <v>1964</v>
      </c>
      <c r="N2809" t="s">
        <v>1935</v>
      </c>
      <c r="O2809" t="s">
        <v>1935</v>
      </c>
      <c r="P2809">
        <v>24</v>
      </c>
      <c r="Q2809">
        <v>0</v>
      </c>
      <c r="R2809">
        <v>24</v>
      </c>
      <c r="S2809">
        <v>0</v>
      </c>
      <c r="T2809">
        <v>0</v>
      </c>
      <c r="U2809">
        <v>9</v>
      </c>
      <c r="V2809">
        <v>0</v>
      </c>
      <c r="W2809">
        <v>1</v>
      </c>
      <c r="X2809">
        <v>0</v>
      </c>
      <c r="Y2809">
        <v>0</v>
      </c>
      <c r="Z2809">
        <f>MAX(V2809:Y2809)</f>
        <v>1</v>
      </c>
      <c r="AA2809" t="str">
        <f>IF(Z2809=0,"null",IF(V2809=Z2809,"pop", IF(W2809=Z2809, "soda", IF(X2809=Z2809, "coke", "other"))))</f>
        <v>soda</v>
      </c>
      <c r="AB2809">
        <f>IF(Z2809&gt;=0.5,2,IF(Z2809&gt;=0.25, 1,0))</f>
        <v>2</v>
      </c>
      <c r="AC2809" t="str">
        <f>AA2809&amp;"_"&amp;AB2809</f>
        <v>soda_2</v>
      </c>
      <c r="AD2809" t="str">
        <f>IF(W2809&gt;0.5,"soda",IF(X2809&gt;0.5,"coke",IF(V2809&gt;0.5,"pop", IF(Y2809&gt;0.5,"other",IF(Z2809=0,"null","none")))))</f>
        <v>soda</v>
      </c>
      <c r="AE2809" t="str">
        <f t="shared" si="43"/>
        <v>soda</v>
      </c>
    </row>
    <row r="2810" spans="1:31">
      <c r="A2810" t="b">
        <v>1</v>
      </c>
      <c r="B2810" t="s">
        <v>35</v>
      </c>
      <c r="C2810" t="s">
        <v>40</v>
      </c>
      <c r="D2810">
        <v>50</v>
      </c>
      <c r="E2810">
        <v>13</v>
      </c>
      <c r="F2810">
        <v>50013</v>
      </c>
      <c r="G2810">
        <v>50013</v>
      </c>
      <c r="H2810">
        <v>46</v>
      </c>
      <c r="I2810" t="s">
        <v>35</v>
      </c>
      <c r="J2810">
        <v>2817</v>
      </c>
      <c r="K2810" t="s">
        <v>40</v>
      </c>
      <c r="N2810" t="s">
        <v>1935</v>
      </c>
      <c r="O2810" t="s">
        <v>1935</v>
      </c>
      <c r="P2810">
        <v>5</v>
      </c>
      <c r="Q2810">
        <v>0</v>
      </c>
      <c r="R2810">
        <v>5</v>
      </c>
      <c r="S2810">
        <v>0</v>
      </c>
      <c r="T2810">
        <v>0</v>
      </c>
      <c r="U2810">
        <v>3</v>
      </c>
      <c r="V2810">
        <v>0</v>
      </c>
      <c r="W2810">
        <v>1</v>
      </c>
      <c r="X2810">
        <v>0</v>
      </c>
      <c r="Y2810">
        <v>0</v>
      </c>
      <c r="Z2810">
        <f>MAX(V2810:Y2810)</f>
        <v>1</v>
      </c>
      <c r="AA2810" t="str">
        <f>IF(Z2810=0,"null",IF(V2810=Z2810,"pop", IF(W2810=Z2810, "soda", IF(X2810=Z2810, "coke", "other"))))</f>
        <v>soda</v>
      </c>
      <c r="AB2810">
        <f>IF(Z2810&gt;=0.5,2,IF(Z2810&gt;=0.25, 1,0))</f>
        <v>2</v>
      </c>
      <c r="AC2810" t="str">
        <f>AA2810&amp;"_"&amp;AB2810</f>
        <v>soda_2</v>
      </c>
      <c r="AD2810" t="str">
        <f>IF(W2810&gt;0.5,"soda",IF(X2810&gt;0.5,"coke",IF(V2810&gt;0.5,"pop", IF(Y2810&gt;0.5,"other",IF(Z2810=0,"null","none")))))</f>
        <v>soda</v>
      </c>
      <c r="AE2810" t="str">
        <f t="shared" si="43"/>
        <v>null</v>
      </c>
    </row>
    <row r="2811" spans="1:31">
      <c r="A2811" t="b">
        <v>1</v>
      </c>
      <c r="B2811" t="s">
        <v>35</v>
      </c>
      <c r="C2811" t="s">
        <v>41</v>
      </c>
      <c r="D2811">
        <v>50</v>
      </c>
      <c r="E2811">
        <v>15</v>
      </c>
      <c r="F2811">
        <v>50015</v>
      </c>
      <c r="G2811">
        <v>50015</v>
      </c>
      <c r="H2811">
        <v>46</v>
      </c>
      <c r="I2811" t="s">
        <v>35</v>
      </c>
      <c r="J2811">
        <v>2818</v>
      </c>
      <c r="K2811" t="s">
        <v>41</v>
      </c>
      <c r="N2811" t="s">
        <v>1935</v>
      </c>
      <c r="O2811" t="s">
        <v>1935</v>
      </c>
      <c r="P2811">
        <v>10</v>
      </c>
      <c r="Q2811">
        <v>0</v>
      </c>
      <c r="R2811">
        <v>9</v>
      </c>
      <c r="S2811">
        <v>0</v>
      </c>
      <c r="T2811">
        <v>1</v>
      </c>
      <c r="U2811">
        <v>5</v>
      </c>
      <c r="V2811">
        <v>0</v>
      </c>
      <c r="W2811">
        <v>0.9</v>
      </c>
      <c r="X2811">
        <v>0</v>
      </c>
      <c r="Y2811">
        <v>0.1</v>
      </c>
      <c r="Z2811">
        <f>MAX(V2811:Y2811)</f>
        <v>0.9</v>
      </c>
      <c r="AA2811" t="str">
        <f>IF(Z2811=0,"null",IF(V2811=Z2811,"pop", IF(W2811=Z2811, "soda", IF(X2811=Z2811, "coke", "other"))))</f>
        <v>soda</v>
      </c>
      <c r="AB2811">
        <f>IF(Z2811&gt;=0.5,2,IF(Z2811&gt;=0.25, 1,0))</f>
        <v>2</v>
      </c>
      <c r="AC2811" t="str">
        <f>AA2811&amp;"_"&amp;AB2811</f>
        <v>soda_2</v>
      </c>
      <c r="AD2811" t="str">
        <f>IF(W2811&gt;0.5,"soda",IF(X2811&gt;0.5,"coke",IF(V2811&gt;0.5,"pop", IF(Y2811&gt;0.5,"other",IF(Z2811=0,"null","none")))))</f>
        <v>soda</v>
      </c>
      <c r="AE2811" t="str">
        <f t="shared" si="43"/>
        <v>soda</v>
      </c>
    </row>
    <row r="2812" spans="1:31">
      <c r="A2812" t="b">
        <v>1</v>
      </c>
      <c r="B2812" t="s">
        <v>35</v>
      </c>
      <c r="C2812" t="s">
        <v>1594</v>
      </c>
      <c r="D2812">
        <v>50</v>
      </c>
      <c r="E2812">
        <v>17</v>
      </c>
      <c r="F2812">
        <v>50017</v>
      </c>
      <c r="G2812">
        <v>50017</v>
      </c>
      <c r="H2812">
        <v>46</v>
      </c>
      <c r="I2812" t="s">
        <v>35</v>
      </c>
      <c r="J2812">
        <v>2819</v>
      </c>
      <c r="K2812" t="s">
        <v>1594</v>
      </c>
      <c r="N2812" t="s">
        <v>1935</v>
      </c>
      <c r="O2812" t="s">
        <v>1935</v>
      </c>
      <c r="P2812">
        <v>20</v>
      </c>
      <c r="Q2812">
        <v>0</v>
      </c>
      <c r="R2812">
        <v>20</v>
      </c>
      <c r="S2812">
        <v>0</v>
      </c>
      <c r="T2812">
        <v>0</v>
      </c>
      <c r="U2812">
        <v>13</v>
      </c>
      <c r="V2812">
        <v>0</v>
      </c>
      <c r="W2812">
        <v>1</v>
      </c>
      <c r="X2812">
        <v>0</v>
      </c>
      <c r="Y2812">
        <v>0</v>
      </c>
      <c r="Z2812">
        <f>MAX(V2812:Y2812)</f>
        <v>1</v>
      </c>
      <c r="AA2812" t="str">
        <f>IF(Z2812=0,"null",IF(V2812=Z2812,"pop", IF(W2812=Z2812, "soda", IF(X2812=Z2812, "coke", "other"))))</f>
        <v>soda</v>
      </c>
      <c r="AB2812">
        <f>IF(Z2812&gt;=0.5,2,IF(Z2812&gt;=0.25, 1,0))</f>
        <v>2</v>
      </c>
      <c r="AC2812" t="str">
        <f>AA2812&amp;"_"&amp;AB2812</f>
        <v>soda_2</v>
      </c>
      <c r="AD2812" t="str">
        <f>IF(W2812&gt;0.5,"soda",IF(X2812&gt;0.5,"coke",IF(V2812&gt;0.5,"pop", IF(Y2812&gt;0.5,"other",IF(Z2812=0,"null","none")))))</f>
        <v>soda</v>
      </c>
      <c r="AE2812" t="str">
        <f t="shared" si="43"/>
        <v>soda</v>
      </c>
    </row>
    <row r="2813" spans="1:31">
      <c r="A2813" t="b">
        <v>1</v>
      </c>
      <c r="B2813" t="s">
        <v>35</v>
      </c>
      <c r="C2813" t="s">
        <v>1328</v>
      </c>
      <c r="D2813">
        <v>50</v>
      </c>
      <c r="E2813">
        <v>19</v>
      </c>
      <c r="F2813">
        <v>50019</v>
      </c>
      <c r="G2813">
        <v>50019</v>
      </c>
      <c r="H2813">
        <v>46</v>
      </c>
      <c r="I2813" t="s">
        <v>35</v>
      </c>
      <c r="J2813">
        <v>2820</v>
      </c>
      <c r="K2813" t="s">
        <v>1328</v>
      </c>
      <c r="N2813" t="s">
        <v>1935</v>
      </c>
      <c r="O2813" t="s">
        <v>1935</v>
      </c>
      <c r="P2813">
        <v>14</v>
      </c>
      <c r="Q2813">
        <v>0</v>
      </c>
      <c r="R2813">
        <v>13</v>
      </c>
      <c r="S2813">
        <v>0</v>
      </c>
      <c r="T2813">
        <v>1</v>
      </c>
      <c r="U2813">
        <v>7</v>
      </c>
      <c r="V2813">
        <v>0</v>
      </c>
      <c r="W2813">
        <v>0.92857000000000001</v>
      </c>
      <c r="X2813">
        <v>0</v>
      </c>
      <c r="Y2813">
        <v>7.1429999999999993E-2</v>
      </c>
      <c r="Z2813">
        <f>MAX(V2813:Y2813)</f>
        <v>0.92857000000000001</v>
      </c>
      <c r="AA2813" t="str">
        <f>IF(Z2813=0,"null",IF(V2813=Z2813,"pop", IF(W2813=Z2813, "soda", IF(X2813=Z2813, "coke", "other"))))</f>
        <v>soda</v>
      </c>
      <c r="AB2813">
        <f>IF(Z2813&gt;=0.5,2,IF(Z2813&gt;=0.25, 1,0))</f>
        <v>2</v>
      </c>
      <c r="AC2813" t="str">
        <f>AA2813&amp;"_"&amp;AB2813</f>
        <v>soda_2</v>
      </c>
      <c r="AD2813" t="str">
        <f>IF(W2813&gt;0.5,"soda",IF(X2813&gt;0.5,"coke",IF(V2813&gt;0.5,"pop", IF(Y2813&gt;0.5,"other",IF(Z2813=0,"null","none")))))</f>
        <v>soda</v>
      </c>
      <c r="AE2813" t="str">
        <f t="shared" si="43"/>
        <v>soda</v>
      </c>
    </row>
    <row r="2814" spans="1:31">
      <c r="A2814" t="b">
        <v>1</v>
      </c>
      <c r="B2814" t="s">
        <v>35</v>
      </c>
      <c r="C2814" t="s">
        <v>42</v>
      </c>
      <c r="D2814">
        <v>50</v>
      </c>
      <c r="E2814">
        <v>21</v>
      </c>
      <c r="F2814">
        <v>50021</v>
      </c>
      <c r="G2814">
        <v>50021</v>
      </c>
      <c r="H2814">
        <v>46</v>
      </c>
      <c r="I2814" t="s">
        <v>35</v>
      </c>
      <c r="J2814">
        <v>2821</v>
      </c>
      <c r="K2814" t="s">
        <v>42</v>
      </c>
      <c r="N2814" t="s">
        <v>1935</v>
      </c>
      <c r="O2814" t="s">
        <v>1935</v>
      </c>
      <c r="P2814">
        <v>54</v>
      </c>
      <c r="Q2814">
        <v>3</v>
      </c>
      <c r="R2814">
        <v>46</v>
      </c>
      <c r="S2814">
        <v>1</v>
      </c>
      <c r="T2814">
        <v>4</v>
      </c>
      <c r="U2814">
        <v>16</v>
      </c>
      <c r="V2814">
        <v>5.5559999999999998E-2</v>
      </c>
      <c r="W2814">
        <v>0.85185</v>
      </c>
      <c r="X2814">
        <v>1.8519999999999998E-2</v>
      </c>
      <c r="Y2814">
        <v>7.4069999999999997E-2</v>
      </c>
      <c r="Z2814">
        <f>MAX(V2814:Y2814)</f>
        <v>0.85185</v>
      </c>
      <c r="AA2814" t="str">
        <f>IF(Z2814=0,"null",IF(V2814=Z2814,"pop", IF(W2814=Z2814, "soda", IF(X2814=Z2814, "coke", "other"))))</f>
        <v>soda</v>
      </c>
      <c r="AB2814">
        <f>IF(Z2814&gt;=0.5,2,IF(Z2814&gt;=0.25, 1,0))</f>
        <v>2</v>
      </c>
      <c r="AC2814" t="str">
        <f>AA2814&amp;"_"&amp;AB2814</f>
        <v>soda_2</v>
      </c>
      <c r="AD2814" t="str">
        <f>IF(W2814&gt;0.5,"soda",IF(X2814&gt;0.5,"coke",IF(V2814&gt;0.5,"pop", IF(Y2814&gt;0.5,"other",IF(Z2814=0,"null","none")))))</f>
        <v>soda</v>
      </c>
      <c r="AE2814" t="str">
        <f t="shared" si="43"/>
        <v>soda</v>
      </c>
    </row>
    <row r="2815" spans="1:31">
      <c r="A2815" t="b">
        <v>1</v>
      </c>
      <c r="B2815" t="s">
        <v>35</v>
      </c>
      <c r="C2815" t="s">
        <v>1727</v>
      </c>
      <c r="D2815">
        <v>50</v>
      </c>
      <c r="E2815">
        <v>23</v>
      </c>
      <c r="F2815">
        <v>50023</v>
      </c>
      <c r="G2815">
        <v>50023</v>
      </c>
      <c r="H2815">
        <v>46</v>
      </c>
      <c r="I2815" t="s">
        <v>35</v>
      </c>
      <c r="J2815">
        <v>2822</v>
      </c>
      <c r="K2815" t="s">
        <v>1727</v>
      </c>
      <c r="N2815" t="s">
        <v>1935</v>
      </c>
      <c r="O2815" t="s">
        <v>1935</v>
      </c>
      <c r="P2815">
        <v>59</v>
      </c>
      <c r="Q2815">
        <v>3</v>
      </c>
      <c r="R2815">
        <v>55</v>
      </c>
      <c r="S2815">
        <v>0</v>
      </c>
      <c r="T2815">
        <v>1</v>
      </c>
      <c r="U2815">
        <v>15</v>
      </c>
      <c r="V2815">
        <v>5.0849999999999999E-2</v>
      </c>
      <c r="W2815">
        <v>0.93220000000000003</v>
      </c>
      <c r="X2815">
        <v>0</v>
      </c>
      <c r="Y2815">
        <v>1.695E-2</v>
      </c>
      <c r="Z2815">
        <f>MAX(V2815:Y2815)</f>
        <v>0.93220000000000003</v>
      </c>
      <c r="AA2815" t="str">
        <f>IF(Z2815=0,"null",IF(V2815=Z2815,"pop", IF(W2815=Z2815, "soda", IF(X2815=Z2815, "coke", "other"))))</f>
        <v>soda</v>
      </c>
      <c r="AB2815">
        <f>IF(Z2815&gt;=0.5,2,IF(Z2815&gt;=0.25, 1,0))</f>
        <v>2</v>
      </c>
      <c r="AC2815" t="str">
        <f>AA2815&amp;"_"&amp;AB2815</f>
        <v>soda_2</v>
      </c>
      <c r="AD2815" t="str">
        <f>IF(W2815&gt;0.5,"soda",IF(X2815&gt;0.5,"coke",IF(V2815&gt;0.5,"pop", IF(Y2815&gt;0.5,"other",IF(Z2815=0,"null","none")))))</f>
        <v>soda</v>
      </c>
      <c r="AE2815" t="str">
        <f t="shared" si="43"/>
        <v>soda</v>
      </c>
    </row>
    <row r="2816" spans="1:31">
      <c r="A2816" t="b">
        <v>1</v>
      </c>
      <c r="B2816" t="s">
        <v>35</v>
      </c>
      <c r="C2816" t="s">
        <v>1690</v>
      </c>
      <c r="D2816">
        <v>50</v>
      </c>
      <c r="E2816">
        <v>25</v>
      </c>
      <c r="F2816">
        <v>50025</v>
      </c>
      <c r="G2816">
        <v>50025</v>
      </c>
      <c r="H2816">
        <v>46</v>
      </c>
      <c r="I2816" t="s">
        <v>35</v>
      </c>
      <c r="J2816">
        <v>2823</v>
      </c>
      <c r="K2816" t="s">
        <v>1690</v>
      </c>
      <c r="N2816" t="s">
        <v>1935</v>
      </c>
      <c r="O2816" t="s">
        <v>1935</v>
      </c>
      <c r="P2816">
        <v>37</v>
      </c>
      <c r="Q2816">
        <v>0</v>
      </c>
      <c r="R2816">
        <v>37</v>
      </c>
      <c r="S2816">
        <v>0</v>
      </c>
      <c r="T2816">
        <v>0</v>
      </c>
      <c r="U2816">
        <v>14</v>
      </c>
      <c r="V2816">
        <v>0</v>
      </c>
      <c r="W2816">
        <v>1</v>
      </c>
      <c r="X2816">
        <v>0</v>
      </c>
      <c r="Y2816">
        <v>0</v>
      </c>
      <c r="Z2816">
        <f>MAX(V2816:Y2816)</f>
        <v>1</v>
      </c>
      <c r="AA2816" t="str">
        <f>IF(Z2816=0,"null",IF(V2816=Z2816,"pop", IF(W2816=Z2816, "soda", IF(X2816=Z2816, "coke", "other"))))</f>
        <v>soda</v>
      </c>
      <c r="AB2816">
        <f>IF(Z2816&gt;=0.5,2,IF(Z2816&gt;=0.25, 1,0))</f>
        <v>2</v>
      </c>
      <c r="AC2816" t="str">
        <f>AA2816&amp;"_"&amp;AB2816</f>
        <v>soda_2</v>
      </c>
      <c r="AD2816" t="str">
        <f>IF(W2816&gt;0.5,"soda",IF(X2816&gt;0.5,"coke",IF(V2816&gt;0.5,"pop", IF(Y2816&gt;0.5,"other",IF(Z2816=0,"null","none")))))</f>
        <v>soda</v>
      </c>
      <c r="AE2816" t="str">
        <f t="shared" si="43"/>
        <v>soda</v>
      </c>
    </row>
    <row r="2817" spans="1:31">
      <c r="A2817" t="b">
        <v>1</v>
      </c>
      <c r="B2817" t="s">
        <v>35</v>
      </c>
      <c r="C2817" t="s">
        <v>43</v>
      </c>
      <c r="D2817">
        <v>50</v>
      </c>
      <c r="E2817">
        <v>27</v>
      </c>
      <c r="F2817">
        <v>50027</v>
      </c>
      <c r="G2817">
        <v>50027</v>
      </c>
      <c r="H2817">
        <v>46</v>
      </c>
      <c r="I2817" t="s">
        <v>35</v>
      </c>
      <c r="J2817">
        <v>2824</v>
      </c>
      <c r="K2817" t="s">
        <v>43</v>
      </c>
      <c r="N2817" t="s">
        <v>1935</v>
      </c>
      <c r="O2817" t="s">
        <v>1935</v>
      </c>
      <c r="P2817">
        <v>63</v>
      </c>
      <c r="Q2817">
        <v>1</v>
      </c>
      <c r="R2817">
        <v>61</v>
      </c>
      <c r="S2817">
        <v>0</v>
      </c>
      <c r="T2817">
        <v>1</v>
      </c>
      <c r="U2817">
        <v>18</v>
      </c>
      <c r="V2817">
        <v>1.5869999999999999E-2</v>
      </c>
      <c r="W2817">
        <v>0.96825000000000006</v>
      </c>
      <c r="X2817">
        <v>0</v>
      </c>
      <c r="Y2817">
        <v>1.5869999999999999E-2</v>
      </c>
      <c r="Z2817">
        <f>MAX(V2817:Y2817)</f>
        <v>0.96825000000000006</v>
      </c>
      <c r="AA2817" t="str">
        <f>IF(Z2817=0,"null",IF(V2817=Z2817,"pop", IF(W2817=Z2817, "soda", IF(X2817=Z2817, "coke", "other"))))</f>
        <v>soda</v>
      </c>
      <c r="AB2817">
        <f>IF(Z2817&gt;=0.5,2,IF(Z2817&gt;=0.25, 1,0))</f>
        <v>2</v>
      </c>
      <c r="AC2817" t="str">
        <f>AA2817&amp;"_"&amp;AB2817</f>
        <v>soda_2</v>
      </c>
      <c r="AD2817" t="str">
        <f>IF(W2817&gt;0.5,"soda",IF(X2817&gt;0.5,"coke",IF(V2817&gt;0.5,"pop", IF(Y2817&gt;0.5,"other",IF(Z2817=0,"null","none")))))</f>
        <v>soda</v>
      </c>
      <c r="AE2817" t="str">
        <f t="shared" si="43"/>
        <v>soda</v>
      </c>
    </row>
    <row r="2818" spans="1:31">
      <c r="A2818" t="b">
        <v>1</v>
      </c>
      <c r="B2818" t="s">
        <v>44</v>
      </c>
      <c r="C2818" t="s">
        <v>45</v>
      </c>
      <c r="D2818">
        <v>51</v>
      </c>
      <c r="E2818">
        <v>1</v>
      </c>
      <c r="F2818">
        <v>51001</v>
      </c>
      <c r="G2818">
        <v>51001</v>
      </c>
      <c r="H2818">
        <v>47</v>
      </c>
      <c r="I2818" t="s">
        <v>44</v>
      </c>
      <c r="J2818">
        <v>2825</v>
      </c>
      <c r="K2818" t="s">
        <v>45</v>
      </c>
      <c r="N2818" t="s">
        <v>1935</v>
      </c>
      <c r="O2818" t="s">
        <v>1935</v>
      </c>
      <c r="P2818">
        <v>10</v>
      </c>
      <c r="Q2818">
        <v>0</v>
      </c>
      <c r="R2818">
        <v>5</v>
      </c>
      <c r="S2818">
        <v>3</v>
      </c>
      <c r="T2818">
        <v>2</v>
      </c>
      <c r="U2818">
        <v>6</v>
      </c>
      <c r="V2818">
        <v>0</v>
      </c>
      <c r="W2818">
        <v>0.5</v>
      </c>
      <c r="X2818">
        <v>0.3</v>
      </c>
      <c r="Y2818">
        <v>0.2</v>
      </c>
      <c r="Z2818">
        <f>MAX(V2818:Y2818)</f>
        <v>0.5</v>
      </c>
      <c r="AA2818" t="str">
        <f>IF(Z2818=0,"null",IF(V2818=Z2818,"pop", IF(W2818=Z2818, "soda", IF(X2818=Z2818, "coke", "other"))))</f>
        <v>soda</v>
      </c>
      <c r="AB2818">
        <f>IF(Z2818&gt;=0.5,2,IF(Z2818&gt;=0.25, 1,0))</f>
        <v>2</v>
      </c>
      <c r="AC2818" t="str">
        <f>AA2818&amp;"_"&amp;AB2818</f>
        <v>soda_2</v>
      </c>
      <c r="AD2818" t="str">
        <f>IF(W2818&gt;0.5,"soda",IF(X2818&gt;0.5,"coke",IF(V2818&gt;0.5,"pop", IF(Y2818&gt;0.5,"other",IF(Z2818=0,"null","none")))))</f>
        <v>none</v>
      </c>
      <c r="AE2818" t="str">
        <f t="shared" si="43"/>
        <v>none</v>
      </c>
    </row>
    <row r="2819" spans="1:31">
      <c r="A2819" t="b">
        <v>1</v>
      </c>
      <c r="B2819" t="s">
        <v>44</v>
      </c>
      <c r="C2819" t="s">
        <v>46</v>
      </c>
      <c r="D2819">
        <v>51</v>
      </c>
      <c r="E2819">
        <v>3</v>
      </c>
      <c r="F2819">
        <v>51003</v>
      </c>
      <c r="G2819">
        <v>51003</v>
      </c>
      <c r="H2819">
        <v>47</v>
      </c>
      <c r="I2819" t="s">
        <v>44</v>
      </c>
      <c r="J2819">
        <v>2826</v>
      </c>
      <c r="K2819" t="s">
        <v>46</v>
      </c>
      <c r="N2819" t="s">
        <v>1935</v>
      </c>
      <c r="O2819" t="s">
        <v>1935</v>
      </c>
      <c r="P2819">
        <v>153</v>
      </c>
      <c r="Q2819">
        <v>4</v>
      </c>
      <c r="R2819">
        <v>125</v>
      </c>
      <c r="S2819">
        <v>20</v>
      </c>
      <c r="T2819">
        <v>4</v>
      </c>
      <c r="U2819">
        <v>14</v>
      </c>
      <c r="V2819">
        <v>2.614E-2</v>
      </c>
      <c r="W2819">
        <v>0.81698999999999999</v>
      </c>
      <c r="X2819">
        <v>0.13072</v>
      </c>
      <c r="Y2819">
        <v>2.614E-2</v>
      </c>
      <c r="Z2819">
        <f>MAX(V2819:Y2819)</f>
        <v>0.81698999999999999</v>
      </c>
      <c r="AA2819" t="str">
        <f>IF(Z2819=0,"null",IF(V2819=Z2819,"pop", IF(W2819=Z2819, "soda", IF(X2819=Z2819, "coke", "other"))))</f>
        <v>soda</v>
      </c>
      <c r="AB2819">
        <f>IF(Z2819&gt;=0.5,2,IF(Z2819&gt;=0.25, 1,0))</f>
        <v>2</v>
      </c>
      <c r="AC2819" t="str">
        <f>AA2819&amp;"_"&amp;AB2819</f>
        <v>soda_2</v>
      </c>
      <c r="AD2819" t="str">
        <f>IF(W2819&gt;0.5,"soda",IF(X2819&gt;0.5,"coke",IF(V2819&gt;0.5,"pop", IF(Y2819&gt;0.5,"other",IF(Z2819=0,"null","none")))))</f>
        <v>soda</v>
      </c>
      <c r="AE2819" t="str">
        <f t="shared" ref="AE2819:AE2882" si="44">IF(P2819&gt;=10,AD2819,"null")</f>
        <v>soda</v>
      </c>
    </row>
    <row r="2820" spans="1:31">
      <c r="A2820" t="b">
        <v>1</v>
      </c>
      <c r="B2820" t="s">
        <v>44</v>
      </c>
      <c r="C2820" t="s">
        <v>665</v>
      </c>
      <c r="D2820">
        <v>51</v>
      </c>
      <c r="E2820">
        <v>5</v>
      </c>
      <c r="F2820">
        <v>51005</v>
      </c>
      <c r="G2820">
        <v>51005</v>
      </c>
      <c r="H2820">
        <v>47</v>
      </c>
      <c r="I2820" t="s">
        <v>44</v>
      </c>
      <c r="J2820">
        <v>2828</v>
      </c>
      <c r="K2820" t="s">
        <v>665</v>
      </c>
      <c r="N2820" t="s">
        <v>1935</v>
      </c>
      <c r="O2820" t="s">
        <v>1935</v>
      </c>
      <c r="P2820">
        <v>23</v>
      </c>
      <c r="Q2820">
        <v>12</v>
      </c>
      <c r="R2820">
        <v>7</v>
      </c>
      <c r="S2820">
        <v>4</v>
      </c>
      <c r="T2820">
        <v>0</v>
      </c>
      <c r="U2820">
        <v>3</v>
      </c>
      <c r="V2820">
        <v>0.52173999999999998</v>
      </c>
      <c r="W2820">
        <v>0.30435000000000001</v>
      </c>
      <c r="X2820">
        <v>0.17391000000000001</v>
      </c>
      <c r="Y2820">
        <v>0</v>
      </c>
      <c r="Z2820">
        <f>MAX(V2820:Y2820)</f>
        <v>0.52173999999999998</v>
      </c>
      <c r="AA2820" t="str">
        <f>IF(Z2820=0,"null",IF(V2820=Z2820,"pop", IF(W2820=Z2820, "soda", IF(X2820=Z2820, "coke", "other"))))</f>
        <v>pop</v>
      </c>
      <c r="AB2820">
        <f>IF(Z2820&gt;=0.5,2,IF(Z2820&gt;=0.25, 1,0))</f>
        <v>2</v>
      </c>
      <c r="AC2820" t="str">
        <f>AA2820&amp;"_"&amp;AB2820</f>
        <v>pop_2</v>
      </c>
      <c r="AD2820" t="str">
        <f>IF(W2820&gt;0.5,"soda",IF(X2820&gt;0.5,"coke",IF(V2820&gt;0.5,"pop", IF(Y2820&gt;0.5,"other",IF(Z2820=0,"null","none")))))</f>
        <v>pop</v>
      </c>
      <c r="AE2820" t="str">
        <f t="shared" si="44"/>
        <v>pop</v>
      </c>
    </row>
    <row r="2821" spans="1:31">
      <c r="A2821" t="b">
        <v>1</v>
      </c>
      <c r="B2821" t="s">
        <v>44</v>
      </c>
      <c r="C2821" t="s">
        <v>47</v>
      </c>
      <c r="D2821">
        <v>51</v>
      </c>
      <c r="E2821">
        <v>7</v>
      </c>
      <c r="F2821">
        <v>51007</v>
      </c>
      <c r="G2821">
        <v>51007</v>
      </c>
      <c r="H2821">
        <v>47</v>
      </c>
      <c r="I2821" t="s">
        <v>44</v>
      </c>
      <c r="J2821">
        <v>2829</v>
      </c>
      <c r="K2821" t="s">
        <v>47</v>
      </c>
      <c r="N2821" t="s">
        <v>1935</v>
      </c>
      <c r="O2821" t="s">
        <v>1935</v>
      </c>
      <c r="P2821">
        <v>3</v>
      </c>
      <c r="Q2821">
        <v>0</v>
      </c>
      <c r="R2821">
        <v>1</v>
      </c>
      <c r="S2821">
        <v>2</v>
      </c>
      <c r="T2821">
        <v>0</v>
      </c>
      <c r="U2821">
        <v>2</v>
      </c>
      <c r="V2821">
        <v>0</v>
      </c>
      <c r="W2821">
        <v>0.33333000000000002</v>
      </c>
      <c r="X2821">
        <v>0.66666999999999998</v>
      </c>
      <c r="Y2821">
        <v>0</v>
      </c>
      <c r="Z2821">
        <f>MAX(V2821:Y2821)</f>
        <v>0.66666999999999998</v>
      </c>
      <c r="AA2821" t="str">
        <f>IF(Z2821=0,"null",IF(V2821=Z2821,"pop", IF(W2821=Z2821, "soda", IF(X2821=Z2821, "coke", "other"))))</f>
        <v>coke</v>
      </c>
      <c r="AB2821">
        <f>IF(Z2821&gt;=0.5,2,IF(Z2821&gt;=0.25, 1,0))</f>
        <v>2</v>
      </c>
      <c r="AC2821" t="str">
        <f>AA2821&amp;"_"&amp;AB2821</f>
        <v>coke_2</v>
      </c>
      <c r="AD2821" t="str">
        <f>IF(W2821&gt;0.5,"soda",IF(X2821&gt;0.5,"coke",IF(V2821&gt;0.5,"pop", IF(Y2821&gt;0.5,"other",IF(Z2821=0,"null","none")))))</f>
        <v>coke</v>
      </c>
      <c r="AE2821" t="str">
        <f t="shared" si="44"/>
        <v>null</v>
      </c>
    </row>
    <row r="2822" spans="1:31">
      <c r="A2822" t="b">
        <v>1</v>
      </c>
      <c r="B2822" t="s">
        <v>44</v>
      </c>
      <c r="C2822" t="s">
        <v>48</v>
      </c>
      <c r="D2822">
        <v>51</v>
      </c>
      <c r="E2822">
        <v>9</v>
      </c>
      <c r="F2822">
        <v>51009</v>
      </c>
      <c r="G2822">
        <v>51009</v>
      </c>
      <c r="H2822">
        <v>47</v>
      </c>
      <c r="I2822" t="s">
        <v>44</v>
      </c>
      <c r="J2822">
        <v>2830</v>
      </c>
      <c r="K2822" t="s">
        <v>48</v>
      </c>
      <c r="N2822" t="s">
        <v>1935</v>
      </c>
      <c r="O2822" t="s">
        <v>1935</v>
      </c>
      <c r="P2822">
        <v>8</v>
      </c>
      <c r="Q2822">
        <v>0</v>
      </c>
      <c r="R2822">
        <v>4</v>
      </c>
      <c r="S2822">
        <v>2</v>
      </c>
      <c r="T2822">
        <v>2</v>
      </c>
      <c r="U2822">
        <v>3</v>
      </c>
      <c r="V2822">
        <v>0</v>
      </c>
      <c r="W2822">
        <v>0.5</v>
      </c>
      <c r="X2822">
        <v>0.25</v>
      </c>
      <c r="Y2822">
        <v>0.25</v>
      </c>
      <c r="Z2822">
        <f>MAX(V2822:Y2822)</f>
        <v>0.5</v>
      </c>
      <c r="AA2822" t="str">
        <f>IF(Z2822=0,"null",IF(V2822=Z2822,"pop", IF(W2822=Z2822, "soda", IF(X2822=Z2822, "coke", "other"))))</f>
        <v>soda</v>
      </c>
      <c r="AB2822">
        <f>IF(Z2822&gt;=0.5,2,IF(Z2822&gt;=0.25, 1,0))</f>
        <v>2</v>
      </c>
      <c r="AC2822" t="str">
        <f>AA2822&amp;"_"&amp;AB2822</f>
        <v>soda_2</v>
      </c>
      <c r="AD2822" t="str">
        <f>IF(W2822&gt;0.5,"soda",IF(X2822&gt;0.5,"coke",IF(V2822&gt;0.5,"pop", IF(Y2822&gt;0.5,"other",IF(Z2822=0,"null","none")))))</f>
        <v>none</v>
      </c>
      <c r="AE2822" t="str">
        <f t="shared" si="44"/>
        <v>null</v>
      </c>
    </row>
    <row r="2823" spans="1:31">
      <c r="A2823" t="b">
        <v>1</v>
      </c>
      <c r="B2823" t="s">
        <v>44</v>
      </c>
      <c r="C2823" t="s">
        <v>49</v>
      </c>
      <c r="D2823">
        <v>51</v>
      </c>
      <c r="E2823">
        <v>11</v>
      </c>
      <c r="F2823">
        <v>51011</v>
      </c>
      <c r="G2823">
        <v>51011</v>
      </c>
      <c r="H2823">
        <v>47</v>
      </c>
      <c r="I2823" t="s">
        <v>44</v>
      </c>
      <c r="J2823">
        <v>2831</v>
      </c>
      <c r="K2823" t="s">
        <v>49</v>
      </c>
      <c r="N2823" t="s">
        <v>1935</v>
      </c>
      <c r="O2823" t="s">
        <v>1935</v>
      </c>
      <c r="P2823">
        <v>10</v>
      </c>
      <c r="Q2823">
        <v>1</v>
      </c>
      <c r="R2823">
        <v>2</v>
      </c>
      <c r="S2823">
        <v>2</v>
      </c>
      <c r="T2823">
        <v>5</v>
      </c>
      <c r="U2823">
        <v>2</v>
      </c>
      <c r="V2823">
        <v>0.1</v>
      </c>
      <c r="W2823">
        <v>0.2</v>
      </c>
      <c r="X2823">
        <v>0.2</v>
      </c>
      <c r="Y2823">
        <v>0.5</v>
      </c>
      <c r="Z2823">
        <f>MAX(V2823:Y2823)</f>
        <v>0.5</v>
      </c>
      <c r="AA2823" t="str">
        <f>IF(Z2823=0,"null",IF(V2823=Z2823,"pop", IF(W2823=Z2823, "soda", IF(X2823=Z2823, "coke", "other"))))</f>
        <v>other</v>
      </c>
      <c r="AB2823">
        <f>IF(Z2823&gt;=0.5,2,IF(Z2823&gt;=0.25, 1,0))</f>
        <v>2</v>
      </c>
      <c r="AC2823" t="str">
        <f>AA2823&amp;"_"&amp;AB2823</f>
        <v>other_2</v>
      </c>
      <c r="AD2823" t="str">
        <f>IF(W2823&gt;0.5,"soda",IF(X2823&gt;0.5,"coke",IF(V2823&gt;0.5,"pop", IF(Y2823&gt;0.5,"other",IF(Z2823=0,"null","none")))))</f>
        <v>none</v>
      </c>
      <c r="AE2823" t="str">
        <f t="shared" si="44"/>
        <v>none</v>
      </c>
    </row>
    <row r="2824" spans="1:31">
      <c r="A2824" t="b">
        <v>1</v>
      </c>
      <c r="B2824" t="s">
        <v>44</v>
      </c>
      <c r="C2824" t="s">
        <v>50</v>
      </c>
      <c r="D2824">
        <v>51</v>
      </c>
      <c r="E2824">
        <v>13</v>
      </c>
      <c r="F2824">
        <v>51013</v>
      </c>
      <c r="G2824">
        <v>51013</v>
      </c>
      <c r="H2824">
        <v>47</v>
      </c>
      <c r="I2824" t="s">
        <v>44</v>
      </c>
      <c r="J2824">
        <v>2832</v>
      </c>
      <c r="K2824" t="s">
        <v>50</v>
      </c>
      <c r="N2824" t="s">
        <v>1935</v>
      </c>
      <c r="O2824" t="s">
        <v>1935</v>
      </c>
      <c r="P2824">
        <v>254</v>
      </c>
      <c r="Q2824">
        <v>9</v>
      </c>
      <c r="R2824">
        <v>186</v>
      </c>
      <c r="S2824">
        <v>50</v>
      </c>
      <c r="T2824">
        <v>9</v>
      </c>
      <c r="U2824">
        <v>12</v>
      </c>
      <c r="V2824">
        <v>3.5430000000000003E-2</v>
      </c>
      <c r="W2824">
        <v>0.73228000000000004</v>
      </c>
      <c r="X2824">
        <v>0.19685</v>
      </c>
      <c r="Y2824">
        <v>3.5430000000000003E-2</v>
      </c>
      <c r="Z2824">
        <f>MAX(V2824:Y2824)</f>
        <v>0.73228000000000004</v>
      </c>
      <c r="AA2824" t="str">
        <f>IF(Z2824=0,"null",IF(V2824=Z2824,"pop", IF(W2824=Z2824, "soda", IF(X2824=Z2824, "coke", "other"))))</f>
        <v>soda</v>
      </c>
      <c r="AB2824">
        <f>IF(Z2824&gt;=0.5,2,IF(Z2824&gt;=0.25, 1,0))</f>
        <v>2</v>
      </c>
      <c r="AC2824" t="str">
        <f>AA2824&amp;"_"&amp;AB2824</f>
        <v>soda_2</v>
      </c>
      <c r="AD2824" t="str">
        <f>IF(W2824&gt;0.5,"soda",IF(X2824&gt;0.5,"coke",IF(V2824&gt;0.5,"pop", IF(Y2824&gt;0.5,"other",IF(Z2824=0,"null","none")))))</f>
        <v>soda</v>
      </c>
      <c r="AE2824" t="str">
        <f t="shared" si="44"/>
        <v>soda</v>
      </c>
    </row>
    <row r="2825" spans="1:31">
      <c r="A2825" t="b">
        <v>1</v>
      </c>
      <c r="B2825" t="s">
        <v>44</v>
      </c>
      <c r="C2825" t="s">
        <v>51</v>
      </c>
      <c r="D2825">
        <v>51</v>
      </c>
      <c r="E2825">
        <v>15</v>
      </c>
      <c r="F2825">
        <v>51015</v>
      </c>
      <c r="G2825">
        <v>51015</v>
      </c>
      <c r="H2825">
        <v>47</v>
      </c>
      <c r="I2825" t="s">
        <v>44</v>
      </c>
      <c r="J2825">
        <v>2833</v>
      </c>
      <c r="K2825" t="s">
        <v>51</v>
      </c>
      <c r="N2825" t="s">
        <v>1935</v>
      </c>
      <c r="O2825" t="s">
        <v>1935</v>
      </c>
      <c r="P2825">
        <v>20</v>
      </c>
      <c r="Q2825">
        <v>2</v>
      </c>
      <c r="R2825">
        <v>13</v>
      </c>
      <c r="S2825">
        <v>3</v>
      </c>
      <c r="T2825">
        <v>2</v>
      </c>
      <c r="U2825">
        <v>10</v>
      </c>
      <c r="V2825">
        <v>0.1</v>
      </c>
      <c r="W2825">
        <v>0.65</v>
      </c>
      <c r="X2825">
        <v>0.15</v>
      </c>
      <c r="Y2825">
        <v>0.1</v>
      </c>
      <c r="Z2825">
        <f>MAX(V2825:Y2825)</f>
        <v>0.65</v>
      </c>
      <c r="AA2825" t="str">
        <f>IF(Z2825=0,"null",IF(V2825=Z2825,"pop", IF(W2825=Z2825, "soda", IF(X2825=Z2825, "coke", "other"))))</f>
        <v>soda</v>
      </c>
      <c r="AB2825">
        <f>IF(Z2825&gt;=0.5,2,IF(Z2825&gt;=0.25, 1,0))</f>
        <v>2</v>
      </c>
      <c r="AC2825" t="str">
        <f>AA2825&amp;"_"&amp;AB2825</f>
        <v>soda_2</v>
      </c>
      <c r="AD2825" t="str">
        <f>IF(W2825&gt;0.5,"soda",IF(X2825&gt;0.5,"coke",IF(V2825&gt;0.5,"pop", IF(Y2825&gt;0.5,"other",IF(Z2825=0,"null","none")))))</f>
        <v>soda</v>
      </c>
      <c r="AE2825" t="str">
        <f t="shared" si="44"/>
        <v>soda</v>
      </c>
    </row>
    <row r="2826" spans="1:31">
      <c r="A2826" t="b">
        <v>1</v>
      </c>
      <c r="B2826" t="s">
        <v>44</v>
      </c>
      <c r="C2826" t="s">
        <v>1248</v>
      </c>
      <c r="D2826">
        <v>51</v>
      </c>
      <c r="E2826">
        <v>17</v>
      </c>
      <c r="F2826">
        <v>51017</v>
      </c>
      <c r="G2826">
        <v>51017</v>
      </c>
      <c r="H2826">
        <v>47</v>
      </c>
      <c r="I2826" t="s">
        <v>44</v>
      </c>
      <c r="J2826">
        <v>2834</v>
      </c>
      <c r="K2826" t="s">
        <v>1248</v>
      </c>
      <c r="N2826" t="s">
        <v>1935</v>
      </c>
      <c r="O2826" t="s">
        <v>1935</v>
      </c>
      <c r="P2826">
        <v>4</v>
      </c>
      <c r="Q2826">
        <v>1</v>
      </c>
      <c r="R2826">
        <v>3</v>
      </c>
      <c r="S2826">
        <v>0</v>
      </c>
      <c r="T2826">
        <v>0</v>
      </c>
      <c r="U2826">
        <v>2</v>
      </c>
      <c r="V2826">
        <v>0.25</v>
      </c>
      <c r="W2826">
        <v>0.75</v>
      </c>
      <c r="X2826">
        <v>0</v>
      </c>
      <c r="Y2826">
        <v>0</v>
      </c>
      <c r="Z2826">
        <f>MAX(V2826:Y2826)</f>
        <v>0.75</v>
      </c>
      <c r="AA2826" t="str">
        <f>IF(Z2826=0,"null",IF(V2826=Z2826,"pop", IF(W2826=Z2826, "soda", IF(X2826=Z2826, "coke", "other"))))</f>
        <v>soda</v>
      </c>
      <c r="AB2826">
        <f>IF(Z2826&gt;=0.5,2,IF(Z2826&gt;=0.25, 1,0))</f>
        <v>2</v>
      </c>
      <c r="AC2826" t="str">
        <f>AA2826&amp;"_"&amp;AB2826</f>
        <v>soda_2</v>
      </c>
      <c r="AD2826" t="str">
        <f>IF(W2826&gt;0.5,"soda",IF(X2826&gt;0.5,"coke",IF(V2826&gt;0.5,"pop", IF(Y2826&gt;0.5,"other",IF(Z2826=0,"null","none")))))</f>
        <v>soda</v>
      </c>
      <c r="AE2826" t="str">
        <f t="shared" si="44"/>
        <v>null</v>
      </c>
    </row>
    <row r="2827" spans="1:31">
      <c r="A2827" t="b">
        <v>1</v>
      </c>
      <c r="B2827" t="s">
        <v>44</v>
      </c>
      <c r="C2827" t="s">
        <v>571</v>
      </c>
      <c r="D2827">
        <v>51</v>
      </c>
      <c r="E2827">
        <v>19</v>
      </c>
      <c r="F2827">
        <v>51019</v>
      </c>
      <c r="G2827">
        <v>51019</v>
      </c>
      <c r="H2827">
        <v>47</v>
      </c>
      <c r="I2827" t="s">
        <v>44</v>
      </c>
      <c r="J2827">
        <v>2835</v>
      </c>
      <c r="K2827" t="s">
        <v>571</v>
      </c>
      <c r="N2827" t="s">
        <v>1935</v>
      </c>
      <c r="O2827" t="s">
        <v>1935</v>
      </c>
      <c r="P2827">
        <v>31</v>
      </c>
      <c r="Q2827">
        <v>0</v>
      </c>
      <c r="R2827">
        <v>17</v>
      </c>
      <c r="S2827">
        <v>7</v>
      </c>
      <c r="T2827">
        <v>7</v>
      </c>
      <c r="U2827">
        <v>5</v>
      </c>
      <c r="V2827">
        <v>0</v>
      </c>
      <c r="W2827">
        <v>0.54839000000000004</v>
      </c>
      <c r="X2827">
        <v>0.22581000000000001</v>
      </c>
      <c r="Y2827">
        <v>0.22581000000000001</v>
      </c>
      <c r="Z2827">
        <f>MAX(V2827:Y2827)</f>
        <v>0.54839000000000004</v>
      </c>
      <c r="AA2827" t="str">
        <f>IF(Z2827=0,"null",IF(V2827=Z2827,"pop", IF(W2827=Z2827, "soda", IF(X2827=Z2827, "coke", "other"))))</f>
        <v>soda</v>
      </c>
      <c r="AB2827">
        <f>IF(Z2827&gt;=0.5,2,IF(Z2827&gt;=0.25, 1,0))</f>
        <v>2</v>
      </c>
      <c r="AC2827" t="str">
        <f>AA2827&amp;"_"&amp;AB2827</f>
        <v>soda_2</v>
      </c>
      <c r="AD2827" t="str">
        <f>IF(W2827&gt;0.5,"soda",IF(X2827&gt;0.5,"coke",IF(V2827&gt;0.5,"pop", IF(Y2827&gt;0.5,"other",IF(Z2827=0,"null","none")))))</f>
        <v>soda</v>
      </c>
      <c r="AE2827" t="str">
        <f t="shared" si="44"/>
        <v>soda</v>
      </c>
    </row>
    <row r="2828" spans="1:31">
      <c r="A2828" t="b">
        <v>1</v>
      </c>
      <c r="B2828" t="s">
        <v>44</v>
      </c>
      <c r="C2828" t="s">
        <v>52</v>
      </c>
      <c r="D2828">
        <v>51</v>
      </c>
      <c r="E2828">
        <v>21</v>
      </c>
      <c r="F2828">
        <v>51021</v>
      </c>
      <c r="G2828">
        <v>51021</v>
      </c>
      <c r="H2828">
        <v>47</v>
      </c>
      <c r="I2828" t="s">
        <v>44</v>
      </c>
      <c r="J2828">
        <v>2836</v>
      </c>
      <c r="K2828" t="s">
        <v>52</v>
      </c>
      <c r="N2828" t="s">
        <v>1935</v>
      </c>
      <c r="O2828" t="s">
        <v>1935</v>
      </c>
      <c r="P2828">
        <v>10</v>
      </c>
      <c r="Q2828">
        <v>7</v>
      </c>
      <c r="R2828">
        <v>2</v>
      </c>
      <c r="S2828">
        <v>0</v>
      </c>
      <c r="T2828">
        <v>1</v>
      </c>
      <c r="U2828">
        <v>3</v>
      </c>
      <c r="V2828">
        <v>0.7</v>
      </c>
      <c r="W2828">
        <v>0.2</v>
      </c>
      <c r="X2828">
        <v>0</v>
      </c>
      <c r="Y2828">
        <v>0.1</v>
      </c>
      <c r="Z2828">
        <f>MAX(V2828:Y2828)</f>
        <v>0.7</v>
      </c>
      <c r="AA2828" t="str">
        <f>IF(Z2828=0,"null",IF(V2828=Z2828,"pop", IF(W2828=Z2828, "soda", IF(X2828=Z2828, "coke", "other"))))</f>
        <v>pop</v>
      </c>
      <c r="AB2828">
        <f>IF(Z2828&gt;=0.5,2,IF(Z2828&gt;=0.25, 1,0))</f>
        <v>2</v>
      </c>
      <c r="AC2828" t="str">
        <f>AA2828&amp;"_"&amp;AB2828</f>
        <v>pop_2</v>
      </c>
      <c r="AD2828" t="str">
        <f>IF(W2828&gt;0.5,"soda",IF(X2828&gt;0.5,"coke",IF(V2828&gt;0.5,"pop", IF(Y2828&gt;0.5,"other",IF(Z2828=0,"null","none")))))</f>
        <v>pop</v>
      </c>
      <c r="AE2828" t="str">
        <f t="shared" si="44"/>
        <v>pop</v>
      </c>
    </row>
    <row r="2829" spans="1:31">
      <c r="A2829" t="b">
        <v>1</v>
      </c>
      <c r="B2829" t="s">
        <v>44</v>
      </c>
      <c r="C2829" t="s">
        <v>53</v>
      </c>
      <c r="D2829">
        <v>51</v>
      </c>
      <c r="E2829">
        <v>23</v>
      </c>
      <c r="F2829">
        <v>51023</v>
      </c>
      <c r="G2829">
        <v>51023</v>
      </c>
      <c r="H2829">
        <v>47</v>
      </c>
      <c r="I2829" t="s">
        <v>44</v>
      </c>
      <c r="J2829">
        <v>2837</v>
      </c>
      <c r="K2829" t="s">
        <v>53</v>
      </c>
      <c r="N2829" t="s">
        <v>1935</v>
      </c>
      <c r="O2829" t="s">
        <v>1935</v>
      </c>
      <c r="P2829">
        <v>19</v>
      </c>
      <c r="Q2829">
        <v>1</v>
      </c>
      <c r="R2829">
        <v>12</v>
      </c>
      <c r="S2829">
        <v>3</v>
      </c>
      <c r="T2829">
        <v>3</v>
      </c>
      <c r="U2829">
        <v>5</v>
      </c>
      <c r="V2829">
        <v>5.2630000000000003E-2</v>
      </c>
      <c r="W2829">
        <v>0.63158000000000003</v>
      </c>
      <c r="X2829">
        <v>0.15789</v>
      </c>
      <c r="Y2829">
        <v>0.15789</v>
      </c>
      <c r="Z2829">
        <f>MAX(V2829:Y2829)</f>
        <v>0.63158000000000003</v>
      </c>
      <c r="AA2829" t="str">
        <f>IF(Z2829=0,"null",IF(V2829=Z2829,"pop", IF(W2829=Z2829, "soda", IF(X2829=Z2829, "coke", "other"))))</f>
        <v>soda</v>
      </c>
      <c r="AB2829">
        <f>IF(Z2829&gt;=0.5,2,IF(Z2829&gt;=0.25, 1,0))</f>
        <v>2</v>
      </c>
      <c r="AC2829" t="str">
        <f>AA2829&amp;"_"&amp;AB2829</f>
        <v>soda_2</v>
      </c>
      <c r="AD2829" t="str">
        <f>IF(W2829&gt;0.5,"soda",IF(X2829&gt;0.5,"coke",IF(V2829&gt;0.5,"pop", IF(Y2829&gt;0.5,"other",IF(Z2829=0,"null","none")))))</f>
        <v>soda</v>
      </c>
      <c r="AE2829" t="str">
        <f t="shared" si="44"/>
        <v>soda</v>
      </c>
    </row>
    <row r="2830" spans="1:31">
      <c r="A2830" t="b">
        <v>1</v>
      </c>
      <c r="B2830" t="s">
        <v>44</v>
      </c>
      <c r="C2830" t="s">
        <v>672</v>
      </c>
      <c r="D2830">
        <v>51</v>
      </c>
      <c r="E2830">
        <v>25</v>
      </c>
      <c r="F2830">
        <v>51025</v>
      </c>
      <c r="G2830">
        <v>51025</v>
      </c>
      <c r="H2830">
        <v>47</v>
      </c>
      <c r="I2830" t="s">
        <v>44</v>
      </c>
      <c r="J2830">
        <v>2839</v>
      </c>
      <c r="K2830" t="s">
        <v>672</v>
      </c>
      <c r="N2830" t="s">
        <v>1935</v>
      </c>
      <c r="O2830" t="s">
        <v>1935</v>
      </c>
      <c r="P2830">
        <v>6</v>
      </c>
      <c r="Q2830">
        <v>0</v>
      </c>
      <c r="R2830">
        <v>5</v>
      </c>
      <c r="S2830">
        <v>1</v>
      </c>
      <c r="T2830">
        <v>0</v>
      </c>
      <c r="U2830">
        <v>3</v>
      </c>
      <c r="V2830">
        <v>0</v>
      </c>
      <c r="W2830">
        <v>0.83333000000000002</v>
      </c>
      <c r="X2830">
        <v>0.16667000000000001</v>
      </c>
      <c r="Y2830">
        <v>0</v>
      </c>
      <c r="Z2830">
        <f>MAX(V2830:Y2830)</f>
        <v>0.83333000000000002</v>
      </c>
      <c r="AA2830" t="str">
        <f>IF(Z2830=0,"null",IF(V2830=Z2830,"pop", IF(W2830=Z2830, "soda", IF(X2830=Z2830, "coke", "other"))))</f>
        <v>soda</v>
      </c>
      <c r="AB2830">
        <f>IF(Z2830&gt;=0.5,2,IF(Z2830&gt;=0.25, 1,0))</f>
        <v>2</v>
      </c>
      <c r="AC2830" t="str">
        <f>AA2830&amp;"_"&amp;AB2830</f>
        <v>soda_2</v>
      </c>
      <c r="AD2830" t="str">
        <f>IF(W2830&gt;0.5,"soda",IF(X2830&gt;0.5,"coke",IF(V2830&gt;0.5,"pop", IF(Y2830&gt;0.5,"other",IF(Z2830=0,"null","none")))))</f>
        <v>soda</v>
      </c>
      <c r="AE2830" t="str">
        <f t="shared" si="44"/>
        <v>null</v>
      </c>
    </row>
    <row r="2831" spans="1:31">
      <c r="A2831" t="b">
        <v>1</v>
      </c>
      <c r="B2831" t="s">
        <v>44</v>
      </c>
      <c r="C2831" t="s">
        <v>1141</v>
      </c>
      <c r="D2831">
        <v>51</v>
      </c>
      <c r="E2831">
        <v>27</v>
      </c>
      <c r="F2831">
        <v>51027</v>
      </c>
      <c r="G2831">
        <v>51027</v>
      </c>
      <c r="H2831">
        <v>47</v>
      </c>
      <c r="I2831" t="s">
        <v>44</v>
      </c>
      <c r="J2831">
        <v>2840</v>
      </c>
      <c r="K2831" t="s">
        <v>1141</v>
      </c>
      <c r="N2831" t="s">
        <v>1935</v>
      </c>
      <c r="O2831" t="s">
        <v>1935</v>
      </c>
      <c r="P2831">
        <v>21</v>
      </c>
      <c r="Q2831">
        <v>18</v>
      </c>
      <c r="R2831">
        <v>2</v>
      </c>
      <c r="S2831">
        <v>1</v>
      </c>
      <c r="T2831">
        <v>0</v>
      </c>
      <c r="U2831">
        <v>8</v>
      </c>
      <c r="V2831">
        <v>0.85714000000000001</v>
      </c>
      <c r="W2831">
        <v>9.5240000000000005E-2</v>
      </c>
      <c r="X2831">
        <v>4.7620000000000003E-2</v>
      </c>
      <c r="Y2831">
        <v>0</v>
      </c>
      <c r="Z2831">
        <f>MAX(V2831:Y2831)</f>
        <v>0.85714000000000001</v>
      </c>
      <c r="AA2831" t="str">
        <f>IF(Z2831=0,"null",IF(V2831=Z2831,"pop", IF(W2831=Z2831, "soda", IF(X2831=Z2831, "coke", "other"))))</f>
        <v>pop</v>
      </c>
      <c r="AB2831">
        <f>IF(Z2831&gt;=0.5,2,IF(Z2831&gt;=0.25, 1,0))</f>
        <v>2</v>
      </c>
      <c r="AC2831" t="str">
        <f>AA2831&amp;"_"&amp;AB2831</f>
        <v>pop_2</v>
      </c>
      <c r="AD2831" t="str">
        <f>IF(W2831&gt;0.5,"soda",IF(X2831&gt;0.5,"coke",IF(V2831&gt;0.5,"pop", IF(Y2831&gt;0.5,"other",IF(Z2831=0,"null","none")))))</f>
        <v>pop</v>
      </c>
      <c r="AE2831" t="str">
        <f t="shared" si="44"/>
        <v>pop</v>
      </c>
    </row>
    <row r="2832" spans="1:31">
      <c r="A2832" t="b">
        <v>1</v>
      </c>
      <c r="B2832" t="s">
        <v>44</v>
      </c>
      <c r="C2832" t="s">
        <v>54</v>
      </c>
      <c r="D2832">
        <v>51</v>
      </c>
      <c r="E2832">
        <v>29</v>
      </c>
      <c r="F2832">
        <v>51029</v>
      </c>
      <c r="G2832">
        <v>51029</v>
      </c>
      <c r="H2832">
        <v>47</v>
      </c>
      <c r="I2832" t="s">
        <v>44</v>
      </c>
      <c r="J2832">
        <v>2841</v>
      </c>
      <c r="K2832" t="s">
        <v>54</v>
      </c>
      <c r="N2832" t="s">
        <v>1935</v>
      </c>
      <c r="O2832" t="s">
        <v>1935</v>
      </c>
      <c r="P2832">
        <v>4</v>
      </c>
      <c r="Q2832">
        <v>0</v>
      </c>
      <c r="R2832">
        <v>3</v>
      </c>
      <c r="S2832">
        <v>1</v>
      </c>
      <c r="T2832">
        <v>0</v>
      </c>
      <c r="U2832">
        <v>3</v>
      </c>
      <c r="V2832">
        <v>0</v>
      </c>
      <c r="W2832">
        <v>0.75</v>
      </c>
      <c r="X2832">
        <v>0.25</v>
      </c>
      <c r="Y2832">
        <v>0</v>
      </c>
      <c r="Z2832">
        <f>MAX(V2832:Y2832)</f>
        <v>0.75</v>
      </c>
      <c r="AA2832" t="str">
        <f>IF(Z2832=0,"null",IF(V2832=Z2832,"pop", IF(W2832=Z2832, "soda", IF(X2832=Z2832, "coke", "other"))))</f>
        <v>soda</v>
      </c>
      <c r="AB2832">
        <f>IF(Z2832&gt;=0.5,2,IF(Z2832&gt;=0.25, 1,0))</f>
        <v>2</v>
      </c>
      <c r="AC2832" t="str">
        <f>AA2832&amp;"_"&amp;AB2832</f>
        <v>soda_2</v>
      </c>
      <c r="AD2832" t="str">
        <f>IF(W2832&gt;0.5,"soda",IF(X2832&gt;0.5,"coke",IF(V2832&gt;0.5,"pop", IF(Y2832&gt;0.5,"other",IF(Z2832=0,"null","none")))))</f>
        <v>soda</v>
      </c>
      <c r="AE2832" t="str">
        <f t="shared" si="44"/>
        <v>null</v>
      </c>
    </row>
    <row r="2833" spans="1:31">
      <c r="A2833" t="b">
        <v>1</v>
      </c>
      <c r="B2833" t="s">
        <v>44</v>
      </c>
      <c r="C2833" t="s">
        <v>1258</v>
      </c>
      <c r="D2833">
        <v>51</v>
      </c>
      <c r="E2833">
        <v>31</v>
      </c>
      <c r="F2833">
        <v>51031</v>
      </c>
      <c r="G2833">
        <v>51031</v>
      </c>
      <c r="H2833">
        <v>47</v>
      </c>
      <c r="I2833" t="s">
        <v>44</v>
      </c>
      <c r="J2833">
        <v>2843</v>
      </c>
      <c r="K2833" t="s">
        <v>1258</v>
      </c>
      <c r="N2833" t="s">
        <v>1935</v>
      </c>
      <c r="O2833" t="s">
        <v>1935</v>
      </c>
      <c r="P2833">
        <v>11</v>
      </c>
      <c r="Q2833">
        <v>1</v>
      </c>
      <c r="R2833">
        <v>4</v>
      </c>
      <c r="S2833">
        <v>2</v>
      </c>
      <c r="T2833">
        <v>4</v>
      </c>
      <c r="U2833">
        <v>5</v>
      </c>
      <c r="V2833">
        <v>9.0910000000000005E-2</v>
      </c>
      <c r="W2833">
        <v>0.36364000000000002</v>
      </c>
      <c r="X2833">
        <v>0.18182000000000001</v>
      </c>
      <c r="Y2833">
        <v>0.36364000000000002</v>
      </c>
      <c r="Z2833">
        <f>MAX(V2833:Y2833)</f>
        <v>0.36364000000000002</v>
      </c>
      <c r="AA2833" t="str">
        <f>IF(Z2833=0,"null",IF(V2833=Z2833,"pop", IF(W2833=Z2833, "soda", IF(X2833=Z2833, "coke", "other"))))</f>
        <v>soda</v>
      </c>
      <c r="AB2833">
        <f>IF(Z2833&gt;=0.5,2,IF(Z2833&gt;=0.25, 1,0))</f>
        <v>1</v>
      </c>
      <c r="AC2833" t="str">
        <f>AA2833&amp;"_"&amp;AB2833</f>
        <v>soda_1</v>
      </c>
      <c r="AD2833" t="str">
        <f>IF(W2833&gt;0.5,"soda",IF(X2833&gt;0.5,"coke",IF(V2833&gt;0.5,"pop", IF(Y2833&gt;0.5,"other",IF(Z2833=0,"null","none")))))</f>
        <v>none</v>
      </c>
      <c r="AE2833" t="str">
        <f t="shared" si="44"/>
        <v>none</v>
      </c>
    </row>
    <row r="2834" spans="1:31">
      <c r="A2834" t="b">
        <v>1</v>
      </c>
      <c r="B2834" t="s">
        <v>44</v>
      </c>
      <c r="C2834" t="s">
        <v>1102</v>
      </c>
      <c r="D2834">
        <v>51</v>
      </c>
      <c r="E2834">
        <v>33</v>
      </c>
      <c r="F2834">
        <v>51033</v>
      </c>
      <c r="G2834">
        <v>51033</v>
      </c>
      <c r="H2834">
        <v>47</v>
      </c>
      <c r="I2834" t="s">
        <v>44</v>
      </c>
      <c r="J2834">
        <v>2844</v>
      </c>
      <c r="K2834" t="s">
        <v>1102</v>
      </c>
      <c r="N2834" t="s">
        <v>1935</v>
      </c>
      <c r="O2834" t="s">
        <v>1935</v>
      </c>
      <c r="P2834">
        <v>5</v>
      </c>
      <c r="Q2834">
        <v>0</v>
      </c>
      <c r="R2834">
        <v>2</v>
      </c>
      <c r="S2834">
        <v>2</v>
      </c>
      <c r="T2834">
        <v>1</v>
      </c>
      <c r="U2834">
        <v>3</v>
      </c>
      <c r="V2834">
        <v>0</v>
      </c>
      <c r="W2834">
        <v>0.4</v>
      </c>
      <c r="X2834">
        <v>0.4</v>
      </c>
      <c r="Y2834">
        <v>0.2</v>
      </c>
      <c r="Z2834">
        <f>MAX(V2834:Y2834)</f>
        <v>0.4</v>
      </c>
      <c r="AA2834" t="str">
        <f>IF(Z2834=0,"null",IF(V2834=Z2834,"pop", IF(W2834=Z2834, "soda", IF(X2834=Z2834, "coke", "other"))))</f>
        <v>soda</v>
      </c>
      <c r="AB2834">
        <f>IF(Z2834&gt;=0.5,2,IF(Z2834&gt;=0.25, 1,0))</f>
        <v>1</v>
      </c>
      <c r="AC2834" t="str">
        <f>AA2834&amp;"_"&amp;AB2834</f>
        <v>soda_1</v>
      </c>
      <c r="AD2834" t="str">
        <f>IF(W2834&gt;0.5,"soda",IF(X2834&gt;0.5,"coke",IF(V2834&gt;0.5,"pop", IF(Y2834&gt;0.5,"other",IF(Z2834=0,"null","none")))))</f>
        <v>none</v>
      </c>
      <c r="AE2834" t="str">
        <f t="shared" si="44"/>
        <v>null</v>
      </c>
    </row>
    <row r="2835" spans="1:31">
      <c r="A2835" t="b">
        <v>1</v>
      </c>
      <c r="B2835" t="s">
        <v>44</v>
      </c>
      <c r="C2835" t="s">
        <v>1798</v>
      </c>
      <c r="D2835">
        <v>51</v>
      </c>
      <c r="E2835">
        <v>35</v>
      </c>
      <c r="F2835">
        <v>51035</v>
      </c>
      <c r="G2835">
        <v>51035</v>
      </c>
      <c r="H2835">
        <v>47</v>
      </c>
      <c r="I2835" t="s">
        <v>44</v>
      </c>
      <c r="J2835">
        <v>2845</v>
      </c>
      <c r="K2835" t="s">
        <v>1798</v>
      </c>
      <c r="N2835" t="s">
        <v>1935</v>
      </c>
      <c r="O2835" t="s">
        <v>1935</v>
      </c>
      <c r="P2835">
        <v>11</v>
      </c>
      <c r="Q2835">
        <v>9</v>
      </c>
      <c r="R2835">
        <v>0</v>
      </c>
      <c r="S2835">
        <v>2</v>
      </c>
      <c r="T2835">
        <v>0</v>
      </c>
      <c r="U2835">
        <v>4</v>
      </c>
      <c r="V2835">
        <v>0.81818000000000002</v>
      </c>
      <c r="W2835">
        <v>0</v>
      </c>
      <c r="X2835">
        <v>0.18182000000000001</v>
      </c>
      <c r="Y2835">
        <v>0</v>
      </c>
      <c r="Z2835">
        <f>MAX(V2835:Y2835)</f>
        <v>0.81818000000000002</v>
      </c>
      <c r="AA2835" t="str">
        <f>IF(Z2835=0,"null",IF(V2835=Z2835,"pop", IF(W2835=Z2835, "soda", IF(X2835=Z2835, "coke", "other"))))</f>
        <v>pop</v>
      </c>
      <c r="AB2835">
        <f>IF(Z2835&gt;=0.5,2,IF(Z2835&gt;=0.25, 1,0))</f>
        <v>2</v>
      </c>
      <c r="AC2835" t="str">
        <f>AA2835&amp;"_"&amp;AB2835</f>
        <v>pop_2</v>
      </c>
      <c r="AD2835" t="str">
        <f>IF(W2835&gt;0.5,"soda",IF(X2835&gt;0.5,"coke",IF(V2835&gt;0.5,"pop", IF(Y2835&gt;0.5,"other",IF(Z2835=0,"null","none")))))</f>
        <v>pop</v>
      </c>
      <c r="AE2835" t="str">
        <f t="shared" si="44"/>
        <v>pop</v>
      </c>
    </row>
    <row r="2836" spans="1:31">
      <c r="A2836" t="b">
        <v>1</v>
      </c>
      <c r="B2836" t="s">
        <v>44</v>
      </c>
      <c r="C2836" t="s">
        <v>55</v>
      </c>
      <c r="D2836">
        <v>51</v>
      </c>
      <c r="E2836">
        <v>36</v>
      </c>
      <c r="F2836">
        <v>51036</v>
      </c>
      <c r="G2836">
        <v>51036</v>
      </c>
      <c r="H2836">
        <v>47</v>
      </c>
      <c r="I2836" t="s">
        <v>44</v>
      </c>
      <c r="J2836">
        <v>2846</v>
      </c>
      <c r="K2836" t="s">
        <v>55</v>
      </c>
      <c r="N2836" t="s">
        <v>1935</v>
      </c>
      <c r="O2836" t="s">
        <v>1935</v>
      </c>
      <c r="P2836">
        <v>2</v>
      </c>
      <c r="Q2836">
        <v>0</v>
      </c>
      <c r="R2836">
        <v>2</v>
      </c>
      <c r="S2836">
        <v>0</v>
      </c>
      <c r="T2836">
        <v>0</v>
      </c>
      <c r="U2836">
        <v>1</v>
      </c>
      <c r="V2836">
        <v>0</v>
      </c>
      <c r="W2836">
        <v>1</v>
      </c>
      <c r="X2836">
        <v>0</v>
      </c>
      <c r="Y2836">
        <v>0</v>
      </c>
      <c r="Z2836">
        <f>MAX(V2836:Y2836)</f>
        <v>1</v>
      </c>
      <c r="AA2836" t="str">
        <f>IF(Z2836=0,"null",IF(V2836=Z2836,"pop", IF(W2836=Z2836, "soda", IF(X2836=Z2836, "coke", "other"))))</f>
        <v>soda</v>
      </c>
      <c r="AB2836">
        <f>IF(Z2836&gt;=0.5,2,IF(Z2836&gt;=0.25, 1,0))</f>
        <v>2</v>
      </c>
      <c r="AC2836" t="str">
        <f>AA2836&amp;"_"&amp;AB2836</f>
        <v>soda_2</v>
      </c>
      <c r="AD2836" t="str">
        <f>IF(W2836&gt;0.5,"soda",IF(X2836&gt;0.5,"coke",IF(V2836&gt;0.5,"pop", IF(Y2836&gt;0.5,"other",IF(Z2836=0,"null","none")))))</f>
        <v>soda</v>
      </c>
      <c r="AE2836" t="str">
        <f t="shared" si="44"/>
        <v>null</v>
      </c>
    </row>
    <row r="2837" spans="1:31">
      <c r="A2837" t="b">
        <v>1</v>
      </c>
      <c r="B2837" t="s">
        <v>44</v>
      </c>
      <c r="C2837" t="s">
        <v>1704</v>
      </c>
      <c r="D2837">
        <v>51</v>
      </c>
      <c r="E2837">
        <v>37</v>
      </c>
      <c r="F2837">
        <v>51037</v>
      </c>
      <c r="G2837">
        <v>51037</v>
      </c>
      <c r="H2837">
        <v>47</v>
      </c>
      <c r="I2837" t="s">
        <v>44</v>
      </c>
      <c r="J2837">
        <v>2847</v>
      </c>
      <c r="K2837" t="s">
        <v>1704</v>
      </c>
      <c r="N2837" t="s">
        <v>1935</v>
      </c>
      <c r="O2837" t="s">
        <v>1935</v>
      </c>
      <c r="P2837">
        <v>6</v>
      </c>
      <c r="Q2837">
        <v>0</v>
      </c>
      <c r="R2837">
        <v>1</v>
      </c>
      <c r="S2837">
        <v>1</v>
      </c>
      <c r="T2837">
        <v>4</v>
      </c>
      <c r="U2837">
        <v>3</v>
      </c>
      <c r="V2837">
        <v>0</v>
      </c>
      <c r="W2837">
        <v>0.16667000000000001</v>
      </c>
      <c r="X2837">
        <v>0.16667000000000001</v>
      </c>
      <c r="Y2837">
        <v>0.66666999999999998</v>
      </c>
      <c r="Z2837">
        <f>MAX(V2837:Y2837)</f>
        <v>0.66666999999999998</v>
      </c>
      <c r="AA2837" t="str">
        <f>IF(Z2837=0,"null",IF(V2837=Z2837,"pop", IF(W2837=Z2837, "soda", IF(X2837=Z2837, "coke", "other"))))</f>
        <v>other</v>
      </c>
      <c r="AB2837">
        <f>IF(Z2837&gt;=0.5,2,IF(Z2837&gt;=0.25, 1,0))</f>
        <v>2</v>
      </c>
      <c r="AC2837" t="str">
        <f>AA2837&amp;"_"&amp;AB2837</f>
        <v>other_2</v>
      </c>
      <c r="AD2837" t="str">
        <f>IF(W2837&gt;0.5,"soda",IF(X2837&gt;0.5,"coke",IF(V2837&gt;0.5,"pop", IF(Y2837&gt;0.5,"other",IF(Z2837=0,"null","none")))))</f>
        <v>other</v>
      </c>
      <c r="AE2837" t="str">
        <f t="shared" si="44"/>
        <v>null</v>
      </c>
    </row>
    <row r="2838" spans="1:31">
      <c r="A2838" t="b">
        <v>1</v>
      </c>
      <c r="B2838" t="s">
        <v>44</v>
      </c>
      <c r="C2838" t="s">
        <v>328</v>
      </c>
      <c r="D2838">
        <v>51</v>
      </c>
      <c r="E2838">
        <v>41</v>
      </c>
      <c r="F2838">
        <v>51041</v>
      </c>
      <c r="G2838">
        <v>51041</v>
      </c>
      <c r="H2838">
        <v>47</v>
      </c>
      <c r="I2838" t="s">
        <v>44</v>
      </c>
      <c r="J2838">
        <v>2850</v>
      </c>
      <c r="K2838" t="s">
        <v>328</v>
      </c>
      <c r="N2838" t="s">
        <v>1935</v>
      </c>
      <c r="O2838" t="s">
        <v>1935</v>
      </c>
      <c r="P2838">
        <v>219</v>
      </c>
      <c r="Q2838">
        <v>8</v>
      </c>
      <c r="R2838">
        <v>111</v>
      </c>
      <c r="S2838">
        <v>79</v>
      </c>
      <c r="T2838">
        <v>21</v>
      </c>
      <c r="U2838">
        <v>11</v>
      </c>
      <c r="V2838">
        <v>3.653E-2</v>
      </c>
      <c r="W2838">
        <v>0.50685000000000002</v>
      </c>
      <c r="X2838">
        <v>0.36073</v>
      </c>
      <c r="Y2838">
        <v>9.5890000000000003E-2</v>
      </c>
      <c r="Z2838">
        <f>MAX(V2838:Y2838)</f>
        <v>0.50685000000000002</v>
      </c>
      <c r="AA2838" t="str">
        <f>IF(Z2838=0,"null",IF(V2838=Z2838,"pop", IF(W2838=Z2838, "soda", IF(X2838=Z2838, "coke", "other"))))</f>
        <v>soda</v>
      </c>
      <c r="AB2838">
        <f>IF(Z2838&gt;=0.5,2,IF(Z2838&gt;=0.25, 1,0))</f>
        <v>2</v>
      </c>
      <c r="AC2838" t="str">
        <f>AA2838&amp;"_"&amp;AB2838</f>
        <v>soda_2</v>
      </c>
      <c r="AD2838" t="str">
        <f>IF(W2838&gt;0.5,"soda",IF(X2838&gt;0.5,"coke",IF(V2838&gt;0.5,"pop", IF(Y2838&gt;0.5,"other",IF(Z2838=0,"null","none")))))</f>
        <v>soda</v>
      </c>
      <c r="AE2838" t="str">
        <f t="shared" si="44"/>
        <v>soda</v>
      </c>
    </row>
    <row r="2839" spans="1:31">
      <c r="A2839" t="b">
        <v>1</v>
      </c>
      <c r="B2839" t="s">
        <v>44</v>
      </c>
      <c r="C2839" t="s">
        <v>1947</v>
      </c>
      <c r="D2839">
        <v>51</v>
      </c>
      <c r="E2839">
        <v>43</v>
      </c>
      <c r="F2839">
        <v>51043</v>
      </c>
      <c r="G2839">
        <v>51043</v>
      </c>
      <c r="H2839">
        <v>47</v>
      </c>
      <c r="I2839" t="s">
        <v>44</v>
      </c>
      <c r="J2839">
        <v>2851</v>
      </c>
      <c r="K2839" t="s">
        <v>1947</v>
      </c>
      <c r="N2839" t="s">
        <v>1935</v>
      </c>
      <c r="O2839" t="s">
        <v>1935</v>
      </c>
      <c r="P2839">
        <v>8</v>
      </c>
      <c r="Q2839">
        <v>0</v>
      </c>
      <c r="R2839">
        <v>7</v>
      </c>
      <c r="S2839">
        <v>1</v>
      </c>
      <c r="T2839">
        <v>0</v>
      </c>
      <c r="U2839">
        <v>2</v>
      </c>
      <c r="V2839">
        <v>0</v>
      </c>
      <c r="W2839">
        <v>0.875</v>
      </c>
      <c r="X2839">
        <v>0.125</v>
      </c>
      <c r="Y2839">
        <v>0</v>
      </c>
      <c r="Z2839">
        <f>MAX(V2839:Y2839)</f>
        <v>0.875</v>
      </c>
      <c r="AA2839" t="str">
        <f>IF(Z2839=0,"null",IF(V2839=Z2839,"pop", IF(W2839=Z2839, "soda", IF(X2839=Z2839, "coke", "other"))))</f>
        <v>soda</v>
      </c>
      <c r="AB2839">
        <f>IF(Z2839&gt;=0.5,2,IF(Z2839&gt;=0.25, 1,0))</f>
        <v>2</v>
      </c>
      <c r="AC2839" t="str">
        <f>AA2839&amp;"_"&amp;AB2839</f>
        <v>soda_2</v>
      </c>
      <c r="AD2839" t="str">
        <f>IF(W2839&gt;0.5,"soda",IF(X2839&gt;0.5,"coke",IF(V2839&gt;0.5,"pop", IF(Y2839&gt;0.5,"other",IF(Z2839=0,"null","none")))))</f>
        <v>soda</v>
      </c>
      <c r="AE2839" t="str">
        <f t="shared" si="44"/>
        <v>null</v>
      </c>
    </row>
    <row r="2840" spans="1:31">
      <c r="A2840" t="b">
        <v>1</v>
      </c>
      <c r="B2840" t="s">
        <v>44</v>
      </c>
      <c r="C2840" t="s">
        <v>520</v>
      </c>
      <c r="D2840">
        <v>51</v>
      </c>
      <c r="E2840">
        <v>45</v>
      </c>
      <c r="F2840">
        <v>51045</v>
      </c>
      <c r="G2840">
        <v>51045</v>
      </c>
      <c r="H2840">
        <v>47</v>
      </c>
      <c r="I2840" t="s">
        <v>44</v>
      </c>
      <c r="J2840">
        <v>2855</v>
      </c>
      <c r="K2840" t="s">
        <v>520</v>
      </c>
      <c r="N2840" t="s">
        <v>1935</v>
      </c>
      <c r="O2840" t="s">
        <v>1935</v>
      </c>
      <c r="P2840">
        <v>3</v>
      </c>
      <c r="Q2840">
        <v>2</v>
      </c>
      <c r="R2840">
        <v>1</v>
      </c>
      <c r="S2840">
        <v>0</v>
      </c>
      <c r="T2840">
        <v>0</v>
      </c>
      <c r="U2840">
        <v>1</v>
      </c>
      <c r="V2840">
        <v>0.66666999999999998</v>
      </c>
      <c r="W2840">
        <v>0.33333000000000002</v>
      </c>
      <c r="X2840">
        <v>0</v>
      </c>
      <c r="Y2840">
        <v>0</v>
      </c>
      <c r="Z2840">
        <f>MAX(V2840:Y2840)</f>
        <v>0.66666999999999998</v>
      </c>
      <c r="AA2840" t="str">
        <f>IF(Z2840=0,"null",IF(V2840=Z2840,"pop", IF(W2840=Z2840, "soda", IF(X2840=Z2840, "coke", "other"))))</f>
        <v>pop</v>
      </c>
      <c r="AB2840">
        <f>IF(Z2840&gt;=0.5,2,IF(Z2840&gt;=0.25, 1,0))</f>
        <v>2</v>
      </c>
      <c r="AC2840" t="str">
        <f>AA2840&amp;"_"&amp;AB2840</f>
        <v>pop_2</v>
      </c>
      <c r="AD2840" t="str">
        <f>IF(W2840&gt;0.5,"soda",IF(X2840&gt;0.5,"coke",IF(V2840&gt;0.5,"pop", IF(Y2840&gt;0.5,"other",IF(Z2840=0,"null","none")))))</f>
        <v>pop</v>
      </c>
      <c r="AE2840" t="str">
        <f t="shared" si="44"/>
        <v>null</v>
      </c>
    </row>
    <row r="2841" spans="1:31">
      <c r="A2841" t="b">
        <v>1</v>
      </c>
      <c r="B2841" t="s">
        <v>44</v>
      </c>
      <c r="C2841" t="s">
        <v>56</v>
      </c>
      <c r="D2841">
        <v>51</v>
      </c>
      <c r="E2841">
        <v>47</v>
      </c>
      <c r="F2841">
        <v>51047</v>
      </c>
      <c r="G2841">
        <v>51047</v>
      </c>
      <c r="H2841">
        <v>47</v>
      </c>
      <c r="I2841" t="s">
        <v>44</v>
      </c>
      <c r="J2841">
        <v>2856</v>
      </c>
      <c r="K2841" t="s">
        <v>56</v>
      </c>
      <c r="N2841" t="s">
        <v>1935</v>
      </c>
      <c r="O2841" t="s">
        <v>1935</v>
      </c>
      <c r="P2841">
        <v>30</v>
      </c>
      <c r="Q2841">
        <v>7</v>
      </c>
      <c r="R2841">
        <v>17</v>
      </c>
      <c r="S2841">
        <v>3</v>
      </c>
      <c r="T2841">
        <v>3</v>
      </c>
      <c r="U2841">
        <v>3</v>
      </c>
      <c r="V2841">
        <v>0.23333000000000001</v>
      </c>
      <c r="W2841">
        <v>0.56667000000000001</v>
      </c>
      <c r="X2841">
        <v>0.1</v>
      </c>
      <c r="Y2841">
        <v>0.1</v>
      </c>
      <c r="Z2841">
        <f>MAX(V2841:Y2841)</f>
        <v>0.56667000000000001</v>
      </c>
      <c r="AA2841" t="str">
        <f>IF(Z2841=0,"null",IF(V2841=Z2841,"pop", IF(W2841=Z2841, "soda", IF(X2841=Z2841, "coke", "other"))))</f>
        <v>soda</v>
      </c>
      <c r="AB2841">
        <f>IF(Z2841&gt;=0.5,2,IF(Z2841&gt;=0.25, 1,0))</f>
        <v>2</v>
      </c>
      <c r="AC2841" t="str">
        <f>AA2841&amp;"_"&amp;AB2841</f>
        <v>soda_2</v>
      </c>
      <c r="AD2841" t="str">
        <f>IF(W2841&gt;0.5,"soda",IF(X2841&gt;0.5,"coke",IF(V2841&gt;0.5,"pop", IF(Y2841&gt;0.5,"other",IF(Z2841=0,"null","none")))))</f>
        <v>soda</v>
      </c>
      <c r="AE2841" t="str">
        <f t="shared" si="44"/>
        <v>soda</v>
      </c>
    </row>
    <row r="2842" spans="1:31">
      <c r="A2842" t="b">
        <v>1</v>
      </c>
      <c r="B2842" t="s">
        <v>44</v>
      </c>
      <c r="C2842" t="s">
        <v>1616</v>
      </c>
      <c r="D2842">
        <v>51</v>
      </c>
      <c r="E2842">
        <v>49</v>
      </c>
      <c r="F2842">
        <v>51049</v>
      </c>
      <c r="G2842">
        <v>51049</v>
      </c>
      <c r="H2842">
        <v>47</v>
      </c>
      <c r="I2842" t="s">
        <v>44</v>
      </c>
      <c r="J2842">
        <v>2857</v>
      </c>
      <c r="K2842" t="s">
        <v>1616</v>
      </c>
      <c r="N2842" t="s">
        <v>1935</v>
      </c>
      <c r="O2842" t="s">
        <v>1935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f>MAX(V2842:Y2842)</f>
        <v>0</v>
      </c>
      <c r="AA2842" t="str">
        <f>IF(Z2842=0,"null",IF(V2842=Z2842,"pop", IF(W2842=Z2842, "soda", IF(X2842=Z2842, "coke", "other"))))</f>
        <v>null</v>
      </c>
      <c r="AB2842">
        <f>IF(Z2842&gt;=0.5,2,IF(Z2842&gt;=0.25, 1,0))</f>
        <v>0</v>
      </c>
      <c r="AC2842" t="str">
        <f>AA2842&amp;"_"&amp;AB2842</f>
        <v>null_0</v>
      </c>
      <c r="AD2842" t="str">
        <f>IF(W2842&gt;0.5,"soda",IF(X2842&gt;0.5,"coke",IF(V2842&gt;0.5,"pop", IF(Y2842&gt;0.5,"other",IF(Z2842=0,"null","none")))))</f>
        <v>null</v>
      </c>
      <c r="AE2842" t="str">
        <f t="shared" si="44"/>
        <v>null</v>
      </c>
    </row>
    <row r="2843" spans="1:31">
      <c r="A2843" t="b">
        <v>1</v>
      </c>
      <c r="B2843" t="s">
        <v>44</v>
      </c>
      <c r="C2843" t="s">
        <v>57</v>
      </c>
      <c r="D2843">
        <v>51</v>
      </c>
      <c r="E2843">
        <v>51</v>
      </c>
      <c r="F2843">
        <v>51051</v>
      </c>
      <c r="G2843">
        <v>51051</v>
      </c>
      <c r="H2843">
        <v>47</v>
      </c>
      <c r="I2843" t="s">
        <v>44</v>
      </c>
      <c r="J2843">
        <v>2859</v>
      </c>
      <c r="K2843" t="s">
        <v>57</v>
      </c>
      <c r="N2843" t="s">
        <v>1935</v>
      </c>
      <c r="O2843" t="s">
        <v>1935</v>
      </c>
      <c r="P2843">
        <v>17</v>
      </c>
      <c r="Q2843">
        <v>17</v>
      </c>
      <c r="R2843">
        <v>0</v>
      </c>
      <c r="S2843">
        <v>0</v>
      </c>
      <c r="T2843">
        <v>0</v>
      </c>
      <c r="U2843">
        <v>4</v>
      </c>
      <c r="V2843">
        <v>1</v>
      </c>
      <c r="W2843">
        <v>0</v>
      </c>
      <c r="X2843">
        <v>0</v>
      </c>
      <c r="Y2843">
        <v>0</v>
      </c>
      <c r="Z2843">
        <f>MAX(V2843:Y2843)</f>
        <v>1</v>
      </c>
      <c r="AA2843" t="str">
        <f>IF(Z2843=0,"null",IF(V2843=Z2843,"pop", IF(W2843=Z2843, "soda", IF(X2843=Z2843, "coke", "other"))))</f>
        <v>pop</v>
      </c>
      <c r="AB2843">
        <f>IF(Z2843&gt;=0.5,2,IF(Z2843&gt;=0.25, 1,0))</f>
        <v>2</v>
      </c>
      <c r="AC2843" t="str">
        <f>AA2843&amp;"_"&amp;AB2843</f>
        <v>pop_2</v>
      </c>
      <c r="AD2843" t="str">
        <f>IF(W2843&gt;0.5,"soda",IF(X2843&gt;0.5,"coke",IF(V2843&gt;0.5,"pop", IF(Y2843&gt;0.5,"other",IF(Z2843=0,"null","none")))))</f>
        <v>pop</v>
      </c>
      <c r="AE2843" t="str">
        <f t="shared" si="44"/>
        <v>pop</v>
      </c>
    </row>
    <row r="2844" spans="1:31">
      <c r="A2844" t="b">
        <v>1</v>
      </c>
      <c r="B2844" t="s">
        <v>44</v>
      </c>
      <c r="C2844" t="s">
        <v>58</v>
      </c>
      <c r="D2844">
        <v>51</v>
      </c>
      <c r="E2844">
        <v>53</v>
      </c>
      <c r="F2844">
        <v>51053</v>
      </c>
      <c r="G2844">
        <v>51053</v>
      </c>
      <c r="H2844">
        <v>47</v>
      </c>
      <c r="I2844" t="s">
        <v>44</v>
      </c>
      <c r="J2844">
        <v>2860</v>
      </c>
      <c r="K2844" t="s">
        <v>58</v>
      </c>
      <c r="N2844" t="s">
        <v>1935</v>
      </c>
      <c r="O2844" t="s">
        <v>1935</v>
      </c>
      <c r="P2844">
        <v>4</v>
      </c>
      <c r="Q2844">
        <v>0</v>
      </c>
      <c r="R2844">
        <v>1</v>
      </c>
      <c r="S2844">
        <v>1</v>
      </c>
      <c r="T2844">
        <v>2</v>
      </c>
      <c r="U2844">
        <v>3</v>
      </c>
      <c r="V2844">
        <v>0</v>
      </c>
      <c r="W2844">
        <v>0.25</v>
      </c>
      <c r="X2844">
        <v>0.25</v>
      </c>
      <c r="Y2844">
        <v>0.5</v>
      </c>
      <c r="Z2844">
        <f>MAX(V2844:Y2844)</f>
        <v>0.5</v>
      </c>
      <c r="AA2844" t="str">
        <f>IF(Z2844=0,"null",IF(V2844=Z2844,"pop", IF(W2844=Z2844, "soda", IF(X2844=Z2844, "coke", "other"))))</f>
        <v>other</v>
      </c>
      <c r="AB2844">
        <f>IF(Z2844&gt;=0.5,2,IF(Z2844&gt;=0.25, 1,0))</f>
        <v>2</v>
      </c>
      <c r="AC2844" t="str">
        <f>AA2844&amp;"_"&amp;AB2844</f>
        <v>other_2</v>
      </c>
      <c r="AD2844" t="str">
        <f>IF(W2844&gt;0.5,"soda",IF(X2844&gt;0.5,"coke",IF(V2844&gt;0.5,"pop", IF(Y2844&gt;0.5,"other",IF(Z2844=0,"null","none")))))</f>
        <v>none</v>
      </c>
      <c r="AE2844" t="str">
        <f t="shared" si="44"/>
        <v>null</v>
      </c>
    </row>
    <row r="2845" spans="1:31">
      <c r="A2845" t="b">
        <v>1</v>
      </c>
      <c r="B2845" t="s">
        <v>44</v>
      </c>
      <c r="C2845" t="s">
        <v>1122</v>
      </c>
      <c r="D2845">
        <v>51</v>
      </c>
      <c r="E2845">
        <v>57</v>
      </c>
      <c r="F2845">
        <v>51057</v>
      </c>
      <c r="G2845">
        <v>51057</v>
      </c>
      <c r="H2845">
        <v>47</v>
      </c>
      <c r="I2845" t="s">
        <v>44</v>
      </c>
      <c r="J2845">
        <v>2862</v>
      </c>
      <c r="K2845" t="s">
        <v>1122</v>
      </c>
      <c r="N2845" t="s">
        <v>1935</v>
      </c>
      <c r="O2845" t="s">
        <v>1935</v>
      </c>
      <c r="P2845">
        <v>2</v>
      </c>
      <c r="Q2845">
        <v>0</v>
      </c>
      <c r="R2845">
        <v>0</v>
      </c>
      <c r="S2845">
        <v>1</v>
      </c>
      <c r="T2845">
        <v>1</v>
      </c>
      <c r="U2845">
        <v>2</v>
      </c>
      <c r="V2845">
        <v>0</v>
      </c>
      <c r="W2845">
        <v>0</v>
      </c>
      <c r="X2845">
        <v>0.5</v>
      </c>
      <c r="Y2845">
        <v>0.5</v>
      </c>
      <c r="Z2845">
        <f>MAX(V2845:Y2845)</f>
        <v>0.5</v>
      </c>
      <c r="AA2845" t="str">
        <f>IF(Z2845=0,"null",IF(V2845=Z2845,"pop", IF(W2845=Z2845, "soda", IF(X2845=Z2845, "coke", "other"))))</f>
        <v>coke</v>
      </c>
      <c r="AB2845">
        <f>IF(Z2845&gt;=0.5,2,IF(Z2845&gt;=0.25, 1,0))</f>
        <v>2</v>
      </c>
      <c r="AC2845" t="str">
        <f>AA2845&amp;"_"&amp;AB2845</f>
        <v>coke_2</v>
      </c>
      <c r="AD2845" t="str">
        <f>IF(W2845&gt;0.5,"soda",IF(X2845&gt;0.5,"coke",IF(V2845&gt;0.5,"pop", IF(Y2845&gt;0.5,"other",IF(Z2845=0,"null","none")))))</f>
        <v>none</v>
      </c>
      <c r="AE2845" t="str">
        <f t="shared" si="44"/>
        <v>null</v>
      </c>
    </row>
    <row r="2846" spans="1:31">
      <c r="A2846" t="b">
        <v>1</v>
      </c>
      <c r="B2846" t="s">
        <v>44</v>
      </c>
      <c r="C2846" t="s">
        <v>59</v>
      </c>
      <c r="D2846">
        <v>51</v>
      </c>
      <c r="E2846">
        <v>59</v>
      </c>
      <c r="F2846">
        <v>51059</v>
      </c>
      <c r="G2846">
        <v>51059</v>
      </c>
      <c r="H2846">
        <v>47</v>
      </c>
      <c r="I2846" t="s">
        <v>44</v>
      </c>
      <c r="J2846">
        <v>2863</v>
      </c>
      <c r="K2846" t="s">
        <v>59</v>
      </c>
      <c r="N2846" t="s">
        <v>1935</v>
      </c>
      <c r="O2846" t="s">
        <v>1935</v>
      </c>
      <c r="P2846">
        <v>1546</v>
      </c>
      <c r="Q2846">
        <v>53</v>
      </c>
      <c r="R2846">
        <v>1203</v>
      </c>
      <c r="S2846">
        <v>246</v>
      </c>
      <c r="T2846">
        <v>44</v>
      </c>
      <c r="U2846">
        <v>51</v>
      </c>
      <c r="V2846">
        <v>3.4279999999999998E-2</v>
      </c>
      <c r="W2846">
        <v>0.77814000000000005</v>
      </c>
      <c r="X2846">
        <v>0.15912000000000001</v>
      </c>
      <c r="Y2846">
        <v>2.8459999999999999E-2</v>
      </c>
      <c r="Z2846">
        <f>MAX(V2846:Y2846)</f>
        <v>0.77814000000000005</v>
      </c>
      <c r="AA2846" t="str">
        <f>IF(Z2846=0,"null",IF(V2846=Z2846,"pop", IF(W2846=Z2846, "soda", IF(X2846=Z2846, "coke", "other"))))</f>
        <v>soda</v>
      </c>
      <c r="AB2846">
        <f>IF(Z2846&gt;=0.5,2,IF(Z2846&gt;=0.25, 1,0))</f>
        <v>2</v>
      </c>
      <c r="AC2846" t="str">
        <f>AA2846&amp;"_"&amp;AB2846</f>
        <v>soda_2</v>
      </c>
      <c r="AD2846" t="str">
        <f>IF(W2846&gt;0.5,"soda",IF(X2846&gt;0.5,"coke",IF(V2846&gt;0.5,"pop", IF(Y2846&gt;0.5,"other",IF(Z2846=0,"null","none")))))</f>
        <v>soda</v>
      </c>
      <c r="AE2846" t="str">
        <f t="shared" si="44"/>
        <v>soda</v>
      </c>
    </row>
    <row r="2847" spans="1:31">
      <c r="A2847" t="b">
        <v>1</v>
      </c>
      <c r="B2847" t="s">
        <v>44</v>
      </c>
      <c r="C2847" t="s">
        <v>60</v>
      </c>
      <c r="D2847">
        <v>51</v>
      </c>
      <c r="E2847">
        <v>61</v>
      </c>
      <c r="F2847">
        <v>51061</v>
      </c>
      <c r="G2847">
        <v>51061</v>
      </c>
      <c r="H2847">
        <v>47</v>
      </c>
      <c r="I2847" t="s">
        <v>44</v>
      </c>
      <c r="J2847">
        <v>2865</v>
      </c>
      <c r="K2847" t="s">
        <v>60</v>
      </c>
      <c r="N2847" t="s">
        <v>1935</v>
      </c>
      <c r="O2847" t="s">
        <v>1935</v>
      </c>
      <c r="P2847">
        <v>36</v>
      </c>
      <c r="Q2847">
        <v>1</v>
      </c>
      <c r="R2847">
        <v>29</v>
      </c>
      <c r="S2847">
        <v>6</v>
      </c>
      <c r="T2847">
        <v>0</v>
      </c>
      <c r="U2847">
        <v>14</v>
      </c>
      <c r="V2847">
        <v>2.7779999999999999E-2</v>
      </c>
      <c r="W2847">
        <v>0.80556000000000005</v>
      </c>
      <c r="X2847">
        <v>0.16667000000000001</v>
      </c>
      <c r="Y2847">
        <v>0</v>
      </c>
      <c r="Z2847">
        <f>MAX(V2847:Y2847)</f>
        <v>0.80556000000000005</v>
      </c>
      <c r="AA2847" t="str">
        <f>IF(Z2847=0,"null",IF(V2847=Z2847,"pop", IF(W2847=Z2847, "soda", IF(X2847=Z2847, "coke", "other"))))</f>
        <v>soda</v>
      </c>
      <c r="AB2847">
        <f>IF(Z2847&gt;=0.5,2,IF(Z2847&gt;=0.25, 1,0))</f>
        <v>2</v>
      </c>
      <c r="AC2847" t="str">
        <f>AA2847&amp;"_"&amp;AB2847</f>
        <v>soda_2</v>
      </c>
      <c r="AD2847" t="str">
        <f>IF(W2847&gt;0.5,"soda",IF(X2847&gt;0.5,"coke",IF(V2847&gt;0.5,"pop", IF(Y2847&gt;0.5,"other",IF(Z2847=0,"null","none")))))</f>
        <v>soda</v>
      </c>
      <c r="AE2847" t="str">
        <f t="shared" si="44"/>
        <v>soda</v>
      </c>
    </row>
    <row r="2848" spans="1:31">
      <c r="A2848" t="b">
        <v>1</v>
      </c>
      <c r="B2848" t="s">
        <v>44</v>
      </c>
      <c r="C2848" t="s">
        <v>1502</v>
      </c>
      <c r="D2848">
        <v>51</v>
      </c>
      <c r="E2848">
        <v>63</v>
      </c>
      <c r="F2848">
        <v>51063</v>
      </c>
      <c r="G2848">
        <v>51063</v>
      </c>
      <c r="H2848">
        <v>47</v>
      </c>
      <c r="I2848" t="s">
        <v>44</v>
      </c>
      <c r="J2848">
        <v>2866</v>
      </c>
      <c r="K2848" t="s">
        <v>1502</v>
      </c>
      <c r="N2848" t="s">
        <v>1935</v>
      </c>
      <c r="O2848" t="s">
        <v>1935</v>
      </c>
      <c r="P2848">
        <v>11</v>
      </c>
      <c r="Q2848">
        <v>1</v>
      </c>
      <c r="R2848">
        <v>9</v>
      </c>
      <c r="S2848">
        <v>1</v>
      </c>
      <c r="T2848">
        <v>0</v>
      </c>
      <c r="U2848">
        <v>4</v>
      </c>
      <c r="V2848">
        <v>9.0910000000000005E-2</v>
      </c>
      <c r="W2848">
        <v>0.81818000000000002</v>
      </c>
      <c r="X2848">
        <v>9.0910000000000005E-2</v>
      </c>
      <c r="Y2848">
        <v>0</v>
      </c>
      <c r="Z2848">
        <f>MAX(V2848:Y2848)</f>
        <v>0.81818000000000002</v>
      </c>
      <c r="AA2848" t="str">
        <f>IF(Z2848=0,"null",IF(V2848=Z2848,"pop", IF(W2848=Z2848, "soda", IF(X2848=Z2848, "coke", "other"))))</f>
        <v>soda</v>
      </c>
      <c r="AB2848">
        <f>IF(Z2848&gt;=0.5,2,IF(Z2848&gt;=0.25, 1,0))</f>
        <v>2</v>
      </c>
      <c r="AC2848" t="str">
        <f>AA2848&amp;"_"&amp;AB2848</f>
        <v>soda_2</v>
      </c>
      <c r="AD2848" t="str">
        <f>IF(W2848&gt;0.5,"soda",IF(X2848&gt;0.5,"coke",IF(V2848&gt;0.5,"pop", IF(Y2848&gt;0.5,"other",IF(Z2848=0,"null","none")))))</f>
        <v>soda</v>
      </c>
      <c r="AE2848" t="str">
        <f t="shared" si="44"/>
        <v>soda</v>
      </c>
    </row>
    <row r="2849" spans="1:31">
      <c r="A2849" t="b">
        <v>1</v>
      </c>
      <c r="B2849" t="s">
        <v>44</v>
      </c>
      <c r="C2849" t="s">
        <v>61</v>
      </c>
      <c r="D2849">
        <v>51</v>
      </c>
      <c r="E2849">
        <v>65</v>
      </c>
      <c r="F2849">
        <v>51065</v>
      </c>
      <c r="G2849">
        <v>51065</v>
      </c>
      <c r="H2849">
        <v>47</v>
      </c>
      <c r="I2849" t="s">
        <v>44</v>
      </c>
      <c r="J2849">
        <v>2867</v>
      </c>
      <c r="K2849" t="s">
        <v>61</v>
      </c>
      <c r="N2849" t="s">
        <v>1935</v>
      </c>
      <c r="O2849" t="s">
        <v>1935</v>
      </c>
      <c r="P2849">
        <v>9</v>
      </c>
      <c r="Q2849">
        <v>0</v>
      </c>
      <c r="R2849">
        <v>7</v>
      </c>
      <c r="S2849">
        <v>2</v>
      </c>
      <c r="T2849">
        <v>0</v>
      </c>
      <c r="U2849">
        <v>4</v>
      </c>
      <c r="V2849">
        <v>0</v>
      </c>
      <c r="W2849">
        <v>0.77778000000000003</v>
      </c>
      <c r="X2849">
        <v>0.22222</v>
      </c>
      <c r="Y2849">
        <v>0</v>
      </c>
      <c r="Z2849">
        <f>MAX(V2849:Y2849)</f>
        <v>0.77778000000000003</v>
      </c>
      <c r="AA2849" t="str">
        <f>IF(Z2849=0,"null",IF(V2849=Z2849,"pop", IF(W2849=Z2849, "soda", IF(X2849=Z2849, "coke", "other"))))</f>
        <v>soda</v>
      </c>
      <c r="AB2849">
        <f>IF(Z2849&gt;=0.5,2,IF(Z2849&gt;=0.25, 1,0))</f>
        <v>2</v>
      </c>
      <c r="AC2849" t="str">
        <f>AA2849&amp;"_"&amp;AB2849</f>
        <v>soda_2</v>
      </c>
      <c r="AD2849" t="str">
        <f>IF(W2849&gt;0.5,"soda",IF(X2849&gt;0.5,"coke",IF(V2849&gt;0.5,"pop", IF(Y2849&gt;0.5,"other",IF(Z2849=0,"null","none")))))</f>
        <v>soda</v>
      </c>
      <c r="AE2849" t="str">
        <f t="shared" si="44"/>
        <v>null</v>
      </c>
    </row>
    <row r="2850" spans="1:31">
      <c r="A2850" t="b">
        <v>1</v>
      </c>
      <c r="B2850" t="s">
        <v>44</v>
      </c>
      <c r="C2850" t="s">
        <v>1964</v>
      </c>
      <c r="D2850">
        <v>51</v>
      </c>
      <c r="E2850">
        <v>67</v>
      </c>
      <c r="F2850">
        <v>51067</v>
      </c>
      <c r="G2850">
        <v>51067</v>
      </c>
      <c r="H2850">
        <v>47</v>
      </c>
      <c r="I2850" t="s">
        <v>44</v>
      </c>
      <c r="J2850">
        <v>2868</v>
      </c>
      <c r="K2850" t="s">
        <v>1964</v>
      </c>
      <c r="N2850" t="s">
        <v>1935</v>
      </c>
      <c r="O2850" t="s">
        <v>1935</v>
      </c>
      <c r="P2850">
        <v>19</v>
      </c>
      <c r="Q2850">
        <v>1</v>
      </c>
      <c r="R2850">
        <v>9</v>
      </c>
      <c r="S2850">
        <v>7</v>
      </c>
      <c r="T2850">
        <v>2</v>
      </c>
      <c r="U2850">
        <v>7</v>
      </c>
      <c r="V2850">
        <v>5.2630000000000003E-2</v>
      </c>
      <c r="W2850">
        <v>0.47367999999999999</v>
      </c>
      <c r="X2850">
        <v>0.36842000000000003</v>
      </c>
      <c r="Y2850">
        <v>0.10526000000000001</v>
      </c>
      <c r="Z2850">
        <f>MAX(V2850:Y2850)</f>
        <v>0.47367999999999999</v>
      </c>
      <c r="AA2850" t="str">
        <f>IF(Z2850=0,"null",IF(V2850=Z2850,"pop", IF(W2850=Z2850, "soda", IF(X2850=Z2850, "coke", "other"))))</f>
        <v>soda</v>
      </c>
      <c r="AB2850">
        <f>IF(Z2850&gt;=0.5,2,IF(Z2850&gt;=0.25, 1,0))</f>
        <v>1</v>
      </c>
      <c r="AC2850" t="str">
        <f>AA2850&amp;"_"&amp;AB2850</f>
        <v>soda_1</v>
      </c>
      <c r="AD2850" t="str">
        <f>IF(W2850&gt;0.5,"soda",IF(X2850&gt;0.5,"coke",IF(V2850&gt;0.5,"pop", IF(Y2850&gt;0.5,"other",IF(Z2850=0,"null","none")))))</f>
        <v>none</v>
      </c>
      <c r="AE2850" t="str">
        <f t="shared" si="44"/>
        <v>none</v>
      </c>
    </row>
    <row r="2851" spans="1:31">
      <c r="A2851" t="b">
        <v>1</v>
      </c>
      <c r="B2851" t="s">
        <v>44</v>
      </c>
      <c r="C2851" t="s">
        <v>1106</v>
      </c>
      <c r="D2851">
        <v>51</v>
      </c>
      <c r="E2851">
        <v>69</v>
      </c>
      <c r="F2851">
        <v>51069</v>
      </c>
      <c r="G2851">
        <v>51069</v>
      </c>
      <c r="H2851">
        <v>47</v>
      </c>
      <c r="I2851" t="s">
        <v>44</v>
      </c>
      <c r="J2851">
        <v>2869</v>
      </c>
      <c r="K2851" t="s">
        <v>1106</v>
      </c>
      <c r="N2851" t="s">
        <v>1935</v>
      </c>
      <c r="O2851" t="s">
        <v>1935</v>
      </c>
      <c r="P2851">
        <v>26</v>
      </c>
      <c r="Q2851">
        <v>3</v>
      </c>
      <c r="R2851">
        <v>22</v>
      </c>
      <c r="S2851">
        <v>0</v>
      </c>
      <c r="T2851">
        <v>1</v>
      </c>
      <c r="U2851">
        <v>4</v>
      </c>
      <c r="V2851">
        <v>0.11538</v>
      </c>
      <c r="W2851">
        <v>0.84614999999999996</v>
      </c>
      <c r="X2851">
        <v>0</v>
      </c>
      <c r="Y2851">
        <v>3.8460000000000001E-2</v>
      </c>
      <c r="Z2851">
        <f>MAX(V2851:Y2851)</f>
        <v>0.84614999999999996</v>
      </c>
      <c r="AA2851" t="str">
        <f>IF(Z2851=0,"null",IF(V2851=Z2851,"pop", IF(W2851=Z2851, "soda", IF(X2851=Z2851, "coke", "other"))))</f>
        <v>soda</v>
      </c>
      <c r="AB2851">
        <f>IF(Z2851&gt;=0.5,2,IF(Z2851&gt;=0.25, 1,0))</f>
        <v>2</v>
      </c>
      <c r="AC2851" t="str">
        <f>AA2851&amp;"_"&amp;AB2851</f>
        <v>soda_2</v>
      </c>
      <c r="AD2851" t="str">
        <f>IF(W2851&gt;0.5,"soda",IF(X2851&gt;0.5,"coke",IF(V2851&gt;0.5,"pop", IF(Y2851&gt;0.5,"other",IF(Z2851=0,"null","none")))))</f>
        <v>soda</v>
      </c>
      <c r="AE2851" t="str">
        <f t="shared" si="44"/>
        <v>soda</v>
      </c>
    </row>
    <row r="2852" spans="1:31">
      <c r="A2852" t="b">
        <v>1</v>
      </c>
      <c r="B2852" t="s">
        <v>44</v>
      </c>
      <c r="C2852" t="s">
        <v>390</v>
      </c>
      <c r="D2852">
        <v>51</v>
      </c>
      <c r="E2852">
        <v>71</v>
      </c>
      <c r="F2852">
        <v>51071</v>
      </c>
      <c r="G2852">
        <v>51071</v>
      </c>
      <c r="H2852">
        <v>47</v>
      </c>
      <c r="I2852" t="s">
        <v>44</v>
      </c>
      <c r="J2852">
        <v>2872</v>
      </c>
      <c r="K2852" t="s">
        <v>390</v>
      </c>
      <c r="N2852" t="s">
        <v>1935</v>
      </c>
      <c r="O2852" t="s">
        <v>1935</v>
      </c>
      <c r="P2852">
        <v>10</v>
      </c>
      <c r="Q2852">
        <v>8</v>
      </c>
      <c r="R2852">
        <v>0</v>
      </c>
      <c r="S2852">
        <v>0</v>
      </c>
      <c r="T2852">
        <v>2</v>
      </c>
      <c r="U2852">
        <v>5</v>
      </c>
      <c r="V2852">
        <v>0.8</v>
      </c>
      <c r="W2852">
        <v>0</v>
      </c>
      <c r="X2852">
        <v>0</v>
      </c>
      <c r="Y2852">
        <v>0.2</v>
      </c>
      <c r="Z2852">
        <f>MAX(V2852:Y2852)</f>
        <v>0.8</v>
      </c>
      <c r="AA2852" t="str">
        <f>IF(Z2852=0,"null",IF(V2852=Z2852,"pop", IF(W2852=Z2852, "soda", IF(X2852=Z2852, "coke", "other"))))</f>
        <v>pop</v>
      </c>
      <c r="AB2852">
        <f>IF(Z2852&gt;=0.5,2,IF(Z2852&gt;=0.25, 1,0))</f>
        <v>2</v>
      </c>
      <c r="AC2852" t="str">
        <f>AA2852&amp;"_"&amp;AB2852</f>
        <v>pop_2</v>
      </c>
      <c r="AD2852" t="str">
        <f>IF(W2852&gt;0.5,"soda",IF(X2852&gt;0.5,"coke",IF(V2852&gt;0.5,"pop", IF(Y2852&gt;0.5,"other",IF(Z2852=0,"null","none")))))</f>
        <v>pop</v>
      </c>
      <c r="AE2852" t="str">
        <f t="shared" si="44"/>
        <v>pop</v>
      </c>
    </row>
    <row r="2853" spans="1:31">
      <c r="A2853" t="b">
        <v>1</v>
      </c>
      <c r="B2853" t="s">
        <v>44</v>
      </c>
      <c r="C2853" t="s">
        <v>599</v>
      </c>
      <c r="D2853">
        <v>51</v>
      </c>
      <c r="E2853">
        <v>73</v>
      </c>
      <c r="F2853">
        <v>51073</v>
      </c>
      <c r="G2853">
        <v>51073</v>
      </c>
      <c r="H2853">
        <v>47</v>
      </c>
      <c r="I2853" t="s">
        <v>44</v>
      </c>
      <c r="J2853">
        <v>2873</v>
      </c>
      <c r="K2853" t="s">
        <v>599</v>
      </c>
      <c r="N2853" t="s">
        <v>1935</v>
      </c>
      <c r="O2853" t="s">
        <v>1935</v>
      </c>
      <c r="P2853">
        <v>18</v>
      </c>
      <c r="Q2853">
        <v>1</v>
      </c>
      <c r="R2853">
        <v>9</v>
      </c>
      <c r="S2853">
        <v>6</v>
      </c>
      <c r="T2853">
        <v>2</v>
      </c>
      <c r="U2853">
        <v>6</v>
      </c>
      <c r="V2853">
        <v>5.5559999999999998E-2</v>
      </c>
      <c r="W2853">
        <v>0.5</v>
      </c>
      <c r="X2853">
        <v>0.33333000000000002</v>
      </c>
      <c r="Y2853">
        <v>0.11111</v>
      </c>
      <c r="Z2853">
        <f>MAX(V2853:Y2853)</f>
        <v>0.5</v>
      </c>
      <c r="AA2853" t="str">
        <f>IF(Z2853=0,"null",IF(V2853=Z2853,"pop", IF(W2853=Z2853, "soda", IF(X2853=Z2853, "coke", "other"))))</f>
        <v>soda</v>
      </c>
      <c r="AB2853">
        <f>IF(Z2853&gt;=0.5,2,IF(Z2853&gt;=0.25, 1,0))</f>
        <v>2</v>
      </c>
      <c r="AC2853" t="str">
        <f>AA2853&amp;"_"&amp;AB2853</f>
        <v>soda_2</v>
      </c>
      <c r="AD2853" t="str">
        <f>IF(W2853&gt;0.5,"soda",IF(X2853&gt;0.5,"coke",IF(V2853&gt;0.5,"pop", IF(Y2853&gt;0.5,"other",IF(Z2853=0,"null","none")))))</f>
        <v>none</v>
      </c>
      <c r="AE2853" t="str">
        <f t="shared" si="44"/>
        <v>none</v>
      </c>
    </row>
    <row r="2854" spans="1:31">
      <c r="A2854" t="b">
        <v>1</v>
      </c>
      <c r="B2854" t="s">
        <v>44</v>
      </c>
      <c r="C2854" t="s">
        <v>62</v>
      </c>
      <c r="D2854">
        <v>51</v>
      </c>
      <c r="E2854">
        <v>75</v>
      </c>
      <c r="F2854">
        <v>51075</v>
      </c>
      <c r="G2854">
        <v>51075</v>
      </c>
      <c r="H2854">
        <v>47</v>
      </c>
      <c r="I2854" t="s">
        <v>44</v>
      </c>
      <c r="J2854">
        <v>2874</v>
      </c>
      <c r="K2854" t="s">
        <v>62</v>
      </c>
      <c r="N2854" t="s">
        <v>1935</v>
      </c>
      <c r="O2854" t="s">
        <v>1935</v>
      </c>
      <c r="P2854">
        <v>25</v>
      </c>
      <c r="Q2854">
        <v>0</v>
      </c>
      <c r="R2854">
        <v>17</v>
      </c>
      <c r="S2854">
        <v>7</v>
      </c>
      <c r="T2854">
        <v>1</v>
      </c>
      <c r="U2854">
        <v>7</v>
      </c>
      <c r="V2854">
        <v>0</v>
      </c>
      <c r="W2854">
        <v>0.68</v>
      </c>
      <c r="X2854">
        <v>0.28000000000000003</v>
      </c>
      <c r="Y2854">
        <v>0.04</v>
      </c>
      <c r="Z2854">
        <f>MAX(V2854:Y2854)</f>
        <v>0.68</v>
      </c>
      <c r="AA2854" t="str">
        <f>IF(Z2854=0,"null",IF(V2854=Z2854,"pop", IF(W2854=Z2854, "soda", IF(X2854=Z2854, "coke", "other"))))</f>
        <v>soda</v>
      </c>
      <c r="AB2854">
        <f>IF(Z2854&gt;=0.5,2,IF(Z2854&gt;=0.25, 1,0))</f>
        <v>2</v>
      </c>
      <c r="AC2854" t="str">
        <f>AA2854&amp;"_"&amp;AB2854</f>
        <v>soda_2</v>
      </c>
      <c r="AD2854" t="str">
        <f>IF(W2854&gt;0.5,"soda",IF(X2854&gt;0.5,"coke",IF(V2854&gt;0.5,"pop", IF(Y2854&gt;0.5,"other",IF(Z2854=0,"null","none")))))</f>
        <v>soda</v>
      </c>
      <c r="AE2854" t="str">
        <f t="shared" si="44"/>
        <v>soda</v>
      </c>
    </row>
    <row r="2855" spans="1:31">
      <c r="A2855" t="b">
        <v>1</v>
      </c>
      <c r="B2855" t="s">
        <v>44</v>
      </c>
      <c r="C2855" t="s">
        <v>1268</v>
      </c>
      <c r="D2855">
        <v>51</v>
      </c>
      <c r="E2855">
        <v>77</v>
      </c>
      <c r="F2855">
        <v>51077</v>
      </c>
      <c r="G2855">
        <v>51077</v>
      </c>
      <c r="H2855">
        <v>47</v>
      </c>
      <c r="I2855" t="s">
        <v>44</v>
      </c>
      <c r="J2855">
        <v>2875</v>
      </c>
      <c r="K2855" t="s">
        <v>1268</v>
      </c>
      <c r="N2855" t="s">
        <v>1935</v>
      </c>
      <c r="O2855" t="s">
        <v>1935</v>
      </c>
      <c r="P2855">
        <v>2</v>
      </c>
      <c r="Q2855">
        <v>1</v>
      </c>
      <c r="R2855">
        <v>0</v>
      </c>
      <c r="S2855">
        <v>0</v>
      </c>
      <c r="T2855">
        <v>1</v>
      </c>
      <c r="U2855">
        <v>2</v>
      </c>
      <c r="V2855">
        <v>0.5</v>
      </c>
      <c r="W2855">
        <v>0</v>
      </c>
      <c r="X2855">
        <v>0</v>
      </c>
      <c r="Y2855">
        <v>0.5</v>
      </c>
      <c r="Z2855">
        <f>MAX(V2855:Y2855)</f>
        <v>0.5</v>
      </c>
      <c r="AA2855" t="str">
        <f>IF(Z2855=0,"null",IF(V2855=Z2855,"pop", IF(W2855=Z2855, "soda", IF(X2855=Z2855, "coke", "other"))))</f>
        <v>pop</v>
      </c>
      <c r="AB2855">
        <f>IF(Z2855&gt;=0.5,2,IF(Z2855&gt;=0.25, 1,0))</f>
        <v>2</v>
      </c>
      <c r="AC2855" t="str">
        <f>AA2855&amp;"_"&amp;AB2855</f>
        <v>pop_2</v>
      </c>
      <c r="AD2855" t="str">
        <f>IF(W2855&gt;0.5,"soda",IF(X2855&gt;0.5,"coke",IF(V2855&gt;0.5,"pop", IF(Y2855&gt;0.5,"other",IF(Z2855=0,"null","none")))))</f>
        <v>none</v>
      </c>
      <c r="AE2855" t="str">
        <f t="shared" si="44"/>
        <v>null</v>
      </c>
    </row>
    <row r="2856" spans="1:31">
      <c r="A2856" t="b">
        <v>1</v>
      </c>
      <c r="B2856" t="s">
        <v>44</v>
      </c>
      <c r="C2856" t="s">
        <v>1966</v>
      </c>
      <c r="D2856">
        <v>51</v>
      </c>
      <c r="E2856">
        <v>79</v>
      </c>
      <c r="F2856">
        <v>51079</v>
      </c>
      <c r="G2856">
        <v>51079</v>
      </c>
      <c r="H2856">
        <v>47</v>
      </c>
      <c r="I2856" t="s">
        <v>44</v>
      </c>
      <c r="J2856">
        <v>2876</v>
      </c>
      <c r="K2856" t="s">
        <v>1966</v>
      </c>
      <c r="N2856" t="s">
        <v>1935</v>
      </c>
      <c r="O2856" t="s">
        <v>1935</v>
      </c>
      <c r="P2856">
        <v>6</v>
      </c>
      <c r="Q2856">
        <v>0</v>
      </c>
      <c r="R2856">
        <v>4</v>
      </c>
      <c r="S2856">
        <v>1</v>
      </c>
      <c r="T2856">
        <v>1</v>
      </c>
      <c r="U2856">
        <v>3</v>
      </c>
      <c r="V2856">
        <v>0</v>
      </c>
      <c r="W2856">
        <v>0.66666999999999998</v>
      </c>
      <c r="X2856">
        <v>0.16667000000000001</v>
      </c>
      <c r="Y2856">
        <v>0.16667000000000001</v>
      </c>
      <c r="Z2856">
        <f>MAX(V2856:Y2856)</f>
        <v>0.66666999999999998</v>
      </c>
      <c r="AA2856" t="str">
        <f>IF(Z2856=0,"null",IF(V2856=Z2856,"pop", IF(W2856=Z2856, "soda", IF(X2856=Z2856, "coke", "other"))))</f>
        <v>soda</v>
      </c>
      <c r="AB2856">
        <f>IF(Z2856&gt;=0.5,2,IF(Z2856&gt;=0.25, 1,0))</f>
        <v>2</v>
      </c>
      <c r="AC2856" t="str">
        <f>AA2856&amp;"_"&amp;AB2856</f>
        <v>soda_2</v>
      </c>
      <c r="AD2856" t="str">
        <f>IF(W2856&gt;0.5,"soda",IF(X2856&gt;0.5,"coke",IF(V2856&gt;0.5,"pop", IF(Y2856&gt;0.5,"other",IF(Z2856=0,"null","none")))))</f>
        <v>soda</v>
      </c>
      <c r="AE2856" t="str">
        <f t="shared" si="44"/>
        <v>null</v>
      </c>
    </row>
    <row r="2857" spans="1:31">
      <c r="A2857" t="b">
        <v>1</v>
      </c>
      <c r="B2857" t="s">
        <v>44</v>
      </c>
      <c r="C2857" t="s">
        <v>63</v>
      </c>
      <c r="D2857">
        <v>51</v>
      </c>
      <c r="E2857">
        <v>81</v>
      </c>
      <c r="F2857">
        <v>51081</v>
      </c>
      <c r="G2857">
        <v>51081</v>
      </c>
      <c r="H2857">
        <v>47</v>
      </c>
      <c r="I2857" t="s">
        <v>44</v>
      </c>
      <c r="J2857">
        <v>2877</v>
      </c>
      <c r="K2857" t="s">
        <v>63</v>
      </c>
      <c r="N2857" t="s">
        <v>1935</v>
      </c>
      <c r="O2857" t="s">
        <v>1935</v>
      </c>
      <c r="P2857">
        <v>4</v>
      </c>
      <c r="Q2857">
        <v>0</v>
      </c>
      <c r="R2857">
        <v>1</v>
      </c>
      <c r="S2857">
        <v>3</v>
      </c>
      <c r="T2857">
        <v>0</v>
      </c>
      <c r="U2857">
        <v>1</v>
      </c>
      <c r="V2857">
        <v>0</v>
      </c>
      <c r="W2857">
        <v>0.25</v>
      </c>
      <c r="X2857">
        <v>0.75</v>
      </c>
      <c r="Y2857">
        <v>0</v>
      </c>
      <c r="Z2857">
        <f>MAX(V2857:Y2857)</f>
        <v>0.75</v>
      </c>
      <c r="AA2857" t="str">
        <f>IF(Z2857=0,"null",IF(V2857=Z2857,"pop", IF(W2857=Z2857, "soda", IF(X2857=Z2857, "coke", "other"))))</f>
        <v>coke</v>
      </c>
      <c r="AB2857">
        <f>IF(Z2857&gt;=0.5,2,IF(Z2857&gt;=0.25, 1,0))</f>
        <v>2</v>
      </c>
      <c r="AC2857" t="str">
        <f>AA2857&amp;"_"&amp;AB2857</f>
        <v>coke_2</v>
      </c>
      <c r="AD2857" t="str">
        <f>IF(W2857&gt;0.5,"soda",IF(X2857&gt;0.5,"coke",IF(V2857&gt;0.5,"pop", IF(Y2857&gt;0.5,"other",IF(Z2857=0,"null","none")))))</f>
        <v>coke</v>
      </c>
      <c r="AE2857" t="str">
        <f t="shared" si="44"/>
        <v>null</v>
      </c>
    </row>
    <row r="2858" spans="1:31">
      <c r="A2858" t="b">
        <v>1</v>
      </c>
      <c r="B2858" t="s">
        <v>44</v>
      </c>
      <c r="C2858" t="s">
        <v>692</v>
      </c>
      <c r="D2858">
        <v>51</v>
      </c>
      <c r="E2858">
        <v>83</v>
      </c>
      <c r="F2858">
        <v>51083</v>
      </c>
      <c r="G2858">
        <v>51083</v>
      </c>
      <c r="H2858">
        <v>47</v>
      </c>
      <c r="I2858" t="s">
        <v>44</v>
      </c>
      <c r="J2858">
        <v>2878</v>
      </c>
      <c r="K2858" t="s">
        <v>692</v>
      </c>
      <c r="N2858" t="s">
        <v>1935</v>
      </c>
      <c r="O2858" t="s">
        <v>1935</v>
      </c>
      <c r="P2858">
        <v>18</v>
      </c>
      <c r="Q2858">
        <v>0</v>
      </c>
      <c r="R2858">
        <v>10</v>
      </c>
      <c r="S2858">
        <v>1</v>
      </c>
      <c r="T2858">
        <v>7</v>
      </c>
      <c r="U2858">
        <v>7</v>
      </c>
      <c r="V2858">
        <v>0</v>
      </c>
      <c r="W2858">
        <v>0.55556000000000005</v>
      </c>
      <c r="X2858">
        <v>5.5559999999999998E-2</v>
      </c>
      <c r="Y2858">
        <v>0.38889000000000001</v>
      </c>
      <c r="Z2858">
        <f>MAX(V2858:Y2858)</f>
        <v>0.55556000000000005</v>
      </c>
      <c r="AA2858" t="str">
        <f>IF(Z2858=0,"null",IF(V2858=Z2858,"pop", IF(W2858=Z2858, "soda", IF(X2858=Z2858, "coke", "other"))))</f>
        <v>soda</v>
      </c>
      <c r="AB2858">
        <f>IF(Z2858&gt;=0.5,2,IF(Z2858&gt;=0.25, 1,0))</f>
        <v>2</v>
      </c>
      <c r="AC2858" t="str">
        <f>AA2858&amp;"_"&amp;AB2858</f>
        <v>soda_2</v>
      </c>
      <c r="AD2858" t="str">
        <f>IF(W2858&gt;0.5,"soda",IF(X2858&gt;0.5,"coke",IF(V2858&gt;0.5,"pop", IF(Y2858&gt;0.5,"other",IF(Z2858=0,"null","none")))))</f>
        <v>soda</v>
      </c>
      <c r="AE2858" t="str">
        <f t="shared" si="44"/>
        <v>soda</v>
      </c>
    </row>
    <row r="2859" spans="1:31">
      <c r="A2859" t="b">
        <v>1</v>
      </c>
      <c r="B2859" t="s">
        <v>44</v>
      </c>
      <c r="C2859" t="s">
        <v>64</v>
      </c>
      <c r="D2859">
        <v>51</v>
      </c>
      <c r="E2859">
        <v>85</v>
      </c>
      <c r="F2859">
        <v>51085</v>
      </c>
      <c r="G2859">
        <v>51085</v>
      </c>
      <c r="H2859">
        <v>47</v>
      </c>
      <c r="I2859" t="s">
        <v>44</v>
      </c>
      <c r="J2859">
        <v>2880</v>
      </c>
      <c r="K2859" t="s">
        <v>64</v>
      </c>
      <c r="N2859" t="s">
        <v>1935</v>
      </c>
      <c r="O2859" t="s">
        <v>1935</v>
      </c>
      <c r="P2859">
        <v>64</v>
      </c>
      <c r="Q2859">
        <v>0</v>
      </c>
      <c r="R2859">
        <v>34</v>
      </c>
      <c r="S2859">
        <v>27</v>
      </c>
      <c r="T2859">
        <v>3</v>
      </c>
      <c r="U2859">
        <v>7</v>
      </c>
      <c r="V2859">
        <v>0</v>
      </c>
      <c r="W2859">
        <v>0.53125</v>
      </c>
      <c r="X2859">
        <v>0.42187999999999998</v>
      </c>
      <c r="Y2859">
        <v>4.6879999999999998E-2</v>
      </c>
      <c r="Z2859">
        <f>MAX(V2859:Y2859)</f>
        <v>0.53125</v>
      </c>
      <c r="AA2859" t="str">
        <f>IF(Z2859=0,"null",IF(V2859=Z2859,"pop", IF(W2859=Z2859, "soda", IF(X2859=Z2859, "coke", "other"))))</f>
        <v>soda</v>
      </c>
      <c r="AB2859">
        <f>IF(Z2859&gt;=0.5,2,IF(Z2859&gt;=0.25, 1,0))</f>
        <v>2</v>
      </c>
      <c r="AC2859" t="str">
        <f>AA2859&amp;"_"&amp;AB2859</f>
        <v>soda_2</v>
      </c>
      <c r="AD2859" t="str">
        <f>IF(W2859&gt;0.5,"soda",IF(X2859&gt;0.5,"coke",IF(V2859&gt;0.5,"pop", IF(Y2859&gt;0.5,"other",IF(Z2859=0,"null","none")))))</f>
        <v>soda</v>
      </c>
      <c r="AE2859" t="str">
        <f t="shared" si="44"/>
        <v>soda</v>
      </c>
    </row>
    <row r="2860" spans="1:31">
      <c r="A2860" t="b">
        <v>1</v>
      </c>
      <c r="B2860" t="s">
        <v>44</v>
      </c>
      <c r="C2860" t="s">
        <v>65</v>
      </c>
      <c r="D2860">
        <v>51</v>
      </c>
      <c r="E2860">
        <v>87</v>
      </c>
      <c r="F2860">
        <v>51087</v>
      </c>
      <c r="G2860">
        <v>51087</v>
      </c>
      <c r="H2860">
        <v>47</v>
      </c>
      <c r="I2860" t="s">
        <v>44</v>
      </c>
      <c r="J2860">
        <v>2882</v>
      </c>
      <c r="K2860" t="s">
        <v>65</v>
      </c>
      <c r="N2860" t="s">
        <v>1935</v>
      </c>
      <c r="O2860" t="s">
        <v>1935</v>
      </c>
      <c r="P2860">
        <v>224</v>
      </c>
      <c r="Q2860">
        <v>3</v>
      </c>
      <c r="R2860">
        <v>133</v>
      </c>
      <c r="S2860">
        <v>69</v>
      </c>
      <c r="T2860">
        <v>19</v>
      </c>
      <c r="U2860">
        <v>11</v>
      </c>
      <c r="V2860">
        <v>1.3390000000000001E-2</v>
      </c>
      <c r="W2860">
        <v>0.59375</v>
      </c>
      <c r="X2860">
        <v>0.30803999999999998</v>
      </c>
      <c r="Y2860">
        <v>8.4820000000000007E-2</v>
      </c>
      <c r="Z2860">
        <f>MAX(V2860:Y2860)</f>
        <v>0.59375</v>
      </c>
      <c r="AA2860" t="str">
        <f>IF(Z2860=0,"null",IF(V2860=Z2860,"pop", IF(W2860=Z2860, "soda", IF(X2860=Z2860, "coke", "other"))))</f>
        <v>soda</v>
      </c>
      <c r="AB2860">
        <f>IF(Z2860&gt;=0.5,2,IF(Z2860&gt;=0.25, 1,0))</f>
        <v>2</v>
      </c>
      <c r="AC2860" t="str">
        <f>AA2860&amp;"_"&amp;AB2860</f>
        <v>soda_2</v>
      </c>
      <c r="AD2860" t="str">
        <f>IF(W2860&gt;0.5,"soda",IF(X2860&gt;0.5,"coke",IF(V2860&gt;0.5,"pop", IF(Y2860&gt;0.5,"other",IF(Z2860=0,"null","none")))))</f>
        <v>soda</v>
      </c>
      <c r="AE2860" t="str">
        <f t="shared" si="44"/>
        <v>soda</v>
      </c>
    </row>
    <row r="2861" spans="1:31">
      <c r="A2861" t="b">
        <v>1</v>
      </c>
      <c r="B2861" t="s">
        <v>44</v>
      </c>
      <c r="C2861" t="s">
        <v>1968</v>
      </c>
      <c r="D2861">
        <v>51</v>
      </c>
      <c r="E2861">
        <v>89</v>
      </c>
      <c r="F2861">
        <v>51089</v>
      </c>
      <c r="G2861">
        <v>51089</v>
      </c>
      <c r="H2861">
        <v>47</v>
      </c>
      <c r="I2861" t="s">
        <v>44</v>
      </c>
      <c r="J2861">
        <v>2883</v>
      </c>
      <c r="K2861" t="s">
        <v>1968</v>
      </c>
      <c r="N2861" t="s">
        <v>1935</v>
      </c>
      <c r="O2861" t="s">
        <v>1935</v>
      </c>
      <c r="P2861">
        <v>6</v>
      </c>
      <c r="Q2861">
        <v>2</v>
      </c>
      <c r="R2861">
        <v>3</v>
      </c>
      <c r="S2861">
        <v>0</v>
      </c>
      <c r="T2861">
        <v>1</v>
      </c>
      <c r="U2861">
        <v>4</v>
      </c>
      <c r="V2861">
        <v>0.33333000000000002</v>
      </c>
      <c r="W2861">
        <v>0.5</v>
      </c>
      <c r="X2861">
        <v>0</v>
      </c>
      <c r="Y2861">
        <v>0.16667000000000001</v>
      </c>
      <c r="Z2861">
        <f>MAX(V2861:Y2861)</f>
        <v>0.5</v>
      </c>
      <c r="AA2861" t="str">
        <f>IF(Z2861=0,"null",IF(V2861=Z2861,"pop", IF(W2861=Z2861, "soda", IF(X2861=Z2861, "coke", "other"))))</f>
        <v>soda</v>
      </c>
      <c r="AB2861">
        <f>IF(Z2861&gt;=0.5,2,IF(Z2861&gt;=0.25, 1,0))</f>
        <v>2</v>
      </c>
      <c r="AC2861" t="str">
        <f>AA2861&amp;"_"&amp;AB2861</f>
        <v>soda_2</v>
      </c>
      <c r="AD2861" t="str">
        <f>IF(W2861&gt;0.5,"soda",IF(X2861&gt;0.5,"coke",IF(V2861&gt;0.5,"pop", IF(Y2861&gt;0.5,"other",IF(Z2861=0,"null","none")))))</f>
        <v>none</v>
      </c>
      <c r="AE2861" t="str">
        <f t="shared" si="44"/>
        <v>null</v>
      </c>
    </row>
    <row r="2862" spans="1:31">
      <c r="A2862" t="b">
        <v>1</v>
      </c>
      <c r="B2862" t="s">
        <v>44</v>
      </c>
      <c r="C2862" t="s">
        <v>772</v>
      </c>
      <c r="D2862">
        <v>51</v>
      </c>
      <c r="E2862">
        <v>91</v>
      </c>
      <c r="F2862">
        <v>51091</v>
      </c>
      <c r="G2862">
        <v>51091</v>
      </c>
      <c r="H2862">
        <v>47</v>
      </c>
      <c r="I2862" t="s">
        <v>44</v>
      </c>
      <c r="J2862">
        <v>2884</v>
      </c>
      <c r="K2862" t="s">
        <v>772</v>
      </c>
      <c r="N2862" t="s">
        <v>1935</v>
      </c>
      <c r="O2862" t="s">
        <v>1935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f>MAX(V2862:Y2862)</f>
        <v>0</v>
      </c>
      <c r="AA2862" t="str">
        <f>IF(Z2862=0,"null",IF(V2862=Z2862,"pop", IF(W2862=Z2862, "soda", IF(X2862=Z2862, "coke", "other"))))</f>
        <v>null</v>
      </c>
      <c r="AB2862">
        <f>IF(Z2862&gt;=0.5,2,IF(Z2862&gt;=0.25, 1,0))</f>
        <v>0</v>
      </c>
      <c r="AC2862" t="str">
        <f>AA2862&amp;"_"&amp;AB2862</f>
        <v>null_0</v>
      </c>
      <c r="AD2862" t="str">
        <f>IF(W2862&gt;0.5,"soda",IF(X2862&gt;0.5,"coke",IF(V2862&gt;0.5,"pop", IF(Y2862&gt;0.5,"other",IF(Z2862=0,"null","none")))))</f>
        <v>null</v>
      </c>
      <c r="AE2862" t="str">
        <f t="shared" si="44"/>
        <v>null</v>
      </c>
    </row>
    <row r="2863" spans="1:31">
      <c r="A2863" t="b">
        <v>1</v>
      </c>
      <c r="B2863" t="s">
        <v>44</v>
      </c>
      <c r="C2863" t="s">
        <v>66</v>
      </c>
      <c r="D2863">
        <v>51</v>
      </c>
      <c r="E2863">
        <v>93</v>
      </c>
      <c r="F2863">
        <v>51093</v>
      </c>
      <c r="G2863">
        <v>51093</v>
      </c>
      <c r="H2863">
        <v>47</v>
      </c>
      <c r="I2863" t="s">
        <v>44</v>
      </c>
      <c r="J2863">
        <v>2886</v>
      </c>
      <c r="K2863" t="s">
        <v>66</v>
      </c>
      <c r="N2863" t="s">
        <v>1935</v>
      </c>
      <c r="O2863" t="s">
        <v>1935</v>
      </c>
      <c r="P2863">
        <v>15</v>
      </c>
      <c r="Q2863">
        <v>2</v>
      </c>
      <c r="R2863">
        <v>6</v>
      </c>
      <c r="S2863">
        <v>4</v>
      </c>
      <c r="T2863">
        <v>3</v>
      </c>
      <c r="U2863">
        <v>4</v>
      </c>
      <c r="V2863">
        <v>0.13333</v>
      </c>
      <c r="W2863">
        <v>0.4</v>
      </c>
      <c r="X2863">
        <v>0.26667000000000002</v>
      </c>
      <c r="Y2863">
        <v>0.2</v>
      </c>
      <c r="Z2863">
        <f>MAX(V2863:Y2863)</f>
        <v>0.4</v>
      </c>
      <c r="AA2863" t="str">
        <f>IF(Z2863=0,"null",IF(V2863=Z2863,"pop", IF(W2863=Z2863, "soda", IF(X2863=Z2863, "coke", "other"))))</f>
        <v>soda</v>
      </c>
      <c r="AB2863">
        <f>IF(Z2863&gt;=0.5,2,IF(Z2863&gt;=0.25, 1,0))</f>
        <v>1</v>
      </c>
      <c r="AC2863" t="str">
        <f>AA2863&amp;"_"&amp;AB2863</f>
        <v>soda_1</v>
      </c>
      <c r="AD2863" t="str">
        <f>IF(W2863&gt;0.5,"soda",IF(X2863&gt;0.5,"coke",IF(V2863&gt;0.5,"pop", IF(Y2863&gt;0.5,"other",IF(Z2863=0,"null","none")))))</f>
        <v>none</v>
      </c>
      <c r="AE2863" t="str">
        <f t="shared" si="44"/>
        <v>none</v>
      </c>
    </row>
    <row r="2864" spans="1:31">
      <c r="A2864" t="b">
        <v>1</v>
      </c>
      <c r="B2864" t="s">
        <v>44</v>
      </c>
      <c r="C2864" t="s">
        <v>67</v>
      </c>
      <c r="D2864">
        <v>51</v>
      </c>
      <c r="E2864">
        <v>95</v>
      </c>
      <c r="F2864">
        <v>51095</v>
      </c>
      <c r="G2864">
        <v>51095</v>
      </c>
      <c r="H2864">
        <v>47</v>
      </c>
      <c r="I2864" t="s">
        <v>44</v>
      </c>
      <c r="J2864">
        <v>2887</v>
      </c>
      <c r="K2864" t="s">
        <v>67</v>
      </c>
      <c r="N2864" t="s">
        <v>1935</v>
      </c>
      <c r="O2864" t="s">
        <v>1935</v>
      </c>
      <c r="P2864">
        <v>36</v>
      </c>
      <c r="Q2864">
        <v>2</v>
      </c>
      <c r="R2864">
        <v>27</v>
      </c>
      <c r="S2864">
        <v>5</v>
      </c>
      <c r="T2864">
        <v>2</v>
      </c>
      <c r="U2864">
        <v>3</v>
      </c>
      <c r="V2864">
        <v>5.5559999999999998E-2</v>
      </c>
      <c r="W2864">
        <v>0.75</v>
      </c>
      <c r="X2864">
        <v>0.13889000000000001</v>
      </c>
      <c r="Y2864">
        <v>5.5559999999999998E-2</v>
      </c>
      <c r="Z2864">
        <f>MAX(V2864:Y2864)</f>
        <v>0.75</v>
      </c>
      <c r="AA2864" t="str">
        <f>IF(Z2864=0,"null",IF(V2864=Z2864,"pop", IF(W2864=Z2864, "soda", IF(X2864=Z2864, "coke", "other"))))</f>
        <v>soda</v>
      </c>
      <c r="AB2864">
        <f>IF(Z2864&gt;=0.5,2,IF(Z2864&gt;=0.25, 1,0))</f>
        <v>2</v>
      </c>
      <c r="AC2864" t="str">
        <f>AA2864&amp;"_"&amp;AB2864</f>
        <v>soda_2</v>
      </c>
      <c r="AD2864" t="str">
        <f>IF(W2864&gt;0.5,"soda",IF(X2864&gt;0.5,"coke",IF(V2864&gt;0.5,"pop", IF(Y2864&gt;0.5,"other",IF(Z2864=0,"null","none")))))</f>
        <v>soda</v>
      </c>
      <c r="AE2864" t="str">
        <f t="shared" si="44"/>
        <v>soda</v>
      </c>
    </row>
    <row r="2865" spans="1:31">
      <c r="A2865" t="b">
        <v>1</v>
      </c>
      <c r="B2865" t="s">
        <v>44</v>
      </c>
      <c r="C2865" t="s">
        <v>330</v>
      </c>
      <c r="D2865">
        <v>51</v>
      </c>
      <c r="E2865">
        <v>97</v>
      </c>
      <c r="F2865">
        <v>51097</v>
      </c>
      <c r="G2865">
        <v>51097</v>
      </c>
      <c r="H2865">
        <v>47</v>
      </c>
      <c r="I2865" t="s">
        <v>44</v>
      </c>
      <c r="J2865">
        <v>2888</v>
      </c>
      <c r="K2865" t="s">
        <v>330</v>
      </c>
      <c r="N2865" t="s">
        <v>1935</v>
      </c>
      <c r="O2865" t="s">
        <v>1935</v>
      </c>
      <c r="P2865">
        <v>3</v>
      </c>
      <c r="Q2865">
        <v>0</v>
      </c>
      <c r="R2865">
        <v>1</v>
      </c>
      <c r="S2865">
        <v>2</v>
      </c>
      <c r="T2865">
        <v>0</v>
      </c>
      <c r="U2865">
        <v>2</v>
      </c>
      <c r="V2865">
        <v>0</v>
      </c>
      <c r="W2865">
        <v>0.33333000000000002</v>
      </c>
      <c r="X2865">
        <v>0.66666999999999998</v>
      </c>
      <c r="Y2865">
        <v>0</v>
      </c>
      <c r="Z2865">
        <f>MAX(V2865:Y2865)</f>
        <v>0.66666999999999998</v>
      </c>
      <c r="AA2865" t="str">
        <f>IF(Z2865=0,"null",IF(V2865=Z2865,"pop", IF(W2865=Z2865, "soda", IF(X2865=Z2865, "coke", "other"))))</f>
        <v>coke</v>
      </c>
      <c r="AB2865">
        <f>IF(Z2865&gt;=0.5,2,IF(Z2865&gt;=0.25, 1,0))</f>
        <v>2</v>
      </c>
      <c r="AC2865" t="str">
        <f>AA2865&amp;"_"&amp;AB2865</f>
        <v>coke_2</v>
      </c>
      <c r="AD2865" t="str">
        <f>IF(W2865&gt;0.5,"soda",IF(X2865&gt;0.5,"coke",IF(V2865&gt;0.5,"pop", IF(Y2865&gt;0.5,"other",IF(Z2865=0,"null","none")))))</f>
        <v>coke</v>
      </c>
      <c r="AE2865" t="str">
        <f t="shared" si="44"/>
        <v>null</v>
      </c>
    </row>
    <row r="2866" spans="1:31">
      <c r="A2866" t="b">
        <v>1</v>
      </c>
      <c r="B2866" t="s">
        <v>44</v>
      </c>
      <c r="C2866" t="s">
        <v>331</v>
      </c>
      <c r="D2866">
        <v>51</v>
      </c>
      <c r="E2866">
        <v>99</v>
      </c>
      <c r="F2866">
        <v>51099</v>
      </c>
      <c r="G2866">
        <v>51099</v>
      </c>
      <c r="H2866">
        <v>47</v>
      </c>
      <c r="I2866" t="s">
        <v>44</v>
      </c>
      <c r="J2866">
        <v>2889</v>
      </c>
      <c r="K2866" t="s">
        <v>331</v>
      </c>
      <c r="N2866" t="s">
        <v>1935</v>
      </c>
      <c r="O2866" t="s">
        <v>1935</v>
      </c>
      <c r="P2866">
        <v>11</v>
      </c>
      <c r="Q2866">
        <v>1</v>
      </c>
      <c r="R2866">
        <v>8</v>
      </c>
      <c r="S2866">
        <v>2</v>
      </c>
      <c r="T2866">
        <v>0</v>
      </c>
      <c r="U2866">
        <v>2</v>
      </c>
      <c r="V2866">
        <v>9.0910000000000005E-2</v>
      </c>
      <c r="W2866">
        <v>0.72726999999999997</v>
      </c>
      <c r="X2866">
        <v>0.18182000000000001</v>
      </c>
      <c r="Y2866">
        <v>0</v>
      </c>
      <c r="Z2866">
        <f>MAX(V2866:Y2866)</f>
        <v>0.72726999999999997</v>
      </c>
      <c r="AA2866" t="str">
        <f>IF(Z2866=0,"null",IF(V2866=Z2866,"pop", IF(W2866=Z2866, "soda", IF(X2866=Z2866, "coke", "other"))))</f>
        <v>soda</v>
      </c>
      <c r="AB2866">
        <f>IF(Z2866&gt;=0.5,2,IF(Z2866&gt;=0.25, 1,0))</f>
        <v>2</v>
      </c>
      <c r="AC2866" t="str">
        <f>AA2866&amp;"_"&amp;AB2866</f>
        <v>soda_2</v>
      </c>
      <c r="AD2866" t="str">
        <f>IF(W2866&gt;0.5,"soda",IF(X2866&gt;0.5,"coke",IF(V2866&gt;0.5,"pop", IF(Y2866&gt;0.5,"other",IF(Z2866=0,"null","none")))))</f>
        <v>soda</v>
      </c>
      <c r="AE2866" t="str">
        <f t="shared" si="44"/>
        <v>soda</v>
      </c>
    </row>
    <row r="2867" spans="1:31">
      <c r="A2867" t="b">
        <v>1</v>
      </c>
      <c r="B2867" t="s">
        <v>44</v>
      </c>
      <c r="C2867" t="s">
        <v>332</v>
      </c>
      <c r="D2867">
        <v>51</v>
      </c>
      <c r="E2867">
        <v>101</v>
      </c>
      <c r="F2867">
        <v>51101</v>
      </c>
      <c r="G2867">
        <v>51101</v>
      </c>
      <c r="H2867">
        <v>47</v>
      </c>
      <c r="I2867" t="s">
        <v>44</v>
      </c>
      <c r="J2867">
        <v>2890</v>
      </c>
      <c r="K2867" t="s">
        <v>332</v>
      </c>
      <c r="N2867" t="s">
        <v>1935</v>
      </c>
      <c r="O2867" t="s">
        <v>1935</v>
      </c>
      <c r="P2867">
        <v>6</v>
      </c>
      <c r="Q2867">
        <v>0</v>
      </c>
      <c r="R2867">
        <v>4</v>
      </c>
      <c r="S2867">
        <v>1</v>
      </c>
      <c r="T2867">
        <v>1</v>
      </c>
      <c r="U2867">
        <v>4</v>
      </c>
      <c r="V2867">
        <v>0</v>
      </c>
      <c r="W2867">
        <v>0.66666999999999998</v>
      </c>
      <c r="X2867">
        <v>0.16667000000000001</v>
      </c>
      <c r="Y2867">
        <v>0.16667000000000001</v>
      </c>
      <c r="Z2867">
        <f>MAX(V2867:Y2867)</f>
        <v>0.66666999999999998</v>
      </c>
      <c r="AA2867" t="str">
        <f>IF(Z2867=0,"null",IF(V2867=Z2867,"pop", IF(W2867=Z2867, "soda", IF(X2867=Z2867, "coke", "other"))))</f>
        <v>soda</v>
      </c>
      <c r="AB2867">
        <f>IF(Z2867&gt;=0.5,2,IF(Z2867&gt;=0.25, 1,0))</f>
        <v>2</v>
      </c>
      <c r="AC2867" t="str">
        <f>AA2867&amp;"_"&amp;AB2867</f>
        <v>soda_2</v>
      </c>
      <c r="AD2867" t="str">
        <f>IF(W2867&gt;0.5,"soda",IF(X2867&gt;0.5,"coke",IF(V2867&gt;0.5,"pop", IF(Y2867&gt;0.5,"other",IF(Z2867=0,"null","none")))))</f>
        <v>soda</v>
      </c>
      <c r="AE2867" t="str">
        <f t="shared" si="44"/>
        <v>null</v>
      </c>
    </row>
    <row r="2868" spans="1:31">
      <c r="A2868" t="b">
        <v>1</v>
      </c>
      <c r="B2868" t="s">
        <v>44</v>
      </c>
      <c r="C2868" t="s">
        <v>839</v>
      </c>
      <c r="D2868">
        <v>51</v>
      </c>
      <c r="E2868">
        <v>103</v>
      </c>
      <c r="F2868">
        <v>51103</v>
      </c>
      <c r="G2868">
        <v>51103</v>
      </c>
      <c r="H2868">
        <v>47</v>
      </c>
      <c r="I2868" t="s">
        <v>44</v>
      </c>
      <c r="J2868">
        <v>2891</v>
      </c>
      <c r="K2868" t="s">
        <v>839</v>
      </c>
      <c r="N2868" t="s">
        <v>1935</v>
      </c>
      <c r="O2868" t="s">
        <v>1935</v>
      </c>
      <c r="P2868">
        <v>5</v>
      </c>
      <c r="Q2868">
        <v>0</v>
      </c>
      <c r="R2868">
        <v>3</v>
      </c>
      <c r="S2868">
        <v>2</v>
      </c>
      <c r="T2868">
        <v>0</v>
      </c>
      <c r="U2868">
        <v>2</v>
      </c>
      <c r="V2868">
        <v>0</v>
      </c>
      <c r="W2868">
        <v>0.6</v>
      </c>
      <c r="X2868">
        <v>0.4</v>
      </c>
      <c r="Y2868">
        <v>0</v>
      </c>
      <c r="Z2868">
        <f>MAX(V2868:Y2868)</f>
        <v>0.6</v>
      </c>
      <c r="AA2868" t="str">
        <f>IF(Z2868=0,"null",IF(V2868=Z2868,"pop", IF(W2868=Z2868, "soda", IF(X2868=Z2868, "coke", "other"))))</f>
        <v>soda</v>
      </c>
      <c r="AB2868">
        <f>IF(Z2868&gt;=0.5,2,IF(Z2868&gt;=0.25, 1,0))</f>
        <v>2</v>
      </c>
      <c r="AC2868" t="str">
        <f>AA2868&amp;"_"&amp;AB2868</f>
        <v>soda_2</v>
      </c>
      <c r="AD2868" t="str">
        <f>IF(W2868&gt;0.5,"soda",IF(X2868&gt;0.5,"coke",IF(V2868&gt;0.5,"pop", IF(Y2868&gt;0.5,"other",IF(Z2868=0,"null","none")))))</f>
        <v>soda</v>
      </c>
      <c r="AE2868" t="str">
        <f t="shared" si="44"/>
        <v>null</v>
      </c>
    </row>
    <row r="2869" spans="1:31">
      <c r="A2869" t="b">
        <v>1</v>
      </c>
      <c r="B2869" t="s">
        <v>44</v>
      </c>
      <c r="C2869" t="s">
        <v>1975</v>
      </c>
      <c r="D2869">
        <v>51</v>
      </c>
      <c r="E2869">
        <v>105</v>
      </c>
      <c r="F2869">
        <v>51105</v>
      </c>
      <c r="G2869">
        <v>51105</v>
      </c>
      <c r="H2869">
        <v>47</v>
      </c>
      <c r="I2869" t="s">
        <v>44</v>
      </c>
      <c r="J2869">
        <v>2892</v>
      </c>
      <c r="K2869" t="s">
        <v>1975</v>
      </c>
      <c r="N2869" t="s">
        <v>1935</v>
      </c>
      <c r="O2869" t="s">
        <v>1935</v>
      </c>
      <c r="P2869">
        <v>9</v>
      </c>
      <c r="Q2869">
        <v>3</v>
      </c>
      <c r="R2869">
        <v>0</v>
      </c>
      <c r="S2869">
        <v>6</v>
      </c>
      <c r="T2869">
        <v>0</v>
      </c>
      <c r="U2869">
        <v>5</v>
      </c>
      <c r="V2869">
        <v>0.33333000000000002</v>
      </c>
      <c r="W2869">
        <v>0</v>
      </c>
      <c r="X2869">
        <v>0.66666999999999998</v>
      </c>
      <c r="Y2869">
        <v>0</v>
      </c>
      <c r="Z2869">
        <f>MAX(V2869:Y2869)</f>
        <v>0.66666999999999998</v>
      </c>
      <c r="AA2869" t="str">
        <f>IF(Z2869=0,"null",IF(V2869=Z2869,"pop", IF(W2869=Z2869, "soda", IF(X2869=Z2869, "coke", "other"))))</f>
        <v>coke</v>
      </c>
      <c r="AB2869">
        <f>IF(Z2869&gt;=0.5,2,IF(Z2869&gt;=0.25, 1,0))</f>
        <v>2</v>
      </c>
      <c r="AC2869" t="str">
        <f>AA2869&amp;"_"&amp;AB2869</f>
        <v>coke_2</v>
      </c>
      <c r="AD2869" t="str">
        <f>IF(W2869&gt;0.5,"soda",IF(X2869&gt;0.5,"coke",IF(V2869&gt;0.5,"pop", IF(Y2869&gt;0.5,"other",IF(Z2869=0,"null","none")))))</f>
        <v>coke</v>
      </c>
      <c r="AE2869" t="str">
        <f t="shared" si="44"/>
        <v>null</v>
      </c>
    </row>
    <row r="2870" spans="1:31">
      <c r="A2870" t="b">
        <v>1</v>
      </c>
      <c r="B2870" t="s">
        <v>44</v>
      </c>
      <c r="C2870" t="s">
        <v>333</v>
      </c>
      <c r="D2870">
        <v>51</v>
      </c>
      <c r="E2870">
        <v>107</v>
      </c>
      <c r="F2870">
        <v>51107</v>
      </c>
      <c r="G2870">
        <v>51107</v>
      </c>
      <c r="H2870">
        <v>47</v>
      </c>
      <c r="I2870" t="s">
        <v>44</v>
      </c>
      <c r="J2870">
        <v>2894</v>
      </c>
      <c r="K2870" t="s">
        <v>333</v>
      </c>
      <c r="N2870" t="s">
        <v>1935</v>
      </c>
      <c r="O2870" t="s">
        <v>1935</v>
      </c>
      <c r="P2870">
        <v>194</v>
      </c>
      <c r="Q2870">
        <v>7</v>
      </c>
      <c r="R2870">
        <v>154</v>
      </c>
      <c r="S2870">
        <v>28</v>
      </c>
      <c r="T2870">
        <v>5</v>
      </c>
      <c r="U2870">
        <v>20</v>
      </c>
      <c r="V2870">
        <v>3.6080000000000001E-2</v>
      </c>
      <c r="W2870">
        <v>0.79381000000000002</v>
      </c>
      <c r="X2870">
        <v>0.14433000000000001</v>
      </c>
      <c r="Y2870">
        <v>2.5770000000000001E-2</v>
      </c>
      <c r="Z2870">
        <f>MAX(V2870:Y2870)</f>
        <v>0.79381000000000002</v>
      </c>
      <c r="AA2870" t="str">
        <f>IF(Z2870=0,"null",IF(V2870=Z2870,"pop", IF(W2870=Z2870, "soda", IF(X2870=Z2870, "coke", "other"))))</f>
        <v>soda</v>
      </c>
      <c r="AB2870">
        <f>IF(Z2870&gt;=0.5,2,IF(Z2870&gt;=0.25, 1,0))</f>
        <v>2</v>
      </c>
      <c r="AC2870" t="str">
        <f>AA2870&amp;"_"&amp;AB2870</f>
        <v>soda_2</v>
      </c>
      <c r="AD2870" t="str">
        <f>IF(W2870&gt;0.5,"soda",IF(X2870&gt;0.5,"coke",IF(V2870&gt;0.5,"pop", IF(Y2870&gt;0.5,"other",IF(Z2870=0,"null","none")))))</f>
        <v>soda</v>
      </c>
      <c r="AE2870" t="str">
        <f t="shared" si="44"/>
        <v>soda</v>
      </c>
    </row>
    <row r="2871" spans="1:31">
      <c r="A2871" t="b">
        <v>1</v>
      </c>
      <c r="B2871" t="s">
        <v>44</v>
      </c>
      <c r="C2871" t="s">
        <v>1156</v>
      </c>
      <c r="D2871">
        <v>51</v>
      </c>
      <c r="E2871">
        <v>109</v>
      </c>
      <c r="F2871">
        <v>51109</v>
      </c>
      <c r="G2871">
        <v>51109</v>
      </c>
      <c r="H2871">
        <v>47</v>
      </c>
      <c r="I2871" t="s">
        <v>44</v>
      </c>
      <c r="J2871">
        <v>2895</v>
      </c>
      <c r="K2871" t="s">
        <v>1156</v>
      </c>
      <c r="N2871" t="s">
        <v>1935</v>
      </c>
      <c r="O2871" t="s">
        <v>1935</v>
      </c>
      <c r="P2871">
        <v>14</v>
      </c>
      <c r="Q2871">
        <v>1</v>
      </c>
      <c r="R2871">
        <v>9</v>
      </c>
      <c r="S2871">
        <v>4</v>
      </c>
      <c r="T2871">
        <v>0</v>
      </c>
      <c r="U2871">
        <v>4</v>
      </c>
      <c r="V2871">
        <v>7.1429999999999993E-2</v>
      </c>
      <c r="W2871">
        <v>0.64285999999999999</v>
      </c>
      <c r="X2871">
        <v>0.28571000000000002</v>
      </c>
      <c r="Y2871">
        <v>0</v>
      </c>
      <c r="Z2871">
        <f>MAX(V2871:Y2871)</f>
        <v>0.64285999999999999</v>
      </c>
      <c r="AA2871" t="str">
        <f>IF(Z2871=0,"null",IF(V2871=Z2871,"pop", IF(W2871=Z2871, "soda", IF(X2871=Z2871, "coke", "other"))))</f>
        <v>soda</v>
      </c>
      <c r="AB2871">
        <f>IF(Z2871&gt;=0.5,2,IF(Z2871&gt;=0.25, 1,0))</f>
        <v>2</v>
      </c>
      <c r="AC2871" t="str">
        <f>AA2871&amp;"_"&amp;AB2871</f>
        <v>soda_2</v>
      </c>
      <c r="AD2871" t="str">
        <f>IF(W2871&gt;0.5,"soda",IF(X2871&gt;0.5,"coke",IF(V2871&gt;0.5,"pop", IF(Y2871&gt;0.5,"other",IF(Z2871=0,"null","none")))))</f>
        <v>soda</v>
      </c>
      <c r="AE2871" t="str">
        <f t="shared" si="44"/>
        <v>soda</v>
      </c>
    </row>
    <row r="2872" spans="1:31">
      <c r="A2872" t="b">
        <v>1</v>
      </c>
      <c r="B2872" t="s">
        <v>44</v>
      </c>
      <c r="C2872" t="s">
        <v>334</v>
      </c>
      <c r="D2872">
        <v>51</v>
      </c>
      <c r="E2872">
        <v>111</v>
      </c>
      <c r="F2872">
        <v>51111</v>
      </c>
      <c r="G2872">
        <v>51111</v>
      </c>
      <c r="H2872">
        <v>47</v>
      </c>
      <c r="I2872" t="s">
        <v>44</v>
      </c>
      <c r="J2872">
        <v>2896</v>
      </c>
      <c r="K2872" t="s">
        <v>334</v>
      </c>
      <c r="N2872" t="s">
        <v>1935</v>
      </c>
      <c r="O2872" t="s">
        <v>1935</v>
      </c>
      <c r="P2872">
        <v>2</v>
      </c>
      <c r="Q2872">
        <v>0</v>
      </c>
      <c r="R2872">
        <v>1</v>
      </c>
      <c r="S2872">
        <v>1</v>
      </c>
      <c r="T2872">
        <v>0</v>
      </c>
      <c r="U2872">
        <v>2</v>
      </c>
      <c r="V2872">
        <v>0</v>
      </c>
      <c r="W2872">
        <v>0.5</v>
      </c>
      <c r="X2872">
        <v>0.5</v>
      </c>
      <c r="Y2872">
        <v>0</v>
      </c>
      <c r="Z2872">
        <f>MAX(V2872:Y2872)</f>
        <v>0.5</v>
      </c>
      <c r="AA2872" t="str">
        <f>IF(Z2872=0,"null",IF(V2872=Z2872,"pop", IF(W2872=Z2872, "soda", IF(X2872=Z2872, "coke", "other"))))</f>
        <v>soda</v>
      </c>
      <c r="AB2872">
        <f>IF(Z2872&gt;=0.5,2,IF(Z2872&gt;=0.25, 1,0))</f>
        <v>2</v>
      </c>
      <c r="AC2872" t="str">
        <f>AA2872&amp;"_"&amp;AB2872</f>
        <v>soda_2</v>
      </c>
      <c r="AD2872" t="str">
        <f>IF(W2872&gt;0.5,"soda",IF(X2872&gt;0.5,"coke",IF(V2872&gt;0.5,"pop", IF(Y2872&gt;0.5,"other",IF(Z2872=0,"null","none")))))</f>
        <v>none</v>
      </c>
      <c r="AE2872" t="str">
        <f t="shared" si="44"/>
        <v>null</v>
      </c>
    </row>
    <row r="2873" spans="1:31">
      <c r="A2873" t="b">
        <v>1</v>
      </c>
      <c r="B2873" t="s">
        <v>44</v>
      </c>
      <c r="C2873" t="s">
        <v>1979</v>
      </c>
      <c r="D2873">
        <v>51</v>
      </c>
      <c r="E2873">
        <v>113</v>
      </c>
      <c r="F2873">
        <v>51113</v>
      </c>
      <c r="G2873">
        <v>51113</v>
      </c>
      <c r="H2873">
        <v>47</v>
      </c>
      <c r="I2873" t="s">
        <v>44</v>
      </c>
      <c r="J2873">
        <v>2898</v>
      </c>
      <c r="K2873" t="s">
        <v>1979</v>
      </c>
      <c r="N2873" t="s">
        <v>1935</v>
      </c>
      <c r="O2873" t="s">
        <v>1935</v>
      </c>
      <c r="P2873">
        <v>8</v>
      </c>
      <c r="Q2873">
        <v>0</v>
      </c>
      <c r="R2873">
        <v>7</v>
      </c>
      <c r="S2873">
        <v>1</v>
      </c>
      <c r="T2873">
        <v>0</v>
      </c>
      <c r="U2873">
        <v>4</v>
      </c>
      <c r="V2873">
        <v>0</v>
      </c>
      <c r="W2873">
        <v>0.875</v>
      </c>
      <c r="X2873">
        <v>0.125</v>
      </c>
      <c r="Y2873">
        <v>0</v>
      </c>
      <c r="Z2873">
        <f>MAX(V2873:Y2873)</f>
        <v>0.875</v>
      </c>
      <c r="AA2873" t="str">
        <f>IF(Z2873=0,"null",IF(V2873=Z2873,"pop", IF(W2873=Z2873, "soda", IF(X2873=Z2873, "coke", "other"))))</f>
        <v>soda</v>
      </c>
      <c r="AB2873">
        <f>IF(Z2873&gt;=0.5,2,IF(Z2873&gt;=0.25, 1,0))</f>
        <v>2</v>
      </c>
      <c r="AC2873" t="str">
        <f>AA2873&amp;"_"&amp;AB2873</f>
        <v>soda_2</v>
      </c>
      <c r="AD2873" t="str">
        <f>IF(W2873&gt;0.5,"soda",IF(X2873&gt;0.5,"coke",IF(V2873&gt;0.5,"pop", IF(Y2873&gt;0.5,"other",IF(Z2873=0,"null","none")))))</f>
        <v>soda</v>
      </c>
      <c r="AE2873" t="str">
        <f t="shared" si="44"/>
        <v>null</v>
      </c>
    </row>
    <row r="2874" spans="1:31">
      <c r="A2874" t="b">
        <v>1</v>
      </c>
      <c r="B2874" t="s">
        <v>44</v>
      </c>
      <c r="C2874" t="s">
        <v>335</v>
      </c>
      <c r="D2874">
        <v>51</v>
      </c>
      <c r="E2874">
        <v>115</v>
      </c>
      <c r="F2874">
        <v>51115</v>
      </c>
      <c r="G2874">
        <v>51115</v>
      </c>
      <c r="H2874">
        <v>47</v>
      </c>
      <c r="I2874" t="s">
        <v>44</v>
      </c>
      <c r="J2874">
        <v>2902</v>
      </c>
      <c r="K2874" t="s">
        <v>335</v>
      </c>
      <c r="N2874" t="s">
        <v>1935</v>
      </c>
      <c r="O2874" t="s">
        <v>1935</v>
      </c>
      <c r="P2874">
        <v>11</v>
      </c>
      <c r="Q2874">
        <v>0</v>
      </c>
      <c r="R2874">
        <v>6</v>
      </c>
      <c r="S2874">
        <v>4</v>
      </c>
      <c r="T2874">
        <v>1</v>
      </c>
      <c r="U2874">
        <v>6</v>
      </c>
      <c r="V2874">
        <v>0</v>
      </c>
      <c r="W2874">
        <v>0.54544999999999999</v>
      </c>
      <c r="X2874">
        <v>0.36364000000000002</v>
      </c>
      <c r="Y2874">
        <v>9.0910000000000005E-2</v>
      </c>
      <c r="Z2874">
        <f>MAX(V2874:Y2874)</f>
        <v>0.54544999999999999</v>
      </c>
      <c r="AA2874" t="str">
        <f>IF(Z2874=0,"null",IF(V2874=Z2874,"pop", IF(W2874=Z2874, "soda", IF(X2874=Z2874, "coke", "other"))))</f>
        <v>soda</v>
      </c>
      <c r="AB2874">
        <f>IF(Z2874&gt;=0.5,2,IF(Z2874&gt;=0.25, 1,0))</f>
        <v>2</v>
      </c>
      <c r="AC2874" t="str">
        <f>AA2874&amp;"_"&amp;AB2874</f>
        <v>soda_2</v>
      </c>
      <c r="AD2874" t="str">
        <f>IF(W2874&gt;0.5,"soda",IF(X2874&gt;0.5,"coke",IF(V2874&gt;0.5,"pop", IF(Y2874&gt;0.5,"other",IF(Z2874=0,"null","none")))))</f>
        <v>soda</v>
      </c>
      <c r="AE2874" t="str">
        <f t="shared" si="44"/>
        <v>soda</v>
      </c>
    </row>
    <row r="2875" spans="1:31">
      <c r="A2875" t="b">
        <v>1</v>
      </c>
      <c r="B2875" t="s">
        <v>44</v>
      </c>
      <c r="C2875" t="s">
        <v>702</v>
      </c>
      <c r="D2875">
        <v>51</v>
      </c>
      <c r="E2875">
        <v>117</v>
      </c>
      <c r="F2875">
        <v>51117</v>
      </c>
      <c r="G2875">
        <v>51117</v>
      </c>
      <c r="H2875">
        <v>47</v>
      </c>
      <c r="I2875" t="s">
        <v>44</v>
      </c>
      <c r="J2875">
        <v>2903</v>
      </c>
      <c r="K2875" t="s">
        <v>702</v>
      </c>
      <c r="N2875" t="s">
        <v>1935</v>
      </c>
      <c r="O2875" t="s">
        <v>1935</v>
      </c>
      <c r="P2875">
        <v>14</v>
      </c>
      <c r="Q2875">
        <v>1</v>
      </c>
      <c r="R2875">
        <v>5</v>
      </c>
      <c r="S2875">
        <v>7</v>
      </c>
      <c r="T2875">
        <v>1</v>
      </c>
      <c r="U2875">
        <v>6</v>
      </c>
      <c r="V2875">
        <v>7.1429999999999993E-2</v>
      </c>
      <c r="W2875">
        <v>0.35714000000000001</v>
      </c>
      <c r="X2875">
        <v>0.5</v>
      </c>
      <c r="Y2875">
        <v>7.1429999999999993E-2</v>
      </c>
      <c r="Z2875">
        <f>MAX(V2875:Y2875)</f>
        <v>0.5</v>
      </c>
      <c r="AA2875" t="str">
        <f>IF(Z2875=0,"null",IF(V2875=Z2875,"pop", IF(W2875=Z2875, "soda", IF(X2875=Z2875, "coke", "other"))))</f>
        <v>coke</v>
      </c>
      <c r="AB2875">
        <f>IF(Z2875&gt;=0.5,2,IF(Z2875&gt;=0.25, 1,0))</f>
        <v>2</v>
      </c>
      <c r="AC2875" t="str">
        <f>AA2875&amp;"_"&amp;AB2875</f>
        <v>coke_2</v>
      </c>
      <c r="AD2875" t="str">
        <f>IF(W2875&gt;0.5,"soda",IF(X2875&gt;0.5,"coke",IF(V2875&gt;0.5,"pop", IF(Y2875&gt;0.5,"other",IF(Z2875=0,"null","none")))))</f>
        <v>none</v>
      </c>
      <c r="AE2875" t="str">
        <f t="shared" si="44"/>
        <v>none</v>
      </c>
    </row>
    <row r="2876" spans="1:31">
      <c r="A2876" t="b">
        <v>1</v>
      </c>
      <c r="B2876" t="s">
        <v>44</v>
      </c>
      <c r="C2876" t="s">
        <v>1686</v>
      </c>
      <c r="D2876">
        <v>51</v>
      </c>
      <c r="E2876">
        <v>119</v>
      </c>
      <c r="F2876">
        <v>51119</v>
      </c>
      <c r="G2876">
        <v>51119</v>
      </c>
      <c r="H2876">
        <v>47</v>
      </c>
      <c r="I2876" t="s">
        <v>44</v>
      </c>
      <c r="J2876">
        <v>2904</v>
      </c>
      <c r="K2876" t="s">
        <v>1686</v>
      </c>
      <c r="N2876" t="s">
        <v>1935</v>
      </c>
      <c r="O2876" t="s">
        <v>1935</v>
      </c>
      <c r="P2876">
        <v>4</v>
      </c>
      <c r="Q2876">
        <v>1</v>
      </c>
      <c r="R2876">
        <v>1</v>
      </c>
      <c r="S2876">
        <v>2</v>
      </c>
      <c r="T2876">
        <v>0</v>
      </c>
      <c r="U2876">
        <v>4</v>
      </c>
      <c r="V2876">
        <v>0.25</v>
      </c>
      <c r="W2876">
        <v>0.25</v>
      </c>
      <c r="X2876">
        <v>0.5</v>
      </c>
      <c r="Y2876">
        <v>0</v>
      </c>
      <c r="Z2876">
        <f>MAX(V2876:Y2876)</f>
        <v>0.5</v>
      </c>
      <c r="AA2876" t="str">
        <f>IF(Z2876=0,"null",IF(V2876=Z2876,"pop", IF(W2876=Z2876, "soda", IF(X2876=Z2876, "coke", "other"))))</f>
        <v>coke</v>
      </c>
      <c r="AB2876">
        <f>IF(Z2876&gt;=0.5,2,IF(Z2876&gt;=0.25, 1,0))</f>
        <v>2</v>
      </c>
      <c r="AC2876" t="str">
        <f>AA2876&amp;"_"&amp;AB2876</f>
        <v>coke_2</v>
      </c>
      <c r="AD2876" t="str">
        <f>IF(W2876&gt;0.5,"soda",IF(X2876&gt;0.5,"coke",IF(V2876&gt;0.5,"pop", IF(Y2876&gt;0.5,"other",IF(Z2876=0,"null","none")))))</f>
        <v>none</v>
      </c>
      <c r="AE2876" t="str">
        <f t="shared" si="44"/>
        <v>null</v>
      </c>
    </row>
    <row r="2877" spans="1:31">
      <c r="A2877" t="b">
        <v>1</v>
      </c>
      <c r="B2877" t="s">
        <v>44</v>
      </c>
      <c r="C2877" t="s">
        <v>1712</v>
      </c>
      <c r="D2877">
        <v>51</v>
      </c>
      <c r="E2877">
        <v>121</v>
      </c>
      <c r="F2877">
        <v>51121</v>
      </c>
      <c r="G2877">
        <v>51121</v>
      </c>
      <c r="H2877">
        <v>47</v>
      </c>
      <c r="I2877" t="s">
        <v>44</v>
      </c>
      <c r="J2877">
        <v>2905</v>
      </c>
      <c r="K2877" t="s">
        <v>1712</v>
      </c>
      <c r="N2877" t="s">
        <v>1935</v>
      </c>
      <c r="O2877" t="s">
        <v>1935</v>
      </c>
      <c r="P2877">
        <v>112</v>
      </c>
      <c r="Q2877">
        <v>12</v>
      </c>
      <c r="R2877">
        <v>45</v>
      </c>
      <c r="S2877">
        <v>32</v>
      </c>
      <c r="T2877">
        <v>23</v>
      </c>
      <c r="U2877">
        <v>5</v>
      </c>
      <c r="V2877">
        <v>0.10714</v>
      </c>
      <c r="W2877">
        <v>0.40178999999999998</v>
      </c>
      <c r="X2877">
        <v>0.28571000000000002</v>
      </c>
      <c r="Y2877">
        <v>0.20535999999999999</v>
      </c>
      <c r="Z2877">
        <f>MAX(V2877:Y2877)</f>
        <v>0.40178999999999998</v>
      </c>
      <c r="AA2877" t="str">
        <f>IF(Z2877=0,"null",IF(V2877=Z2877,"pop", IF(W2877=Z2877, "soda", IF(X2877=Z2877, "coke", "other"))))</f>
        <v>soda</v>
      </c>
      <c r="AB2877">
        <f>IF(Z2877&gt;=0.5,2,IF(Z2877&gt;=0.25, 1,0))</f>
        <v>1</v>
      </c>
      <c r="AC2877" t="str">
        <f>AA2877&amp;"_"&amp;AB2877</f>
        <v>soda_1</v>
      </c>
      <c r="AD2877" t="str">
        <f>IF(W2877&gt;0.5,"soda",IF(X2877&gt;0.5,"coke",IF(V2877&gt;0.5,"pop", IF(Y2877&gt;0.5,"other",IF(Z2877=0,"null","none")))))</f>
        <v>none</v>
      </c>
      <c r="AE2877" t="str">
        <f t="shared" si="44"/>
        <v>none</v>
      </c>
    </row>
    <row r="2878" spans="1:31">
      <c r="A2878" t="b">
        <v>1</v>
      </c>
      <c r="B2878" t="s">
        <v>44</v>
      </c>
      <c r="C2878" t="s">
        <v>1009</v>
      </c>
      <c r="D2878">
        <v>51</v>
      </c>
      <c r="E2878">
        <v>125</v>
      </c>
      <c r="F2878">
        <v>51125</v>
      </c>
      <c r="G2878">
        <v>51125</v>
      </c>
      <c r="H2878">
        <v>47</v>
      </c>
      <c r="I2878" t="s">
        <v>44</v>
      </c>
      <c r="J2878">
        <v>2906</v>
      </c>
      <c r="K2878" t="s">
        <v>1009</v>
      </c>
      <c r="N2878" t="s">
        <v>1935</v>
      </c>
      <c r="O2878" t="s">
        <v>1935</v>
      </c>
      <c r="P2878">
        <v>6</v>
      </c>
      <c r="Q2878">
        <v>0</v>
      </c>
      <c r="R2878">
        <v>5</v>
      </c>
      <c r="S2878">
        <v>1</v>
      </c>
      <c r="T2878">
        <v>0</v>
      </c>
      <c r="U2878">
        <v>5</v>
      </c>
      <c r="V2878">
        <v>0</v>
      </c>
      <c r="W2878">
        <v>0.83333000000000002</v>
      </c>
      <c r="X2878">
        <v>0.16667000000000001</v>
      </c>
      <c r="Y2878">
        <v>0</v>
      </c>
      <c r="Z2878">
        <f>MAX(V2878:Y2878)</f>
        <v>0.83333000000000002</v>
      </c>
      <c r="AA2878" t="str">
        <f>IF(Z2878=0,"null",IF(V2878=Z2878,"pop", IF(W2878=Z2878, "soda", IF(X2878=Z2878, "coke", "other"))))</f>
        <v>soda</v>
      </c>
      <c r="AB2878">
        <f>IF(Z2878&gt;=0.5,2,IF(Z2878&gt;=0.25, 1,0))</f>
        <v>2</v>
      </c>
      <c r="AC2878" t="str">
        <f>AA2878&amp;"_"&amp;AB2878</f>
        <v>soda_2</v>
      </c>
      <c r="AD2878" t="str">
        <f>IF(W2878&gt;0.5,"soda",IF(X2878&gt;0.5,"coke",IF(V2878&gt;0.5,"pop", IF(Y2878&gt;0.5,"other",IF(Z2878=0,"null","none")))))</f>
        <v>soda</v>
      </c>
      <c r="AE2878" t="str">
        <f t="shared" si="44"/>
        <v>null</v>
      </c>
    </row>
    <row r="2879" spans="1:31">
      <c r="A2879" t="b">
        <v>1</v>
      </c>
      <c r="B2879" t="s">
        <v>44</v>
      </c>
      <c r="C2879" t="s">
        <v>336</v>
      </c>
      <c r="D2879">
        <v>51</v>
      </c>
      <c r="E2879">
        <v>127</v>
      </c>
      <c r="F2879">
        <v>51127</v>
      </c>
      <c r="G2879">
        <v>51127</v>
      </c>
      <c r="H2879">
        <v>47</v>
      </c>
      <c r="I2879" t="s">
        <v>44</v>
      </c>
      <c r="J2879">
        <v>2907</v>
      </c>
      <c r="K2879" t="s">
        <v>336</v>
      </c>
      <c r="N2879" t="s">
        <v>1935</v>
      </c>
      <c r="O2879" t="s">
        <v>1935</v>
      </c>
      <c r="P2879">
        <v>4</v>
      </c>
      <c r="Q2879">
        <v>0</v>
      </c>
      <c r="R2879">
        <v>1</v>
      </c>
      <c r="S2879">
        <v>2</v>
      </c>
      <c r="T2879">
        <v>1</v>
      </c>
      <c r="U2879">
        <v>3</v>
      </c>
      <c r="V2879">
        <v>0</v>
      </c>
      <c r="W2879">
        <v>0.25</v>
      </c>
      <c r="X2879">
        <v>0.5</v>
      </c>
      <c r="Y2879">
        <v>0.25</v>
      </c>
      <c r="Z2879">
        <f>MAX(V2879:Y2879)</f>
        <v>0.5</v>
      </c>
      <c r="AA2879" t="str">
        <f>IF(Z2879=0,"null",IF(V2879=Z2879,"pop", IF(W2879=Z2879, "soda", IF(X2879=Z2879, "coke", "other"))))</f>
        <v>coke</v>
      </c>
      <c r="AB2879">
        <f>IF(Z2879&gt;=0.5,2,IF(Z2879&gt;=0.25, 1,0))</f>
        <v>2</v>
      </c>
      <c r="AC2879" t="str">
        <f>AA2879&amp;"_"&amp;AB2879</f>
        <v>coke_2</v>
      </c>
      <c r="AD2879" t="str">
        <f>IF(W2879&gt;0.5,"soda",IF(X2879&gt;0.5,"coke",IF(V2879&gt;0.5,"pop", IF(Y2879&gt;0.5,"other",IF(Z2879=0,"null","none")))))</f>
        <v>none</v>
      </c>
      <c r="AE2879" t="str">
        <f t="shared" si="44"/>
        <v>null</v>
      </c>
    </row>
    <row r="2880" spans="1:31">
      <c r="A2880" t="b">
        <v>1</v>
      </c>
      <c r="B2880" t="s">
        <v>44</v>
      </c>
      <c r="C2880" t="s">
        <v>706</v>
      </c>
      <c r="D2880">
        <v>51</v>
      </c>
      <c r="E2880">
        <v>131</v>
      </c>
      <c r="F2880">
        <v>51131</v>
      </c>
      <c r="G2880">
        <v>51131</v>
      </c>
      <c r="H2880">
        <v>47</v>
      </c>
      <c r="I2880" t="s">
        <v>44</v>
      </c>
      <c r="J2880">
        <v>2910</v>
      </c>
      <c r="K2880" t="s">
        <v>706</v>
      </c>
      <c r="N2880" t="s">
        <v>1935</v>
      </c>
      <c r="O2880" t="s">
        <v>1935</v>
      </c>
      <c r="P2880">
        <v>7</v>
      </c>
      <c r="Q2880">
        <v>1</v>
      </c>
      <c r="R2880">
        <v>4</v>
      </c>
      <c r="S2880">
        <v>1</v>
      </c>
      <c r="T2880">
        <v>1</v>
      </c>
      <c r="U2880">
        <v>5</v>
      </c>
      <c r="V2880">
        <v>0.14285999999999999</v>
      </c>
      <c r="W2880">
        <v>0.57142999999999999</v>
      </c>
      <c r="X2880">
        <v>0.14285999999999999</v>
      </c>
      <c r="Y2880">
        <v>0.14285999999999999</v>
      </c>
      <c r="Z2880">
        <f>MAX(V2880:Y2880)</f>
        <v>0.57142999999999999</v>
      </c>
      <c r="AA2880" t="str">
        <f>IF(Z2880=0,"null",IF(V2880=Z2880,"pop", IF(W2880=Z2880, "soda", IF(X2880=Z2880, "coke", "other"))))</f>
        <v>soda</v>
      </c>
      <c r="AB2880">
        <f>IF(Z2880&gt;=0.5,2,IF(Z2880&gt;=0.25, 1,0))</f>
        <v>2</v>
      </c>
      <c r="AC2880" t="str">
        <f>AA2880&amp;"_"&amp;AB2880</f>
        <v>soda_2</v>
      </c>
      <c r="AD2880" t="str">
        <f>IF(W2880&gt;0.5,"soda",IF(X2880&gt;0.5,"coke",IF(V2880&gt;0.5,"pop", IF(Y2880&gt;0.5,"other",IF(Z2880=0,"null","none")))))</f>
        <v>soda</v>
      </c>
      <c r="AE2880" t="str">
        <f t="shared" si="44"/>
        <v>null</v>
      </c>
    </row>
    <row r="2881" spans="1:31">
      <c r="A2881" t="b">
        <v>1</v>
      </c>
      <c r="B2881" t="s">
        <v>44</v>
      </c>
      <c r="C2881" t="s">
        <v>309</v>
      </c>
      <c r="D2881">
        <v>51</v>
      </c>
      <c r="E2881">
        <v>133</v>
      </c>
      <c r="F2881">
        <v>51133</v>
      </c>
      <c r="G2881">
        <v>51133</v>
      </c>
      <c r="H2881">
        <v>47</v>
      </c>
      <c r="I2881" t="s">
        <v>44</v>
      </c>
      <c r="J2881">
        <v>2911</v>
      </c>
      <c r="K2881" t="s">
        <v>309</v>
      </c>
      <c r="N2881" t="s">
        <v>1935</v>
      </c>
      <c r="O2881" t="s">
        <v>1935</v>
      </c>
      <c r="P2881">
        <v>4</v>
      </c>
      <c r="Q2881">
        <v>0</v>
      </c>
      <c r="R2881">
        <v>0</v>
      </c>
      <c r="S2881">
        <v>3</v>
      </c>
      <c r="T2881">
        <v>1</v>
      </c>
      <c r="U2881">
        <v>3</v>
      </c>
      <c r="V2881">
        <v>0</v>
      </c>
      <c r="W2881">
        <v>0</v>
      </c>
      <c r="X2881">
        <v>0.75</v>
      </c>
      <c r="Y2881">
        <v>0.25</v>
      </c>
      <c r="Z2881">
        <f>MAX(V2881:Y2881)</f>
        <v>0.75</v>
      </c>
      <c r="AA2881" t="str">
        <f>IF(Z2881=0,"null",IF(V2881=Z2881,"pop", IF(W2881=Z2881, "soda", IF(X2881=Z2881, "coke", "other"))))</f>
        <v>coke</v>
      </c>
      <c r="AB2881">
        <f>IF(Z2881&gt;=0.5,2,IF(Z2881&gt;=0.25, 1,0))</f>
        <v>2</v>
      </c>
      <c r="AC2881" t="str">
        <f>AA2881&amp;"_"&amp;AB2881</f>
        <v>coke_2</v>
      </c>
      <c r="AD2881" t="str">
        <f>IF(W2881&gt;0.5,"soda",IF(X2881&gt;0.5,"coke",IF(V2881&gt;0.5,"pop", IF(Y2881&gt;0.5,"other",IF(Z2881=0,"null","none")))))</f>
        <v>coke</v>
      </c>
      <c r="AE2881" t="str">
        <f t="shared" si="44"/>
        <v>null</v>
      </c>
    </row>
    <row r="2882" spans="1:31">
      <c r="A2882" t="b">
        <v>1</v>
      </c>
      <c r="B2882" t="s">
        <v>44</v>
      </c>
      <c r="C2882" t="s">
        <v>337</v>
      </c>
      <c r="D2882">
        <v>51</v>
      </c>
      <c r="E2882">
        <v>135</v>
      </c>
      <c r="F2882">
        <v>51135</v>
      </c>
      <c r="G2882">
        <v>51135</v>
      </c>
      <c r="H2882">
        <v>47</v>
      </c>
      <c r="I2882" t="s">
        <v>44</v>
      </c>
      <c r="J2882">
        <v>2913</v>
      </c>
      <c r="K2882" t="s">
        <v>337</v>
      </c>
      <c r="N2882" t="s">
        <v>1935</v>
      </c>
      <c r="O2882" t="s">
        <v>1935</v>
      </c>
      <c r="P2882">
        <v>6</v>
      </c>
      <c r="Q2882">
        <v>0</v>
      </c>
      <c r="R2882">
        <v>3</v>
      </c>
      <c r="S2882">
        <v>1</v>
      </c>
      <c r="T2882">
        <v>2</v>
      </c>
      <c r="U2882">
        <v>3</v>
      </c>
      <c r="V2882">
        <v>0</v>
      </c>
      <c r="W2882">
        <v>0.5</v>
      </c>
      <c r="X2882">
        <v>0.16667000000000001</v>
      </c>
      <c r="Y2882">
        <v>0.33333000000000002</v>
      </c>
      <c r="Z2882">
        <f>MAX(V2882:Y2882)</f>
        <v>0.5</v>
      </c>
      <c r="AA2882" t="str">
        <f>IF(Z2882=0,"null",IF(V2882=Z2882,"pop", IF(W2882=Z2882, "soda", IF(X2882=Z2882, "coke", "other"))))</f>
        <v>soda</v>
      </c>
      <c r="AB2882">
        <f>IF(Z2882&gt;=0.5,2,IF(Z2882&gt;=0.25, 1,0))</f>
        <v>2</v>
      </c>
      <c r="AC2882" t="str">
        <f>AA2882&amp;"_"&amp;AB2882</f>
        <v>soda_2</v>
      </c>
      <c r="AD2882" t="str">
        <f>IF(W2882&gt;0.5,"soda",IF(X2882&gt;0.5,"coke",IF(V2882&gt;0.5,"pop", IF(Y2882&gt;0.5,"other",IF(Z2882=0,"null","none")))))</f>
        <v>none</v>
      </c>
      <c r="AE2882" t="str">
        <f t="shared" si="44"/>
        <v>null</v>
      </c>
    </row>
    <row r="2883" spans="1:31">
      <c r="A2883" t="b">
        <v>1</v>
      </c>
      <c r="B2883" t="s">
        <v>44</v>
      </c>
      <c r="C2883" t="s">
        <v>1594</v>
      </c>
      <c r="D2883">
        <v>51</v>
      </c>
      <c r="E2883">
        <v>137</v>
      </c>
      <c r="F2883">
        <v>51137</v>
      </c>
      <c r="G2883">
        <v>51137</v>
      </c>
      <c r="H2883">
        <v>47</v>
      </c>
      <c r="I2883" t="s">
        <v>44</v>
      </c>
      <c r="J2883">
        <v>2914</v>
      </c>
      <c r="K2883" t="s">
        <v>1594</v>
      </c>
      <c r="N2883" t="s">
        <v>1935</v>
      </c>
      <c r="O2883" t="s">
        <v>1935</v>
      </c>
      <c r="P2883">
        <v>8</v>
      </c>
      <c r="Q2883">
        <v>0</v>
      </c>
      <c r="R2883">
        <v>4</v>
      </c>
      <c r="S2883">
        <v>3</v>
      </c>
      <c r="T2883">
        <v>1</v>
      </c>
      <c r="U2883">
        <v>3</v>
      </c>
      <c r="V2883">
        <v>0</v>
      </c>
      <c r="W2883">
        <v>0.5</v>
      </c>
      <c r="X2883">
        <v>0.375</v>
      </c>
      <c r="Y2883">
        <v>0.125</v>
      </c>
      <c r="Z2883">
        <f>MAX(V2883:Y2883)</f>
        <v>0.5</v>
      </c>
      <c r="AA2883" t="str">
        <f>IF(Z2883=0,"null",IF(V2883=Z2883,"pop", IF(W2883=Z2883, "soda", IF(X2883=Z2883, "coke", "other"))))</f>
        <v>soda</v>
      </c>
      <c r="AB2883">
        <f>IF(Z2883&gt;=0.5,2,IF(Z2883&gt;=0.25, 1,0))</f>
        <v>2</v>
      </c>
      <c r="AC2883" t="str">
        <f>AA2883&amp;"_"&amp;AB2883</f>
        <v>soda_2</v>
      </c>
      <c r="AD2883" t="str">
        <f>IF(W2883&gt;0.5,"soda",IF(X2883&gt;0.5,"coke",IF(V2883&gt;0.5,"pop", IF(Y2883&gt;0.5,"other",IF(Z2883=0,"null","none")))))</f>
        <v>none</v>
      </c>
      <c r="AE2883" t="str">
        <f t="shared" ref="AE2883:AE2946" si="45">IF(P2883&gt;=10,AD2883,"null")</f>
        <v>null</v>
      </c>
    </row>
    <row r="2884" spans="1:31">
      <c r="A2884" t="b">
        <v>1</v>
      </c>
      <c r="B2884" t="s">
        <v>44</v>
      </c>
      <c r="C2884" t="s">
        <v>1165</v>
      </c>
      <c r="D2884">
        <v>51</v>
      </c>
      <c r="E2884">
        <v>139</v>
      </c>
      <c r="F2884">
        <v>51139</v>
      </c>
      <c r="G2884">
        <v>51139</v>
      </c>
      <c r="H2884">
        <v>47</v>
      </c>
      <c r="I2884" t="s">
        <v>44</v>
      </c>
      <c r="J2884">
        <v>2915</v>
      </c>
      <c r="K2884" t="s">
        <v>1165</v>
      </c>
      <c r="N2884" t="s">
        <v>1935</v>
      </c>
      <c r="O2884" t="s">
        <v>1935</v>
      </c>
      <c r="P2884">
        <v>9</v>
      </c>
      <c r="Q2884">
        <v>7</v>
      </c>
      <c r="R2884">
        <v>1</v>
      </c>
      <c r="S2884">
        <v>1</v>
      </c>
      <c r="T2884">
        <v>0</v>
      </c>
      <c r="U2884">
        <v>4</v>
      </c>
      <c r="V2884">
        <v>0.77778000000000003</v>
      </c>
      <c r="W2884">
        <v>0.11111</v>
      </c>
      <c r="X2884">
        <v>0.11111</v>
      </c>
      <c r="Y2884">
        <v>0</v>
      </c>
      <c r="Z2884">
        <f>MAX(V2884:Y2884)</f>
        <v>0.77778000000000003</v>
      </c>
      <c r="AA2884" t="str">
        <f>IF(Z2884=0,"null",IF(V2884=Z2884,"pop", IF(W2884=Z2884, "soda", IF(X2884=Z2884, "coke", "other"))))</f>
        <v>pop</v>
      </c>
      <c r="AB2884">
        <f>IF(Z2884&gt;=0.5,2,IF(Z2884&gt;=0.25, 1,0))</f>
        <v>2</v>
      </c>
      <c r="AC2884" t="str">
        <f>AA2884&amp;"_"&amp;AB2884</f>
        <v>pop_2</v>
      </c>
      <c r="AD2884" t="str">
        <f>IF(W2884&gt;0.5,"soda",IF(X2884&gt;0.5,"coke",IF(V2884&gt;0.5,"pop", IF(Y2884&gt;0.5,"other",IF(Z2884=0,"null","none")))))</f>
        <v>pop</v>
      </c>
      <c r="AE2884" t="str">
        <f t="shared" si="45"/>
        <v>null</v>
      </c>
    </row>
    <row r="2885" spans="1:31">
      <c r="A2885" t="b">
        <v>1</v>
      </c>
      <c r="B2885" t="s">
        <v>44</v>
      </c>
      <c r="C2885" t="s">
        <v>338</v>
      </c>
      <c r="D2885">
        <v>51</v>
      </c>
      <c r="E2885">
        <v>141</v>
      </c>
      <c r="F2885">
        <v>51141</v>
      </c>
      <c r="G2885">
        <v>51141</v>
      </c>
      <c r="H2885">
        <v>47</v>
      </c>
      <c r="I2885" t="s">
        <v>44</v>
      </c>
      <c r="J2885">
        <v>2916</v>
      </c>
      <c r="K2885" t="s">
        <v>338</v>
      </c>
      <c r="N2885" t="s">
        <v>1935</v>
      </c>
      <c r="O2885" t="s">
        <v>1935</v>
      </c>
      <c r="P2885">
        <v>4</v>
      </c>
      <c r="Q2885">
        <v>1</v>
      </c>
      <c r="R2885">
        <v>1</v>
      </c>
      <c r="S2885">
        <v>2</v>
      </c>
      <c r="T2885">
        <v>0</v>
      </c>
      <c r="U2885">
        <v>2</v>
      </c>
      <c r="V2885">
        <v>0.25</v>
      </c>
      <c r="W2885">
        <v>0.25</v>
      </c>
      <c r="X2885">
        <v>0.5</v>
      </c>
      <c r="Y2885">
        <v>0</v>
      </c>
      <c r="Z2885">
        <f>MAX(V2885:Y2885)</f>
        <v>0.5</v>
      </c>
      <c r="AA2885" t="str">
        <f>IF(Z2885=0,"null",IF(V2885=Z2885,"pop", IF(W2885=Z2885, "soda", IF(X2885=Z2885, "coke", "other"))))</f>
        <v>coke</v>
      </c>
      <c r="AB2885">
        <f>IF(Z2885&gt;=0.5,2,IF(Z2885&gt;=0.25, 1,0))</f>
        <v>2</v>
      </c>
      <c r="AC2885" t="str">
        <f>AA2885&amp;"_"&amp;AB2885</f>
        <v>coke_2</v>
      </c>
      <c r="AD2885" t="str">
        <f>IF(W2885&gt;0.5,"soda",IF(X2885&gt;0.5,"coke",IF(V2885&gt;0.5,"pop", IF(Y2885&gt;0.5,"other",IF(Z2885=0,"null","none")))))</f>
        <v>none</v>
      </c>
      <c r="AE2885" t="str">
        <f t="shared" si="45"/>
        <v>null</v>
      </c>
    </row>
    <row r="2886" spans="1:31">
      <c r="A2886" t="b">
        <v>1</v>
      </c>
      <c r="B2886" t="s">
        <v>44</v>
      </c>
      <c r="C2886" t="s">
        <v>339</v>
      </c>
      <c r="D2886">
        <v>51</v>
      </c>
      <c r="E2886">
        <v>143</v>
      </c>
      <c r="F2886">
        <v>51143</v>
      </c>
      <c r="G2886">
        <v>51143</v>
      </c>
      <c r="H2886">
        <v>47</v>
      </c>
      <c r="I2886" t="s">
        <v>44</v>
      </c>
      <c r="J2886">
        <v>2918</v>
      </c>
      <c r="K2886" t="s">
        <v>339</v>
      </c>
      <c r="N2886" t="s">
        <v>1935</v>
      </c>
      <c r="O2886" t="s">
        <v>1935</v>
      </c>
      <c r="P2886">
        <v>13</v>
      </c>
      <c r="Q2886">
        <v>0</v>
      </c>
      <c r="R2886">
        <v>4</v>
      </c>
      <c r="S2886">
        <v>4</v>
      </c>
      <c r="T2886">
        <v>5</v>
      </c>
      <c r="U2886">
        <v>6</v>
      </c>
      <c r="V2886">
        <v>0</v>
      </c>
      <c r="W2886">
        <v>0.30769000000000002</v>
      </c>
      <c r="X2886">
        <v>0.30769000000000002</v>
      </c>
      <c r="Y2886">
        <v>0.38462000000000002</v>
      </c>
      <c r="Z2886">
        <f>MAX(V2886:Y2886)</f>
        <v>0.38462000000000002</v>
      </c>
      <c r="AA2886" t="str">
        <f>IF(Z2886=0,"null",IF(V2886=Z2886,"pop", IF(W2886=Z2886, "soda", IF(X2886=Z2886, "coke", "other"))))</f>
        <v>other</v>
      </c>
      <c r="AB2886">
        <f>IF(Z2886&gt;=0.5,2,IF(Z2886&gt;=0.25, 1,0))</f>
        <v>1</v>
      </c>
      <c r="AC2886" t="str">
        <f>AA2886&amp;"_"&amp;AB2886</f>
        <v>other_1</v>
      </c>
      <c r="AD2886" t="str">
        <f>IF(W2886&gt;0.5,"soda",IF(X2886&gt;0.5,"coke",IF(V2886&gt;0.5,"pop", IF(Y2886&gt;0.5,"other",IF(Z2886=0,"null","none")))))</f>
        <v>none</v>
      </c>
      <c r="AE2886" t="str">
        <f t="shared" si="45"/>
        <v>none</v>
      </c>
    </row>
    <row r="2887" spans="1:31">
      <c r="A2887" t="b">
        <v>1</v>
      </c>
      <c r="B2887" t="s">
        <v>44</v>
      </c>
      <c r="C2887" t="s">
        <v>340</v>
      </c>
      <c r="D2887">
        <v>51</v>
      </c>
      <c r="E2887">
        <v>145</v>
      </c>
      <c r="F2887">
        <v>51145</v>
      </c>
      <c r="G2887">
        <v>51145</v>
      </c>
      <c r="H2887">
        <v>47</v>
      </c>
      <c r="I2887" t="s">
        <v>44</v>
      </c>
      <c r="J2887">
        <v>2921</v>
      </c>
      <c r="K2887" t="s">
        <v>340</v>
      </c>
      <c r="N2887" t="s">
        <v>1935</v>
      </c>
      <c r="O2887" t="s">
        <v>1935</v>
      </c>
      <c r="P2887">
        <v>12</v>
      </c>
      <c r="Q2887">
        <v>3</v>
      </c>
      <c r="R2887">
        <v>7</v>
      </c>
      <c r="S2887">
        <v>2</v>
      </c>
      <c r="T2887">
        <v>0</v>
      </c>
      <c r="U2887">
        <v>1</v>
      </c>
      <c r="V2887">
        <v>0.25</v>
      </c>
      <c r="W2887">
        <v>0.58333000000000002</v>
      </c>
      <c r="X2887">
        <v>0.16667000000000001</v>
      </c>
      <c r="Y2887">
        <v>0</v>
      </c>
      <c r="Z2887">
        <f>MAX(V2887:Y2887)</f>
        <v>0.58333000000000002</v>
      </c>
      <c r="AA2887" t="str">
        <f>IF(Z2887=0,"null",IF(V2887=Z2887,"pop", IF(W2887=Z2887, "soda", IF(X2887=Z2887, "coke", "other"))))</f>
        <v>soda</v>
      </c>
      <c r="AB2887">
        <f>IF(Z2887&gt;=0.5,2,IF(Z2887&gt;=0.25, 1,0))</f>
        <v>2</v>
      </c>
      <c r="AC2887" t="str">
        <f>AA2887&amp;"_"&amp;AB2887</f>
        <v>soda_2</v>
      </c>
      <c r="AD2887" t="str">
        <f>IF(W2887&gt;0.5,"soda",IF(X2887&gt;0.5,"coke",IF(V2887&gt;0.5,"pop", IF(Y2887&gt;0.5,"other",IF(Z2887=0,"null","none")))))</f>
        <v>soda</v>
      </c>
      <c r="AE2887" t="str">
        <f t="shared" si="45"/>
        <v>soda</v>
      </c>
    </row>
    <row r="2888" spans="1:31">
      <c r="A2888" t="b">
        <v>1</v>
      </c>
      <c r="B2888" t="s">
        <v>44</v>
      </c>
      <c r="C2888" t="s">
        <v>341</v>
      </c>
      <c r="D2888">
        <v>51</v>
      </c>
      <c r="E2888">
        <v>147</v>
      </c>
      <c r="F2888">
        <v>51147</v>
      </c>
      <c r="G2888">
        <v>51147</v>
      </c>
      <c r="H2888">
        <v>47</v>
      </c>
      <c r="I2888" t="s">
        <v>44</v>
      </c>
      <c r="J2888">
        <v>2922</v>
      </c>
      <c r="K2888" t="s">
        <v>341</v>
      </c>
      <c r="N2888" t="s">
        <v>1935</v>
      </c>
      <c r="O2888" t="s">
        <v>1935</v>
      </c>
      <c r="P2888">
        <v>9</v>
      </c>
      <c r="Q2888">
        <v>0</v>
      </c>
      <c r="R2888">
        <v>7</v>
      </c>
      <c r="S2888">
        <v>1</v>
      </c>
      <c r="T2888">
        <v>1</v>
      </c>
      <c r="U2888">
        <v>1</v>
      </c>
      <c r="V2888">
        <v>0</v>
      </c>
      <c r="W2888">
        <v>0.77778000000000003</v>
      </c>
      <c r="X2888">
        <v>0.11111</v>
      </c>
      <c r="Y2888">
        <v>0.11111</v>
      </c>
      <c r="Z2888">
        <f>MAX(V2888:Y2888)</f>
        <v>0.77778000000000003</v>
      </c>
      <c r="AA2888" t="str">
        <f>IF(Z2888=0,"null",IF(V2888=Z2888,"pop", IF(W2888=Z2888, "soda", IF(X2888=Z2888, "coke", "other"))))</f>
        <v>soda</v>
      </c>
      <c r="AB2888">
        <f>IF(Z2888&gt;=0.5,2,IF(Z2888&gt;=0.25, 1,0))</f>
        <v>2</v>
      </c>
      <c r="AC2888" t="str">
        <f>AA2888&amp;"_"&amp;AB2888</f>
        <v>soda_2</v>
      </c>
      <c r="AD2888" t="str">
        <f>IF(W2888&gt;0.5,"soda",IF(X2888&gt;0.5,"coke",IF(V2888&gt;0.5,"pop", IF(Y2888&gt;0.5,"other",IF(Z2888=0,"null","none")))))</f>
        <v>soda</v>
      </c>
      <c r="AE2888" t="str">
        <f t="shared" si="45"/>
        <v>null</v>
      </c>
    </row>
    <row r="2889" spans="1:31">
      <c r="A2889" t="b">
        <v>1</v>
      </c>
      <c r="B2889" t="s">
        <v>44</v>
      </c>
      <c r="C2889" t="s">
        <v>342</v>
      </c>
      <c r="D2889">
        <v>51</v>
      </c>
      <c r="E2889">
        <v>149</v>
      </c>
      <c r="F2889">
        <v>51149</v>
      </c>
      <c r="G2889">
        <v>51149</v>
      </c>
      <c r="H2889">
        <v>47</v>
      </c>
      <c r="I2889" t="s">
        <v>44</v>
      </c>
      <c r="J2889">
        <v>2923</v>
      </c>
      <c r="K2889" t="s">
        <v>342</v>
      </c>
      <c r="N2889" t="s">
        <v>1935</v>
      </c>
      <c r="O2889" t="s">
        <v>1935</v>
      </c>
      <c r="P2889">
        <v>7</v>
      </c>
      <c r="Q2889">
        <v>0</v>
      </c>
      <c r="R2889">
        <v>4</v>
      </c>
      <c r="S2889">
        <v>3</v>
      </c>
      <c r="T2889">
        <v>0</v>
      </c>
      <c r="U2889">
        <v>4</v>
      </c>
      <c r="V2889">
        <v>0</v>
      </c>
      <c r="W2889">
        <v>0.57142999999999999</v>
      </c>
      <c r="X2889">
        <v>0.42857000000000001</v>
      </c>
      <c r="Y2889">
        <v>0</v>
      </c>
      <c r="Z2889">
        <f>MAX(V2889:Y2889)</f>
        <v>0.57142999999999999</v>
      </c>
      <c r="AA2889" t="str">
        <f>IF(Z2889=0,"null",IF(V2889=Z2889,"pop", IF(W2889=Z2889, "soda", IF(X2889=Z2889, "coke", "other"))))</f>
        <v>soda</v>
      </c>
      <c r="AB2889">
        <f>IF(Z2889&gt;=0.5,2,IF(Z2889&gt;=0.25, 1,0))</f>
        <v>2</v>
      </c>
      <c r="AC2889" t="str">
        <f>AA2889&amp;"_"&amp;AB2889</f>
        <v>soda_2</v>
      </c>
      <c r="AD2889" t="str">
        <f>IF(W2889&gt;0.5,"soda",IF(X2889&gt;0.5,"coke",IF(V2889&gt;0.5,"pop", IF(Y2889&gt;0.5,"other",IF(Z2889=0,"null","none")))))</f>
        <v>soda</v>
      </c>
      <c r="AE2889" t="str">
        <f t="shared" si="45"/>
        <v>null</v>
      </c>
    </row>
    <row r="2890" spans="1:31">
      <c r="A2890" t="b">
        <v>1</v>
      </c>
      <c r="B2890" t="s">
        <v>44</v>
      </c>
      <c r="C2890" t="s">
        <v>343</v>
      </c>
      <c r="D2890">
        <v>51</v>
      </c>
      <c r="E2890">
        <v>153</v>
      </c>
      <c r="F2890">
        <v>51153</v>
      </c>
      <c r="G2890">
        <v>51153</v>
      </c>
      <c r="H2890">
        <v>47</v>
      </c>
      <c r="I2890" t="s">
        <v>44</v>
      </c>
      <c r="J2890">
        <v>2924</v>
      </c>
      <c r="K2890" t="s">
        <v>343</v>
      </c>
      <c r="N2890" t="s">
        <v>1935</v>
      </c>
      <c r="O2890" t="s">
        <v>1935</v>
      </c>
      <c r="P2890">
        <v>280</v>
      </c>
      <c r="Q2890">
        <v>10</v>
      </c>
      <c r="R2890">
        <v>223</v>
      </c>
      <c r="S2890">
        <v>43</v>
      </c>
      <c r="T2890">
        <v>4</v>
      </c>
      <c r="U2890">
        <v>12</v>
      </c>
      <c r="V2890">
        <v>3.5709999999999999E-2</v>
      </c>
      <c r="W2890">
        <v>0.79642999999999997</v>
      </c>
      <c r="X2890">
        <v>0.15357000000000001</v>
      </c>
      <c r="Y2890">
        <v>1.4290000000000001E-2</v>
      </c>
      <c r="Z2890">
        <f>MAX(V2890:Y2890)</f>
        <v>0.79642999999999997</v>
      </c>
      <c r="AA2890" t="str">
        <f>IF(Z2890=0,"null",IF(V2890=Z2890,"pop", IF(W2890=Z2890, "soda", IF(X2890=Z2890, "coke", "other"))))</f>
        <v>soda</v>
      </c>
      <c r="AB2890">
        <f>IF(Z2890&gt;=0.5,2,IF(Z2890&gt;=0.25, 1,0))</f>
        <v>2</v>
      </c>
      <c r="AC2890" t="str">
        <f>AA2890&amp;"_"&amp;AB2890</f>
        <v>soda_2</v>
      </c>
      <c r="AD2890" t="str">
        <f>IF(W2890&gt;0.5,"soda",IF(X2890&gt;0.5,"coke",IF(V2890&gt;0.5,"pop", IF(Y2890&gt;0.5,"other",IF(Z2890=0,"null","none")))))</f>
        <v>soda</v>
      </c>
      <c r="AE2890" t="str">
        <f t="shared" si="45"/>
        <v>soda</v>
      </c>
    </row>
    <row r="2891" spans="1:31">
      <c r="A2891" t="b">
        <v>1</v>
      </c>
      <c r="B2891" t="s">
        <v>44</v>
      </c>
      <c r="C2891" t="s">
        <v>1835</v>
      </c>
      <c r="D2891">
        <v>51</v>
      </c>
      <c r="E2891">
        <v>155</v>
      </c>
      <c r="F2891">
        <v>51155</v>
      </c>
      <c r="G2891">
        <v>51155</v>
      </c>
      <c r="H2891">
        <v>47</v>
      </c>
      <c r="I2891" t="s">
        <v>44</v>
      </c>
      <c r="J2891">
        <v>2925</v>
      </c>
      <c r="K2891" t="s">
        <v>1835</v>
      </c>
      <c r="N2891" t="s">
        <v>1935</v>
      </c>
      <c r="O2891" t="s">
        <v>1935</v>
      </c>
      <c r="P2891">
        <v>17</v>
      </c>
      <c r="Q2891">
        <v>4</v>
      </c>
      <c r="R2891">
        <v>8</v>
      </c>
      <c r="S2891">
        <v>5</v>
      </c>
      <c r="T2891">
        <v>0</v>
      </c>
      <c r="U2891">
        <v>2</v>
      </c>
      <c r="V2891">
        <v>0.23529</v>
      </c>
      <c r="W2891">
        <v>0.47059000000000001</v>
      </c>
      <c r="X2891">
        <v>0.29411999999999999</v>
      </c>
      <c r="Y2891">
        <v>0</v>
      </c>
      <c r="Z2891">
        <f>MAX(V2891:Y2891)</f>
        <v>0.47059000000000001</v>
      </c>
      <c r="AA2891" t="str">
        <f>IF(Z2891=0,"null",IF(V2891=Z2891,"pop", IF(W2891=Z2891, "soda", IF(X2891=Z2891, "coke", "other"))))</f>
        <v>soda</v>
      </c>
      <c r="AB2891">
        <f>IF(Z2891&gt;=0.5,2,IF(Z2891&gt;=0.25, 1,0))</f>
        <v>1</v>
      </c>
      <c r="AC2891" t="str">
        <f>AA2891&amp;"_"&amp;AB2891</f>
        <v>soda_1</v>
      </c>
      <c r="AD2891" t="str">
        <f>IF(W2891&gt;0.5,"soda",IF(X2891&gt;0.5,"coke",IF(V2891&gt;0.5,"pop", IF(Y2891&gt;0.5,"other",IF(Z2891=0,"null","none")))))</f>
        <v>none</v>
      </c>
      <c r="AE2891" t="str">
        <f t="shared" si="45"/>
        <v>none</v>
      </c>
    </row>
    <row r="2892" spans="1:31">
      <c r="A2892" t="b">
        <v>1</v>
      </c>
      <c r="B2892" t="s">
        <v>44</v>
      </c>
      <c r="C2892" t="s">
        <v>344</v>
      </c>
      <c r="D2892">
        <v>51</v>
      </c>
      <c r="E2892">
        <v>157</v>
      </c>
      <c r="F2892">
        <v>51157</v>
      </c>
      <c r="G2892">
        <v>51157</v>
      </c>
      <c r="H2892">
        <v>47</v>
      </c>
      <c r="I2892" t="s">
        <v>44</v>
      </c>
      <c r="J2892">
        <v>2927</v>
      </c>
      <c r="K2892" t="s">
        <v>344</v>
      </c>
      <c r="N2892" t="s">
        <v>1935</v>
      </c>
      <c r="O2892" t="s">
        <v>1935</v>
      </c>
      <c r="P2892">
        <v>10</v>
      </c>
      <c r="Q2892">
        <v>0</v>
      </c>
      <c r="R2892">
        <v>8</v>
      </c>
      <c r="S2892">
        <v>2</v>
      </c>
      <c r="T2892">
        <v>0</v>
      </c>
      <c r="U2892">
        <v>6</v>
      </c>
      <c r="V2892">
        <v>0</v>
      </c>
      <c r="W2892">
        <v>0.8</v>
      </c>
      <c r="X2892">
        <v>0.2</v>
      </c>
      <c r="Y2892">
        <v>0</v>
      </c>
      <c r="Z2892">
        <f>MAX(V2892:Y2892)</f>
        <v>0.8</v>
      </c>
      <c r="AA2892" t="str">
        <f>IF(Z2892=0,"null",IF(V2892=Z2892,"pop", IF(W2892=Z2892, "soda", IF(X2892=Z2892, "coke", "other"))))</f>
        <v>soda</v>
      </c>
      <c r="AB2892">
        <f>IF(Z2892&gt;=0.5,2,IF(Z2892&gt;=0.25, 1,0))</f>
        <v>2</v>
      </c>
      <c r="AC2892" t="str">
        <f>AA2892&amp;"_"&amp;AB2892</f>
        <v>soda_2</v>
      </c>
      <c r="AD2892" t="str">
        <f>IF(W2892&gt;0.5,"soda",IF(X2892&gt;0.5,"coke",IF(V2892&gt;0.5,"pop", IF(Y2892&gt;0.5,"other",IF(Z2892=0,"null","none")))))</f>
        <v>soda</v>
      </c>
      <c r="AE2892" t="str">
        <f t="shared" si="45"/>
        <v>soda</v>
      </c>
    </row>
    <row r="2893" spans="1:31">
      <c r="A2893" t="b">
        <v>0</v>
      </c>
      <c r="B2893" t="s">
        <v>44</v>
      </c>
      <c r="C2893" t="s">
        <v>1539</v>
      </c>
      <c r="D2893">
        <v>51</v>
      </c>
      <c r="E2893">
        <v>159</v>
      </c>
      <c r="F2893">
        <v>51159</v>
      </c>
      <c r="G2893">
        <v>51159</v>
      </c>
      <c r="Z2893">
        <f>MAX(V2893:Y2893)</f>
        <v>0</v>
      </c>
      <c r="AA2893" t="str">
        <f>IF(Z2893=0,"null",IF(V2893=Z2893,"pop", IF(W2893=Z2893, "soda", IF(X2893=Z2893, "coke", "other"))))</f>
        <v>null</v>
      </c>
      <c r="AB2893">
        <f>IF(Z2893&gt;=0.5,2,IF(Z2893&gt;=0.25, 1,0))</f>
        <v>0</v>
      </c>
      <c r="AC2893" t="str">
        <f>AA2893&amp;"_"&amp;AB2893</f>
        <v>null_0</v>
      </c>
      <c r="AD2893" t="str">
        <f>IF(W2893&gt;0.5,"soda",IF(X2893&gt;0.5,"coke",IF(V2893&gt;0.5,"pop", IF(Y2893&gt;0.5,"other",IF(Z2893=0,"null","none")))))</f>
        <v>null</v>
      </c>
      <c r="AE2893" t="str">
        <f t="shared" si="45"/>
        <v>null</v>
      </c>
    </row>
    <row r="2894" spans="1:31">
      <c r="A2894" t="b">
        <v>1</v>
      </c>
      <c r="B2894" t="s">
        <v>44</v>
      </c>
      <c r="C2894" t="s">
        <v>345</v>
      </c>
      <c r="D2894">
        <v>51</v>
      </c>
      <c r="E2894">
        <v>161</v>
      </c>
      <c r="F2894">
        <v>51161</v>
      </c>
      <c r="G2894">
        <v>51161</v>
      </c>
      <c r="H2894">
        <v>47</v>
      </c>
      <c r="I2894" t="s">
        <v>44</v>
      </c>
      <c r="J2894">
        <v>2929</v>
      </c>
      <c r="K2894" t="s">
        <v>345</v>
      </c>
      <c r="N2894" t="s">
        <v>1935</v>
      </c>
      <c r="O2894" t="s">
        <v>1935</v>
      </c>
      <c r="P2894">
        <v>138</v>
      </c>
      <c r="Q2894">
        <v>8</v>
      </c>
      <c r="R2894">
        <v>74</v>
      </c>
      <c r="S2894">
        <v>41</v>
      </c>
      <c r="T2894">
        <v>15</v>
      </c>
      <c r="U2894">
        <v>11</v>
      </c>
      <c r="V2894">
        <v>5.7970000000000001E-2</v>
      </c>
      <c r="W2894">
        <v>0.53622999999999998</v>
      </c>
      <c r="X2894">
        <v>0.29709999999999998</v>
      </c>
      <c r="Y2894">
        <v>0.1087</v>
      </c>
      <c r="Z2894">
        <f>MAX(V2894:Y2894)</f>
        <v>0.53622999999999998</v>
      </c>
      <c r="AA2894" t="str">
        <f>IF(Z2894=0,"null",IF(V2894=Z2894,"pop", IF(W2894=Z2894, "soda", IF(X2894=Z2894, "coke", "other"))))</f>
        <v>soda</v>
      </c>
      <c r="AB2894">
        <f>IF(Z2894&gt;=0.5,2,IF(Z2894&gt;=0.25, 1,0))</f>
        <v>2</v>
      </c>
      <c r="AC2894" t="str">
        <f>AA2894&amp;"_"&amp;AB2894</f>
        <v>soda_2</v>
      </c>
      <c r="AD2894" t="str">
        <f>IF(W2894&gt;0.5,"soda",IF(X2894&gt;0.5,"coke",IF(V2894&gt;0.5,"pop", IF(Y2894&gt;0.5,"other",IF(Z2894=0,"null","none")))))</f>
        <v>soda</v>
      </c>
      <c r="AE2894" t="str">
        <f t="shared" si="45"/>
        <v>soda</v>
      </c>
    </row>
    <row r="2895" spans="1:31">
      <c r="A2895" t="b">
        <v>1</v>
      </c>
      <c r="B2895" t="s">
        <v>44</v>
      </c>
      <c r="C2895" t="s">
        <v>346</v>
      </c>
      <c r="D2895">
        <v>51</v>
      </c>
      <c r="E2895">
        <v>163</v>
      </c>
      <c r="F2895">
        <v>51163</v>
      </c>
      <c r="G2895">
        <v>51163</v>
      </c>
      <c r="H2895">
        <v>47</v>
      </c>
      <c r="I2895" t="s">
        <v>44</v>
      </c>
      <c r="J2895">
        <v>2930</v>
      </c>
      <c r="K2895" t="s">
        <v>346</v>
      </c>
      <c r="N2895" t="s">
        <v>1935</v>
      </c>
      <c r="O2895" t="s">
        <v>1935</v>
      </c>
      <c r="P2895">
        <v>34</v>
      </c>
      <c r="Q2895">
        <v>1</v>
      </c>
      <c r="R2895">
        <v>16</v>
      </c>
      <c r="S2895">
        <v>8</v>
      </c>
      <c r="T2895">
        <v>9</v>
      </c>
      <c r="U2895">
        <v>8</v>
      </c>
      <c r="V2895">
        <v>2.9409999999999999E-2</v>
      </c>
      <c r="W2895">
        <v>0.47059000000000001</v>
      </c>
      <c r="X2895">
        <v>0.23529</v>
      </c>
      <c r="Y2895">
        <v>0.26471</v>
      </c>
      <c r="Z2895">
        <f>MAX(V2895:Y2895)</f>
        <v>0.47059000000000001</v>
      </c>
      <c r="AA2895" t="str">
        <f>IF(Z2895=0,"null",IF(V2895=Z2895,"pop", IF(W2895=Z2895, "soda", IF(X2895=Z2895, "coke", "other"))))</f>
        <v>soda</v>
      </c>
      <c r="AB2895">
        <f>IF(Z2895&gt;=0.5,2,IF(Z2895&gt;=0.25, 1,0))</f>
        <v>1</v>
      </c>
      <c r="AC2895" t="str">
        <f>AA2895&amp;"_"&amp;AB2895</f>
        <v>soda_1</v>
      </c>
      <c r="AD2895" t="str">
        <f>IF(W2895&gt;0.5,"soda",IF(X2895&gt;0.5,"coke",IF(V2895&gt;0.5,"pop", IF(Y2895&gt;0.5,"other",IF(Z2895=0,"null","none")))))</f>
        <v>none</v>
      </c>
      <c r="AE2895" t="str">
        <f t="shared" si="45"/>
        <v>none</v>
      </c>
    </row>
    <row r="2896" spans="1:31">
      <c r="A2896" t="b">
        <v>1</v>
      </c>
      <c r="B2896" t="s">
        <v>44</v>
      </c>
      <c r="C2896" t="s">
        <v>592</v>
      </c>
      <c r="D2896">
        <v>51</v>
      </c>
      <c r="E2896">
        <v>165</v>
      </c>
      <c r="F2896">
        <v>51165</v>
      </c>
      <c r="G2896">
        <v>51165</v>
      </c>
      <c r="H2896">
        <v>47</v>
      </c>
      <c r="I2896" t="s">
        <v>44</v>
      </c>
      <c r="J2896">
        <v>2931</v>
      </c>
      <c r="K2896" t="s">
        <v>592</v>
      </c>
      <c r="N2896" t="s">
        <v>1935</v>
      </c>
      <c r="O2896" t="s">
        <v>1935</v>
      </c>
      <c r="P2896">
        <v>33</v>
      </c>
      <c r="Q2896">
        <v>8</v>
      </c>
      <c r="R2896">
        <v>19</v>
      </c>
      <c r="S2896">
        <v>6</v>
      </c>
      <c r="T2896">
        <v>0</v>
      </c>
      <c r="U2896">
        <v>11</v>
      </c>
      <c r="V2896">
        <v>0.24242</v>
      </c>
      <c r="W2896">
        <v>0.57576000000000005</v>
      </c>
      <c r="X2896">
        <v>0.18182000000000001</v>
      </c>
      <c r="Y2896">
        <v>0</v>
      </c>
      <c r="Z2896">
        <f>MAX(V2896:Y2896)</f>
        <v>0.57576000000000005</v>
      </c>
      <c r="AA2896" t="str">
        <f>IF(Z2896=0,"null",IF(V2896=Z2896,"pop", IF(W2896=Z2896, "soda", IF(X2896=Z2896, "coke", "other"))))</f>
        <v>soda</v>
      </c>
      <c r="AB2896">
        <f>IF(Z2896&gt;=0.5,2,IF(Z2896&gt;=0.25, 1,0))</f>
        <v>2</v>
      </c>
      <c r="AC2896" t="str">
        <f>AA2896&amp;"_"&amp;AB2896</f>
        <v>soda_2</v>
      </c>
      <c r="AD2896" t="str">
        <f>IF(W2896&gt;0.5,"soda",IF(X2896&gt;0.5,"coke",IF(V2896&gt;0.5,"pop", IF(Y2896&gt;0.5,"other",IF(Z2896=0,"null","none")))))</f>
        <v>soda</v>
      </c>
      <c r="AE2896" t="str">
        <f t="shared" si="45"/>
        <v>soda</v>
      </c>
    </row>
    <row r="2897" spans="1:31">
      <c r="A2897" t="b">
        <v>1</v>
      </c>
      <c r="B2897" t="s">
        <v>44</v>
      </c>
      <c r="C2897" t="s">
        <v>1718</v>
      </c>
      <c r="D2897">
        <v>51</v>
      </c>
      <c r="E2897">
        <v>167</v>
      </c>
      <c r="F2897">
        <v>51167</v>
      </c>
      <c r="G2897">
        <v>51167</v>
      </c>
      <c r="H2897">
        <v>47</v>
      </c>
      <c r="I2897" t="s">
        <v>44</v>
      </c>
      <c r="J2897">
        <v>2932</v>
      </c>
      <c r="K2897" t="s">
        <v>1718</v>
      </c>
      <c r="N2897" t="s">
        <v>1935</v>
      </c>
      <c r="O2897" t="s">
        <v>1935</v>
      </c>
      <c r="P2897">
        <v>12</v>
      </c>
      <c r="Q2897">
        <v>10</v>
      </c>
      <c r="R2897">
        <v>2</v>
      </c>
      <c r="S2897">
        <v>0</v>
      </c>
      <c r="T2897">
        <v>0</v>
      </c>
      <c r="U2897">
        <v>5</v>
      </c>
      <c r="V2897">
        <v>0.83333000000000002</v>
      </c>
      <c r="W2897">
        <v>0.16667000000000001</v>
      </c>
      <c r="X2897">
        <v>0</v>
      </c>
      <c r="Y2897">
        <v>0</v>
      </c>
      <c r="Z2897">
        <f>MAX(V2897:Y2897)</f>
        <v>0.83333000000000002</v>
      </c>
      <c r="AA2897" t="str">
        <f>IF(Z2897=0,"null",IF(V2897=Z2897,"pop", IF(W2897=Z2897, "soda", IF(X2897=Z2897, "coke", "other"))))</f>
        <v>pop</v>
      </c>
      <c r="AB2897">
        <f>IF(Z2897&gt;=0.5,2,IF(Z2897&gt;=0.25, 1,0))</f>
        <v>2</v>
      </c>
      <c r="AC2897" t="str">
        <f>AA2897&amp;"_"&amp;AB2897</f>
        <v>pop_2</v>
      </c>
      <c r="AD2897" t="str">
        <f>IF(W2897&gt;0.5,"soda",IF(X2897&gt;0.5,"coke",IF(V2897&gt;0.5,"pop", IF(Y2897&gt;0.5,"other",IF(Z2897=0,"null","none")))))</f>
        <v>pop</v>
      </c>
      <c r="AE2897" t="str">
        <f t="shared" si="45"/>
        <v>pop</v>
      </c>
    </row>
    <row r="2898" spans="1:31">
      <c r="A2898" t="b">
        <v>1</v>
      </c>
      <c r="B2898" t="s">
        <v>44</v>
      </c>
      <c r="C2898" t="s">
        <v>1839</v>
      </c>
      <c r="D2898">
        <v>51</v>
      </c>
      <c r="E2898">
        <v>169</v>
      </c>
      <c r="F2898">
        <v>51169</v>
      </c>
      <c r="G2898">
        <v>51169</v>
      </c>
      <c r="H2898">
        <v>47</v>
      </c>
      <c r="I2898" t="s">
        <v>44</v>
      </c>
      <c r="J2898">
        <v>2934</v>
      </c>
      <c r="K2898" t="s">
        <v>1839</v>
      </c>
      <c r="N2898" t="s">
        <v>1935</v>
      </c>
      <c r="O2898" t="s">
        <v>1935</v>
      </c>
      <c r="P2898">
        <v>8</v>
      </c>
      <c r="Q2898">
        <v>0</v>
      </c>
      <c r="R2898">
        <v>1</v>
      </c>
      <c r="S2898">
        <v>6</v>
      </c>
      <c r="T2898">
        <v>1</v>
      </c>
      <c r="U2898">
        <v>3</v>
      </c>
      <c r="V2898">
        <v>0</v>
      </c>
      <c r="W2898">
        <v>0.125</v>
      </c>
      <c r="X2898">
        <v>0.75</v>
      </c>
      <c r="Y2898">
        <v>0.125</v>
      </c>
      <c r="Z2898">
        <f>MAX(V2898:Y2898)</f>
        <v>0.75</v>
      </c>
      <c r="AA2898" t="str">
        <f>IF(Z2898=0,"null",IF(V2898=Z2898,"pop", IF(W2898=Z2898, "soda", IF(X2898=Z2898, "coke", "other"))))</f>
        <v>coke</v>
      </c>
      <c r="AB2898">
        <f>IF(Z2898&gt;=0.5,2,IF(Z2898&gt;=0.25, 1,0))</f>
        <v>2</v>
      </c>
      <c r="AC2898" t="str">
        <f>AA2898&amp;"_"&amp;AB2898</f>
        <v>coke_2</v>
      </c>
      <c r="AD2898" t="str">
        <f>IF(W2898&gt;0.5,"soda",IF(X2898&gt;0.5,"coke",IF(V2898&gt;0.5,"pop", IF(Y2898&gt;0.5,"other",IF(Z2898=0,"null","none")))))</f>
        <v>coke</v>
      </c>
      <c r="AE2898" t="str">
        <f t="shared" si="45"/>
        <v>null</v>
      </c>
    </row>
    <row r="2899" spans="1:31">
      <c r="A2899" t="b">
        <v>1</v>
      </c>
      <c r="B2899" t="s">
        <v>44</v>
      </c>
      <c r="C2899" t="s">
        <v>347</v>
      </c>
      <c r="D2899">
        <v>51</v>
      </c>
      <c r="E2899">
        <v>171</v>
      </c>
      <c r="F2899">
        <v>51171</v>
      </c>
      <c r="G2899">
        <v>51171</v>
      </c>
      <c r="H2899">
        <v>47</v>
      </c>
      <c r="I2899" t="s">
        <v>44</v>
      </c>
      <c r="J2899">
        <v>2935</v>
      </c>
      <c r="K2899" t="s">
        <v>347</v>
      </c>
      <c r="N2899" t="s">
        <v>1935</v>
      </c>
      <c r="O2899" t="s">
        <v>1935</v>
      </c>
      <c r="P2899">
        <v>18</v>
      </c>
      <c r="Q2899">
        <v>4</v>
      </c>
      <c r="R2899">
        <v>10</v>
      </c>
      <c r="S2899">
        <v>1</v>
      </c>
      <c r="T2899">
        <v>3</v>
      </c>
      <c r="U2899">
        <v>8</v>
      </c>
      <c r="V2899">
        <v>0.22222</v>
      </c>
      <c r="W2899">
        <v>0.55556000000000005</v>
      </c>
      <c r="X2899">
        <v>5.5559999999999998E-2</v>
      </c>
      <c r="Y2899">
        <v>0.16667000000000001</v>
      </c>
      <c r="Z2899">
        <f>MAX(V2899:Y2899)</f>
        <v>0.55556000000000005</v>
      </c>
      <c r="AA2899" t="str">
        <f>IF(Z2899=0,"null",IF(V2899=Z2899,"pop", IF(W2899=Z2899, "soda", IF(X2899=Z2899, "coke", "other"))))</f>
        <v>soda</v>
      </c>
      <c r="AB2899">
        <f>IF(Z2899&gt;=0.5,2,IF(Z2899&gt;=0.25, 1,0))</f>
        <v>2</v>
      </c>
      <c r="AC2899" t="str">
        <f>AA2899&amp;"_"&amp;AB2899</f>
        <v>soda_2</v>
      </c>
      <c r="AD2899" t="str">
        <f>IF(W2899&gt;0.5,"soda",IF(X2899&gt;0.5,"coke",IF(V2899&gt;0.5,"pop", IF(Y2899&gt;0.5,"other",IF(Z2899=0,"null","none")))))</f>
        <v>soda</v>
      </c>
      <c r="AE2899" t="str">
        <f t="shared" si="45"/>
        <v>soda</v>
      </c>
    </row>
    <row r="2900" spans="1:31">
      <c r="A2900" t="b">
        <v>1</v>
      </c>
      <c r="B2900" t="s">
        <v>44</v>
      </c>
      <c r="C2900" t="s">
        <v>348</v>
      </c>
      <c r="D2900">
        <v>51</v>
      </c>
      <c r="E2900">
        <v>173</v>
      </c>
      <c r="F2900">
        <v>51173</v>
      </c>
      <c r="G2900">
        <v>51173</v>
      </c>
      <c r="H2900">
        <v>47</v>
      </c>
      <c r="I2900" t="s">
        <v>44</v>
      </c>
      <c r="J2900">
        <v>2936</v>
      </c>
      <c r="K2900" t="s">
        <v>348</v>
      </c>
      <c r="N2900" t="s">
        <v>1935</v>
      </c>
      <c r="O2900" t="s">
        <v>1935</v>
      </c>
      <c r="P2900">
        <v>16</v>
      </c>
      <c r="Q2900">
        <v>9</v>
      </c>
      <c r="R2900">
        <v>2</v>
      </c>
      <c r="S2900">
        <v>3</v>
      </c>
      <c r="T2900">
        <v>2</v>
      </c>
      <c r="U2900">
        <v>3</v>
      </c>
      <c r="V2900">
        <v>0.5625</v>
      </c>
      <c r="W2900">
        <v>0.125</v>
      </c>
      <c r="X2900">
        <v>0.1875</v>
      </c>
      <c r="Y2900">
        <v>0.125</v>
      </c>
      <c r="Z2900">
        <f>MAX(V2900:Y2900)</f>
        <v>0.5625</v>
      </c>
      <c r="AA2900" t="str">
        <f>IF(Z2900=0,"null",IF(V2900=Z2900,"pop", IF(W2900=Z2900, "soda", IF(X2900=Z2900, "coke", "other"))))</f>
        <v>pop</v>
      </c>
      <c r="AB2900">
        <f>IF(Z2900&gt;=0.5,2,IF(Z2900&gt;=0.25, 1,0))</f>
        <v>2</v>
      </c>
      <c r="AC2900" t="str">
        <f>AA2900&amp;"_"&amp;AB2900</f>
        <v>pop_2</v>
      </c>
      <c r="AD2900" t="str">
        <f>IF(W2900&gt;0.5,"soda",IF(X2900&gt;0.5,"coke",IF(V2900&gt;0.5,"pop", IF(Y2900&gt;0.5,"other",IF(Z2900=0,"null","none")))))</f>
        <v>pop</v>
      </c>
      <c r="AE2900" t="str">
        <f t="shared" si="45"/>
        <v>pop</v>
      </c>
    </row>
    <row r="2901" spans="1:31">
      <c r="A2901" t="b">
        <v>1</v>
      </c>
      <c r="B2901" t="s">
        <v>44</v>
      </c>
      <c r="C2901" t="s">
        <v>349</v>
      </c>
      <c r="D2901">
        <v>51</v>
      </c>
      <c r="E2901">
        <v>175</v>
      </c>
      <c r="F2901">
        <v>51175</v>
      </c>
      <c r="G2901">
        <v>51175</v>
      </c>
      <c r="H2901">
        <v>47</v>
      </c>
      <c r="I2901" t="s">
        <v>44</v>
      </c>
      <c r="J2901">
        <v>2937</v>
      </c>
      <c r="K2901" t="s">
        <v>349</v>
      </c>
      <c r="N2901" t="s">
        <v>1935</v>
      </c>
      <c r="O2901" t="s">
        <v>1935</v>
      </c>
      <c r="P2901">
        <v>5</v>
      </c>
      <c r="Q2901">
        <v>0</v>
      </c>
      <c r="R2901">
        <v>3</v>
      </c>
      <c r="S2901">
        <v>2</v>
      </c>
      <c r="T2901">
        <v>0</v>
      </c>
      <c r="U2901">
        <v>3</v>
      </c>
      <c r="V2901">
        <v>0</v>
      </c>
      <c r="W2901">
        <v>0.6</v>
      </c>
      <c r="X2901">
        <v>0.4</v>
      </c>
      <c r="Y2901">
        <v>0</v>
      </c>
      <c r="Z2901">
        <f>MAX(V2901:Y2901)</f>
        <v>0.6</v>
      </c>
      <c r="AA2901" t="str">
        <f>IF(Z2901=0,"null",IF(V2901=Z2901,"pop", IF(W2901=Z2901, "soda", IF(X2901=Z2901, "coke", "other"))))</f>
        <v>soda</v>
      </c>
      <c r="AB2901">
        <f>IF(Z2901&gt;=0.5,2,IF(Z2901&gt;=0.25, 1,0))</f>
        <v>2</v>
      </c>
      <c r="AC2901" t="str">
        <f>AA2901&amp;"_"&amp;AB2901</f>
        <v>soda_2</v>
      </c>
      <c r="AD2901" t="str">
        <f>IF(W2901&gt;0.5,"soda",IF(X2901&gt;0.5,"coke",IF(V2901&gt;0.5,"pop", IF(Y2901&gt;0.5,"other",IF(Z2901=0,"null","none")))))</f>
        <v>soda</v>
      </c>
      <c r="AE2901" t="str">
        <f t="shared" si="45"/>
        <v>null</v>
      </c>
    </row>
    <row r="2902" spans="1:31">
      <c r="A2902" t="b">
        <v>1</v>
      </c>
      <c r="B2902" t="s">
        <v>44</v>
      </c>
      <c r="C2902" t="s">
        <v>350</v>
      </c>
      <c r="D2902">
        <v>51</v>
      </c>
      <c r="E2902">
        <v>177</v>
      </c>
      <c r="F2902">
        <v>51177</v>
      </c>
      <c r="G2902">
        <v>51177</v>
      </c>
      <c r="H2902">
        <v>47</v>
      </c>
      <c r="I2902" t="s">
        <v>44</v>
      </c>
      <c r="J2902">
        <v>2938</v>
      </c>
      <c r="K2902" t="s">
        <v>350</v>
      </c>
      <c r="N2902" t="s">
        <v>1935</v>
      </c>
      <c r="O2902" t="s">
        <v>1935</v>
      </c>
      <c r="P2902">
        <v>69</v>
      </c>
      <c r="Q2902">
        <v>5</v>
      </c>
      <c r="R2902">
        <v>50</v>
      </c>
      <c r="S2902">
        <v>11</v>
      </c>
      <c r="T2902">
        <v>3</v>
      </c>
      <c r="U2902">
        <v>3</v>
      </c>
      <c r="V2902">
        <v>7.2459999999999997E-2</v>
      </c>
      <c r="W2902">
        <v>0.72463999999999995</v>
      </c>
      <c r="X2902">
        <v>0.15942000000000001</v>
      </c>
      <c r="Y2902">
        <v>4.3479999999999998E-2</v>
      </c>
      <c r="Z2902">
        <f>MAX(V2902:Y2902)</f>
        <v>0.72463999999999995</v>
      </c>
      <c r="AA2902" t="str">
        <f>IF(Z2902=0,"null",IF(V2902=Z2902,"pop", IF(W2902=Z2902, "soda", IF(X2902=Z2902, "coke", "other"))))</f>
        <v>soda</v>
      </c>
      <c r="AB2902">
        <f>IF(Z2902&gt;=0.5,2,IF(Z2902&gt;=0.25, 1,0))</f>
        <v>2</v>
      </c>
      <c r="AC2902" t="str">
        <f>AA2902&amp;"_"&amp;AB2902</f>
        <v>soda_2</v>
      </c>
      <c r="AD2902" t="str">
        <f>IF(W2902&gt;0.5,"soda",IF(X2902&gt;0.5,"coke",IF(V2902&gt;0.5,"pop", IF(Y2902&gt;0.5,"other",IF(Z2902=0,"null","none")))))</f>
        <v>soda</v>
      </c>
      <c r="AE2902" t="str">
        <f t="shared" si="45"/>
        <v>soda</v>
      </c>
    </row>
    <row r="2903" spans="1:31">
      <c r="A2903" t="b">
        <v>1</v>
      </c>
      <c r="B2903" t="s">
        <v>44</v>
      </c>
      <c r="C2903" t="s">
        <v>1234</v>
      </c>
      <c r="D2903">
        <v>51</v>
      </c>
      <c r="E2903">
        <v>179</v>
      </c>
      <c r="F2903">
        <v>51179</v>
      </c>
      <c r="G2903">
        <v>51179</v>
      </c>
      <c r="H2903">
        <v>47</v>
      </c>
      <c r="I2903" t="s">
        <v>44</v>
      </c>
      <c r="J2903">
        <v>2939</v>
      </c>
      <c r="K2903" t="s">
        <v>1234</v>
      </c>
      <c r="N2903" t="s">
        <v>1935</v>
      </c>
      <c r="O2903" t="s">
        <v>1935</v>
      </c>
      <c r="P2903">
        <v>61</v>
      </c>
      <c r="Q2903">
        <v>5</v>
      </c>
      <c r="R2903">
        <v>40</v>
      </c>
      <c r="S2903">
        <v>15</v>
      </c>
      <c r="T2903">
        <v>1</v>
      </c>
      <c r="U2903">
        <v>4</v>
      </c>
      <c r="V2903">
        <v>8.1970000000000001E-2</v>
      </c>
      <c r="W2903">
        <v>0.65573999999999999</v>
      </c>
      <c r="X2903">
        <v>0.24590000000000001</v>
      </c>
      <c r="Y2903">
        <v>1.6389999999999998E-2</v>
      </c>
      <c r="Z2903">
        <f>MAX(V2903:Y2903)</f>
        <v>0.65573999999999999</v>
      </c>
      <c r="AA2903" t="str">
        <f>IF(Z2903=0,"null",IF(V2903=Z2903,"pop", IF(W2903=Z2903, "soda", IF(X2903=Z2903, "coke", "other"))))</f>
        <v>soda</v>
      </c>
      <c r="AB2903">
        <f>IF(Z2903&gt;=0.5,2,IF(Z2903&gt;=0.25, 1,0))</f>
        <v>2</v>
      </c>
      <c r="AC2903" t="str">
        <f>AA2903&amp;"_"&amp;AB2903</f>
        <v>soda_2</v>
      </c>
      <c r="AD2903" t="str">
        <f>IF(W2903&gt;0.5,"soda",IF(X2903&gt;0.5,"coke",IF(V2903&gt;0.5,"pop", IF(Y2903&gt;0.5,"other",IF(Z2903=0,"null","none")))))</f>
        <v>soda</v>
      </c>
      <c r="AE2903" t="str">
        <f t="shared" si="45"/>
        <v>soda</v>
      </c>
    </row>
    <row r="2904" spans="1:31">
      <c r="A2904" t="b">
        <v>1</v>
      </c>
      <c r="B2904" t="s">
        <v>44</v>
      </c>
      <c r="C2904" t="s">
        <v>434</v>
      </c>
      <c r="D2904">
        <v>51</v>
      </c>
      <c r="E2904">
        <v>181</v>
      </c>
      <c r="F2904">
        <v>51181</v>
      </c>
      <c r="G2904">
        <v>51181</v>
      </c>
      <c r="H2904">
        <v>47</v>
      </c>
      <c r="I2904" t="s">
        <v>44</v>
      </c>
      <c r="J2904">
        <v>2942</v>
      </c>
      <c r="K2904" t="s">
        <v>434</v>
      </c>
      <c r="N2904" t="s">
        <v>1935</v>
      </c>
      <c r="O2904" t="s">
        <v>1935</v>
      </c>
      <c r="P2904">
        <v>5</v>
      </c>
      <c r="Q2904">
        <v>0</v>
      </c>
      <c r="R2904">
        <v>3</v>
      </c>
      <c r="S2904">
        <v>2</v>
      </c>
      <c r="T2904">
        <v>0</v>
      </c>
      <c r="U2904">
        <v>3</v>
      </c>
      <c r="V2904">
        <v>0</v>
      </c>
      <c r="W2904">
        <v>0.6</v>
      </c>
      <c r="X2904">
        <v>0.4</v>
      </c>
      <c r="Y2904">
        <v>0</v>
      </c>
      <c r="Z2904">
        <f>MAX(V2904:Y2904)</f>
        <v>0.6</v>
      </c>
      <c r="AA2904" t="str">
        <f>IF(Z2904=0,"null",IF(V2904=Z2904,"pop", IF(W2904=Z2904, "soda", IF(X2904=Z2904, "coke", "other"))))</f>
        <v>soda</v>
      </c>
      <c r="AB2904">
        <f>IF(Z2904&gt;=0.5,2,IF(Z2904&gt;=0.25, 1,0))</f>
        <v>2</v>
      </c>
      <c r="AC2904" t="str">
        <f>AA2904&amp;"_"&amp;AB2904</f>
        <v>soda_2</v>
      </c>
      <c r="AD2904" t="str">
        <f>IF(W2904&gt;0.5,"soda",IF(X2904&gt;0.5,"coke",IF(V2904&gt;0.5,"pop", IF(Y2904&gt;0.5,"other",IF(Z2904=0,"null","none")))))</f>
        <v>soda</v>
      </c>
      <c r="AE2904" t="str">
        <f t="shared" si="45"/>
        <v>null</v>
      </c>
    </row>
    <row r="2905" spans="1:31">
      <c r="A2905" t="b">
        <v>1</v>
      </c>
      <c r="B2905" t="s">
        <v>44</v>
      </c>
      <c r="C2905" t="s">
        <v>1694</v>
      </c>
      <c r="D2905">
        <v>51</v>
      </c>
      <c r="E2905">
        <v>183</v>
      </c>
      <c r="F2905">
        <v>51183</v>
      </c>
      <c r="G2905">
        <v>51183</v>
      </c>
      <c r="H2905">
        <v>47</v>
      </c>
      <c r="I2905" t="s">
        <v>44</v>
      </c>
      <c r="J2905">
        <v>2943</v>
      </c>
      <c r="K2905" t="s">
        <v>1694</v>
      </c>
      <c r="N2905" t="s">
        <v>1935</v>
      </c>
      <c r="O2905" t="s">
        <v>1935</v>
      </c>
      <c r="P2905">
        <v>3</v>
      </c>
      <c r="Q2905">
        <v>0</v>
      </c>
      <c r="R2905">
        <v>1</v>
      </c>
      <c r="S2905">
        <v>2</v>
      </c>
      <c r="T2905">
        <v>0</v>
      </c>
      <c r="U2905">
        <v>3</v>
      </c>
      <c r="V2905">
        <v>0</v>
      </c>
      <c r="W2905">
        <v>0.33333000000000002</v>
      </c>
      <c r="X2905">
        <v>0.66666999999999998</v>
      </c>
      <c r="Y2905">
        <v>0</v>
      </c>
      <c r="Z2905">
        <f>MAX(V2905:Y2905)</f>
        <v>0.66666999999999998</v>
      </c>
      <c r="AA2905" t="str">
        <f>IF(Z2905=0,"null",IF(V2905=Z2905,"pop", IF(W2905=Z2905, "soda", IF(X2905=Z2905, "coke", "other"))))</f>
        <v>coke</v>
      </c>
      <c r="AB2905">
        <f>IF(Z2905&gt;=0.5,2,IF(Z2905&gt;=0.25, 1,0))</f>
        <v>2</v>
      </c>
      <c r="AC2905" t="str">
        <f>AA2905&amp;"_"&amp;AB2905</f>
        <v>coke_2</v>
      </c>
      <c r="AD2905" t="str">
        <f>IF(W2905&gt;0.5,"soda",IF(X2905&gt;0.5,"coke",IF(V2905&gt;0.5,"pop", IF(Y2905&gt;0.5,"other",IF(Z2905=0,"null","none")))))</f>
        <v>coke</v>
      </c>
      <c r="AE2905" t="str">
        <f t="shared" si="45"/>
        <v>null</v>
      </c>
    </row>
    <row r="2906" spans="1:31">
      <c r="A2906" t="b">
        <v>1</v>
      </c>
      <c r="B2906" t="s">
        <v>44</v>
      </c>
      <c r="C2906" t="s">
        <v>1363</v>
      </c>
      <c r="D2906">
        <v>51</v>
      </c>
      <c r="E2906">
        <v>185</v>
      </c>
      <c r="F2906">
        <v>51185</v>
      </c>
      <c r="G2906">
        <v>51185</v>
      </c>
      <c r="H2906">
        <v>47</v>
      </c>
      <c r="I2906" t="s">
        <v>44</v>
      </c>
      <c r="J2906">
        <v>2944</v>
      </c>
      <c r="K2906" t="s">
        <v>1363</v>
      </c>
      <c r="N2906" t="s">
        <v>1935</v>
      </c>
      <c r="O2906" t="s">
        <v>1935</v>
      </c>
      <c r="P2906">
        <v>32</v>
      </c>
      <c r="Q2906">
        <v>21</v>
      </c>
      <c r="R2906">
        <v>3</v>
      </c>
      <c r="S2906">
        <v>5</v>
      </c>
      <c r="T2906">
        <v>3</v>
      </c>
      <c r="U2906">
        <v>9</v>
      </c>
      <c r="V2906">
        <v>0.65625</v>
      </c>
      <c r="W2906">
        <v>9.375E-2</v>
      </c>
      <c r="X2906">
        <v>0.15625</v>
      </c>
      <c r="Y2906">
        <v>9.375E-2</v>
      </c>
      <c r="Z2906">
        <f>MAX(V2906:Y2906)</f>
        <v>0.65625</v>
      </c>
      <c r="AA2906" t="str">
        <f>IF(Z2906=0,"null",IF(V2906=Z2906,"pop", IF(W2906=Z2906, "soda", IF(X2906=Z2906, "coke", "other"))))</f>
        <v>pop</v>
      </c>
      <c r="AB2906">
        <f>IF(Z2906&gt;=0.5,2,IF(Z2906&gt;=0.25, 1,0))</f>
        <v>2</v>
      </c>
      <c r="AC2906" t="str">
        <f>AA2906&amp;"_"&amp;AB2906</f>
        <v>pop_2</v>
      </c>
      <c r="AD2906" t="str">
        <f>IF(W2906&gt;0.5,"soda",IF(X2906&gt;0.5,"coke",IF(V2906&gt;0.5,"pop", IF(Y2906&gt;0.5,"other",IF(Z2906=0,"null","none")))))</f>
        <v>pop</v>
      </c>
      <c r="AE2906" t="str">
        <f t="shared" si="45"/>
        <v>pop</v>
      </c>
    </row>
    <row r="2907" spans="1:31">
      <c r="A2907" t="b">
        <v>1</v>
      </c>
      <c r="B2907" t="s">
        <v>44</v>
      </c>
      <c r="C2907" t="s">
        <v>1561</v>
      </c>
      <c r="D2907">
        <v>51</v>
      </c>
      <c r="E2907">
        <v>187</v>
      </c>
      <c r="F2907">
        <v>51187</v>
      </c>
      <c r="G2907">
        <v>51187</v>
      </c>
      <c r="H2907">
        <v>47</v>
      </c>
      <c r="I2907" t="s">
        <v>44</v>
      </c>
      <c r="J2907">
        <v>2946</v>
      </c>
      <c r="K2907" t="s">
        <v>1561</v>
      </c>
      <c r="N2907" t="s">
        <v>1935</v>
      </c>
      <c r="O2907" t="s">
        <v>1935</v>
      </c>
      <c r="P2907">
        <v>18</v>
      </c>
      <c r="Q2907">
        <v>2</v>
      </c>
      <c r="R2907">
        <v>8</v>
      </c>
      <c r="S2907">
        <v>6</v>
      </c>
      <c r="T2907">
        <v>2</v>
      </c>
      <c r="U2907">
        <v>1</v>
      </c>
      <c r="V2907">
        <v>0.11111</v>
      </c>
      <c r="W2907">
        <v>0.44444</v>
      </c>
      <c r="X2907">
        <v>0.33333000000000002</v>
      </c>
      <c r="Y2907">
        <v>0.11111</v>
      </c>
      <c r="Z2907">
        <f>MAX(V2907:Y2907)</f>
        <v>0.44444</v>
      </c>
      <c r="AA2907" t="str">
        <f>IF(Z2907=0,"null",IF(V2907=Z2907,"pop", IF(W2907=Z2907, "soda", IF(X2907=Z2907, "coke", "other"))))</f>
        <v>soda</v>
      </c>
      <c r="AB2907">
        <f>IF(Z2907&gt;=0.5,2,IF(Z2907&gt;=0.25, 1,0))</f>
        <v>1</v>
      </c>
      <c r="AC2907" t="str">
        <f>AA2907&amp;"_"&amp;AB2907</f>
        <v>soda_1</v>
      </c>
      <c r="AD2907" t="str">
        <f>IF(W2907&gt;0.5,"soda",IF(X2907&gt;0.5,"coke",IF(V2907&gt;0.5,"pop", IF(Y2907&gt;0.5,"other",IF(Z2907=0,"null","none")))))</f>
        <v>none</v>
      </c>
      <c r="AE2907" t="str">
        <f t="shared" si="45"/>
        <v>none</v>
      </c>
    </row>
    <row r="2908" spans="1:31">
      <c r="A2908" t="b">
        <v>1</v>
      </c>
      <c r="B2908" t="s">
        <v>44</v>
      </c>
      <c r="C2908" t="s">
        <v>1727</v>
      </c>
      <c r="D2908">
        <v>51</v>
      </c>
      <c r="E2908">
        <v>191</v>
      </c>
      <c r="F2908">
        <v>51191</v>
      </c>
      <c r="G2908">
        <v>51191</v>
      </c>
      <c r="H2908">
        <v>47</v>
      </c>
      <c r="I2908" t="s">
        <v>44</v>
      </c>
      <c r="J2908">
        <v>2947</v>
      </c>
      <c r="K2908" t="s">
        <v>1727</v>
      </c>
      <c r="N2908" t="s">
        <v>1935</v>
      </c>
      <c r="O2908" t="s">
        <v>1935</v>
      </c>
      <c r="P2908">
        <v>28</v>
      </c>
      <c r="Q2908">
        <v>8</v>
      </c>
      <c r="R2908">
        <v>6</v>
      </c>
      <c r="S2908">
        <v>8</v>
      </c>
      <c r="T2908">
        <v>6</v>
      </c>
      <c r="U2908">
        <v>5</v>
      </c>
      <c r="V2908">
        <v>0.28571000000000002</v>
      </c>
      <c r="W2908">
        <v>0.21429000000000001</v>
      </c>
      <c r="X2908">
        <v>0.28571000000000002</v>
      </c>
      <c r="Y2908">
        <v>0.21429000000000001</v>
      </c>
      <c r="Z2908">
        <f>MAX(V2908:Y2908)</f>
        <v>0.28571000000000002</v>
      </c>
      <c r="AA2908" t="str">
        <f>IF(Z2908=0,"null",IF(V2908=Z2908,"pop", IF(W2908=Z2908, "soda", IF(X2908=Z2908, "coke", "other"))))</f>
        <v>pop</v>
      </c>
      <c r="AB2908">
        <f>IF(Z2908&gt;=0.5,2,IF(Z2908&gt;=0.25, 1,0))</f>
        <v>1</v>
      </c>
      <c r="AC2908" t="str">
        <f>AA2908&amp;"_"&amp;AB2908</f>
        <v>pop_1</v>
      </c>
      <c r="AD2908" t="str">
        <f>IF(W2908&gt;0.5,"soda",IF(X2908&gt;0.5,"coke",IF(V2908&gt;0.5,"pop", IF(Y2908&gt;0.5,"other",IF(Z2908=0,"null","none")))))</f>
        <v>none</v>
      </c>
      <c r="AE2908" t="str">
        <f t="shared" si="45"/>
        <v>none</v>
      </c>
    </row>
    <row r="2909" spans="1:31">
      <c r="A2909" t="b">
        <v>1</v>
      </c>
      <c r="B2909" t="s">
        <v>44</v>
      </c>
      <c r="C2909" t="s">
        <v>316</v>
      </c>
      <c r="D2909">
        <v>51</v>
      </c>
      <c r="E2909">
        <v>193</v>
      </c>
      <c r="F2909">
        <v>51193</v>
      </c>
      <c r="G2909">
        <v>51193</v>
      </c>
      <c r="H2909">
        <v>47</v>
      </c>
      <c r="I2909" t="s">
        <v>44</v>
      </c>
      <c r="J2909">
        <v>2949</v>
      </c>
      <c r="K2909" t="s">
        <v>316</v>
      </c>
      <c r="N2909" t="s">
        <v>1935</v>
      </c>
      <c r="O2909" t="s">
        <v>1935</v>
      </c>
      <c r="P2909">
        <v>9</v>
      </c>
      <c r="Q2909">
        <v>0</v>
      </c>
      <c r="R2909">
        <v>6</v>
      </c>
      <c r="S2909">
        <v>2</v>
      </c>
      <c r="T2909">
        <v>1</v>
      </c>
      <c r="U2909">
        <v>3</v>
      </c>
      <c r="V2909">
        <v>0</v>
      </c>
      <c r="W2909">
        <v>0.66666999999999998</v>
      </c>
      <c r="X2909">
        <v>0.22222</v>
      </c>
      <c r="Y2909">
        <v>0.11111</v>
      </c>
      <c r="Z2909">
        <f>MAX(V2909:Y2909)</f>
        <v>0.66666999999999998</v>
      </c>
      <c r="AA2909" t="str">
        <f>IF(Z2909=0,"null",IF(V2909=Z2909,"pop", IF(W2909=Z2909, "soda", IF(X2909=Z2909, "coke", "other"))))</f>
        <v>soda</v>
      </c>
      <c r="AB2909">
        <f>IF(Z2909&gt;=0.5,2,IF(Z2909&gt;=0.25, 1,0))</f>
        <v>2</v>
      </c>
      <c r="AC2909" t="str">
        <f>AA2909&amp;"_"&amp;AB2909</f>
        <v>soda_2</v>
      </c>
      <c r="AD2909" t="str">
        <f>IF(W2909&gt;0.5,"soda",IF(X2909&gt;0.5,"coke",IF(V2909&gt;0.5,"pop", IF(Y2909&gt;0.5,"other",IF(Z2909=0,"null","none")))))</f>
        <v>soda</v>
      </c>
      <c r="AE2909" t="str">
        <f t="shared" si="45"/>
        <v>null</v>
      </c>
    </row>
    <row r="2910" spans="1:31">
      <c r="A2910" t="b">
        <v>1</v>
      </c>
      <c r="B2910" t="s">
        <v>44</v>
      </c>
      <c r="C2910" t="s">
        <v>276</v>
      </c>
      <c r="D2910">
        <v>51</v>
      </c>
      <c r="E2910">
        <v>195</v>
      </c>
      <c r="F2910">
        <v>51195</v>
      </c>
      <c r="G2910">
        <v>51195</v>
      </c>
      <c r="H2910">
        <v>47</v>
      </c>
      <c r="I2910" t="s">
        <v>44</v>
      </c>
      <c r="J2910">
        <v>2952</v>
      </c>
      <c r="K2910" t="s">
        <v>276</v>
      </c>
      <c r="N2910" t="s">
        <v>1935</v>
      </c>
      <c r="O2910" t="s">
        <v>1935</v>
      </c>
      <c r="P2910">
        <v>35</v>
      </c>
      <c r="Q2910">
        <v>17</v>
      </c>
      <c r="R2910">
        <v>7</v>
      </c>
      <c r="S2910">
        <v>9</v>
      </c>
      <c r="T2910">
        <v>2</v>
      </c>
      <c r="U2910">
        <v>5</v>
      </c>
      <c r="V2910">
        <v>0.48570999999999998</v>
      </c>
      <c r="W2910">
        <v>0.2</v>
      </c>
      <c r="X2910">
        <v>0.25713999999999998</v>
      </c>
      <c r="Y2910">
        <v>5.7140000000000003E-2</v>
      </c>
      <c r="Z2910">
        <f>MAX(V2910:Y2910)</f>
        <v>0.48570999999999998</v>
      </c>
      <c r="AA2910" t="str">
        <f>IF(Z2910=0,"null",IF(V2910=Z2910,"pop", IF(W2910=Z2910, "soda", IF(X2910=Z2910, "coke", "other"))))</f>
        <v>pop</v>
      </c>
      <c r="AB2910">
        <f>IF(Z2910&gt;=0.5,2,IF(Z2910&gt;=0.25, 1,0))</f>
        <v>1</v>
      </c>
      <c r="AC2910" t="str">
        <f>AA2910&amp;"_"&amp;AB2910</f>
        <v>pop_1</v>
      </c>
      <c r="AD2910" t="str">
        <f>IF(W2910&gt;0.5,"soda",IF(X2910&gt;0.5,"coke",IF(V2910&gt;0.5,"pop", IF(Y2910&gt;0.5,"other",IF(Z2910=0,"null","none")))))</f>
        <v>none</v>
      </c>
      <c r="AE2910" t="str">
        <f t="shared" si="45"/>
        <v>none</v>
      </c>
    </row>
    <row r="2911" spans="1:31">
      <c r="A2911" t="b">
        <v>1</v>
      </c>
      <c r="B2911" t="s">
        <v>44</v>
      </c>
      <c r="C2911" t="s">
        <v>351</v>
      </c>
      <c r="D2911">
        <v>51</v>
      </c>
      <c r="E2911">
        <v>197</v>
      </c>
      <c r="F2911">
        <v>51197</v>
      </c>
      <c r="G2911">
        <v>51197</v>
      </c>
      <c r="H2911">
        <v>47</v>
      </c>
      <c r="I2911" t="s">
        <v>44</v>
      </c>
      <c r="J2911">
        <v>2953</v>
      </c>
      <c r="K2911" t="s">
        <v>351</v>
      </c>
      <c r="N2911" t="s">
        <v>1935</v>
      </c>
      <c r="O2911" t="s">
        <v>1935</v>
      </c>
      <c r="P2911">
        <v>19</v>
      </c>
      <c r="Q2911">
        <v>9</v>
      </c>
      <c r="R2911">
        <v>4</v>
      </c>
      <c r="S2911">
        <v>3</v>
      </c>
      <c r="T2911">
        <v>3</v>
      </c>
      <c r="U2911">
        <v>6</v>
      </c>
      <c r="V2911">
        <v>0.47367999999999999</v>
      </c>
      <c r="W2911">
        <v>0.21052999999999999</v>
      </c>
      <c r="X2911">
        <v>0.15789</v>
      </c>
      <c r="Y2911">
        <v>0.15789</v>
      </c>
      <c r="Z2911">
        <f>MAX(V2911:Y2911)</f>
        <v>0.47367999999999999</v>
      </c>
      <c r="AA2911" t="str">
        <f>IF(Z2911=0,"null",IF(V2911=Z2911,"pop", IF(W2911=Z2911, "soda", IF(X2911=Z2911, "coke", "other"))))</f>
        <v>pop</v>
      </c>
      <c r="AB2911">
        <f>IF(Z2911&gt;=0.5,2,IF(Z2911&gt;=0.25, 1,0))</f>
        <v>1</v>
      </c>
      <c r="AC2911" t="str">
        <f>AA2911&amp;"_"&amp;AB2911</f>
        <v>pop_1</v>
      </c>
      <c r="AD2911" t="str">
        <f>IF(W2911&gt;0.5,"soda",IF(X2911&gt;0.5,"coke",IF(V2911&gt;0.5,"pop", IF(Y2911&gt;0.5,"other",IF(Z2911=0,"null","none")))))</f>
        <v>none</v>
      </c>
      <c r="AE2911" t="str">
        <f t="shared" si="45"/>
        <v>none</v>
      </c>
    </row>
    <row r="2912" spans="1:31">
      <c r="A2912" t="b">
        <v>1</v>
      </c>
      <c r="B2912" t="s">
        <v>44</v>
      </c>
      <c r="C2912" t="s">
        <v>1096</v>
      </c>
      <c r="D2912">
        <v>51</v>
      </c>
      <c r="E2912">
        <v>199</v>
      </c>
      <c r="F2912">
        <v>51199</v>
      </c>
      <c r="G2912">
        <v>51199</v>
      </c>
      <c r="H2912">
        <v>47</v>
      </c>
      <c r="I2912" t="s">
        <v>44</v>
      </c>
      <c r="J2912">
        <v>2954</v>
      </c>
      <c r="K2912" t="s">
        <v>1096</v>
      </c>
      <c r="N2912" t="s">
        <v>1935</v>
      </c>
      <c r="O2912" t="s">
        <v>1935</v>
      </c>
      <c r="P2912">
        <v>67</v>
      </c>
      <c r="Q2912">
        <v>0</v>
      </c>
      <c r="R2912">
        <v>53</v>
      </c>
      <c r="S2912">
        <v>11</v>
      </c>
      <c r="T2912">
        <v>3</v>
      </c>
      <c r="U2912">
        <v>5</v>
      </c>
      <c r="V2912">
        <v>0</v>
      </c>
      <c r="W2912">
        <v>0.79103999999999997</v>
      </c>
      <c r="X2912">
        <v>0.16417999999999999</v>
      </c>
      <c r="Y2912">
        <v>4.478E-2</v>
      </c>
      <c r="Z2912">
        <f>MAX(V2912:Y2912)</f>
        <v>0.79103999999999997</v>
      </c>
      <c r="AA2912" t="str">
        <f>IF(Z2912=0,"null",IF(V2912=Z2912,"pop", IF(W2912=Z2912, "soda", IF(X2912=Z2912, "coke", "other"))))</f>
        <v>soda</v>
      </c>
      <c r="AB2912">
        <f>IF(Z2912&gt;=0.5,2,IF(Z2912&gt;=0.25, 1,0))</f>
        <v>2</v>
      </c>
      <c r="AC2912" t="str">
        <f>AA2912&amp;"_"&amp;AB2912</f>
        <v>soda_2</v>
      </c>
      <c r="AD2912" t="str">
        <f>IF(W2912&gt;0.5,"soda",IF(X2912&gt;0.5,"coke",IF(V2912&gt;0.5,"pop", IF(Y2912&gt;0.5,"other",IF(Z2912=0,"null","none")))))</f>
        <v>soda</v>
      </c>
      <c r="AE2912" t="str">
        <f t="shared" si="45"/>
        <v>soda</v>
      </c>
    </row>
    <row r="2913" spans="1:31">
      <c r="A2913" t="b">
        <v>0</v>
      </c>
      <c r="B2913" t="s">
        <v>44</v>
      </c>
      <c r="C2913" t="s">
        <v>352</v>
      </c>
      <c r="D2913">
        <v>51</v>
      </c>
      <c r="E2913">
        <v>510</v>
      </c>
      <c r="F2913">
        <v>51510</v>
      </c>
      <c r="G2913">
        <v>51510</v>
      </c>
      <c r="H2913">
        <v>47</v>
      </c>
      <c r="I2913" t="s">
        <v>44</v>
      </c>
      <c r="J2913">
        <v>2827</v>
      </c>
      <c r="K2913" t="s">
        <v>353</v>
      </c>
      <c r="N2913" t="s">
        <v>585</v>
      </c>
      <c r="O2913" t="s">
        <v>585</v>
      </c>
      <c r="P2913">
        <v>106</v>
      </c>
      <c r="Q2913">
        <v>4</v>
      </c>
      <c r="R2913">
        <v>81</v>
      </c>
      <c r="S2913">
        <v>19</v>
      </c>
      <c r="T2913">
        <v>2</v>
      </c>
      <c r="U2913">
        <v>6</v>
      </c>
      <c r="V2913">
        <v>3.7740000000000003E-2</v>
      </c>
      <c r="W2913">
        <v>0.76415</v>
      </c>
      <c r="X2913">
        <v>0.17924999999999999</v>
      </c>
      <c r="Y2913">
        <v>1.8870000000000001E-2</v>
      </c>
      <c r="Z2913">
        <f>MAX(V2913:Y2913)</f>
        <v>0.76415</v>
      </c>
      <c r="AA2913" t="str">
        <f>IF(Z2913=0,"null",IF(V2913=Z2913,"pop", IF(W2913=Z2913, "soda", IF(X2913=Z2913, "coke", "other"))))</f>
        <v>soda</v>
      </c>
      <c r="AB2913">
        <f>IF(Z2913&gt;=0.5,2,IF(Z2913&gt;=0.25, 1,0))</f>
        <v>2</v>
      </c>
      <c r="AC2913" t="str">
        <f>AA2913&amp;"_"&amp;AB2913</f>
        <v>soda_2</v>
      </c>
      <c r="AD2913" t="str">
        <f>IF(W2913&gt;0.5,"soda",IF(X2913&gt;0.5,"coke",IF(V2913&gt;0.5,"pop", IF(Y2913&gt;0.5,"other",IF(Z2913=0,"null","none")))))</f>
        <v>soda</v>
      </c>
      <c r="AE2913" t="str">
        <f t="shared" si="45"/>
        <v>soda</v>
      </c>
    </row>
    <row r="2914" spans="1:31">
      <c r="A2914" t="b">
        <v>0</v>
      </c>
      <c r="B2914" t="s">
        <v>44</v>
      </c>
      <c r="C2914" t="s">
        <v>354</v>
      </c>
      <c r="D2914">
        <v>51</v>
      </c>
      <c r="E2914">
        <v>515</v>
      </c>
      <c r="F2914">
        <v>51515</v>
      </c>
      <c r="G2914">
        <v>51515</v>
      </c>
      <c r="Z2914">
        <f>MAX(V2914:Y2914)</f>
        <v>0</v>
      </c>
      <c r="AA2914" t="str">
        <f>IF(Z2914=0,"null",IF(V2914=Z2914,"pop", IF(W2914=Z2914, "soda", IF(X2914=Z2914, "coke", "other"))))</f>
        <v>null</v>
      </c>
      <c r="AB2914">
        <f>IF(Z2914&gt;=0.5,2,IF(Z2914&gt;=0.25, 1,0))</f>
        <v>0</v>
      </c>
      <c r="AC2914" t="str">
        <f>AA2914&amp;"_"&amp;AB2914</f>
        <v>null_0</v>
      </c>
      <c r="AD2914" t="str">
        <f>IF(W2914&gt;0.5,"soda",IF(X2914&gt;0.5,"coke",IF(V2914&gt;0.5,"pop", IF(Y2914&gt;0.5,"other",IF(Z2914=0,"null","none")))))</f>
        <v>null</v>
      </c>
      <c r="AE2914" t="str">
        <f t="shared" si="45"/>
        <v>null</v>
      </c>
    </row>
    <row r="2915" spans="1:31">
      <c r="A2915" t="b">
        <v>0</v>
      </c>
      <c r="B2915" t="s">
        <v>44</v>
      </c>
      <c r="C2915" t="s">
        <v>355</v>
      </c>
      <c r="D2915">
        <v>51</v>
      </c>
      <c r="E2915">
        <v>520</v>
      </c>
      <c r="F2915">
        <v>51520</v>
      </c>
      <c r="G2915">
        <v>51520</v>
      </c>
      <c r="H2915">
        <v>47</v>
      </c>
      <c r="I2915" t="s">
        <v>44</v>
      </c>
      <c r="J2915">
        <v>2838</v>
      </c>
      <c r="K2915" t="s">
        <v>1120</v>
      </c>
      <c r="N2915" t="s">
        <v>585</v>
      </c>
      <c r="O2915" t="s">
        <v>585</v>
      </c>
      <c r="P2915">
        <v>7</v>
      </c>
      <c r="Q2915">
        <v>1</v>
      </c>
      <c r="R2915">
        <v>2</v>
      </c>
      <c r="S2915">
        <v>4</v>
      </c>
      <c r="T2915">
        <v>0</v>
      </c>
      <c r="U2915">
        <v>1</v>
      </c>
      <c r="V2915">
        <v>0.14285999999999999</v>
      </c>
      <c r="W2915">
        <v>0.28571000000000002</v>
      </c>
      <c r="X2915">
        <v>0.57142999999999999</v>
      </c>
      <c r="Y2915">
        <v>0</v>
      </c>
      <c r="Z2915">
        <f>MAX(V2915:Y2915)</f>
        <v>0.57142999999999999</v>
      </c>
      <c r="AA2915" t="str">
        <f>IF(Z2915=0,"null",IF(V2915=Z2915,"pop", IF(W2915=Z2915, "soda", IF(X2915=Z2915, "coke", "other"))))</f>
        <v>coke</v>
      </c>
      <c r="AB2915">
        <f>IF(Z2915&gt;=0.5,2,IF(Z2915&gt;=0.25, 1,0))</f>
        <v>2</v>
      </c>
      <c r="AC2915" t="str">
        <f>AA2915&amp;"_"&amp;AB2915</f>
        <v>coke_2</v>
      </c>
      <c r="AD2915" t="str">
        <f>IF(W2915&gt;0.5,"soda",IF(X2915&gt;0.5,"coke",IF(V2915&gt;0.5,"pop", IF(Y2915&gt;0.5,"other",IF(Z2915=0,"null","none")))))</f>
        <v>coke</v>
      </c>
      <c r="AE2915" t="str">
        <f t="shared" si="45"/>
        <v>null</v>
      </c>
    </row>
    <row r="2916" spans="1:31">
      <c r="A2916" t="b">
        <v>0</v>
      </c>
      <c r="B2916" t="s">
        <v>44</v>
      </c>
      <c r="C2916" t="s">
        <v>356</v>
      </c>
      <c r="D2916">
        <v>51</v>
      </c>
      <c r="E2916">
        <v>530</v>
      </c>
      <c r="F2916">
        <v>51530</v>
      </c>
      <c r="G2916">
        <v>51530</v>
      </c>
      <c r="H2916">
        <v>47</v>
      </c>
      <c r="I2916" t="s">
        <v>44</v>
      </c>
      <c r="J2916">
        <v>2842</v>
      </c>
      <c r="K2916" t="s">
        <v>1142</v>
      </c>
      <c r="N2916" t="s">
        <v>585</v>
      </c>
      <c r="O2916" t="s">
        <v>585</v>
      </c>
      <c r="P2916">
        <v>3</v>
      </c>
      <c r="Q2916">
        <v>0</v>
      </c>
      <c r="R2916">
        <v>2</v>
      </c>
      <c r="S2916">
        <v>0</v>
      </c>
      <c r="T2916">
        <v>1</v>
      </c>
      <c r="U2916">
        <v>1</v>
      </c>
      <c r="V2916">
        <v>0</v>
      </c>
      <c r="W2916">
        <v>0.66666999999999998</v>
      </c>
      <c r="X2916">
        <v>0</v>
      </c>
      <c r="Y2916">
        <v>0.33333000000000002</v>
      </c>
      <c r="Z2916">
        <f>MAX(V2916:Y2916)</f>
        <v>0.66666999999999998</v>
      </c>
      <c r="AA2916" t="str">
        <f>IF(Z2916=0,"null",IF(V2916=Z2916,"pop", IF(W2916=Z2916, "soda", IF(X2916=Z2916, "coke", "other"))))</f>
        <v>soda</v>
      </c>
      <c r="AB2916">
        <f>IF(Z2916&gt;=0.5,2,IF(Z2916&gt;=0.25, 1,0))</f>
        <v>2</v>
      </c>
      <c r="AC2916" t="str">
        <f>AA2916&amp;"_"&amp;AB2916</f>
        <v>soda_2</v>
      </c>
      <c r="AD2916" t="str">
        <f>IF(W2916&gt;0.5,"soda",IF(X2916&gt;0.5,"coke",IF(V2916&gt;0.5,"pop", IF(Y2916&gt;0.5,"other",IF(Z2916=0,"null","none")))))</f>
        <v>soda</v>
      </c>
      <c r="AE2916" t="str">
        <f t="shared" si="45"/>
        <v>null</v>
      </c>
    </row>
    <row r="2917" spans="1:31">
      <c r="A2917" t="b">
        <v>0</v>
      </c>
      <c r="B2917" t="s">
        <v>44</v>
      </c>
      <c r="C2917" t="s">
        <v>100</v>
      </c>
      <c r="D2917">
        <v>51</v>
      </c>
      <c r="E2917">
        <v>540</v>
      </c>
      <c r="F2917">
        <v>51540</v>
      </c>
      <c r="G2917">
        <v>51540</v>
      </c>
      <c r="H2917">
        <v>47</v>
      </c>
      <c r="I2917" t="s">
        <v>44</v>
      </c>
      <c r="J2917">
        <v>2848</v>
      </c>
      <c r="K2917" t="s">
        <v>101</v>
      </c>
      <c r="N2917" t="s">
        <v>585</v>
      </c>
      <c r="O2917" t="s">
        <v>585</v>
      </c>
      <c r="P2917">
        <v>3</v>
      </c>
      <c r="Q2917">
        <v>0</v>
      </c>
      <c r="R2917">
        <v>1</v>
      </c>
      <c r="S2917">
        <v>2</v>
      </c>
      <c r="T2917">
        <v>0</v>
      </c>
      <c r="U2917">
        <v>3</v>
      </c>
      <c r="V2917">
        <v>0</v>
      </c>
      <c r="W2917">
        <v>0.33333000000000002</v>
      </c>
      <c r="X2917">
        <v>0.66666999999999998</v>
      </c>
      <c r="Y2917">
        <v>0</v>
      </c>
      <c r="Z2917">
        <f>MAX(V2917:Y2917)</f>
        <v>0.66666999999999998</v>
      </c>
      <c r="AA2917" t="str">
        <f>IF(Z2917=0,"null",IF(V2917=Z2917,"pop", IF(W2917=Z2917, "soda", IF(X2917=Z2917, "coke", "other"))))</f>
        <v>coke</v>
      </c>
      <c r="AB2917">
        <f>IF(Z2917&gt;=0.5,2,IF(Z2917&gt;=0.25, 1,0))</f>
        <v>2</v>
      </c>
      <c r="AC2917" t="str">
        <f>AA2917&amp;"_"&amp;AB2917</f>
        <v>coke_2</v>
      </c>
      <c r="AD2917" t="str">
        <f>IF(W2917&gt;0.5,"soda",IF(X2917&gt;0.5,"coke",IF(V2917&gt;0.5,"pop", IF(Y2917&gt;0.5,"other",IF(Z2917=0,"null","none")))))</f>
        <v>coke</v>
      </c>
      <c r="AE2917" t="str">
        <f t="shared" si="45"/>
        <v>null</v>
      </c>
    </row>
    <row r="2918" spans="1:31">
      <c r="A2918" t="b">
        <v>0</v>
      </c>
      <c r="B2918" t="s">
        <v>44</v>
      </c>
      <c r="C2918" t="s">
        <v>102</v>
      </c>
      <c r="D2918">
        <v>51</v>
      </c>
      <c r="E2918">
        <v>550</v>
      </c>
      <c r="F2918">
        <v>51550</v>
      </c>
      <c r="G2918">
        <v>51550</v>
      </c>
      <c r="H2918">
        <v>47</v>
      </c>
      <c r="I2918" t="s">
        <v>44</v>
      </c>
      <c r="J2918">
        <v>2849</v>
      </c>
      <c r="K2918" t="s">
        <v>103</v>
      </c>
      <c r="N2918" t="s">
        <v>585</v>
      </c>
      <c r="O2918" t="s">
        <v>585</v>
      </c>
      <c r="P2918">
        <v>128</v>
      </c>
      <c r="Q2918">
        <v>3</v>
      </c>
      <c r="R2918">
        <v>85</v>
      </c>
      <c r="S2918">
        <v>31</v>
      </c>
      <c r="T2918">
        <v>9</v>
      </c>
      <c r="U2918">
        <v>6</v>
      </c>
      <c r="V2918">
        <v>2.3439999999999999E-2</v>
      </c>
      <c r="W2918">
        <v>0.66405999999999998</v>
      </c>
      <c r="X2918">
        <v>0.24218999999999999</v>
      </c>
      <c r="Y2918">
        <v>7.0309999999999997E-2</v>
      </c>
      <c r="Z2918">
        <f>MAX(V2918:Y2918)</f>
        <v>0.66405999999999998</v>
      </c>
      <c r="AA2918" t="str">
        <f>IF(Z2918=0,"null",IF(V2918=Z2918,"pop", IF(W2918=Z2918, "soda", IF(X2918=Z2918, "coke", "other"))))</f>
        <v>soda</v>
      </c>
      <c r="AB2918">
        <f>IF(Z2918&gt;=0.5,2,IF(Z2918&gt;=0.25, 1,0))</f>
        <v>2</v>
      </c>
      <c r="AC2918" t="str">
        <f>AA2918&amp;"_"&amp;AB2918</f>
        <v>soda_2</v>
      </c>
      <c r="AD2918" t="str">
        <f>IF(W2918&gt;0.5,"soda",IF(X2918&gt;0.5,"coke",IF(V2918&gt;0.5,"pop", IF(Y2918&gt;0.5,"other",IF(Z2918=0,"null","none")))))</f>
        <v>soda</v>
      </c>
      <c r="AE2918" t="str">
        <f t="shared" si="45"/>
        <v>soda</v>
      </c>
    </row>
    <row r="2919" spans="1:31">
      <c r="A2919" t="b">
        <v>1</v>
      </c>
      <c r="B2919" t="s">
        <v>44</v>
      </c>
      <c r="C2919" t="s">
        <v>104</v>
      </c>
      <c r="D2919">
        <v>51</v>
      </c>
      <c r="E2919">
        <v>560</v>
      </c>
      <c r="F2919">
        <v>51560</v>
      </c>
      <c r="G2919">
        <v>51560</v>
      </c>
      <c r="H2919">
        <v>47</v>
      </c>
      <c r="I2919" t="s">
        <v>44</v>
      </c>
      <c r="J2919">
        <v>2852</v>
      </c>
      <c r="K2919" t="s">
        <v>104</v>
      </c>
      <c r="N2919" t="s">
        <v>585</v>
      </c>
      <c r="O2919" t="s">
        <v>585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f>MAX(V2919:Y2919)</f>
        <v>0</v>
      </c>
      <c r="AA2919" t="str">
        <f>IF(Z2919=0,"null",IF(V2919=Z2919,"pop", IF(W2919=Z2919, "soda", IF(X2919=Z2919, "coke", "other"))))</f>
        <v>null</v>
      </c>
      <c r="AB2919">
        <f>IF(Z2919&gt;=0.5,2,IF(Z2919&gt;=0.25, 1,0))</f>
        <v>0</v>
      </c>
      <c r="AC2919" t="str">
        <f>AA2919&amp;"_"&amp;AB2919</f>
        <v>null_0</v>
      </c>
      <c r="AD2919" t="str">
        <f>IF(W2919&gt;0.5,"soda",IF(X2919&gt;0.5,"coke",IF(V2919&gt;0.5,"pop", IF(Y2919&gt;0.5,"other",IF(Z2919=0,"null","none")))))</f>
        <v>null</v>
      </c>
      <c r="AE2919" t="str">
        <f t="shared" si="45"/>
        <v>null</v>
      </c>
    </row>
    <row r="2920" spans="1:31">
      <c r="A2920" t="b">
        <v>0</v>
      </c>
      <c r="B2920" t="s">
        <v>44</v>
      </c>
      <c r="C2920" t="s">
        <v>105</v>
      </c>
      <c r="D2920">
        <v>51</v>
      </c>
      <c r="E2920">
        <v>570</v>
      </c>
      <c r="F2920">
        <v>51570</v>
      </c>
      <c r="G2920">
        <v>51570</v>
      </c>
      <c r="H2920">
        <v>47</v>
      </c>
      <c r="I2920" t="s">
        <v>44</v>
      </c>
      <c r="J2920">
        <v>2853</v>
      </c>
      <c r="K2920" t="s">
        <v>106</v>
      </c>
      <c r="N2920" t="s">
        <v>585</v>
      </c>
      <c r="O2920" t="s">
        <v>585</v>
      </c>
      <c r="P2920">
        <v>18</v>
      </c>
      <c r="Q2920">
        <v>0</v>
      </c>
      <c r="R2920">
        <v>10</v>
      </c>
      <c r="S2920">
        <v>7</v>
      </c>
      <c r="T2920">
        <v>1</v>
      </c>
      <c r="U2920">
        <v>1</v>
      </c>
      <c r="V2920">
        <v>0</v>
      </c>
      <c r="W2920">
        <v>0.55556000000000005</v>
      </c>
      <c r="X2920">
        <v>0.38889000000000001</v>
      </c>
      <c r="Y2920">
        <v>5.5559999999999998E-2</v>
      </c>
      <c r="Z2920">
        <f>MAX(V2920:Y2920)</f>
        <v>0.55556000000000005</v>
      </c>
      <c r="AA2920" t="str">
        <f>IF(Z2920=0,"null",IF(V2920=Z2920,"pop", IF(W2920=Z2920, "soda", IF(X2920=Z2920, "coke", "other"))))</f>
        <v>soda</v>
      </c>
      <c r="AB2920">
        <f>IF(Z2920&gt;=0.5,2,IF(Z2920&gt;=0.25, 1,0))</f>
        <v>2</v>
      </c>
      <c r="AC2920" t="str">
        <f>AA2920&amp;"_"&amp;AB2920</f>
        <v>soda_2</v>
      </c>
      <c r="AD2920" t="str">
        <f>IF(W2920&gt;0.5,"soda",IF(X2920&gt;0.5,"coke",IF(V2920&gt;0.5,"pop", IF(Y2920&gt;0.5,"other",IF(Z2920=0,"null","none")))))</f>
        <v>soda</v>
      </c>
      <c r="AE2920" t="str">
        <f t="shared" si="45"/>
        <v>soda</v>
      </c>
    </row>
    <row r="2921" spans="1:31">
      <c r="A2921" t="b">
        <v>0</v>
      </c>
      <c r="B2921" t="s">
        <v>44</v>
      </c>
      <c r="C2921" t="s">
        <v>107</v>
      </c>
      <c r="D2921">
        <v>51</v>
      </c>
      <c r="E2921">
        <v>580</v>
      </c>
      <c r="F2921">
        <v>51580</v>
      </c>
      <c r="G2921">
        <v>51580</v>
      </c>
      <c r="H2921">
        <v>47</v>
      </c>
      <c r="I2921" t="s">
        <v>44</v>
      </c>
      <c r="J2921">
        <v>2854</v>
      </c>
      <c r="K2921" t="s">
        <v>1954</v>
      </c>
      <c r="N2921" t="s">
        <v>585</v>
      </c>
      <c r="O2921" t="s">
        <v>585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f>MAX(V2921:Y2921)</f>
        <v>0</v>
      </c>
      <c r="AA2921" t="str">
        <f>IF(Z2921=0,"null",IF(V2921=Z2921,"pop", IF(W2921=Z2921, "soda", IF(X2921=Z2921, "coke", "other"))))</f>
        <v>null</v>
      </c>
      <c r="AB2921">
        <f>IF(Z2921&gt;=0.5,2,IF(Z2921&gt;=0.25, 1,0))</f>
        <v>0</v>
      </c>
      <c r="AC2921" t="str">
        <f>AA2921&amp;"_"&amp;AB2921</f>
        <v>null_0</v>
      </c>
      <c r="AD2921" t="str">
        <f>IF(W2921&gt;0.5,"soda",IF(X2921&gt;0.5,"coke",IF(V2921&gt;0.5,"pop", IF(Y2921&gt;0.5,"other",IF(Z2921=0,"null","none")))))</f>
        <v>null</v>
      </c>
      <c r="AE2921" t="str">
        <f t="shared" si="45"/>
        <v>null</v>
      </c>
    </row>
    <row r="2922" spans="1:31">
      <c r="A2922" t="b">
        <v>0</v>
      </c>
      <c r="B2922" t="s">
        <v>44</v>
      </c>
      <c r="C2922" t="s">
        <v>108</v>
      </c>
      <c r="D2922">
        <v>51</v>
      </c>
      <c r="E2922">
        <v>590</v>
      </c>
      <c r="F2922">
        <v>51590</v>
      </c>
      <c r="G2922">
        <v>51590</v>
      </c>
      <c r="H2922">
        <v>47</v>
      </c>
      <c r="I2922" t="s">
        <v>44</v>
      </c>
      <c r="J2922">
        <v>2858</v>
      </c>
      <c r="K2922" t="s">
        <v>109</v>
      </c>
      <c r="N2922" t="s">
        <v>585</v>
      </c>
      <c r="O2922" t="s">
        <v>585</v>
      </c>
      <c r="P2922">
        <v>32</v>
      </c>
      <c r="Q2922">
        <v>0</v>
      </c>
      <c r="R2922">
        <v>13</v>
      </c>
      <c r="S2922">
        <v>8</v>
      </c>
      <c r="T2922">
        <v>11</v>
      </c>
      <c r="U2922">
        <v>2</v>
      </c>
      <c r="V2922">
        <v>0</v>
      </c>
      <c r="W2922">
        <v>0.40625</v>
      </c>
      <c r="X2922">
        <v>0.25</v>
      </c>
      <c r="Y2922">
        <v>0.34375</v>
      </c>
      <c r="Z2922">
        <f>MAX(V2922:Y2922)</f>
        <v>0.40625</v>
      </c>
      <c r="AA2922" t="str">
        <f>IF(Z2922=0,"null",IF(V2922=Z2922,"pop", IF(W2922=Z2922, "soda", IF(X2922=Z2922, "coke", "other"))))</f>
        <v>soda</v>
      </c>
      <c r="AB2922">
        <f>IF(Z2922&gt;=0.5,2,IF(Z2922&gt;=0.25, 1,0))</f>
        <v>1</v>
      </c>
      <c r="AC2922" t="str">
        <f>AA2922&amp;"_"&amp;AB2922</f>
        <v>soda_1</v>
      </c>
      <c r="AD2922" t="str">
        <f>IF(W2922&gt;0.5,"soda",IF(X2922&gt;0.5,"coke",IF(V2922&gt;0.5,"pop", IF(Y2922&gt;0.5,"other",IF(Z2922=0,"null","none")))))</f>
        <v>none</v>
      </c>
      <c r="AE2922" t="str">
        <f t="shared" si="45"/>
        <v>none</v>
      </c>
    </row>
    <row r="2923" spans="1:31">
      <c r="A2923" t="b">
        <v>0</v>
      </c>
      <c r="B2923" t="s">
        <v>44</v>
      </c>
      <c r="C2923" t="s">
        <v>110</v>
      </c>
      <c r="D2923">
        <v>51</v>
      </c>
      <c r="E2923">
        <v>595</v>
      </c>
      <c r="F2923">
        <v>51595</v>
      </c>
      <c r="G2923">
        <v>51595</v>
      </c>
      <c r="H2923">
        <v>47</v>
      </c>
      <c r="I2923" t="s">
        <v>44</v>
      </c>
      <c r="J2923">
        <v>2861</v>
      </c>
      <c r="K2923" t="s">
        <v>111</v>
      </c>
      <c r="N2923" t="s">
        <v>585</v>
      </c>
      <c r="O2923" t="s">
        <v>585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f>MAX(V2923:Y2923)</f>
        <v>0</v>
      </c>
      <c r="AA2923" t="str">
        <f>IF(Z2923=0,"null",IF(V2923=Z2923,"pop", IF(W2923=Z2923, "soda", IF(X2923=Z2923, "coke", "other"))))</f>
        <v>null</v>
      </c>
      <c r="AB2923">
        <f>IF(Z2923&gt;=0.5,2,IF(Z2923&gt;=0.25, 1,0))</f>
        <v>0</v>
      </c>
      <c r="AC2923" t="str">
        <f>AA2923&amp;"_"&amp;AB2923</f>
        <v>null_0</v>
      </c>
      <c r="AD2923" t="str">
        <f>IF(W2923&gt;0.5,"soda",IF(X2923&gt;0.5,"coke",IF(V2923&gt;0.5,"pop", IF(Y2923&gt;0.5,"other",IF(Z2923=0,"null","none")))))</f>
        <v>null</v>
      </c>
      <c r="AE2923" t="str">
        <f t="shared" si="45"/>
        <v>null</v>
      </c>
    </row>
    <row r="2924" spans="1:31">
      <c r="A2924" t="b">
        <v>0</v>
      </c>
      <c r="B2924" t="s">
        <v>44</v>
      </c>
      <c r="C2924" t="s">
        <v>112</v>
      </c>
      <c r="D2924">
        <v>51</v>
      </c>
      <c r="E2924">
        <v>600</v>
      </c>
      <c r="F2924">
        <v>51600</v>
      </c>
      <c r="G2924">
        <v>51600</v>
      </c>
      <c r="Z2924">
        <f>MAX(V2924:Y2924)</f>
        <v>0</v>
      </c>
      <c r="AA2924" t="str">
        <f>IF(Z2924=0,"null",IF(V2924=Z2924,"pop", IF(W2924=Z2924, "soda", IF(X2924=Z2924, "coke", "other"))))</f>
        <v>null</v>
      </c>
      <c r="AB2924">
        <f>IF(Z2924&gt;=0.5,2,IF(Z2924&gt;=0.25, 1,0))</f>
        <v>0</v>
      </c>
      <c r="AC2924" t="str">
        <f>AA2924&amp;"_"&amp;AB2924</f>
        <v>null_0</v>
      </c>
      <c r="AD2924" t="str">
        <f>IF(W2924&gt;0.5,"soda",IF(X2924&gt;0.5,"coke",IF(V2924&gt;0.5,"pop", IF(Y2924&gt;0.5,"other",IF(Z2924=0,"null","none")))))</f>
        <v>null</v>
      </c>
      <c r="AE2924" t="str">
        <f t="shared" si="45"/>
        <v>null</v>
      </c>
    </row>
    <row r="2925" spans="1:31">
      <c r="A2925" t="b">
        <v>0</v>
      </c>
      <c r="B2925" t="s">
        <v>44</v>
      </c>
      <c r="C2925" t="s">
        <v>113</v>
      </c>
      <c r="D2925">
        <v>51</v>
      </c>
      <c r="E2925">
        <v>610</v>
      </c>
      <c r="F2925">
        <v>51610</v>
      </c>
      <c r="G2925">
        <v>51610</v>
      </c>
      <c r="H2925">
        <v>47</v>
      </c>
      <c r="I2925" t="s">
        <v>44</v>
      </c>
      <c r="J2925">
        <v>2864</v>
      </c>
      <c r="K2925" t="s">
        <v>114</v>
      </c>
      <c r="N2925" t="s">
        <v>585</v>
      </c>
      <c r="O2925" t="s">
        <v>585</v>
      </c>
      <c r="P2925">
        <v>43</v>
      </c>
      <c r="Q2925">
        <v>0</v>
      </c>
      <c r="R2925">
        <v>27</v>
      </c>
      <c r="S2925">
        <v>14</v>
      </c>
      <c r="T2925">
        <v>2</v>
      </c>
      <c r="U2925">
        <v>2</v>
      </c>
      <c r="V2925">
        <v>0</v>
      </c>
      <c r="W2925">
        <v>0.62790999999999997</v>
      </c>
      <c r="X2925">
        <v>0.32557999999999998</v>
      </c>
      <c r="Y2925">
        <v>4.6510000000000003E-2</v>
      </c>
      <c r="Z2925">
        <f>MAX(V2925:Y2925)</f>
        <v>0.62790999999999997</v>
      </c>
      <c r="AA2925" t="str">
        <f>IF(Z2925=0,"null",IF(V2925=Z2925,"pop", IF(W2925=Z2925, "soda", IF(X2925=Z2925, "coke", "other"))))</f>
        <v>soda</v>
      </c>
      <c r="AB2925">
        <f>IF(Z2925&gt;=0.5,2,IF(Z2925&gt;=0.25, 1,0))</f>
        <v>2</v>
      </c>
      <c r="AC2925" t="str">
        <f>AA2925&amp;"_"&amp;AB2925</f>
        <v>soda_2</v>
      </c>
      <c r="AD2925" t="str">
        <f>IF(W2925&gt;0.5,"soda",IF(X2925&gt;0.5,"coke",IF(V2925&gt;0.5,"pop", IF(Y2925&gt;0.5,"other",IF(Z2925=0,"null","none")))))</f>
        <v>soda</v>
      </c>
      <c r="AE2925" t="str">
        <f t="shared" si="45"/>
        <v>soda</v>
      </c>
    </row>
    <row r="2926" spans="1:31">
      <c r="A2926" t="b">
        <v>0</v>
      </c>
      <c r="B2926" t="s">
        <v>44</v>
      </c>
      <c r="C2926" t="s">
        <v>115</v>
      </c>
      <c r="D2926">
        <v>51</v>
      </c>
      <c r="E2926">
        <v>620</v>
      </c>
      <c r="F2926">
        <v>51620</v>
      </c>
      <c r="G2926">
        <v>51620</v>
      </c>
      <c r="Z2926">
        <f>MAX(V2926:Y2926)</f>
        <v>0</v>
      </c>
      <c r="AA2926" t="str">
        <f>IF(Z2926=0,"null",IF(V2926=Z2926,"pop", IF(W2926=Z2926, "soda", IF(X2926=Z2926, "coke", "other"))))</f>
        <v>null</v>
      </c>
      <c r="AB2926">
        <f>IF(Z2926&gt;=0.5,2,IF(Z2926&gt;=0.25, 1,0))</f>
        <v>0</v>
      </c>
      <c r="AC2926" t="str">
        <f>AA2926&amp;"_"&amp;AB2926</f>
        <v>null_0</v>
      </c>
      <c r="AD2926" t="str">
        <f>IF(W2926&gt;0.5,"soda",IF(X2926&gt;0.5,"coke",IF(V2926&gt;0.5,"pop", IF(Y2926&gt;0.5,"other",IF(Z2926=0,"null","none")))))</f>
        <v>null</v>
      </c>
      <c r="AE2926" t="str">
        <f t="shared" si="45"/>
        <v>null</v>
      </c>
    </row>
    <row r="2927" spans="1:31">
      <c r="A2927" t="b">
        <v>0</v>
      </c>
      <c r="B2927" t="s">
        <v>44</v>
      </c>
      <c r="C2927" t="s">
        <v>116</v>
      </c>
      <c r="D2927">
        <v>51</v>
      </c>
      <c r="E2927">
        <v>630</v>
      </c>
      <c r="F2927">
        <v>51630</v>
      </c>
      <c r="G2927">
        <v>51630</v>
      </c>
      <c r="H2927">
        <v>47</v>
      </c>
      <c r="I2927" t="s">
        <v>44</v>
      </c>
      <c r="J2927">
        <v>2870</v>
      </c>
      <c r="K2927" t="s">
        <v>117</v>
      </c>
      <c r="N2927" t="s">
        <v>585</v>
      </c>
      <c r="O2927" t="s">
        <v>585</v>
      </c>
      <c r="P2927">
        <v>22</v>
      </c>
      <c r="Q2927">
        <v>1</v>
      </c>
      <c r="R2927">
        <v>16</v>
      </c>
      <c r="S2927">
        <v>5</v>
      </c>
      <c r="T2927">
        <v>0</v>
      </c>
      <c r="U2927">
        <v>1</v>
      </c>
      <c r="V2927">
        <v>4.5449999999999997E-2</v>
      </c>
      <c r="W2927">
        <v>0.72726999999999997</v>
      </c>
      <c r="X2927">
        <v>0.22727</v>
      </c>
      <c r="Y2927">
        <v>0</v>
      </c>
      <c r="Z2927">
        <f>MAX(V2927:Y2927)</f>
        <v>0.72726999999999997</v>
      </c>
      <c r="AA2927" t="str">
        <f>IF(Z2927=0,"null",IF(V2927=Z2927,"pop", IF(W2927=Z2927, "soda", IF(X2927=Z2927, "coke", "other"))))</f>
        <v>soda</v>
      </c>
      <c r="AB2927">
        <f>IF(Z2927&gt;=0.5,2,IF(Z2927&gt;=0.25, 1,0))</f>
        <v>2</v>
      </c>
      <c r="AC2927" t="str">
        <f>AA2927&amp;"_"&amp;AB2927</f>
        <v>soda_2</v>
      </c>
      <c r="AD2927" t="str">
        <f>IF(W2927&gt;0.5,"soda",IF(X2927&gt;0.5,"coke",IF(V2927&gt;0.5,"pop", IF(Y2927&gt;0.5,"other",IF(Z2927=0,"null","none")))))</f>
        <v>soda</v>
      </c>
      <c r="AE2927" t="str">
        <f t="shared" si="45"/>
        <v>soda</v>
      </c>
    </row>
    <row r="2928" spans="1:31">
      <c r="A2928" t="b">
        <v>0</v>
      </c>
      <c r="B2928" t="s">
        <v>44</v>
      </c>
      <c r="C2928" t="s">
        <v>118</v>
      </c>
      <c r="D2928">
        <v>51</v>
      </c>
      <c r="E2928">
        <v>640</v>
      </c>
      <c r="F2928">
        <v>51640</v>
      </c>
      <c r="G2928">
        <v>51640</v>
      </c>
      <c r="H2928">
        <v>47</v>
      </c>
      <c r="I2928" t="s">
        <v>44</v>
      </c>
      <c r="J2928">
        <v>2871</v>
      </c>
      <c r="K2928" t="s">
        <v>119</v>
      </c>
      <c r="N2928" t="s">
        <v>585</v>
      </c>
      <c r="O2928" t="s">
        <v>585</v>
      </c>
      <c r="P2928">
        <v>10</v>
      </c>
      <c r="Q2928">
        <v>5</v>
      </c>
      <c r="R2928">
        <v>3</v>
      </c>
      <c r="S2928">
        <v>0</v>
      </c>
      <c r="T2928">
        <v>2</v>
      </c>
      <c r="U2928">
        <v>1</v>
      </c>
      <c r="V2928">
        <v>0.5</v>
      </c>
      <c r="W2928">
        <v>0.3</v>
      </c>
      <c r="X2928">
        <v>0</v>
      </c>
      <c r="Y2928">
        <v>0.2</v>
      </c>
      <c r="Z2928">
        <f>MAX(V2928:Y2928)</f>
        <v>0.5</v>
      </c>
      <c r="AA2928" t="str">
        <f>IF(Z2928=0,"null",IF(V2928=Z2928,"pop", IF(W2928=Z2928, "soda", IF(X2928=Z2928, "coke", "other"))))</f>
        <v>pop</v>
      </c>
      <c r="AB2928">
        <f>IF(Z2928&gt;=0.5,2,IF(Z2928&gt;=0.25, 1,0))</f>
        <v>2</v>
      </c>
      <c r="AC2928" t="str">
        <f>AA2928&amp;"_"&amp;AB2928</f>
        <v>pop_2</v>
      </c>
      <c r="AD2928" t="str">
        <f>IF(W2928&gt;0.5,"soda",IF(X2928&gt;0.5,"coke",IF(V2928&gt;0.5,"pop", IF(Y2928&gt;0.5,"other",IF(Z2928=0,"null","none")))))</f>
        <v>none</v>
      </c>
      <c r="AE2928" t="str">
        <f t="shared" si="45"/>
        <v>none</v>
      </c>
    </row>
    <row r="2929" spans="1:31">
      <c r="A2929" t="b">
        <v>0</v>
      </c>
      <c r="B2929" t="s">
        <v>44</v>
      </c>
      <c r="C2929" t="s">
        <v>120</v>
      </c>
      <c r="D2929">
        <v>51</v>
      </c>
      <c r="E2929">
        <v>650</v>
      </c>
      <c r="F2929">
        <v>51650</v>
      </c>
      <c r="G2929">
        <v>51650</v>
      </c>
      <c r="H2929">
        <v>47</v>
      </c>
      <c r="I2929" t="s">
        <v>44</v>
      </c>
      <c r="J2929">
        <v>2879</v>
      </c>
      <c r="K2929" t="s">
        <v>623</v>
      </c>
      <c r="N2929" t="s">
        <v>585</v>
      </c>
      <c r="O2929" t="s">
        <v>585</v>
      </c>
      <c r="P2929">
        <v>108</v>
      </c>
      <c r="Q2929">
        <v>3</v>
      </c>
      <c r="R2929">
        <v>73</v>
      </c>
      <c r="S2929">
        <v>25</v>
      </c>
      <c r="T2929">
        <v>7</v>
      </c>
      <c r="U2929">
        <v>7</v>
      </c>
      <c r="V2929">
        <v>2.7779999999999999E-2</v>
      </c>
      <c r="W2929">
        <v>0.67593000000000003</v>
      </c>
      <c r="X2929">
        <v>0.23147999999999999</v>
      </c>
      <c r="Y2929">
        <v>6.4810000000000006E-2</v>
      </c>
      <c r="Z2929">
        <f>MAX(V2929:Y2929)</f>
        <v>0.67593000000000003</v>
      </c>
      <c r="AA2929" t="str">
        <f>IF(Z2929=0,"null",IF(V2929=Z2929,"pop", IF(W2929=Z2929, "soda", IF(X2929=Z2929, "coke", "other"))))</f>
        <v>soda</v>
      </c>
      <c r="AB2929">
        <f>IF(Z2929&gt;=0.5,2,IF(Z2929&gt;=0.25, 1,0))</f>
        <v>2</v>
      </c>
      <c r="AC2929" t="str">
        <f>AA2929&amp;"_"&amp;AB2929</f>
        <v>soda_2</v>
      </c>
      <c r="AD2929" t="str">
        <f>IF(W2929&gt;0.5,"soda",IF(X2929&gt;0.5,"coke",IF(V2929&gt;0.5,"pop", IF(Y2929&gt;0.5,"other",IF(Z2929=0,"null","none")))))</f>
        <v>soda</v>
      </c>
      <c r="AE2929" t="str">
        <f t="shared" si="45"/>
        <v>soda</v>
      </c>
    </row>
    <row r="2930" spans="1:31">
      <c r="A2930" t="b">
        <v>0</v>
      </c>
      <c r="B2930" t="s">
        <v>44</v>
      </c>
      <c r="C2930" t="s">
        <v>121</v>
      </c>
      <c r="D2930">
        <v>51</v>
      </c>
      <c r="E2930">
        <v>660</v>
      </c>
      <c r="F2930">
        <v>51660</v>
      </c>
      <c r="G2930">
        <v>51660</v>
      </c>
      <c r="H2930">
        <v>47</v>
      </c>
      <c r="I2930" t="s">
        <v>44</v>
      </c>
      <c r="J2930">
        <v>2881</v>
      </c>
      <c r="K2930" t="s">
        <v>122</v>
      </c>
      <c r="N2930" t="s">
        <v>585</v>
      </c>
      <c r="O2930" t="s">
        <v>585</v>
      </c>
      <c r="P2930">
        <v>40</v>
      </c>
      <c r="Q2930">
        <v>5</v>
      </c>
      <c r="R2930">
        <v>23</v>
      </c>
      <c r="S2930">
        <v>11</v>
      </c>
      <c r="T2930">
        <v>1</v>
      </c>
      <c r="U2930">
        <v>2</v>
      </c>
      <c r="V2930">
        <v>0.125</v>
      </c>
      <c r="W2930">
        <v>0.57499999999999996</v>
      </c>
      <c r="X2930">
        <v>0.27500000000000002</v>
      </c>
      <c r="Y2930">
        <v>2.5000000000000001E-2</v>
      </c>
      <c r="Z2930">
        <f>MAX(V2930:Y2930)</f>
        <v>0.57499999999999996</v>
      </c>
      <c r="AA2930" t="str">
        <f>IF(Z2930=0,"null",IF(V2930=Z2930,"pop", IF(W2930=Z2930, "soda", IF(X2930=Z2930, "coke", "other"))))</f>
        <v>soda</v>
      </c>
      <c r="AB2930">
        <f>IF(Z2930&gt;=0.5,2,IF(Z2930&gt;=0.25, 1,0))</f>
        <v>2</v>
      </c>
      <c r="AC2930" t="str">
        <f>AA2930&amp;"_"&amp;AB2930</f>
        <v>soda_2</v>
      </c>
      <c r="AD2930" t="str">
        <f>IF(W2930&gt;0.5,"soda",IF(X2930&gt;0.5,"coke",IF(V2930&gt;0.5,"pop", IF(Y2930&gt;0.5,"other",IF(Z2930=0,"null","none")))))</f>
        <v>soda</v>
      </c>
      <c r="AE2930" t="str">
        <f t="shared" si="45"/>
        <v>soda</v>
      </c>
    </row>
    <row r="2931" spans="1:31">
      <c r="A2931" t="b">
        <v>0</v>
      </c>
      <c r="B2931" t="s">
        <v>44</v>
      </c>
      <c r="C2931" t="s">
        <v>123</v>
      </c>
      <c r="D2931">
        <v>51</v>
      </c>
      <c r="E2931">
        <v>670</v>
      </c>
      <c r="F2931">
        <v>51670</v>
      </c>
      <c r="G2931">
        <v>51670</v>
      </c>
      <c r="H2931">
        <v>47</v>
      </c>
      <c r="I2931" t="s">
        <v>44</v>
      </c>
      <c r="J2931">
        <v>2885</v>
      </c>
      <c r="K2931" t="s">
        <v>124</v>
      </c>
      <c r="N2931" t="s">
        <v>585</v>
      </c>
      <c r="O2931" t="s">
        <v>585</v>
      </c>
      <c r="P2931">
        <v>16</v>
      </c>
      <c r="Q2931">
        <v>2</v>
      </c>
      <c r="R2931">
        <v>11</v>
      </c>
      <c r="S2931">
        <v>3</v>
      </c>
      <c r="T2931">
        <v>0</v>
      </c>
      <c r="U2931">
        <v>1</v>
      </c>
      <c r="V2931">
        <v>0.125</v>
      </c>
      <c r="W2931">
        <v>0.6875</v>
      </c>
      <c r="X2931">
        <v>0.1875</v>
      </c>
      <c r="Y2931">
        <v>0</v>
      </c>
      <c r="Z2931">
        <f>MAX(V2931:Y2931)</f>
        <v>0.6875</v>
      </c>
      <c r="AA2931" t="str">
        <f>IF(Z2931=0,"null",IF(V2931=Z2931,"pop", IF(W2931=Z2931, "soda", IF(X2931=Z2931, "coke", "other"))))</f>
        <v>soda</v>
      </c>
      <c r="AB2931">
        <f>IF(Z2931&gt;=0.5,2,IF(Z2931&gt;=0.25, 1,0))</f>
        <v>2</v>
      </c>
      <c r="AC2931" t="str">
        <f>AA2931&amp;"_"&amp;AB2931</f>
        <v>soda_2</v>
      </c>
      <c r="AD2931" t="str">
        <f>IF(W2931&gt;0.5,"soda",IF(X2931&gt;0.5,"coke",IF(V2931&gt;0.5,"pop", IF(Y2931&gt;0.5,"other",IF(Z2931=0,"null","none")))))</f>
        <v>soda</v>
      </c>
      <c r="AE2931" t="str">
        <f t="shared" si="45"/>
        <v>soda</v>
      </c>
    </row>
    <row r="2932" spans="1:31">
      <c r="A2932" t="b">
        <v>0</v>
      </c>
      <c r="B2932" t="s">
        <v>44</v>
      </c>
      <c r="C2932" t="s">
        <v>125</v>
      </c>
      <c r="D2932">
        <v>51</v>
      </c>
      <c r="E2932">
        <v>678</v>
      </c>
      <c r="F2932">
        <v>51678</v>
      </c>
      <c r="G2932">
        <v>51678</v>
      </c>
      <c r="H2932">
        <v>47</v>
      </c>
      <c r="I2932" t="s">
        <v>44</v>
      </c>
      <c r="J2932">
        <v>2893</v>
      </c>
      <c r="K2932" t="s">
        <v>626</v>
      </c>
      <c r="N2932" t="s">
        <v>585</v>
      </c>
      <c r="O2932" t="s">
        <v>585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f>MAX(V2932:Y2932)</f>
        <v>0</v>
      </c>
      <c r="AA2932" t="str">
        <f>IF(Z2932=0,"null",IF(V2932=Z2932,"pop", IF(W2932=Z2932, "soda", IF(X2932=Z2932, "coke", "other"))))</f>
        <v>null</v>
      </c>
      <c r="AB2932">
        <f>IF(Z2932&gt;=0.5,2,IF(Z2932&gt;=0.25, 1,0))</f>
        <v>0</v>
      </c>
      <c r="AC2932" t="str">
        <f>AA2932&amp;"_"&amp;AB2932</f>
        <v>null_0</v>
      </c>
      <c r="AD2932" t="str">
        <f>IF(W2932&gt;0.5,"soda",IF(X2932&gt;0.5,"coke",IF(V2932&gt;0.5,"pop", IF(Y2932&gt;0.5,"other",IF(Z2932=0,"null","none")))))</f>
        <v>null</v>
      </c>
      <c r="AE2932" t="str">
        <f t="shared" si="45"/>
        <v>null</v>
      </c>
    </row>
    <row r="2933" spans="1:31">
      <c r="A2933" t="b">
        <v>0</v>
      </c>
      <c r="B2933" t="s">
        <v>44</v>
      </c>
      <c r="C2933" t="s">
        <v>126</v>
      </c>
      <c r="D2933">
        <v>51</v>
      </c>
      <c r="E2933">
        <v>680</v>
      </c>
      <c r="F2933">
        <v>51680</v>
      </c>
      <c r="G2933">
        <v>51680</v>
      </c>
      <c r="H2933">
        <v>47</v>
      </c>
      <c r="I2933" t="s">
        <v>44</v>
      </c>
      <c r="J2933">
        <v>2897</v>
      </c>
      <c r="K2933" t="s">
        <v>127</v>
      </c>
      <c r="N2933" t="s">
        <v>585</v>
      </c>
      <c r="O2933" t="s">
        <v>585</v>
      </c>
      <c r="P2933">
        <v>71</v>
      </c>
      <c r="Q2933">
        <v>0</v>
      </c>
      <c r="R2933">
        <v>48</v>
      </c>
      <c r="S2933">
        <v>13</v>
      </c>
      <c r="T2933">
        <v>10</v>
      </c>
      <c r="U2933">
        <v>5</v>
      </c>
      <c r="V2933">
        <v>0</v>
      </c>
      <c r="W2933">
        <v>0.67605999999999999</v>
      </c>
      <c r="X2933">
        <v>0.18310000000000001</v>
      </c>
      <c r="Y2933">
        <v>0.14085</v>
      </c>
      <c r="Z2933">
        <f>MAX(V2933:Y2933)</f>
        <v>0.67605999999999999</v>
      </c>
      <c r="AA2933" t="str">
        <f>IF(Z2933=0,"null",IF(V2933=Z2933,"pop", IF(W2933=Z2933, "soda", IF(X2933=Z2933, "coke", "other"))))</f>
        <v>soda</v>
      </c>
      <c r="AB2933">
        <f>IF(Z2933&gt;=0.5,2,IF(Z2933&gt;=0.25, 1,0))</f>
        <v>2</v>
      </c>
      <c r="AC2933" t="str">
        <f>AA2933&amp;"_"&amp;AB2933</f>
        <v>soda_2</v>
      </c>
      <c r="AD2933" t="str">
        <f>IF(W2933&gt;0.5,"soda",IF(X2933&gt;0.5,"coke",IF(V2933&gt;0.5,"pop", IF(Y2933&gt;0.5,"other",IF(Z2933=0,"null","none")))))</f>
        <v>soda</v>
      </c>
      <c r="AE2933" t="str">
        <f t="shared" si="45"/>
        <v>soda</v>
      </c>
    </row>
    <row r="2934" spans="1:31">
      <c r="A2934" t="b">
        <v>0</v>
      </c>
      <c r="B2934" t="s">
        <v>44</v>
      </c>
      <c r="C2934" t="s">
        <v>128</v>
      </c>
      <c r="D2934">
        <v>51</v>
      </c>
      <c r="E2934">
        <v>683</v>
      </c>
      <c r="F2934">
        <v>51683</v>
      </c>
      <c r="G2934">
        <v>51683</v>
      </c>
      <c r="H2934">
        <v>47</v>
      </c>
      <c r="I2934" t="s">
        <v>44</v>
      </c>
      <c r="J2934">
        <v>2900</v>
      </c>
      <c r="K2934" t="s">
        <v>129</v>
      </c>
      <c r="N2934" t="s">
        <v>585</v>
      </c>
      <c r="O2934" t="s">
        <v>585</v>
      </c>
      <c r="P2934">
        <v>49</v>
      </c>
      <c r="Q2934">
        <v>0</v>
      </c>
      <c r="R2934">
        <v>41</v>
      </c>
      <c r="S2934">
        <v>4</v>
      </c>
      <c r="T2934">
        <v>4</v>
      </c>
      <c r="U2934">
        <v>1</v>
      </c>
      <c r="V2934">
        <v>0</v>
      </c>
      <c r="W2934">
        <v>0.83672999999999997</v>
      </c>
      <c r="X2934">
        <v>8.1629999999999994E-2</v>
      </c>
      <c r="Y2934">
        <v>8.1629999999999994E-2</v>
      </c>
      <c r="Z2934">
        <f>MAX(V2934:Y2934)</f>
        <v>0.83672999999999997</v>
      </c>
      <c r="AA2934" t="str">
        <f>IF(Z2934=0,"null",IF(V2934=Z2934,"pop", IF(W2934=Z2934, "soda", IF(X2934=Z2934, "coke", "other"))))</f>
        <v>soda</v>
      </c>
      <c r="AB2934">
        <f>IF(Z2934&gt;=0.5,2,IF(Z2934&gt;=0.25, 1,0))</f>
        <v>2</v>
      </c>
      <c r="AC2934" t="str">
        <f>AA2934&amp;"_"&amp;AB2934</f>
        <v>soda_2</v>
      </c>
      <c r="AD2934" t="str">
        <f>IF(W2934&gt;0.5,"soda",IF(X2934&gt;0.5,"coke",IF(V2934&gt;0.5,"pop", IF(Y2934&gt;0.5,"other",IF(Z2934=0,"null","none")))))</f>
        <v>soda</v>
      </c>
      <c r="AE2934" t="str">
        <f t="shared" si="45"/>
        <v>soda</v>
      </c>
    </row>
    <row r="2935" spans="1:31">
      <c r="A2935" t="b">
        <v>0</v>
      </c>
      <c r="B2935" t="s">
        <v>44</v>
      </c>
      <c r="C2935" t="s">
        <v>130</v>
      </c>
      <c r="D2935">
        <v>51</v>
      </c>
      <c r="E2935">
        <v>685</v>
      </c>
      <c r="F2935">
        <v>51685</v>
      </c>
      <c r="G2935">
        <v>51685</v>
      </c>
      <c r="H2935">
        <v>47</v>
      </c>
      <c r="I2935" t="s">
        <v>44</v>
      </c>
      <c r="J2935">
        <v>2899</v>
      </c>
      <c r="K2935" t="s">
        <v>131</v>
      </c>
      <c r="N2935" t="s">
        <v>585</v>
      </c>
      <c r="O2935" t="s">
        <v>585</v>
      </c>
      <c r="P2935">
        <v>20</v>
      </c>
      <c r="Q2935">
        <v>3</v>
      </c>
      <c r="R2935">
        <v>14</v>
      </c>
      <c r="S2935">
        <v>3</v>
      </c>
      <c r="T2935">
        <v>0</v>
      </c>
      <c r="U2935">
        <v>1</v>
      </c>
      <c r="V2935">
        <v>0.15</v>
      </c>
      <c r="W2935">
        <v>0.7</v>
      </c>
      <c r="X2935">
        <v>0.15</v>
      </c>
      <c r="Y2935">
        <v>0</v>
      </c>
      <c r="Z2935">
        <f>MAX(V2935:Y2935)</f>
        <v>0.7</v>
      </c>
      <c r="AA2935" t="str">
        <f>IF(Z2935=0,"null",IF(V2935=Z2935,"pop", IF(W2935=Z2935, "soda", IF(X2935=Z2935, "coke", "other"))))</f>
        <v>soda</v>
      </c>
      <c r="AB2935">
        <f>IF(Z2935&gt;=0.5,2,IF(Z2935&gt;=0.25, 1,0))</f>
        <v>2</v>
      </c>
      <c r="AC2935" t="str">
        <f>AA2935&amp;"_"&amp;AB2935</f>
        <v>soda_2</v>
      </c>
      <c r="AD2935" t="str">
        <f>IF(W2935&gt;0.5,"soda",IF(X2935&gt;0.5,"coke",IF(V2935&gt;0.5,"pop", IF(Y2935&gt;0.5,"other",IF(Z2935=0,"null","none")))))</f>
        <v>soda</v>
      </c>
      <c r="AE2935" t="str">
        <f t="shared" si="45"/>
        <v>soda</v>
      </c>
    </row>
    <row r="2936" spans="1:31">
      <c r="A2936" t="b">
        <v>0</v>
      </c>
      <c r="B2936" t="s">
        <v>44</v>
      </c>
      <c r="C2936" t="s">
        <v>132</v>
      </c>
      <c r="D2936">
        <v>51</v>
      </c>
      <c r="E2936">
        <v>690</v>
      </c>
      <c r="F2936">
        <v>51690</v>
      </c>
      <c r="G2936">
        <v>51690</v>
      </c>
      <c r="H2936">
        <v>47</v>
      </c>
      <c r="I2936" t="s">
        <v>44</v>
      </c>
      <c r="J2936">
        <v>2901</v>
      </c>
      <c r="K2936" t="s">
        <v>133</v>
      </c>
      <c r="N2936" t="s">
        <v>585</v>
      </c>
      <c r="O2936" t="s">
        <v>585</v>
      </c>
      <c r="P2936">
        <v>14</v>
      </c>
      <c r="Q2936">
        <v>0</v>
      </c>
      <c r="R2936">
        <v>2</v>
      </c>
      <c r="S2936">
        <v>7</v>
      </c>
      <c r="T2936">
        <v>5</v>
      </c>
      <c r="U2936">
        <v>1</v>
      </c>
      <c r="V2936">
        <v>0</v>
      </c>
      <c r="W2936">
        <v>0.14285999999999999</v>
      </c>
      <c r="X2936">
        <v>0.5</v>
      </c>
      <c r="Y2936">
        <v>0.35714000000000001</v>
      </c>
      <c r="Z2936">
        <f>MAX(V2936:Y2936)</f>
        <v>0.5</v>
      </c>
      <c r="AA2936" t="str">
        <f>IF(Z2936=0,"null",IF(V2936=Z2936,"pop", IF(W2936=Z2936, "soda", IF(X2936=Z2936, "coke", "other"))))</f>
        <v>coke</v>
      </c>
      <c r="AB2936">
        <f>IF(Z2936&gt;=0.5,2,IF(Z2936&gt;=0.25, 1,0))</f>
        <v>2</v>
      </c>
      <c r="AC2936" t="str">
        <f>AA2936&amp;"_"&amp;AB2936</f>
        <v>coke_2</v>
      </c>
      <c r="AD2936" t="str">
        <f>IF(W2936&gt;0.5,"soda",IF(X2936&gt;0.5,"coke",IF(V2936&gt;0.5,"pop", IF(Y2936&gt;0.5,"other",IF(Z2936=0,"null","none")))))</f>
        <v>none</v>
      </c>
      <c r="AE2936" t="str">
        <f t="shared" si="45"/>
        <v>none</v>
      </c>
    </row>
    <row r="2937" spans="1:31">
      <c r="A2937" t="b">
        <v>0</v>
      </c>
      <c r="B2937" t="s">
        <v>44</v>
      </c>
      <c r="C2937" t="s">
        <v>134</v>
      </c>
      <c r="D2937">
        <v>51</v>
      </c>
      <c r="E2937">
        <v>700</v>
      </c>
      <c r="F2937">
        <v>51700</v>
      </c>
      <c r="G2937">
        <v>51700</v>
      </c>
      <c r="H2937">
        <v>47</v>
      </c>
      <c r="I2937" t="s">
        <v>44</v>
      </c>
      <c r="J2937">
        <v>2908</v>
      </c>
      <c r="K2937" t="s">
        <v>135</v>
      </c>
      <c r="N2937" t="s">
        <v>585</v>
      </c>
      <c r="O2937" t="s">
        <v>585</v>
      </c>
      <c r="P2937">
        <v>130</v>
      </c>
      <c r="Q2937">
        <v>4</v>
      </c>
      <c r="R2937">
        <v>88</v>
      </c>
      <c r="S2937">
        <v>27</v>
      </c>
      <c r="T2937">
        <v>11</v>
      </c>
      <c r="U2937">
        <v>8</v>
      </c>
      <c r="V2937">
        <v>3.0769999999999999E-2</v>
      </c>
      <c r="W2937">
        <v>0.67691999999999997</v>
      </c>
      <c r="X2937">
        <v>0.20769000000000001</v>
      </c>
      <c r="Y2937">
        <v>8.4620000000000001E-2</v>
      </c>
      <c r="Z2937">
        <f>MAX(V2937:Y2937)</f>
        <v>0.67691999999999997</v>
      </c>
      <c r="AA2937" t="str">
        <f>IF(Z2937=0,"null",IF(V2937=Z2937,"pop", IF(W2937=Z2937, "soda", IF(X2937=Z2937, "coke", "other"))))</f>
        <v>soda</v>
      </c>
      <c r="AB2937">
        <f>IF(Z2937&gt;=0.5,2,IF(Z2937&gt;=0.25, 1,0))</f>
        <v>2</v>
      </c>
      <c r="AC2937" t="str">
        <f>AA2937&amp;"_"&amp;AB2937</f>
        <v>soda_2</v>
      </c>
      <c r="AD2937" t="str">
        <f>IF(W2937&gt;0.5,"soda",IF(X2937&gt;0.5,"coke",IF(V2937&gt;0.5,"pop", IF(Y2937&gt;0.5,"other",IF(Z2937=0,"null","none")))))</f>
        <v>soda</v>
      </c>
      <c r="AE2937" t="str">
        <f t="shared" si="45"/>
        <v>soda</v>
      </c>
    </row>
    <row r="2938" spans="1:31">
      <c r="A2938" t="b">
        <v>0</v>
      </c>
      <c r="B2938" t="s">
        <v>44</v>
      </c>
      <c r="C2938" t="s">
        <v>136</v>
      </c>
      <c r="D2938">
        <v>51</v>
      </c>
      <c r="E2938">
        <v>710</v>
      </c>
      <c r="F2938">
        <v>51710</v>
      </c>
      <c r="G2938">
        <v>51710</v>
      </c>
      <c r="H2938">
        <v>47</v>
      </c>
      <c r="I2938" t="s">
        <v>44</v>
      </c>
      <c r="J2938">
        <v>2909</v>
      </c>
      <c r="K2938" t="s">
        <v>1126</v>
      </c>
      <c r="N2938" t="s">
        <v>585</v>
      </c>
      <c r="O2938" t="s">
        <v>585</v>
      </c>
      <c r="P2938">
        <v>128</v>
      </c>
      <c r="Q2938">
        <v>4</v>
      </c>
      <c r="R2938">
        <v>79</v>
      </c>
      <c r="S2938">
        <v>33</v>
      </c>
      <c r="T2938">
        <v>12</v>
      </c>
      <c r="U2938">
        <v>15</v>
      </c>
      <c r="V2938">
        <v>3.125E-2</v>
      </c>
      <c r="W2938">
        <v>0.61719000000000002</v>
      </c>
      <c r="X2938">
        <v>0.25780999999999998</v>
      </c>
      <c r="Y2938">
        <v>9.375E-2</v>
      </c>
      <c r="Z2938">
        <f>MAX(V2938:Y2938)</f>
        <v>0.61719000000000002</v>
      </c>
      <c r="AA2938" t="str">
        <f>IF(Z2938=0,"null",IF(V2938=Z2938,"pop", IF(W2938=Z2938, "soda", IF(X2938=Z2938, "coke", "other"))))</f>
        <v>soda</v>
      </c>
      <c r="AB2938">
        <f>IF(Z2938&gt;=0.5,2,IF(Z2938&gt;=0.25, 1,0))</f>
        <v>2</v>
      </c>
      <c r="AC2938" t="str">
        <f>AA2938&amp;"_"&amp;AB2938</f>
        <v>soda_2</v>
      </c>
      <c r="AD2938" t="str">
        <f>IF(W2938&gt;0.5,"soda",IF(X2938&gt;0.5,"coke",IF(V2938&gt;0.5,"pop", IF(Y2938&gt;0.5,"other",IF(Z2938=0,"null","none")))))</f>
        <v>soda</v>
      </c>
      <c r="AE2938" t="str">
        <f t="shared" si="45"/>
        <v>soda</v>
      </c>
    </row>
    <row r="2939" spans="1:31">
      <c r="A2939" t="b">
        <v>0</v>
      </c>
      <c r="B2939" t="s">
        <v>44</v>
      </c>
      <c r="C2939" t="s">
        <v>137</v>
      </c>
      <c r="D2939">
        <v>51</v>
      </c>
      <c r="E2939">
        <v>720</v>
      </c>
      <c r="F2939">
        <v>51720</v>
      </c>
      <c r="G2939">
        <v>51720</v>
      </c>
      <c r="H2939">
        <v>47</v>
      </c>
      <c r="I2939" t="s">
        <v>44</v>
      </c>
      <c r="J2939">
        <v>2912</v>
      </c>
      <c r="K2939" t="s">
        <v>1216</v>
      </c>
      <c r="N2939" t="s">
        <v>585</v>
      </c>
      <c r="O2939" t="s">
        <v>585</v>
      </c>
      <c r="P2939">
        <v>3</v>
      </c>
      <c r="Q2939">
        <v>1</v>
      </c>
      <c r="R2939">
        <v>1</v>
      </c>
      <c r="S2939">
        <v>1</v>
      </c>
      <c r="T2939">
        <v>0</v>
      </c>
      <c r="U2939">
        <v>1</v>
      </c>
      <c r="V2939">
        <v>0.33333000000000002</v>
      </c>
      <c r="W2939">
        <v>0.33333000000000002</v>
      </c>
      <c r="X2939">
        <v>0.33333000000000002</v>
      </c>
      <c r="Y2939">
        <v>0</v>
      </c>
      <c r="Z2939">
        <f>MAX(V2939:Y2939)</f>
        <v>0.33333000000000002</v>
      </c>
      <c r="AA2939" t="str">
        <f>IF(Z2939=0,"null",IF(V2939=Z2939,"pop", IF(W2939=Z2939, "soda", IF(X2939=Z2939, "coke", "other"))))</f>
        <v>pop</v>
      </c>
      <c r="AB2939">
        <f>IF(Z2939&gt;=0.5,2,IF(Z2939&gt;=0.25, 1,0))</f>
        <v>1</v>
      </c>
      <c r="AC2939" t="str">
        <f>AA2939&amp;"_"&amp;AB2939</f>
        <v>pop_1</v>
      </c>
      <c r="AD2939" t="str">
        <f>IF(W2939&gt;0.5,"soda",IF(X2939&gt;0.5,"coke",IF(V2939&gt;0.5,"pop", IF(Y2939&gt;0.5,"other",IF(Z2939=0,"null","none")))))</f>
        <v>none</v>
      </c>
      <c r="AE2939" t="str">
        <f t="shared" si="45"/>
        <v>null</v>
      </c>
    </row>
    <row r="2940" spans="1:31">
      <c r="A2940" t="b">
        <v>0</v>
      </c>
      <c r="B2940" t="s">
        <v>44</v>
      </c>
      <c r="C2940" t="s">
        <v>138</v>
      </c>
      <c r="D2940">
        <v>51</v>
      </c>
      <c r="E2940">
        <v>730</v>
      </c>
      <c r="F2940">
        <v>51730</v>
      </c>
      <c r="G2940">
        <v>51730</v>
      </c>
      <c r="H2940">
        <v>47</v>
      </c>
      <c r="I2940" t="s">
        <v>44</v>
      </c>
      <c r="J2940">
        <v>2917</v>
      </c>
      <c r="K2940" t="s">
        <v>139</v>
      </c>
      <c r="N2940" t="s">
        <v>585</v>
      </c>
      <c r="O2940" t="s">
        <v>585</v>
      </c>
      <c r="P2940">
        <v>11</v>
      </c>
      <c r="Q2940">
        <v>0</v>
      </c>
      <c r="R2940">
        <v>6</v>
      </c>
      <c r="S2940">
        <v>5</v>
      </c>
      <c r="T2940">
        <v>0</v>
      </c>
      <c r="U2940">
        <v>2</v>
      </c>
      <c r="V2940">
        <v>0</v>
      </c>
      <c r="W2940">
        <v>0.54544999999999999</v>
      </c>
      <c r="X2940">
        <v>0.45455000000000001</v>
      </c>
      <c r="Y2940">
        <v>0</v>
      </c>
      <c r="Z2940">
        <f>MAX(V2940:Y2940)</f>
        <v>0.54544999999999999</v>
      </c>
      <c r="AA2940" t="str">
        <f>IF(Z2940=0,"null",IF(V2940=Z2940,"pop", IF(W2940=Z2940, "soda", IF(X2940=Z2940, "coke", "other"))))</f>
        <v>soda</v>
      </c>
      <c r="AB2940">
        <f>IF(Z2940&gt;=0.5,2,IF(Z2940&gt;=0.25, 1,0))</f>
        <v>2</v>
      </c>
      <c r="AC2940" t="str">
        <f>AA2940&amp;"_"&amp;AB2940</f>
        <v>soda_2</v>
      </c>
      <c r="AD2940" t="str">
        <f>IF(W2940&gt;0.5,"soda",IF(X2940&gt;0.5,"coke",IF(V2940&gt;0.5,"pop", IF(Y2940&gt;0.5,"other",IF(Z2940=0,"null","none")))))</f>
        <v>soda</v>
      </c>
      <c r="AE2940" t="str">
        <f t="shared" si="45"/>
        <v>soda</v>
      </c>
    </row>
    <row r="2941" spans="1:31">
      <c r="A2941" t="b">
        <v>0</v>
      </c>
      <c r="B2941" t="s">
        <v>44</v>
      </c>
      <c r="C2941" t="s">
        <v>140</v>
      </c>
      <c r="D2941">
        <v>51</v>
      </c>
      <c r="E2941">
        <v>735</v>
      </c>
      <c r="F2941">
        <v>51735</v>
      </c>
      <c r="G2941">
        <v>51735</v>
      </c>
      <c r="H2941">
        <v>47</v>
      </c>
      <c r="I2941" t="s">
        <v>44</v>
      </c>
      <c r="J2941">
        <v>2919</v>
      </c>
      <c r="K2941" t="s">
        <v>141</v>
      </c>
      <c r="N2941" t="s">
        <v>585</v>
      </c>
      <c r="O2941" t="s">
        <v>585</v>
      </c>
      <c r="P2941">
        <v>71</v>
      </c>
      <c r="Q2941">
        <v>0</v>
      </c>
      <c r="R2941">
        <v>47</v>
      </c>
      <c r="S2941">
        <v>16</v>
      </c>
      <c r="T2941">
        <v>8</v>
      </c>
      <c r="U2941">
        <v>1</v>
      </c>
      <c r="V2941">
        <v>0</v>
      </c>
      <c r="W2941">
        <v>0.66196999999999995</v>
      </c>
      <c r="X2941">
        <v>0.22534999999999999</v>
      </c>
      <c r="Y2941">
        <v>0.11268</v>
      </c>
      <c r="Z2941">
        <f>MAX(V2941:Y2941)</f>
        <v>0.66196999999999995</v>
      </c>
      <c r="AA2941" t="str">
        <f>IF(Z2941=0,"null",IF(V2941=Z2941,"pop", IF(W2941=Z2941, "soda", IF(X2941=Z2941, "coke", "other"))))</f>
        <v>soda</v>
      </c>
      <c r="AB2941">
        <f>IF(Z2941&gt;=0.5,2,IF(Z2941&gt;=0.25, 1,0))</f>
        <v>2</v>
      </c>
      <c r="AC2941" t="str">
        <f>AA2941&amp;"_"&amp;AB2941</f>
        <v>soda_2</v>
      </c>
      <c r="AD2941" t="str">
        <f>IF(W2941&gt;0.5,"soda",IF(X2941&gt;0.5,"coke",IF(V2941&gt;0.5,"pop", IF(Y2941&gt;0.5,"other",IF(Z2941=0,"null","none")))))</f>
        <v>soda</v>
      </c>
      <c r="AE2941" t="str">
        <f t="shared" si="45"/>
        <v>soda</v>
      </c>
    </row>
    <row r="2942" spans="1:31">
      <c r="A2942" t="b">
        <v>0</v>
      </c>
      <c r="B2942" t="s">
        <v>44</v>
      </c>
      <c r="C2942" t="s">
        <v>142</v>
      </c>
      <c r="D2942">
        <v>51</v>
      </c>
      <c r="E2942">
        <v>740</v>
      </c>
      <c r="F2942">
        <v>51740</v>
      </c>
      <c r="G2942">
        <v>51740</v>
      </c>
      <c r="H2942">
        <v>47</v>
      </c>
      <c r="I2942" t="s">
        <v>44</v>
      </c>
      <c r="J2942">
        <v>2920</v>
      </c>
      <c r="K2942" t="s">
        <v>143</v>
      </c>
      <c r="N2942" t="s">
        <v>585</v>
      </c>
      <c r="O2942" t="s">
        <v>585</v>
      </c>
      <c r="P2942">
        <v>60</v>
      </c>
      <c r="Q2942">
        <v>0</v>
      </c>
      <c r="R2942">
        <v>35</v>
      </c>
      <c r="S2942">
        <v>20</v>
      </c>
      <c r="T2942">
        <v>5</v>
      </c>
      <c r="U2942">
        <v>6</v>
      </c>
      <c r="V2942">
        <v>0</v>
      </c>
      <c r="W2942">
        <v>0.58333000000000002</v>
      </c>
      <c r="X2942">
        <v>0.33333000000000002</v>
      </c>
      <c r="Y2942">
        <v>8.3330000000000001E-2</v>
      </c>
      <c r="Z2942">
        <f>MAX(V2942:Y2942)</f>
        <v>0.58333000000000002</v>
      </c>
      <c r="AA2942" t="str">
        <f>IF(Z2942=0,"null",IF(V2942=Z2942,"pop", IF(W2942=Z2942, "soda", IF(X2942=Z2942, "coke", "other"))))</f>
        <v>soda</v>
      </c>
      <c r="AB2942">
        <f>IF(Z2942&gt;=0.5,2,IF(Z2942&gt;=0.25, 1,0))</f>
        <v>2</v>
      </c>
      <c r="AC2942" t="str">
        <f>AA2942&amp;"_"&amp;AB2942</f>
        <v>soda_2</v>
      </c>
      <c r="AD2942" t="str">
        <f>IF(W2942&gt;0.5,"soda",IF(X2942&gt;0.5,"coke",IF(V2942&gt;0.5,"pop", IF(Y2942&gt;0.5,"other",IF(Z2942=0,"null","none")))))</f>
        <v>soda</v>
      </c>
      <c r="AE2942" t="str">
        <f t="shared" si="45"/>
        <v>soda</v>
      </c>
    </row>
    <row r="2943" spans="1:31">
      <c r="A2943" t="b">
        <v>1</v>
      </c>
      <c r="B2943" t="s">
        <v>44</v>
      </c>
      <c r="C2943" t="s">
        <v>144</v>
      </c>
      <c r="D2943">
        <v>51</v>
      </c>
      <c r="E2943">
        <v>750</v>
      </c>
      <c r="F2943">
        <v>51750</v>
      </c>
      <c r="G2943">
        <v>51750</v>
      </c>
      <c r="H2943">
        <v>47</v>
      </c>
      <c r="I2943" t="s">
        <v>44</v>
      </c>
      <c r="J2943">
        <v>2926</v>
      </c>
      <c r="K2943" t="s">
        <v>144</v>
      </c>
      <c r="N2943" t="s">
        <v>585</v>
      </c>
      <c r="O2943" t="s">
        <v>585</v>
      </c>
      <c r="P2943">
        <v>20</v>
      </c>
      <c r="Q2943">
        <v>6</v>
      </c>
      <c r="R2943">
        <v>6</v>
      </c>
      <c r="S2943">
        <v>6</v>
      </c>
      <c r="T2943">
        <v>2</v>
      </c>
      <c r="U2943">
        <v>2</v>
      </c>
      <c r="V2943">
        <v>0.3</v>
      </c>
      <c r="W2943">
        <v>0.3</v>
      </c>
      <c r="X2943">
        <v>0.3</v>
      </c>
      <c r="Y2943">
        <v>0.1</v>
      </c>
      <c r="Z2943">
        <f>MAX(V2943:Y2943)</f>
        <v>0.3</v>
      </c>
      <c r="AA2943" t="str">
        <f>IF(Z2943=0,"null",IF(V2943=Z2943,"pop", IF(W2943=Z2943, "soda", IF(X2943=Z2943, "coke", "other"))))</f>
        <v>pop</v>
      </c>
      <c r="AB2943">
        <f>IF(Z2943&gt;=0.5,2,IF(Z2943&gt;=0.25, 1,0))</f>
        <v>1</v>
      </c>
      <c r="AC2943" t="str">
        <f>AA2943&amp;"_"&amp;AB2943</f>
        <v>pop_1</v>
      </c>
      <c r="AD2943" t="str">
        <f>IF(W2943&gt;0.5,"soda",IF(X2943&gt;0.5,"coke",IF(V2943&gt;0.5,"pop", IF(Y2943&gt;0.5,"other",IF(Z2943=0,"null","none")))))</f>
        <v>none</v>
      </c>
      <c r="AE2943" t="str">
        <f t="shared" si="45"/>
        <v>none</v>
      </c>
    </row>
    <row r="2944" spans="1:31">
      <c r="A2944" t="b">
        <v>0</v>
      </c>
      <c r="B2944" t="s">
        <v>44</v>
      </c>
      <c r="C2944" t="s">
        <v>145</v>
      </c>
      <c r="D2944">
        <v>51</v>
      </c>
      <c r="E2944">
        <v>760</v>
      </c>
      <c r="F2944">
        <v>51760</v>
      </c>
      <c r="G2944">
        <v>51760</v>
      </c>
      <c r="H2944">
        <v>47</v>
      </c>
      <c r="I2944" t="s">
        <v>44</v>
      </c>
      <c r="J2944">
        <v>2928</v>
      </c>
      <c r="K2944" t="s">
        <v>1539</v>
      </c>
      <c r="N2944" t="s">
        <v>585</v>
      </c>
      <c r="O2944" t="s">
        <v>585</v>
      </c>
      <c r="P2944">
        <v>110</v>
      </c>
      <c r="Q2944">
        <v>2</v>
      </c>
      <c r="R2944">
        <v>58</v>
      </c>
      <c r="S2944">
        <v>36</v>
      </c>
      <c r="T2944">
        <v>14</v>
      </c>
      <c r="U2944">
        <v>11</v>
      </c>
      <c r="V2944">
        <v>1.8180000000000002E-2</v>
      </c>
      <c r="W2944">
        <v>0.52727000000000002</v>
      </c>
      <c r="X2944">
        <v>0.32727000000000001</v>
      </c>
      <c r="Y2944">
        <v>0.12726999999999999</v>
      </c>
      <c r="Z2944">
        <f>MAX(V2944:Y2944)</f>
        <v>0.52727000000000002</v>
      </c>
      <c r="AA2944" t="str">
        <f>IF(Z2944=0,"null",IF(V2944=Z2944,"pop", IF(W2944=Z2944, "soda", IF(X2944=Z2944, "coke", "other"))))</f>
        <v>soda</v>
      </c>
      <c r="AB2944">
        <f>IF(Z2944&gt;=0.5,2,IF(Z2944&gt;=0.25, 1,0))</f>
        <v>2</v>
      </c>
      <c r="AC2944" t="str">
        <f>AA2944&amp;"_"&amp;AB2944</f>
        <v>soda_2</v>
      </c>
      <c r="AD2944" t="str">
        <f>IF(W2944&gt;0.5,"soda",IF(X2944&gt;0.5,"coke",IF(V2944&gt;0.5,"pop", IF(Y2944&gt;0.5,"other",IF(Z2944=0,"null","none")))))</f>
        <v>soda</v>
      </c>
      <c r="AE2944" t="str">
        <f t="shared" si="45"/>
        <v>soda</v>
      </c>
    </row>
    <row r="2945" spans="1:31">
      <c r="A2945" t="b">
        <v>0</v>
      </c>
      <c r="B2945" t="s">
        <v>44</v>
      </c>
      <c r="C2945" t="s">
        <v>146</v>
      </c>
      <c r="D2945">
        <v>51</v>
      </c>
      <c r="E2945">
        <v>770</v>
      </c>
      <c r="F2945">
        <v>51770</v>
      </c>
      <c r="G2945">
        <v>51770</v>
      </c>
      <c r="Z2945">
        <f>MAX(V2945:Y2945)</f>
        <v>0</v>
      </c>
      <c r="AA2945" t="str">
        <f>IF(Z2945=0,"null",IF(V2945=Z2945,"pop", IF(W2945=Z2945, "soda", IF(X2945=Z2945, "coke", "other"))))</f>
        <v>null</v>
      </c>
      <c r="AB2945">
        <f>IF(Z2945&gt;=0.5,2,IF(Z2945&gt;=0.25, 1,0))</f>
        <v>0</v>
      </c>
      <c r="AC2945" t="str">
        <f>AA2945&amp;"_"&amp;AB2945</f>
        <v>null_0</v>
      </c>
      <c r="AD2945" t="str">
        <f>IF(W2945&gt;0.5,"soda",IF(X2945&gt;0.5,"coke",IF(V2945&gt;0.5,"pop", IF(Y2945&gt;0.5,"other",IF(Z2945=0,"null","none")))))</f>
        <v>null</v>
      </c>
      <c r="AE2945" t="str">
        <f t="shared" si="45"/>
        <v>null</v>
      </c>
    </row>
    <row r="2946" spans="1:31">
      <c r="A2946" t="b">
        <v>0</v>
      </c>
      <c r="B2946" t="s">
        <v>44</v>
      </c>
      <c r="C2946" t="s">
        <v>147</v>
      </c>
      <c r="D2946">
        <v>51</v>
      </c>
      <c r="E2946">
        <v>775</v>
      </c>
      <c r="F2946">
        <v>51775</v>
      </c>
      <c r="G2946">
        <v>51775</v>
      </c>
      <c r="H2946">
        <v>47</v>
      </c>
      <c r="I2946" t="s">
        <v>44</v>
      </c>
      <c r="J2946">
        <v>2933</v>
      </c>
      <c r="K2946" t="s">
        <v>605</v>
      </c>
      <c r="N2946" t="s">
        <v>585</v>
      </c>
      <c r="O2946" t="s">
        <v>585</v>
      </c>
      <c r="P2946">
        <v>24</v>
      </c>
      <c r="Q2946">
        <v>3</v>
      </c>
      <c r="R2946">
        <v>16</v>
      </c>
      <c r="S2946">
        <v>3</v>
      </c>
      <c r="T2946">
        <v>2</v>
      </c>
      <c r="U2946">
        <v>1</v>
      </c>
      <c r="V2946">
        <v>0.125</v>
      </c>
      <c r="W2946">
        <v>0.66666999999999998</v>
      </c>
      <c r="X2946">
        <v>0.125</v>
      </c>
      <c r="Y2946">
        <v>8.3330000000000001E-2</v>
      </c>
      <c r="Z2946">
        <f>MAX(V2946:Y2946)</f>
        <v>0.66666999999999998</v>
      </c>
      <c r="AA2946" t="str">
        <f>IF(Z2946=0,"null",IF(V2946=Z2946,"pop", IF(W2946=Z2946, "soda", IF(X2946=Z2946, "coke", "other"))))</f>
        <v>soda</v>
      </c>
      <c r="AB2946">
        <f>IF(Z2946&gt;=0.5,2,IF(Z2946&gt;=0.25, 1,0))</f>
        <v>2</v>
      </c>
      <c r="AC2946" t="str">
        <f>AA2946&amp;"_"&amp;AB2946</f>
        <v>soda_2</v>
      </c>
      <c r="AD2946" t="str">
        <f>IF(W2946&gt;0.5,"soda",IF(X2946&gt;0.5,"coke",IF(V2946&gt;0.5,"pop", IF(Y2946&gt;0.5,"other",IF(Z2946=0,"null","none")))))</f>
        <v>soda</v>
      </c>
      <c r="AE2946" t="str">
        <f t="shared" si="45"/>
        <v>soda</v>
      </c>
    </row>
    <row r="2947" spans="1:31">
      <c r="A2947" t="b">
        <v>0</v>
      </c>
      <c r="B2947" t="s">
        <v>44</v>
      </c>
      <c r="C2947" t="s">
        <v>148</v>
      </c>
      <c r="D2947">
        <v>51</v>
      </c>
      <c r="E2947">
        <v>780</v>
      </c>
      <c r="F2947">
        <v>51780</v>
      </c>
      <c r="G2947">
        <v>51780</v>
      </c>
      <c r="Z2947">
        <f>MAX(V2947:Y2947)</f>
        <v>0</v>
      </c>
      <c r="AA2947" t="str">
        <f>IF(Z2947=0,"null",IF(V2947=Z2947,"pop", IF(W2947=Z2947, "soda", IF(X2947=Z2947, "coke", "other"))))</f>
        <v>null</v>
      </c>
      <c r="AB2947">
        <f>IF(Z2947&gt;=0.5,2,IF(Z2947&gt;=0.25, 1,0))</f>
        <v>0</v>
      </c>
      <c r="AC2947" t="str">
        <f>AA2947&amp;"_"&amp;AB2947</f>
        <v>null_0</v>
      </c>
      <c r="AD2947" t="str">
        <f>IF(W2947&gt;0.5,"soda",IF(X2947&gt;0.5,"coke",IF(V2947&gt;0.5,"pop", IF(Y2947&gt;0.5,"other",IF(Z2947=0,"null","none")))))</f>
        <v>null</v>
      </c>
      <c r="AE2947" t="str">
        <f t="shared" ref="AE2947:AE3010" si="46">IF(P2947&gt;=10,AD2947,"null")</f>
        <v>null</v>
      </c>
    </row>
    <row r="2948" spans="1:31">
      <c r="A2948" t="b">
        <v>0</v>
      </c>
      <c r="B2948" t="s">
        <v>44</v>
      </c>
      <c r="C2948" t="s">
        <v>149</v>
      </c>
      <c r="D2948">
        <v>51</v>
      </c>
      <c r="E2948">
        <v>790</v>
      </c>
      <c r="F2948">
        <v>51790</v>
      </c>
      <c r="G2948">
        <v>51790</v>
      </c>
      <c r="H2948">
        <v>47</v>
      </c>
      <c r="I2948" t="s">
        <v>44</v>
      </c>
      <c r="J2948">
        <v>2940</v>
      </c>
      <c r="K2948" t="s">
        <v>150</v>
      </c>
      <c r="N2948" t="s">
        <v>585</v>
      </c>
      <c r="O2948" t="s">
        <v>585</v>
      </c>
      <c r="P2948">
        <v>19</v>
      </c>
      <c r="Q2948">
        <v>1</v>
      </c>
      <c r="R2948">
        <v>11</v>
      </c>
      <c r="S2948">
        <v>6</v>
      </c>
      <c r="T2948">
        <v>1</v>
      </c>
      <c r="U2948">
        <v>1</v>
      </c>
      <c r="V2948">
        <v>5.2630000000000003E-2</v>
      </c>
      <c r="W2948">
        <v>0.57894999999999996</v>
      </c>
      <c r="X2948">
        <v>0.31579000000000002</v>
      </c>
      <c r="Y2948">
        <v>5.2630000000000003E-2</v>
      </c>
      <c r="Z2948">
        <f>MAX(V2948:Y2948)</f>
        <v>0.57894999999999996</v>
      </c>
      <c r="AA2948" t="str">
        <f>IF(Z2948=0,"null",IF(V2948=Z2948,"pop", IF(W2948=Z2948, "soda", IF(X2948=Z2948, "coke", "other"))))</f>
        <v>soda</v>
      </c>
      <c r="AB2948">
        <f>IF(Z2948&gt;=0.5,2,IF(Z2948&gt;=0.25, 1,0))</f>
        <v>2</v>
      </c>
      <c r="AC2948" t="str">
        <f>AA2948&amp;"_"&amp;AB2948</f>
        <v>soda_2</v>
      </c>
      <c r="AD2948" t="str">
        <f>IF(W2948&gt;0.5,"soda",IF(X2948&gt;0.5,"coke",IF(V2948&gt;0.5,"pop", IF(Y2948&gt;0.5,"other",IF(Z2948=0,"null","none")))))</f>
        <v>soda</v>
      </c>
      <c r="AE2948" t="str">
        <f t="shared" si="46"/>
        <v>soda</v>
      </c>
    </row>
    <row r="2949" spans="1:31">
      <c r="A2949" t="b">
        <v>0</v>
      </c>
      <c r="B2949" t="s">
        <v>44</v>
      </c>
      <c r="C2949" t="s">
        <v>151</v>
      </c>
      <c r="D2949">
        <v>51</v>
      </c>
      <c r="E2949">
        <v>800</v>
      </c>
      <c r="F2949">
        <v>51800</v>
      </c>
      <c r="G2949">
        <v>51800</v>
      </c>
      <c r="H2949">
        <v>47</v>
      </c>
      <c r="I2949" t="s">
        <v>44</v>
      </c>
      <c r="J2949">
        <v>2941</v>
      </c>
      <c r="K2949" t="s">
        <v>1127</v>
      </c>
      <c r="N2949" t="s">
        <v>585</v>
      </c>
      <c r="O2949" t="s">
        <v>585</v>
      </c>
      <c r="P2949">
        <v>37</v>
      </c>
      <c r="Q2949">
        <v>1</v>
      </c>
      <c r="R2949">
        <v>23</v>
      </c>
      <c r="S2949">
        <v>9</v>
      </c>
      <c r="T2949">
        <v>4</v>
      </c>
      <c r="U2949">
        <v>5</v>
      </c>
      <c r="V2949">
        <v>2.7029999999999998E-2</v>
      </c>
      <c r="W2949">
        <v>0.62161999999999995</v>
      </c>
      <c r="X2949">
        <v>0.24324000000000001</v>
      </c>
      <c r="Y2949">
        <v>0.10811</v>
      </c>
      <c r="Z2949">
        <f>MAX(V2949:Y2949)</f>
        <v>0.62161999999999995</v>
      </c>
      <c r="AA2949" t="str">
        <f>IF(Z2949=0,"null",IF(V2949=Z2949,"pop", IF(W2949=Z2949, "soda", IF(X2949=Z2949, "coke", "other"))))</f>
        <v>soda</v>
      </c>
      <c r="AB2949">
        <f>IF(Z2949&gt;=0.5,2,IF(Z2949&gt;=0.25, 1,0))</f>
        <v>2</v>
      </c>
      <c r="AC2949" t="str">
        <f>AA2949&amp;"_"&amp;AB2949</f>
        <v>soda_2</v>
      </c>
      <c r="AD2949" t="str">
        <f>IF(W2949&gt;0.5,"soda",IF(X2949&gt;0.5,"coke",IF(V2949&gt;0.5,"pop", IF(Y2949&gt;0.5,"other",IF(Z2949=0,"null","none")))))</f>
        <v>soda</v>
      </c>
      <c r="AE2949" t="str">
        <f t="shared" si="46"/>
        <v>soda</v>
      </c>
    </row>
    <row r="2950" spans="1:31">
      <c r="A2950" t="b">
        <v>0</v>
      </c>
      <c r="B2950" t="s">
        <v>44</v>
      </c>
      <c r="C2950" t="s">
        <v>0</v>
      </c>
      <c r="D2950">
        <v>51</v>
      </c>
      <c r="E2950">
        <v>810</v>
      </c>
      <c r="F2950">
        <v>51810</v>
      </c>
      <c r="G2950">
        <v>51810</v>
      </c>
      <c r="H2950">
        <v>47</v>
      </c>
      <c r="I2950" t="s">
        <v>44</v>
      </c>
      <c r="J2950">
        <v>2945</v>
      </c>
      <c r="K2950" t="s">
        <v>1</v>
      </c>
      <c r="N2950" t="s">
        <v>585</v>
      </c>
      <c r="O2950" t="s">
        <v>585</v>
      </c>
      <c r="P2950">
        <v>358</v>
      </c>
      <c r="Q2950">
        <v>21</v>
      </c>
      <c r="R2950">
        <v>244</v>
      </c>
      <c r="S2950">
        <v>86</v>
      </c>
      <c r="T2950">
        <v>7</v>
      </c>
      <c r="U2950">
        <v>10</v>
      </c>
      <c r="V2950">
        <v>5.8659999999999997E-2</v>
      </c>
      <c r="W2950">
        <v>0.68156000000000005</v>
      </c>
      <c r="X2950">
        <v>0.24021999999999999</v>
      </c>
      <c r="Y2950">
        <v>1.9550000000000001E-2</v>
      </c>
      <c r="Z2950">
        <f>MAX(V2950:Y2950)</f>
        <v>0.68156000000000005</v>
      </c>
      <c r="AA2950" t="str">
        <f>IF(Z2950=0,"null",IF(V2950=Z2950,"pop", IF(W2950=Z2950, "soda", IF(X2950=Z2950, "coke", "other"))))</f>
        <v>soda</v>
      </c>
      <c r="AB2950">
        <f>IF(Z2950&gt;=0.5,2,IF(Z2950&gt;=0.25, 1,0))</f>
        <v>2</v>
      </c>
      <c r="AC2950" t="str">
        <f>AA2950&amp;"_"&amp;AB2950</f>
        <v>soda_2</v>
      </c>
      <c r="AD2950" t="str">
        <f>IF(W2950&gt;0.5,"soda",IF(X2950&gt;0.5,"coke",IF(V2950&gt;0.5,"pop", IF(Y2950&gt;0.5,"other",IF(Z2950=0,"null","none")))))</f>
        <v>soda</v>
      </c>
      <c r="AE2950" t="str">
        <f t="shared" si="46"/>
        <v>soda</v>
      </c>
    </row>
    <row r="2951" spans="1:31">
      <c r="A2951" t="b">
        <v>0</v>
      </c>
      <c r="B2951" t="s">
        <v>44</v>
      </c>
      <c r="C2951" t="s">
        <v>2</v>
      </c>
      <c r="D2951">
        <v>51</v>
      </c>
      <c r="E2951">
        <v>820</v>
      </c>
      <c r="F2951">
        <v>51820</v>
      </c>
      <c r="G2951">
        <v>51820</v>
      </c>
      <c r="H2951">
        <v>47</v>
      </c>
      <c r="I2951" t="s">
        <v>44</v>
      </c>
      <c r="J2951">
        <v>2948</v>
      </c>
      <c r="K2951" t="s">
        <v>3</v>
      </c>
      <c r="N2951" t="s">
        <v>585</v>
      </c>
      <c r="O2951" t="s">
        <v>585</v>
      </c>
      <c r="P2951">
        <v>9</v>
      </c>
      <c r="Q2951">
        <v>0</v>
      </c>
      <c r="R2951">
        <v>6</v>
      </c>
      <c r="S2951">
        <v>2</v>
      </c>
      <c r="T2951">
        <v>1</v>
      </c>
      <c r="U2951">
        <v>1</v>
      </c>
      <c r="V2951">
        <v>0</v>
      </c>
      <c r="W2951">
        <v>0.66666999999999998</v>
      </c>
      <c r="X2951">
        <v>0.22222</v>
      </c>
      <c r="Y2951">
        <v>0.11111</v>
      </c>
      <c r="Z2951">
        <f>MAX(V2951:Y2951)</f>
        <v>0.66666999999999998</v>
      </c>
      <c r="AA2951" t="str">
        <f>IF(Z2951=0,"null",IF(V2951=Z2951,"pop", IF(W2951=Z2951, "soda", IF(X2951=Z2951, "coke", "other"))))</f>
        <v>soda</v>
      </c>
      <c r="AB2951">
        <f>IF(Z2951&gt;=0.5,2,IF(Z2951&gt;=0.25, 1,0))</f>
        <v>2</v>
      </c>
      <c r="AC2951" t="str">
        <f>AA2951&amp;"_"&amp;AB2951</f>
        <v>soda_2</v>
      </c>
      <c r="AD2951" t="str">
        <f>IF(W2951&gt;0.5,"soda",IF(X2951&gt;0.5,"coke",IF(V2951&gt;0.5,"pop", IF(Y2951&gt;0.5,"other",IF(Z2951=0,"null","none")))))</f>
        <v>soda</v>
      </c>
      <c r="AE2951" t="str">
        <f t="shared" si="46"/>
        <v>null</v>
      </c>
    </row>
    <row r="2952" spans="1:31">
      <c r="A2952" t="b">
        <v>0</v>
      </c>
      <c r="B2952" t="s">
        <v>44</v>
      </c>
      <c r="C2952" t="s">
        <v>4</v>
      </c>
      <c r="D2952">
        <v>51</v>
      </c>
      <c r="E2952">
        <v>830</v>
      </c>
      <c r="F2952">
        <v>51830</v>
      </c>
      <c r="G2952">
        <v>51830</v>
      </c>
      <c r="H2952">
        <v>47</v>
      </c>
      <c r="I2952" t="s">
        <v>44</v>
      </c>
      <c r="J2952">
        <v>2950</v>
      </c>
      <c r="K2952" t="s">
        <v>633</v>
      </c>
      <c r="N2952" t="s">
        <v>585</v>
      </c>
      <c r="O2952" t="s">
        <v>585</v>
      </c>
      <c r="P2952">
        <v>40</v>
      </c>
      <c r="Q2952">
        <v>1</v>
      </c>
      <c r="R2952">
        <v>27</v>
      </c>
      <c r="S2952">
        <v>11</v>
      </c>
      <c r="T2952">
        <v>1</v>
      </c>
      <c r="U2952">
        <v>1</v>
      </c>
      <c r="V2952">
        <v>2.5000000000000001E-2</v>
      </c>
      <c r="W2952">
        <v>0.67500000000000004</v>
      </c>
      <c r="X2952">
        <v>0.27500000000000002</v>
      </c>
      <c r="Y2952">
        <v>2.5000000000000001E-2</v>
      </c>
      <c r="Z2952">
        <f>MAX(V2952:Y2952)</f>
        <v>0.67500000000000004</v>
      </c>
      <c r="AA2952" t="str">
        <f>IF(Z2952=0,"null",IF(V2952=Z2952,"pop", IF(W2952=Z2952, "soda", IF(X2952=Z2952, "coke", "other"))))</f>
        <v>soda</v>
      </c>
      <c r="AB2952">
        <f>IF(Z2952&gt;=0.5,2,IF(Z2952&gt;=0.25, 1,0))</f>
        <v>2</v>
      </c>
      <c r="AC2952" t="str">
        <f>AA2952&amp;"_"&amp;AB2952</f>
        <v>soda_2</v>
      </c>
      <c r="AD2952" t="str">
        <f>IF(W2952&gt;0.5,"soda",IF(X2952&gt;0.5,"coke",IF(V2952&gt;0.5,"pop", IF(Y2952&gt;0.5,"other",IF(Z2952=0,"null","none")))))</f>
        <v>soda</v>
      </c>
      <c r="AE2952" t="str">
        <f t="shared" si="46"/>
        <v>soda</v>
      </c>
    </row>
    <row r="2953" spans="1:31">
      <c r="A2953" t="b">
        <v>0</v>
      </c>
      <c r="B2953" t="s">
        <v>44</v>
      </c>
      <c r="C2953" t="s">
        <v>5</v>
      </c>
      <c r="D2953">
        <v>51</v>
      </c>
      <c r="E2953">
        <v>840</v>
      </c>
      <c r="F2953">
        <v>51840</v>
      </c>
      <c r="G2953">
        <v>51840</v>
      </c>
      <c r="H2953">
        <v>47</v>
      </c>
      <c r="I2953" t="s">
        <v>44</v>
      </c>
      <c r="J2953">
        <v>2951</v>
      </c>
      <c r="K2953" t="s">
        <v>6</v>
      </c>
      <c r="N2953" t="s">
        <v>585</v>
      </c>
      <c r="O2953" t="s">
        <v>585</v>
      </c>
      <c r="P2953">
        <v>24</v>
      </c>
      <c r="Q2953">
        <v>2</v>
      </c>
      <c r="R2953">
        <v>17</v>
      </c>
      <c r="S2953">
        <v>5</v>
      </c>
      <c r="T2953">
        <v>0</v>
      </c>
      <c r="U2953">
        <v>1</v>
      </c>
      <c r="V2953">
        <v>8.3330000000000001E-2</v>
      </c>
      <c r="W2953">
        <v>0.70833000000000002</v>
      </c>
      <c r="X2953">
        <v>0.20832999999999999</v>
      </c>
      <c r="Y2953">
        <v>0</v>
      </c>
      <c r="Z2953">
        <f>MAX(V2953:Y2953)</f>
        <v>0.70833000000000002</v>
      </c>
      <c r="AA2953" t="str">
        <f>IF(Z2953=0,"null",IF(V2953=Z2953,"pop", IF(W2953=Z2953, "soda", IF(X2953=Z2953, "coke", "other"))))</f>
        <v>soda</v>
      </c>
      <c r="AB2953">
        <f>IF(Z2953&gt;=0.5,2,IF(Z2953&gt;=0.25, 1,0))</f>
        <v>2</v>
      </c>
      <c r="AC2953" t="str">
        <f>AA2953&amp;"_"&amp;AB2953</f>
        <v>soda_2</v>
      </c>
      <c r="AD2953" t="str">
        <f>IF(W2953&gt;0.5,"soda",IF(X2953&gt;0.5,"coke",IF(V2953&gt;0.5,"pop", IF(Y2953&gt;0.5,"other",IF(Z2953=0,"null","none")))))</f>
        <v>soda</v>
      </c>
      <c r="AE2953" t="str">
        <f t="shared" si="46"/>
        <v>soda</v>
      </c>
    </row>
    <row r="2954" spans="1:31">
      <c r="A2954" t="b">
        <v>1</v>
      </c>
      <c r="B2954" t="s">
        <v>1727</v>
      </c>
      <c r="C2954" t="s">
        <v>1896</v>
      </c>
      <c r="D2954">
        <v>53</v>
      </c>
      <c r="E2954">
        <v>1</v>
      </c>
      <c r="F2954">
        <v>53001</v>
      </c>
      <c r="G2954">
        <v>53001</v>
      </c>
      <c r="H2954">
        <v>48</v>
      </c>
      <c r="I2954" t="s">
        <v>1727</v>
      </c>
      <c r="J2954">
        <v>2955</v>
      </c>
      <c r="K2954" t="s">
        <v>1896</v>
      </c>
      <c r="N2954" t="s">
        <v>1935</v>
      </c>
      <c r="O2954" t="s">
        <v>1935</v>
      </c>
      <c r="P2954">
        <v>18</v>
      </c>
      <c r="Q2954">
        <v>14</v>
      </c>
      <c r="R2954">
        <v>4</v>
      </c>
      <c r="S2954">
        <v>0</v>
      </c>
      <c r="T2954">
        <v>0</v>
      </c>
      <c r="U2954">
        <v>3</v>
      </c>
      <c r="V2954">
        <v>0.77778000000000003</v>
      </c>
      <c r="W2954">
        <v>0.22222</v>
      </c>
      <c r="X2954">
        <v>0</v>
      </c>
      <c r="Y2954">
        <v>0</v>
      </c>
      <c r="Z2954">
        <f>MAX(V2954:Y2954)</f>
        <v>0.77778000000000003</v>
      </c>
      <c r="AA2954" t="str">
        <f>IF(Z2954=0,"null",IF(V2954=Z2954,"pop", IF(W2954=Z2954, "soda", IF(X2954=Z2954, "coke", "other"))))</f>
        <v>pop</v>
      </c>
      <c r="AB2954">
        <f>IF(Z2954&gt;=0.5,2,IF(Z2954&gt;=0.25, 1,0))</f>
        <v>2</v>
      </c>
      <c r="AC2954" t="str">
        <f>AA2954&amp;"_"&amp;AB2954</f>
        <v>pop_2</v>
      </c>
      <c r="AD2954" t="str">
        <f>IF(W2954&gt;0.5,"soda",IF(X2954&gt;0.5,"coke",IF(V2954&gt;0.5,"pop", IF(Y2954&gt;0.5,"other",IF(Z2954=0,"null","none")))))</f>
        <v>pop</v>
      </c>
      <c r="AE2954" t="str">
        <f t="shared" si="46"/>
        <v>pop</v>
      </c>
    </row>
    <row r="2955" spans="1:31">
      <c r="A2955" t="b">
        <v>1</v>
      </c>
      <c r="B2955" t="s">
        <v>1727</v>
      </c>
      <c r="C2955" t="s">
        <v>7</v>
      </c>
      <c r="D2955">
        <v>53</v>
      </c>
      <c r="E2955">
        <v>3</v>
      </c>
      <c r="F2955">
        <v>53003</v>
      </c>
      <c r="G2955">
        <v>53003</v>
      </c>
      <c r="H2955">
        <v>48</v>
      </c>
      <c r="I2955" t="s">
        <v>1727</v>
      </c>
      <c r="J2955">
        <v>2956</v>
      </c>
      <c r="K2955" t="s">
        <v>7</v>
      </c>
      <c r="N2955" t="s">
        <v>1935</v>
      </c>
      <c r="O2955" t="s">
        <v>1935</v>
      </c>
      <c r="P2955">
        <v>17</v>
      </c>
      <c r="Q2955">
        <v>13</v>
      </c>
      <c r="R2955">
        <v>2</v>
      </c>
      <c r="S2955">
        <v>1</v>
      </c>
      <c r="T2955">
        <v>1</v>
      </c>
      <c r="U2955">
        <v>2</v>
      </c>
      <c r="V2955">
        <v>0.76471</v>
      </c>
      <c r="W2955">
        <v>0.11765</v>
      </c>
      <c r="X2955">
        <v>5.8819999999999997E-2</v>
      </c>
      <c r="Y2955">
        <v>5.8819999999999997E-2</v>
      </c>
      <c r="Z2955">
        <f>MAX(V2955:Y2955)</f>
        <v>0.76471</v>
      </c>
      <c r="AA2955" t="str">
        <f>IF(Z2955=0,"null",IF(V2955=Z2955,"pop", IF(W2955=Z2955, "soda", IF(X2955=Z2955, "coke", "other"))))</f>
        <v>pop</v>
      </c>
      <c r="AB2955">
        <f>IF(Z2955&gt;=0.5,2,IF(Z2955&gt;=0.25, 1,0))</f>
        <v>2</v>
      </c>
      <c r="AC2955" t="str">
        <f>AA2955&amp;"_"&amp;AB2955</f>
        <v>pop_2</v>
      </c>
      <c r="AD2955" t="str">
        <f>IF(W2955&gt;0.5,"soda",IF(X2955&gt;0.5,"coke",IF(V2955&gt;0.5,"pop", IF(Y2955&gt;0.5,"other",IF(Z2955=0,"null","none")))))</f>
        <v>pop</v>
      </c>
      <c r="AE2955" t="str">
        <f t="shared" si="46"/>
        <v>pop</v>
      </c>
    </row>
    <row r="2956" spans="1:31">
      <c r="A2956" t="b">
        <v>1</v>
      </c>
      <c r="B2956" t="s">
        <v>1727</v>
      </c>
      <c r="C2956" t="s">
        <v>1795</v>
      </c>
      <c r="D2956">
        <v>53</v>
      </c>
      <c r="E2956">
        <v>5</v>
      </c>
      <c r="F2956">
        <v>53005</v>
      </c>
      <c r="G2956">
        <v>53005</v>
      </c>
      <c r="H2956">
        <v>48</v>
      </c>
      <c r="I2956" t="s">
        <v>1727</v>
      </c>
      <c r="J2956">
        <v>2957</v>
      </c>
      <c r="K2956" t="s">
        <v>1795</v>
      </c>
      <c r="N2956" t="s">
        <v>1935</v>
      </c>
      <c r="O2956" t="s">
        <v>1935</v>
      </c>
      <c r="P2956">
        <v>225</v>
      </c>
      <c r="Q2956">
        <v>165</v>
      </c>
      <c r="R2956">
        <v>50</v>
      </c>
      <c r="S2956">
        <v>7</v>
      </c>
      <c r="T2956">
        <v>3</v>
      </c>
      <c r="U2956">
        <v>7</v>
      </c>
      <c r="V2956">
        <v>0.73333000000000004</v>
      </c>
      <c r="W2956">
        <v>0.22222</v>
      </c>
      <c r="X2956">
        <v>3.1109999999999999E-2</v>
      </c>
      <c r="Y2956">
        <v>1.333E-2</v>
      </c>
      <c r="Z2956">
        <f>MAX(V2956:Y2956)</f>
        <v>0.73333000000000004</v>
      </c>
      <c r="AA2956" t="str">
        <f>IF(Z2956=0,"null",IF(V2956=Z2956,"pop", IF(W2956=Z2956, "soda", IF(X2956=Z2956, "coke", "other"))))</f>
        <v>pop</v>
      </c>
      <c r="AB2956">
        <f>IF(Z2956&gt;=0.5,2,IF(Z2956&gt;=0.25, 1,0))</f>
        <v>2</v>
      </c>
      <c r="AC2956" t="str">
        <f>AA2956&amp;"_"&amp;AB2956</f>
        <v>pop_2</v>
      </c>
      <c r="AD2956" t="str">
        <f>IF(W2956&gt;0.5,"soda",IF(X2956&gt;0.5,"coke",IF(V2956&gt;0.5,"pop", IF(Y2956&gt;0.5,"other",IF(Z2956=0,"null","none")))))</f>
        <v>pop</v>
      </c>
      <c r="AE2956" t="str">
        <f t="shared" si="46"/>
        <v>pop</v>
      </c>
    </row>
    <row r="2957" spans="1:31">
      <c r="A2957" t="b">
        <v>1</v>
      </c>
      <c r="B2957" t="s">
        <v>1727</v>
      </c>
      <c r="C2957" t="s">
        <v>8</v>
      </c>
      <c r="D2957">
        <v>53</v>
      </c>
      <c r="E2957">
        <v>7</v>
      </c>
      <c r="F2957">
        <v>53007</v>
      </c>
      <c r="G2957">
        <v>53007</v>
      </c>
      <c r="H2957">
        <v>48</v>
      </c>
      <c r="I2957" t="s">
        <v>1727</v>
      </c>
      <c r="J2957">
        <v>2958</v>
      </c>
      <c r="K2957" t="s">
        <v>8</v>
      </c>
      <c r="N2957" t="s">
        <v>1935</v>
      </c>
      <c r="O2957" t="s">
        <v>1935</v>
      </c>
      <c r="P2957">
        <v>120</v>
      </c>
      <c r="Q2957">
        <v>99</v>
      </c>
      <c r="R2957">
        <v>18</v>
      </c>
      <c r="S2957">
        <v>1</v>
      </c>
      <c r="T2957">
        <v>2</v>
      </c>
      <c r="U2957">
        <v>8</v>
      </c>
      <c r="V2957">
        <v>0.82499999999999996</v>
      </c>
      <c r="W2957">
        <v>0.15</v>
      </c>
      <c r="X2957">
        <v>8.3300000000000006E-3</v>
      </c>
      <c r="Y2957">
        <v>1.6670000000000001E-2</v>
      </c>
      <c r="Z2957">
        <f>MAX(V2957:Y2957)</f>
        <v>0.82499999999999996</v>
      </c>
      <c r="AA2957" t="str">
        <f>IF(Z2957=0,"null",IF(V2957=Z2957,"pop", IF(W2957=Z2957, "soda", IF(X2957=Z2957, "coke", "other"))))</f>
        <v>pop</v>
      </c>
      <c r="AB2957">
        <f>IF(Z2957&gt;=0.5,2,IF(Z2957&gt;=0.25, 1,0))</f>
        <v>2</v>
      </c>
      <c r="AC2957" t="str">
        <f>AA2957&amp;"_"&amp;AB2957</f>
        <v>pop_2</v>
      </c>
      <c r="AD2957" t="str">
        <f>IF(W2957&gt;0.5,"soda",IF(X2957&gt;0.5,"coke",IF(V2957&gt;0.5,"pop", IF(Y2957&gt;0.5,"other",IF(Z2957=0,"null","none")))))</f>
        <v>pop</v>
      </c>
      <c r="AE2957" t="str">
        <f t="shared" si="46"/>
        <v>pop</v>
      </c>
    </row>
    <row r="2958" spans="1:31">
      <c r="A2958" t="b">
        <v>1</v>
      </c>
      <c r="B2958" t="s">
        <v>1727</v>
      </c>
      <c r="C2958" t="s">
        <v>9</v>
      </c>
      <c r="D2958">
        <v>53</v>
      </c>
      <c r="E2958">
        <v>9</v>
      </c>
      <c r="F2958">
        <v>53009</v>
      </c>
      <c r="G2958">
        <v>53009</v>
      </c>
      <c r="H2958">
        <v>48</v>
      </c>
      <c r="I2958" t="s">
        <v>1727</v>
      </c>
      <c r="J2958">
        <v>2959</v>
      </c>
      <c r="K2958" t="s">
        <v>9</v>
      </c>
      <c r="N2958" t="s">
        <v>1935</v>
      </c>
      <c r="O2958" t="s">
        <v>1935</v>
      </c>
      <c r="P2958">
        <v>67</v>
      </c>
      <c r="Q2958">
        <v>49</v>
      </c>
      <c r="R2958">
        <v>16</v>
      </c>
      <c r="S2958">
        <v>0</v>
      </c>
      <c r="T2958">
        <v>2</v>
      </c>
      <c r="U2958">
        <v>4</v>
      </c>
      <c r="V2958">
        <v>0.73133999999999999</v>
      </c>
      <c r="W2958">
        <v>0.23880999999999999</v>
      </c>
      <c r="X2958">
        <v>0</v>
      </c>
      <c r="Y2958">
        <v>2.9850000000000002E-2</v>
      </c>
      <c r="Z2958">
        <f>MAX(V2958:Y2958)</f>
        <v>0.73133999999999999</v>
      </c>
      <c r="AA2958" t="str">
        <f>IF(Z2958=0,"null",IF(V2958=Z2958,"pop", IF(W2958=Z2958, "soda", IF(X2958=Z2958, "coke", "other"))))</f>
        <v>pop</v>
      </c>
      <c r="AB2958">
        <f>IF(Z2958&gt;=0.5,2,IF(Z2958&gt;=0.25, 1,0))</f>
        <v>2</v>
      </c>
      <c r="AC2958" t="str">
        <f>AA2958&amp;"_"&amp;AB2958</f>
        <v>pop_2</v>
      </c>
      <c r="AD2958" t="str">
        <f>IF(W2958&gt;0.5,"soda",IF(X2958&gt;0.5,"coke",IF(V2958&gt;0.5,"pop", IF(Y2958&gt;0.5,"other",IF(Z2958=0,"null","none")))))</f>
        <v>pop</v>
      </c>
      <c r="AE2958" t="str">
        <f t="shared" si="46"/>
        <v>pop</v>
      </c>
    </row>
    <row r="2959" spans="1:31">
      <c r="A2959" t="b">
        <v>1</v>
      </c>
      <c r="B2959" t="s">
        <v>1727</v>
      </c>
      <c r="C2959" t="s">
        <v>1800</v>
      </c>
      <c r="D2959">
        <v>53</v>
      </c>
      <c r="E2959">
        <v>11</v>
      </c>
      <c r="F2959">
        <v>53011</v>
      </c>
      <c r="G2959">
        <v>53011</v>
      </c>
      <c r="H2959">
        <v>48</v>
      </c>
      <c r="I2959" t="s">
        <v>1727</v>
      </c>
      <c r="J2959">
        <v>2960</v>
      </c>
      <c r="K2959" t="s">
        <v>1800</v>
      </c>
      <c r="N2959" t="s">
        <v>1935</v>
      </c>
      <c r="O2959" t="s">
        <v>1935</v>
      </c>
      <c r="P2959">
        <v>490</v>
      </c>
      <c r="Q2959">
        <v>349</v>
      </c>
      <c r="R2959">
        <v>124</v>
      </c>
      <c r="S2959">
        <v>7</v>
      </c>
      <c r="T2959">
        <v>10</v>
      </c>
      <c r="U2959">
        <v>22</v>
      </c>
      <c r="V2959">
        <v>0.71223999999999998</v>
      </c>
      <c r="W2959">
        <v>0.25306000000000001</v>
      </c>
      <c r="X2959">
        <v>1.4290000000000001E-2</v>
      </c>
      <c r="Y2959">
        <v>2.0410000000000001E-2</v>
      </c>
      <c r="Z2959">
        <f>MAX(V2959:Y2959)</f>
        <v>0.71223999999999998</v>
      </c>
      <c r="AA2959" t="str">
        <f>IF(Z2959=0,"null",IF(V2959=Z2959,"pop", IF(W2959=Z2959, "soda", IF(X2959=Z2959, "coke", "other"))))</f>
        <v>pop</v>
      </c>
      <c r="AB2959">
        <f>IF(Z2959&gt;=0.5,2,IF(Z2959&gt;=0.25, 1,0))</f>
        <v>2</v>
      </c>
      <c r="AC2959" t="str">
        <f>AA2959&amp;"_"&amp;AB2959</f>
        <v>pop_2</v>
      </c>
      <c r="AD2959" t="str">
        <f>IF(W2959&gt;0.5,"soda",IF(X2959&gt;0.5,"coke",IF(V2959&gt;0.5,"pop", IF(Y2959&gt;0.5,"other",IF(Z2959=0,"null","none")))))</f>
        <v>pop</v>
      </c>
      <c r="AE2959" t="str">
        <f t="shared" si="46"/>
        <v>pop</v>
      </c>
    </row>
    <row r="2960" spans="1:31">
      <c r="A2960" t="b">
        <v>1</v>
      </c>
      <c r="B2960" t="s">
        <v>1727</v>
      </c>
      <c r="C2960" t="s">
        <v>1802</v>
      </c>
      <c r="D2960">
        <v>53</v>
      </c>
      <c r="E2960">
        <v>13</v>
      </c>
      <c r="F2960">
        <v>53013</v>
      </c>
      <c r="G2960">
        <v>53013</v>
      </c>
      <c r="H2960">
        <v>48</v>
      </c>
      <c r="I2960" t="s">
        <v>1727</v>
      </c>
      <c r="J2960">
        <v>2961</v>
      </c>
      <c r="K2960" t="s">
        <v>1802</v>
      </c>
      <c r="N2960" t="s">
        <v>1935</v>
      </c>
      <c r="O2960" t="s">
        <v>1935</v>
      </c>
      <c r="P2960">
        <v>4</v>
      </c>
      <c r="Q2960">
        <v>3</v>
      </c>
      <c r="R2960">
        <v>1</v>
      </c>
      <c r="S2960">
        <v>0</v>
      </c>
      <c r="T2960">
        <v>0</v>
      </c>
      <c r="U2960">
        <v>1</v>
      </c>
      <c r="V2960">
        <v>0.75</v>
      </c>
      <c r="W2960">
        <v>0.25</v>
      </c>
      <c r="X2960">
        <v>0</v>
      </c>
      <c r="Y2960">
        <v>0</v>
      </c>
      <c r="Z2960">
        <f>MAX(V2960:Y2960)</f>
        <v>0.75</v>
      </c>
      <c r="AA2960" t="str">
        <f>IF(Z2960=0,"null",IF(V2960=Z2960,"pop", IF(W2960=Z2960, "soda", IF(X2960=Z2960, "coke", "other"))))</f>
        <v>pop</v>
      </c>
      <c r="AB2960">
        <f>IF(Z2960&gt;=0.5,2,IF(Z2960&gt;=0.25, 1,0))</f>
        <v>2</v>
      </c>
      <c r="AC2960" t="str">
        <f>AA2960&amp;"_"&amp;AB2960</f>
        <v>pop_2</v>
      </c>
      <c r="AD2960" t="str">
        <f>IF(W2960&gt;0.5,"soda",IF(X2960&gt;0.5,"coke",IF(V2960&gt;0.5,"pop", IF(Y2960&gt;0.5,"other",IF(Z2960=0,"null","none")))))</f>
        <v>pop</v>
      </c>
      <c r="AE2960" t="str">
        <f t="shared" si="46"/>
        <v>null</v>
      </c>
    </row>
    <row r="2961" spans="1:31">
      <c r="A2961" t="b">
        <v>1</v>
      </c>
      <c r="B2961" t="s">
        <v>1727</v>
      </c>
      <c r="C2961" t="s">
        <v>10</v>
      </c>
      <c r="D2961">
        <v>53</v>
      </c>
      <c r="E2961">
        <v>15</v>
      </c>
      <c r="F2961">
        <v>53015</v>
      </c>
      <c r="G2961">
        <v>53015</v>
      </c>
      <c r="H2961">
        <v>48</v>
      </c>
      <c r="I2961" t="s">
        <v>1727</v>
      </c>
      <c r="J2961">
        <v>2962</v>
      </c>
      <c r="K2961" t="s">
        <v>10</v>
      </c>
      <c r="N2961" t="s">
        <v>1935</v>
      </c>
      <c r="O2961" t="s">
        <v>1935</v>
      </c>
      <c r="P2961">
        <v>87</v>
      </c>
      <c r="Q2961">
        <v>68</v>
      </c>
      <c r="R2961">
        <v>17</v>
      </c>
      <c r="S2961">
        <v>1</v>
      </c>
      <c r="T2961">
        <v>1</v>
      </c>
      <c r="U2961">
        <v>4</v>
      </c>
      <c r="V2961">
        <v>0.78161000000000003</v>
      </c>
      <c r="W2961">
        <v>0.19539999999999999</v>
      </c>
      <c r="X2961">
        <v>1.149E-2</v>
      </c>
      <c r="Y2961">
        <v>1.149E-2</v>
      </c>
      <c r="Z2961">
        <f>MAX(V2961:Y2961)</f>
        <v>0.78161000000000003</v>
      </c>
      <c r="AA2961" t="str">
        <f>IF(Z2961=0,"null",IF(V2961=Z2961,"pop", IF(W2961=Z2961, "soda", IF(X2961=Z2961, "coke", "other"))))</f>
        <v>pop</v>
      </c>
      <c r="AB2961">
        <f>IF(Z2961&gt;=0.5,2,IF(Z2961&gt;=0.25, 1,0))</f>
        <v>2</v>
      </c>
      <c r="AC2961" t="str">
        <f>AA2961&amp;"_"&amp;AB2961</f>
        <v>pop_2</v>
      </c>
      <c r="AD2961" t="str">
        <f>IF(W2961&gt;0.5,"soda",IF(X2961&gt;0.5,"coke",IF(V2961&gt;0.5,"pop", IF(Y2961&gt;0.5,"other",IF(Z2961=0,"null","none")))))</f>
        <v>pop</v>
      </c>
      <c r="AE2961" t="str">
        <f t="shared" si="46"/>
        <v>pop</v>
      </c>
    </row>
    <row r="2962" spans="1:31">
      <c r="A2962" t="b">
        <v>1</v>
      </c>
      <c r="B2962" t="s">
        <v>1727</v>
      </c>
      <c r="C2962" t="s">
        <v>1645</v>
      </c>
      <c r="D2962">
        <v>53</v>
      </c>
      <c r="E2962">
        <v>17</v>
      </c>
      <c r="F2962">
        <v>53017</v>
      </c>
      <c r="G2962">
        <v>53017</v>
      </c>
      <c r="H2962">
        <v>48</v>
      </c>
      <c r="I2962" t="s">
        <v>1727</v>
      </c>
      <c r="J2962">
        <v>2963</v>
      </c>
      <c r="K2962" t="s">
        <v>1645</v>
      </c>
      <c r="N2962" t="s">
        <v>1935</v>
      </c>
      <c r="O2962" t="s">
        <v>1935</v>
      </c>
      <c r="P2962">
        <v>31</v>
      </c>
      <c r="Q2962">
        <v>28</v>
      </c>
      <c r="R2962">
        <v>2</v>
      </c>
      <c r="S2962">
        <v>0</v>
      </c>
      <c r="T2962">
        <v>1</v>
      </c>
      <c r="U2962">
        <v>5</v>
      </c>
      <c r="V2962">
        <v>0.90322999999999998</v>
      </c>
      <c r="W2962">
        <v>6.4519999999999994E-2</v>
      </c>
      <c r="X2962">
        <v>0</v>
      </c>
      <c r="Y2962">
        <v>3.2259999999999997E-2</v>
      </c>
      <c r="Z2962">
        <f>MAX(V2962:Y2962)</f>
        <v>0.90322999999999998</v>
      </c>
      <c r="AA2962" t="str">
        <f>IF(Z2962=0,"null",IF(V2962=Z2962,"pop", IF(W2962=Z2962, "soda", IF(X2962=Z2962, "coke", "other"))))</f>
        <v>pop</v>
      </c>
      <c r="AB2962">
        <f>IF(Z2962&gt;=0.5,2,IF(Z2962&gt;=0.25, 1,0))</f>
        <v>2</v>
      </c>
      <c r="AC2962" t="str">
        <f>AA2962&amp;"_"&amp;AB2962</f>
        <v>pop_2</v>
      </c>
      <c r="AD2962" t="str">
        <f>IF(W2962&gt;0.5,"soda",IF(X2962&gt;0.5,"coke",IF(V2962&gt;0.5,"pop", IF(Y2962&gt;0.5,"other",IF(Z2962=0,"null","none")))))</f>
        <v>pop</v>
      </c>
      <c r="AE2962" t="str">
        <f t="shared" si="46"/>
        <v>pop</v>
      </c>
    </row>
    <row r="2963" spans="1:31">
      <c r="A2963" t="b">
        <v>1</v>
      </c>
      <c r="B2963" t="s">
        <v>1727</v>
      </c>
      <c r="C2963" t="s">
        <v>11</v>
      </c>
      <c r="D2963">
        <v>53</v>
      </c>
      <c r="E2963">
        <v>19</v>
      </c>
      <c r="F2963">
        <v>53019</v>
      </c>
      <c r="G2963">
        <v>53019</v>
      </c>
      <c r="H2963">
        <v>48</v>
      </c>
      <c r="I2963" t="s">
        <v>1727</v>
      </c>
      <c r="J2963">
        <v>2964</v>
      </c>
      <c r="K2963" t="s">
        <v>11</v>
      </c>
      <c r="N2963" t="s">
        <v>1935</v>
      </c>
      <c r="O2963" t="s">
        <v>1935</v>
      </c>
      <c r="P2963">
        <v>7</v>
      </c>
      <c r="Q2963">
        <v>5</v>
      </c>
      <c r="R2963">
        <v>2</v>
      </c>
      <c r="S2963">
        <v>0</v>
      </c>
      <c r="T2963">
        <v>0</v>
      </c>
      <c r="U2963">
        <v>3</v>
      </c>
      <c r="V2963">
        <v>0.71428999999999998</v>
      </c>
      <c r="W2963">
        <v>0.28571000000000002</v>
      </c>
      <c r="X2963">
        <v>0</v>
      </c>
      <c r="Y2963">
        <v>0</v>
      </c>
      <c r="Z2963">
        <f>MAX(V2963:Y2963)</f>
        <v>0.71428999999999998</v>
      </c>
      <c r="AA2963" t="str">
        <f>IF(Z2963=0,"null",IF(V2963=Z2963,"pop", IF(W2963=Z2963, "soda", IF(X2963=Z2963, "coke", "other"))))</f>
        <v>pop</v>
      </c>
      <c r="AB2963">
        <f>IF(Z2963&gt;=0.5,2,IF(Z2963&gt;=0.25, 1,0))</f>
        <v>2</v>
      </c>
      <c r="AC2963" t="str">
        <f>AA2963&amp;"_"&amp;AB2963</f>
        <v>pop_2</v>
      </c>
      <c r="AD2963" t="str">
        <f>IF(W2963&gt;0.5,"soda",IF(X2963&gt;0.5,"coke",IF(V2963&gt;0.5,"pop", IF(Y2963&gt;0.5,"other",IF(Z2963=0,"null","none")))))</f>
        <v>pop</v>
      </c>
      <c r="AE2963" t="str">
        <f t="shared" si="46"/>
        <v>null</v>
      </c>
    </row>
    <row r="2964" spans="1:31">
      <c r="A2964" t="b">
        <v>1</v>
      </c>
      <c r="B2964" t="s">
        <v>1727</v>
      </c>
      <c r="C2964" t="s">
        <v>1964</v>
      </c>
      <c r="D2964">
        <v>53</v>
      </c>
      <c r="E2964">
        <v>21</v>
      </c>
      <c r="F2964">
        <v>53021</v>
      </c>
      <c r="G2964">
        <v>53021</v>
      </c>
      <c r="H2964">
        <v>48</v>
      </c>
      <c r="I2964" t="s">
        <v>1727</v>
      </c>
      <c r="J2964">
        <v>2965</v>
      </c>
      <c r="K2964" t="s">
        <v>1964</v>
      </c>
      <c r="N2964" t="s">
        <v>1935</v>
      </c>
      <c r="O2964" t="s">
        <v>1935</v>
      </c>
      <c r="P2964">
        <v>46</v>
      </c>
      <c r="Q2964">
        <v>34</v>
      </c>
      <c r="R2964">
        <v>12</v>
      </c>
      <c r="S2964">
        <v>0</v>
      </c>
      <c r="T2964">
        <v>0</v>
      </c>
      <c r="U2964">
        <v>4</v>
      </c>
      <c r="V2964">
        <v>0.73912999999999995</v>
      </c>
      <c r="W2964">
        <v>0.26086999999999999</v>
      </c>
      <c r="X2964">
        <v>0</v>
      </c>
      <c r="Y2964">
        <v>0</v>
      </c>
      <c r="Z2964">
        <f>MAX(V2964:Y2964)</f>
        <v>0.73912999999999995</v>
      </c>
      <c r="AA2964" t="str">
        <f>IF(Z2964=0,"null",IF(V2964=Z2964,"pop", IF(W2964=Z2964, "soda", IF(X2964=Z2964, "coke", "other"))))</f>
        <v>pop</v>
      </c>
      <c r="AB2964">
        <f>IF(Z2964&gt;=0.5,2,IF(Z2964&gt;=0.25, 1,0))</f>
        <v>2</v>
      </c>
      <c r="AC2964" t="str">
        <f>AA2964&amp;"_"&amp;AB2964</f>
        <v>pop_2</v>
      </c>
      <c r="AD2964" t="str">
        <f>IF(W2964&gt;0.5,"soda",IF(X2964&gt;0.5,"coke",IF(V2964&gt;0.5,"pop", IF(Y2964&gt;0.5,"other",IF(Z2964=0,"null","none")))))</f>
        <v>pop</v>
      </c>
      <c r="AE2964" t="str">
        <f t="shared" si="46"/>
        <v>pop</v>
      </c>
    </row>
    <row r="2965" spans="1:31">
      <c r="A2965" t="b">
        <v>1</v>
      </c>
      <c r="B2965" t="s">
        <v>1727</v>
      </c>
      <c r="C2965" t="s">
        <v>1650</v>
      </c>
      <c r="D2965">
        <v>53</v>
      </c>
      <c r="E2965">
        <v>23</v>
      </c>
      <c r="F2965">
        <v>53023</v>
      </c>
      <c r="G2965">
        <v>53023</v>
      </c>
      <c r="H2965">
        <v>48</v>
      </c>
      <c r="I2965" t="s">
        <v>1727</v>
      </c>
      <c r="J2965">
        <v>2966</v>
      </c>
      <c r="K2965" t="s">
        <v>1650</v>
      </c>
      <c r="N2965" t="s">
        <v>1935</v>
      </c>
      <c r="O2965" t="s">
        <v>1935</v>
      </c>
      <c r="P2965">
        <v>4</v>
      </c>
      <c r="Q2965">
        <v>3</v>
      </c>
      <c r="R2965">
        <v>1</v>
      </c>
      <c r="S2965">
        <v>0</v>
      </c>
      <c r="T2965">
        <v>0</v>
      </c>
      <c r="U2965">
        <v>1</v>
      </c>
      <c r="V2965">
        <v>0.75</v>
      </c>
      <c r="W2965">
        <v>0.25</v>
      </c>
      <c r="X2965">
        <v>0</v>
      </c>
      <c r="Y2965">
        <v>0</v>
      </c>
      <c r="Z2965">
        <f>MAX(V2965:Y2965)</f>
        <v>0.75</v>
      </c>
      <c r="AA2965" t="str">
        <f>IF(Z2965=0,"null",IF(V2965=Z2965,"pop", IF(W2965=Z2965, "soda", IF(X2965=Z2965, "coke", "other"))))</f>
        <v>pop</v>
      </c>
      <c r="AB2965">
        <f>IF(Z2965&gt;=0.5,2,IF(Z2965&gt;=0.25, 1,0))</f>
        <v>2</v>
      </c>
      <c r="AC2965" t="str">
        <f>AA2965&amp;"_"&amp;AB2965</f>
        <v>pop_2</v>
      </c>
      <c r="AD2965" t="str">
        <f>IF(W2965&gt;0.5,"soda",IF(X2965&gt;0.5,"coke",IF(V2965&gt;0.5,"pop", IF(Y2965&gt;0.5,"other",IF(Z2965=0,"null","none")))))</f>
        <v>pop</v>
      </c>
      <c r="AE2965" t="str">
        <f t="shared" si="46"/>
        <v>null</v>
      </c>
    </row>
    <row r="2966" spans="1:31">
      <c r="A2966" t="b">
        <v>1</v>
      </c>
      <c r="B2966" t="s">
        <v>1727</v>
      </c>
      <c r="C2966" t="s">
        <v>1813</v>
      </c>
      <c r="D2966">
        <v>53</v>
      </c>
      <c r="E2966">
        <v>25</v>
      </c>
      <c r="F2966">
        <v>53025</v>
      </c>
      <c r="G2966">
        <v>53025</v>
      </c>
      <c r="H2966">
        <v>48</v>
      </c>
      <c r="I2966" t="s">
        <v>1727</v>
      </c>
      <c r="J2966">
        <v>2967</v>
      </c>
      <c r="K2966" t="s">
        <v>1813</v>
      </c>
      <c r="N2966" t="s">
        <v>1935</v>
      </c>
      <c r="O2966" t="s">
        <v>1935</v>
      </c>
      <c r="P2966">
        <v>75</v>
      </c>
      <c r="Q2966">
        <v>56</v>
      </c>
      <c r="R2966">
        <v>13</v>
      </c>
      <c r="S2966">
        <v>2</v>
      </c>
      <c r="T2966">
        <v>4</v>
      </c>
      <c r="U2966">
        <v>10</v>
      </c>
      <c r="V2966">
        <v>0.74666999999999994</v>
      </c>
      <c r="W2966">
        <v>0.17333000000000001</v>
      </c>
      <c r="X2966">
        <v>2.6669999999999999E-2</v>
      </c>
      <c r="Y2966">
        <v>5.3330000000000002E-2</v>
      </c>
      <c r="Z2966">
        <f>MAX(V2966:Y2966)</f>
        <v>0.74666999999999994</v>
      </c>
      <c r="AA2966" t="str">
        <f>IF(Z2966=0,"null",IF(V2966=Z2966,"pop", IF(W2966=Z2966, "soda", IF(X2966=Z2966, "coke", "other"))))</f>
        <v>pop</v>
      </c>
      <c r="AB2966">
        <f>IF(Z2966&gt;=0.5,2,IF(Z2966&gt;=0.25, 1,0))</f>
        <v>2</v>
      </c>
      <c r="AC2966" t="str">
        <f>AA2966&amp;"_"&amp;AB2966</f>
        <v>pop_2</v>
      </c>
      <c r="AD2966" t="str">
        <f>IF(W2966&gt;0.5,"soda",IF(X2966&gt;0.5,"coke",IF(V2966&gt;0.5,"pop", IF(Y2966&gt;0.5,"other",IF(Z2966=0,"null","none")))))</f>
        <v>pop</v>
      </c>
      <c r="AE2966" t="str">
        <f t="shared" si="46"/>
        <v>pop</v>
      </c>
    </row>
    <row r="2967" spans="1:31">
      <c r="A2967" t="b">
        <v>1</v>
      </c>
      <c r="B2967" t="s">
        <v>1727</v>
      </c>
      <c r="C2967" t="s">
        <v>12</v>
      </c>
      <c r="D2967">
        <v>53</v>
      </c>
      <c r="E2967">
        <v>27</v>
      </c>
      <c r="F2967">
        <v>53027</v>
      </c>
      <c r="G2967">
        <v>53027</v>
      </c>
      <c r="H2967">
        <v>48</v>
      </c>
      <c r="I2967" t="s">
        <v>1727</v>
      </c>
      <c r="J2967">
        <v>2968</v>
      </c>
      <c r="K2967" t="s">
        <v>12</v>
      </c>
      <c r="N2967" t="s">
        <v>1935</v>
      </c>
      <c r="O2967" t="s">
        <v>1935</v>
      </c>
      <c r="P2967">
        <v>70</v>
      </c>
      <c r="Q2967">
        <v>50</v>
      </c>
      <c r="R2967">
        <v>18</v>
      </c>
      <c r="S2967">
        <v>0</v>
      </c>
      <c r="T2967">
        <v>2</v>
      </c>
      <c r="U2967">
        <v>7</v>
      </c>
      <c r="V2967">
        <v>0.71428999999999998</v>
      </c>
      <c r="W2967">
        <v>0.25713999999999998</v>
      </c>
      <c r="X2967">
        <v>0</v>
      </c>
      <c r="Y2967">
        <v>2.8570000000000002E-2</v>
      </c>
      <c r="Z2967">
        <f>MAX(V2967:Y2967)</f>
        <v>0.71428999999999998</v>
      </c>
      <c r="AA2967" t="str">
        <f>IF(Z2967=0,"null",IF(V2967=Z2967,"pop", IF(W2967=Z2967, "soda", IF(X2967=Z2967, "coke", "other"))))</f>
        <v>pop</v>
      </c>
      <c r="AB2967">
        <f>IF(Z2967&gt;=0.5,2,IF(Z2967&gt;=0.25, 1,0))</f>
        <v>2</v>
      </c>
      <c r="AC2967" t="str">
        <f>AA2967&amp;"_"&amp;AB2967</f>
        <v>pop_2</v>
      </c>
      <c r="AD2967" t="str">
        <f>IF(W2967&gt;0.5,"soda",IF(X2967&gt;0.5,"coke",IF(V2967&gt;0.5,"pop", IF(Y2967&gt;0.5,"other",IF(Z2967=0,"null","none")))))</f>
        <v>pop</v>
      </c>
      <c r="AE2967" t="str">
        <f t="shared" si="46"/>
        <v>pop</v>
      </c>
    </row>
    <row r="2968" spans="1:31">
      <c r="A2968" t="b">
        <v>1</v>
      </c>
      <c r="B2968" t="s">
        <v>1727</v>
      </c>
      <c r="C2968" t="s">
        <v>13</v>
      </c>
      <c r="D2968">
        <v>53</v>
      </c>
      <c r="E2968">
        <v>29</v>
      </c>
      <c r="F2968">
        <v>53029</v>
      </c>
      <c r="G2968">
        <v>53029</v>
      </c>
      <c r="H2968">
        <v>48</v>
      </c>
      <c r="I2968" t="s">
        <v>1727</v>
      </c>
      <c r="J2968">
        <v>2969</v>
      </c>
      <c r="K2968" t="s">
        <v>13</v>
      </c>
      <c r="N2968" t="s">
        <v>1935</v>
      </c>
      <c r="O2968" t="s">
        <v>1935</v>
      </c>
      <c r="P2968">
        <v>57</v>
      </c>
      <c r="Q2968">
        <v>28</v>
      </c>
      <c r="R2968">
        <v>27</v>
      </c>
      <c r="S2968">
        <v>2</v>
      </c>
      <c r="T2968">
        <v>0</v>
      </c>
      <c r="U2968">
        <v>7</v>
      </c>
      <c r="V2968">
        <v>0.49123</v>
      </c>
      <c r="W2968">
        <v>0.47367999999999999</v>
      </c>
      <c r="X2968">
        <v>3.5090000000000003E-2</v>
      </c>
      <c r="Y2968">
        <v>0</v>
      </c>
      <c r="Z2968">
        <f>MAX(V2968:Y2968)</f>
        <v>0.49123</v>
      </c>
      <c r="AA2968" t="str">
        <f>IF(Z2968=0,"null",IF(V2968=Z2968,"pop", IF(W2968=Z2968, "soda", IF(X2968=Z2968, "coke", "other"))))</f>
        <v>pop</v>
      </c>
      <c r="AB2968">
        <f>IF(Z2968&gt;=0.5,2,IF(Z2968&gt;=0.25, 1,0))</f>
        <v>1</v>
      </c>
      <c r="AC2968" t="str">
        <f>AA2968&amp;"_"&amp;AB2968</f>
        <v>pop_1</v>
      </c>
      <c r="AD2968" t="str">
        <f>IF(W2968&gt;0.5,"soda",IF(X2968&gt;0.5,"coke",IF(V2968&gt;0.5,"pop", IF(Y2968&gt;0.5,"other",IF(Z2968=0,"null","none")))))</f>
        <v>none</v>
      </c>
      <c r="AE2968" t="str">
        <f t="shared" si="46"/>
        <v>none</v>
      </c>
    </row>
    <row r="2969" spans="1:31">
      <c r="A2969" t="b">
        <v>1</v>
      </c>
      <c r="B2969" t="s">
        <v>1727</v>
      </c>
      <c r="C2969" t="s">
        <v>1971</v>
      </c>
      <c r="D2969">
        <v>53</v>
      </c>
      <c r="E2969">
        <v>31</v>
      </c>
      <c r="F2969">
        <v>53031</v>
      </c>
      <c r="G2969">
        <v>53031</v>
      </c>
      <c r="H2969">
        <v>48</v>
      </c>
      <c r="I2969" t="s">
        <v>1727</v>
      </c>
      <c r="J2969">
        <v>2970</v>
      </c>
      <c r="K2969" t="s">
        <v>1971</v>
      </c>
      <c r="N2969" t="s">
        <v>1935</v>
      </c>
      <c r="O2969" t="s">
        <v>1935</v>
      </c>
      <c r="P2969">
        <v>24</v>
      </c>
      <c r="Q2969">
        <v>16</v>
      </c>
      <c r="R2969">
        <v>7</v>
      </c>
      <c r="S2969">
        <v>0</v>
      </c>
      <c r="T2969">
        <v>1</v>
      </c>
      <c r="U2969">
        <v>6</v>
      </c>
      <c r="V2969">
        <v>0.66666999999999998</v>
      </c>
      <c r="W2969">
        <v>0.29166999999999998</v>
      </c>
      <c r="X2969">
        <v>0</v>
      </c>
      <c r="Y2969">
        <v>4.1669999999999999E-2</v>
      </c>
      <c r="Z2969">
        <f>MAX(V2969:Y2969)</f>
        <v>0.66666999999999998</v>
      </c>
      <c r="AA2969" t="str">
        <f>IF(Z2969=0,"null",IF(V2969=Z2969,"pop", IF(W2969=Z2969, "soda", IF(X2969=Z2969, "coke", "other"))))</f>
        <v>pop</v>
      </c>
      <c r="AB2969">
        <f>IF(Z2969&gt;=0.5,2,IF(Z2969&gt;=0.25, 1,0))</f>
        <v>2</v>
      </c>
      <c r="AC2969" t="str">
        <f>AA2969&amp;"_"&amp;AB2969</f>
        <v>pop_2</v>
      </c>
      <c r="AD2969" t="str">
        <f>IF(W2969&gt;0.5,"soda",IF(X2969&gt;0.5,"coke",IF(V2969&gt;0.5,"pop", IF(Y2969&gt;0.5,"other",IF(Z2969=0,"null","none")))))</f>
        <v>pop</v>
      </c>
      <c r="AE2969" t="str">
        <f t="shared" si="46"/>
        <v>pop</v>
      </c>
    </row>
    <row r="2970" spans="1:31">
      <c r="A2970" t="b">
        <v>1</v>
      </c>
      <c r="B2970" t="s">
        <v>1727</v>
      </c>
      <c r="C2970" t="s">
        <v>489</v>
      </c>
      <c r="D2970">
        <v>53</v>
      </c>
      <c r="E2970">
        <v>33</v>
      </c>
      <c r="F2970">
        <v>53033</v>
      </c>
      <c r="G2970">
        <v>53033</v>
      </c>
      <c r="H2970">
        <v>48</v>
      </c>
      <c r="I2970" t="s">
        <v>1727</v>
      </c>
      <c r="J2970">
        <v>2971</v>
      </c>
      <c r="K2970" t="s">
        <v>489</v>
      </c>
      <c r="N2970" t="s">
        <v>1935</v>
      </c>
      <c r="O2970" t="s">
        <v>1935</v>
      </c>
      <c r="P2970">
        <v>3312</v>
      </c>
      <c r="Q2970">
        <v>2304</v>
      </c>
      <c r="R2970">
        <v>818</v>
      </c>
      <c r="S2970">
        <v>90</v>
      </c>
      <c r="T2970">
        <v>100</v>
      </c>
      <c r="U2970">
        <v>93</v>
      </c>
      <c r="V2970">
        <v>0.69564999999999999</v>
      </c>
      <c r="W2970">
        <v>0.24698000000000001</v>
      </c>
      <c r="X2970">
        <v>2.717E-2</v>
      </c>
      <c r="Y2970">
        <v>3.0190000000000002E-2</v>
      </c>
      <c r="Z2970">
        <f>MAX(V2970:Y2970)</f>
        <v>0.69564999999999999</v>
      </c>
      <c r="AA2970" t="str">
        <f>IF(Z2970=0,"null",IF(V2970=Z2970,"pop", IF(W2970=Z2970, "soda", IF(X2970=Z2970, "coke", "other"))))</f>
        <v>pop</v>
      </c>
      <c r="AB2970">
        <f>IF(Z2970&gt;=0.5,2,IF(Z2970&gt;=0.25, 1,0))</f>
        <v>2</v>
      </c>
      <c r="AC2970" t="str">
        <f>AA2970&amp;"_"&amp;AB2970</f>
        <v>pop_2</v>
      </c>
      <c r="AD2970" t="str">
        <f>IF(W2970&gt;0.5,"soda",IF(X2970&gt;0.5,"coke",IF(V2970&gt;0.5,"pop", IF(Y2970&gt;0.5,"other",IF(Z2970=0,"null","none")))))</f>
        <v>pop</v>
      </c>
      <c r="AE2970" t="str">
        <f t="shared" si="46"/>
        <v>pop</v>
      </c>
    </row>
    <row r="2971" spans="1:31">
      <c r="A2971" t="b">
        <v>1</v>
      </c>
      <c r="B2971" t="s">
        <v>1727</v>
      </c>
      <c r="C2971" t="s">
        <v>14</v>
      </c>
      <c r="D2971">
        <v>53</v>
      </c>
      <c r="E2971">
        <v>35</v>
      </c>
      <c r="F2971">
        <v>53035</v>
      </c>
      <c r="G2971">
        <v>53035</v>
      </c>
      <c r="H2971">
        <v>48</v>
      </c>
      <c r="I2971" t="s">
        <v>1727</v>
      </c>
      <c r="J2971">
        <v>2972</v>
      </c>
      <c r="K2971" t="s">
        <v>14</v>
      </c>
      <c r="N2971" t="s">
        <v>1935</v>
      </c>
      <c r="O2971" t="s">
        <v>1935</v>
      </c>
      <c r="P2971">
        <v>315</v>
      </c>
      <c r="Q2971">
        <v>142</v>
      </c>
      <c r="R2971">
        <v>155</v>
      </c>
      <c r="S2971">
        <v>12</v>
      </c>
      <c r="T2971">
        <v>6</v>
      </c>
      <c r="U2971">
        <v>18</v>
      </c>
      <c r="V2971">
        <v>0.45079000000000002</v>
      </c>
      <c r="W2971">
        <v>0.49206</v>
      </c>
      <c r="X2971">
        <v>3.8100000000000002E-2</v>
      </c>
      <c r="Y2971">
        <v>1.9050000000000001E-2</v>
      </c>
      <c r="Z2971">
        <f>MAX(V2971:Y2971)</f>
        <v>0.49206</v>
      </c>
      <c r="AA2971" t="str">
        <f>IF(Z2971=0,"null",IF(V2971=Z2971,"pop", IF(W2971=Z2971, "soda", IF(X2971=Z2971, "coke", "other"))))</f>
        <v>soda</v>
      </c>
      <c r="AB2971">
        <f>IF(Z2971&gt;=0.5,2,IF(Z2971&gt;=0.25, 1,0))</f>
        <v>1</v>
      </c>
      <c r="AC2971" t="str">
        <f>AA2971&amp;"_"&amp;AB2971</f>
        <v>soda_1</v>
      </c>
      <c r="AD2971" t="str">
        <f>IF(W2971&gt;0.5,"soda",IF(X2971&gt;0.5,"coke",IF(V2971&gt;0.5,"pop", IF(Y2971&gt;0.5,"other",IF(Z2971=0,"null","none")))))</f>
        <v>none</v>
      </c>
      <c r="AE2971" t="str">
        <f t="shared" si="46"/>
        <v>none</v>
      </c>
    </row>
    <row r="2972" spans="1:31">
      <c r="A2972" t="b">
        <v>1</v>
      </c>
      <c r="B2972" t="s">
        <v>1727</v>
      </c>
      <c r="C2972" t="s">
        <v>15</v>
      </c>
      <c r="D2972">
        <v>53</v>
      </c>
      <c r="E2972">
        <v>37</v>
      </c>
      <c r="F2972">
        <v>53037</v>
      </c>
      <c r="G2972">
        <v>53037</v>
      </c>
      <c r="H2972">
        <v>48</v>
      </c>
      <c r="I2972" t="s">
        <v>1727</v>
      </c>
      <c r="J2972">
        <v>2973</v>
      </c>
      <c r="K2972" t="s">
        <v>15</v>
      </c>
      <c r="N2972" t="s">
        <v>1935</v>
      </c>
      <c r="O2972" t="s">
        <v>1935</v>
      </c>
      <c r="P2972">
        <v>36</v>
      </c>
      <c r="Q2972">
        <v>27</v>
      </c>
      <c r="R2972">
        <v>7</v>
      </c>
      <c r="S2972">
        <v>0</v>
      </c>
      <c r="T2972">
        <v>2</v>
      </c>
      <c r="U2972">
        <v>4</v>
      </c>
      <c r="V2972">
        <v>0.75</v>
      </c>
      <c r="W2972">
        <v>0.19444</v>
      </c>
      <c r="X2972">
        <v>0</v>
      </c>
      <c r="Y2972">
        <v>5.5559999999999998E-2</v>
      </c>
      <c r="Z2972">
        <f>MAX(V2972:Y2972)</f>
        <v>0.75</v>
      </c>
      <c r="AA2972" t="str">
        <f>IF(Z2972=0,"null",IF(V2972=Z2972,"pop", IF(W2972=Z2972, "soda", IF(X2972=Z2972, "coke", "other"))))</f>
        <v>pop</v>
      </c>
      <c r="AB2972">
        <f>IF(Z2972&gt;=0.5,2,IF(Z2972&gt;=0.25, 1,0))</f>
        <v>2</v>
      </c>
      <c r="AC2972" t="str">
        <f>AA2972&amp;"_"&amp;AB2972</f>
        <v>pop_2</v>
      </c>
      <c r="AD2972" t="str">
        <f>IF(W2972&gt;0.5,"soda",IF(X2972&gt;0.5,"coke",IF(V2972&gt;0.5,"pop", IF(Y2972&gt;0.5,"other",IF(Z2972=0,"null","none")))))</f>
        <v>pop</v>
      </c>
      <c r="AE2972" t="str">
        <f t="shared" si="46"/>
        <v>pop</v>
      </c>
    </row>
    <row r="2973" spans="1:31">
      <c r="A2973" t="b">
        <v>1</v>
      </c>
      <c r="B2973" t="s">
        <v>1727</v>
      </c>
      <c r="C2973" t="s">
        <v>16</v>
      </c>
      <c r="D2973">
        <v>53</v>
      </c>
      <c r="E2973">
        <v>39</v>
      </c>
      <c r="F2973">
        <v>53039</v>
      </c>
      <c r="G2973">
        <v>53039</v>
      </c>
      <c r="H2973">
        <v>48</v>
      </c>
      <c r="I2973" t="s">
        <v>1727</v>
      </c>
      <c r="J2973">
        <v>2974</v>
      </c>
      <c r="K2973" t="s">
        <v>16</v>
      </c>
      <c r="N2973" t="s">
        <v>1935</v>
      </c>
      <c r="O2973" t="s">
        <v>1935</v>
      </c>
      <c r="P2973">
        <v>21</v>
      </c>
      <c r="Q2973">
        <v>18</v>
      </c>
      <c r="R2973">
        <v>2</v>
      </c>
      <c r="S2973">
        <v>0</v>
      </c>
      <c r="T2973">
        <v>1</v>
      </c>
      <c r="U2973">
        <v>8</v>
      </c>
      <c r="V2973">
        <v>0.85714000000000001</v>
      </c>
      <c r="W2973">
        <v>9.5240000000000005E-2</v>
      </c>
      <c r="X2973">
        <v>0</v>
      </c>
      <c r="Y2973">
        <v>4.7620000000000003E-2</v>
      </c>
      <c r="Z2973">
        <f>MAX(V2973:Y2973)</f>
        <v>0.85714000000000001</v>
      </c>
      <c r="AA2973" t="str">
        <f>IF(Z2973=0,"null",IF(V2973=Z2973,"pop", IF(W2973=Z2973, "soda", IF(X2973=Z2973, "coke", "other"))))</f>
        <v>pop</v>
      </c>
      <c r="AB2973">
        <f>IF(Z2973&gt;=0.5,2,IF(Z2973&gt;=0.25, 1,0))</f>
        <v>2</v>
      </c>
      <c r="AC2973" t="str">
        <f>AA2973&amp;"_"&amp;AB2973</f>
        <v>pop_2</v>
      </c>
      <c r="AD2973" t="str">
        <f>IF(W2973&gt;0.5,"soda",IF(X2973&gt;0.5,"coke",IF(V2973&gt;0.5,"pop", IF(Y2973&gt;0.5,"other",IF(Z2973=0,"null","none")))))</f>
        <v>pop</v>
      </c>
      <c r="AE2973" t="str">
        <f t="shared" si="46"/>
        <v>pop</v>
      </c>
    </row>
    <row r="2974" spans="1:31">
      <c r="A2974" t="b">
        <v>1</v>
      </c>
      <c r="B2974" t="s">
        <v>1727</v>
      </c>
      <c r="C2974" t="s">
        <v>1311</v>
      </c>
      <c r="D2974">
        <v>53</v>
      </c>
      <c r="E2974">
        <v>41</v>
      </c>
      <c r="F2974">
        <v>53041</v>
      </c>
      <c r="G2974">
        <v>53041</v>
      </c>
      <c r="H2974">
        <v>48</v>
      </c>
      <c r="I2974" t="s">
        <v>1727</v>
      </c>
      <c r="J2974">
        <v>2975</v>
      </c>
      <c r="K2974" t="s">
        <v>1311</v>
      </c>
      <c r="N2974" t="s">
        <v>1935</v>
      </c>
      <c r="O2974" t="s">
        <v>1935</v>
      </c>
      <c r="P2974">
        <v>55</v>
      </c>
      <c r="Q2974">
        <v>39</v>
      </c>
      <c r="R2974">
        <v>10</v>
      </c>
      <c r="S2974">
        <v>0</v>
      </c>
      <c r="T2974">
        <v>6</v>
      </c>
      <c r="U2974">
        <v>15</v>
      </c>
      <c r="V2974">
        <v>0.70909</v>
      </c>
      <c r="W2974">
        <v>0.18182000000000001</v>
      </c>
      <c r="X2974">
        <v>0</v>
      </c>
      <c r="Y2974">
        <v>0.10909000000000001</v>
      </c>
      <c r="Z2974">
        <f>MAX(V2974:Y2974)</f>
        <v>0.70909</v>
      </c>
      <c r="AA2974" t="str">
        <f>IF(Z2974=0,"null",IF(V2974=Z2974,"pop", IF(W2974=Z2974, "soda", IF(X2974=Z2974, "coke", "other"))))</f>
        <v>pop</v>
      </c>
      <c r="AB2974">
        <f>IF(Z2974&gt;=0.5,2,IF(Z2974&gt;=0.25, 1,0))</f>
        <v>2</v>
      </c>
      <c r="AC2974" t="str">
        <f>AA2974&amp;"_"&amp;AB2974</f>
        <v>pop_2</v>
      </c>
      <c r="AD2974" t="str">
        <f>IF(W2974&gt;0.5,"soda",IF(X2974&gt;0.5,"coke",IF(V2974&gt;0.5,"pop", IF(Y2974&gt;0.5,"other",IF(Z2974=0,"null","none")))))</f>
        <v>pop</v>
      </c>
      <c r="AE2974" t="str">
        <f t="shared" si="46"/>
        <v>pop</v>
      </c>
    </row>
    <row r="2975" spans="1:31">
      <c r="A2975" t="b">
        <v>1</v>
      </c>
      <c r="B2975" t="s">
        <v>1727</v>
      </c>
      <c r="C2975" t="s">
        <v>1821</v>
      </c>
      <c r="D2975">
        <v>53</v>
      </c>
      <c r="E2975">
        <v>43</v>
      </c>
      <c r="F2975">
        <v>53043</v>
      </c>
      <c r="G2975">
        <v>53043</v>
      </c>
      <c r="H2975">
        <v>48</v>
      </c>
      <c r="I2975" t="s">
        <v>1727</v>
      </c>
      <c r="J2975">
        <v>2976</v>
      </c>
      <c r="K2975" t="s">
        <v>1821</v>
      </c>
      <c r="N2975" t="s">
        <v>1935</v>
      </c>
      <c r="O2975" t="s">
        <v>1935</v>
      </c>
      <c r="P2975">
        <v>21</v>
      </c>
      <c r="Q2975">
        <v>21</v>
      </c>
      <c r="R2975">
        <v>0</v>
      </c>
      <c r="S2975">
        <v>0</v>
      </c>
      <c r="T2975">
        <v>0</v>
      </c>
      <c r="U2975">
        <v>8</v>
      </c>
      <c r="V2975">
        <v>1</v>
      </c>
      <c r="W2975">
        <v>0</v>
      </c>
      <c r="X2975">
        <v>0</v>
      </c>
      <c r="Y2975">
        <v>0</v>
      </c>
      <c r="Z2975">
        <f>MAX(V2975:Y2975)</f>
        <v>1</v>
      </c>
      <c r="AA2975" t="str">
        <f>IF(Z2975=0,"null",IF(V2975=Z2975,"pop", IF(W2975=Z2975, "soda", IF(X2975=Z2975, "coke", "other"))))</f>
        <v>pop</v>
      </c>
      <c r="AB2975">
        <f>IF(Z2975&gt;=0.5,2,IF(Z2975&gt;=0.25, 1,0))</f>
        <v>2</v>
      </c>
      <c r="AC2975" t="str">
        <f>AA2975&amp;"_"&amp;AB2975</f>
        <v>pop_2</v>
      </c>
      <c r="AD2975" t="str">
        <f>IF(W2975&gt;0.5,"soda",IF(X2975&gt;0.5,"coke",IF(V2975&gt;0.5,"pop", IF(Y2975&gt;0.5,"other",IF(Z2975=0,"null","none")))))</f>
        <v>pop</v>
      </c>
      <c r="AE2975" t="str">
        <f t="shared" si="46"/>
        <v>pop</v>
      </c>
    </row>
    <row r="2976" spans="1:31">
      <c r="A2976" t="b">
        <v>1</v>
      </c>
      <c r="B2976" t="s">
        <v>1727</v>
      </c>
      <c r="C2976" t="s">
        <v>1349</v>
      </c>
      <c r="D2976">
        <v>53</v>
      </c>
      <c r="E2976">
        <v>45</v>
      </c>
      <c r="F2976">
        <v>53045</v>
      </c>
      <c r="G2976">
        <v>53045</v>
      </c>
      <c r="H2976">
        <v>48</v>
      </c>
      <c r="I2976" t="s">
        <v>1727</v>
      </c>
      <c r="J2976">
        <v>2977</v>
      </c>
      <c r="K2976" t="s">
        <v>1349</v>
      </c>
      <c r="N2976" t="s">
        <v>1935</v>
      </c>
      <c r="O2976" t="s">
        <v>1935</v>
      </c>
      <c r="P2976">
        <v>25</v>
      </c>
      <c r="Q2976">
        <v>17</v>
      </c>
      <c r="R2976">
        <v>7</v>
      </c>
      <c r="S2976">
        <v>0</v>
      </c>
      <c r="T2976">
        <v>1</v>
      </c>
      <c r="U2976">
        <v>3</v>
      </c>
      <c r="V2976">
        <v>0.68</v>
      </c>
      <c r="W2976">
        <v>0.28000000000000003</v>
      </c>
      <c r="X2976">
        <v>0</v>
      </c>
      <c r="Y2976">
        <v>0.04</v>
      </c>
      <c r="Z2976">
        <f>MAX(V2976:Y2976)</f>
        <v>0.68</v>
      </c>
      <c r="AA2976" t="str">
        <f>IF(Z2976=0,"null",IF(V2976=Z2976,"pop", IF(W2976=Z2976, "soda", IF(X2976=Z2976, "coke", "other"))))</f>
        <v>pop</v>
      </c>
      <c r="AB2976">
        <f>IF(Z2976&gt;=0.5,2,IF(Z2976&gt;=0.25, 1,0))</f>
        <v>2</v>
      </c>
      <c r="AC2976" t="str">
        <f>AA2976&amp;"_"&amp;AB2976</f>
        <v>pop_2</v>
      </c>
      <c r="AD2976" t="str">
        <f>IF(W2976&gt;0.5,"soda",IF(X2976&gt;0.5,"coke",IF(V2976&gt;0.5,"pop", IF(Y2976&gt;0.5,"other",IF(Z2976=0,"null","none")))))</f>
        <v>pop</v>
      </c>
      <c r="AE2976" t="str">
        <f t="shared" si="46"/>
        <v>pop</v>
      </c>
    </row>
    <row r="2977" spans="1:31">
      <c r="A2977" t="b">
        <v>1</v>
      </c>
      <c r="B2977" t="s">
        <v>1727</v>
      </c>
      <c r="C2977" t="s">
        <v>17</v>
      </c>
      <c r="D2977">
        <v>53</v>
      </c>
      <c r="E2977">
        <v>47</v>
      </c>
      <c r="F2977">
        <v>53047</v>
      </c>
      <c r="G2977">
        <v>53047</v>
      </c>
      <c r="H2977">
        <v>48</v>
      </c>
      <c r="I2977" t="s">
        <v>1727</v>
      </c>
      <c r="J2977">
        <v>2978</v>
      </c>
      <c r="K2977" t="s">
        <v>17</v>
      </c>
      <c r="N2977" t="s">
        <v>1935</v>
      </c>
      <c r="O2977" t="s">
        <v>1935</v>
      </c>
      <c r="P2977">
        <v>48</v>
      </c>
      <c r="Q2977">
        <v>41</v>
      </c>
      <c r="R2977">
        <v>6</v>
      </c>
      <c r="S2977">
        <v>0</v>
      </c>
      <c r="T2977">
        <v>1</v>
      </c>
      <c r="U2977">
        <v>10</v>
      </c>
      <c r="V2977">
        <v>0.85416999999999998</v>
      </c>
      <c r="W2977">
        <v>0.125</v>
      </c>
      <c r="X2977">
        <v>0</v>
      </c>
      <c r="Y2977">
        <v>2.0830000000000001E-2</v>
      </c>
      <c r="Z2977">
        <f>MAX(V2977:Y2977)</f>
        <v>0.85416999999999998</v>
      </c>
      <c r="AA2977" t="str">
        <f>IF(Z2977=0,"null",IF(V2977=Z2977,"pop", IF(W2977=Z2977, "soda", IF(X2977=Z2977, "coke", "other"))))</f>
        <v>pop</v>
      </c>
      <c r="AB2977">
        <f>IF(Z2977&gt;=0.5,2,IF(Z2977&gt;=0.25, 1,0))</f>
        <v>2</v>
      </c>
      <c r="AC2977" t="str">
        <f>AA2977&amp;"_"&amp;AB2977</f>
        <v>pop_2</v>
      </c>
      <c r="AD2977" t="str">
        <f>IF(W2977&gt;0.5,"soda",IF(X2977&gt;0.5,"coke",IF(V2977&gt;0.5,"pop", IF(Y2977&gt;0.5,"other",IF(Z2977=0,"null","none")))))</f>
        <v>pop</v>
      </c>
      <c r="AE2977" t="str">
        <f t="shared" si="46"/>
        <v>pop</v>
      </c>
    </row>
    <row r="2978" spans="1:31">
      <c r="A2978" t="b">
        <v>1</v>
      </c>
      <c r="B2978" t="s">
        <v>1727</v>
      </c>
      <c r="C2978" t="s">
        <v>18</v>
      </c>
      <c r="D2978">
        <v>53</v>
      </c>
      <c r="E2978">
        <v>49</v>
      </c>
      <c r="F2978">
        <v>53049</v>
      </c>
      <c r="G2978">
        <v>53049</v>
      </c>
      <c r="H2978">
        <v>48</v>
      </c>
      <c r="I2978" t="s">
        <v>1727</v>
      </c>
      <c r="J2978">
        <v>2979</v>
      </c>
      <c r="K2978" t="s">
        <v>18</v>
      </c>
      <c r="N2978" t="s">
        <v>1935</v>
      </c>
      <c r="O2978" t="s">
        <v>1935</v>
      </c>
      <c r="P2978">
        <v>15</v>
      </c>
      <c r="Q2978">
        <v>13</v>
      </c>
      <c r="R2978">
        <v>2</v>
      </c>
      <c r="S2978">
        <v>0</v>
      </c>
      <c r="T2978">
        <v>0</v>
      </c>
      <c r="U2978">
        <v>6</v>
      </c>
      <c r="V2978">
        <v>0.86667000000000005</v>
      </c>
      <c r="W2978">
        <v>0.13333</v>
      </c>
      <c r="X2978">
        <v>0</v>
      </c>
      <c r="Y2978">
        <v>0</v>
      </c>
      <c r="Z2978">
        <f>MAX(V2978:Y2978)</f>
        <v>0.86667000000000005</v>
      </c>
      <c r="AA2978" t="str">
        <f>IF(Z2978=0,"null",IF(V2978=Z2978,"pop", IF(W2978=Z2978, "soda", IF(X2978=Z2978, "coke", "other"))))</f>
        <v>pop</v>
      </c>
      <c r="AB2978">
        <f>IF(Z2978&gt;=0.5,2,IF(Z2978&gt;=0.25, 1,0))</f>
        <v>2</v>
      </c>
      <c r="AC2978" t="str">
        <f>AA2978&amp;"_"&amp;AB2978</f>
        <v>pop_2</v>
      </c>
      <c r="AD2978" t="str">
        <f>IF(W2978&gt;0.5,"soda",IF(X2978&gt;0.5,"coke",IF(V2978&gt;0.5,"pop", IF(Y2978&gt;0.5,"other",IF(Z2978=0,"null","none")))))</f>
        <v>pop</v>
      </c>
      <c r="AE2978" t="str">
        <f t="shared" si="46"/>
        <v>pop</v>
      </c>
    </row>
    <row r="2979" spans="1:31">
      <c r="A2979" t="b">
        <v>1</v>
      </c>
      <c r="B2979" t="s">
        <v>1727</v>
      </c>
      <c r="C2979" t="s">
        <v>19</v>
      </c>
      <c r="D2979">
        <v>53</v>
      </c>
      <c r="E2979">
        <v>51</v>
      </c>
      <c r="F2979">
        <v>53051</v>
      </c>
      <c r="G2979">
        <v>53051</v>
      </c>
      <c r="H2979">
        <v>48</v>
      </c>
      <c r="I2979" t="s">
        <v>1727</v>
      </c>
      <c r="J2979">
        <v>2980</v>
      </c>
      <c r="K2979" t="s">
        <v>19</v>
      </c>
      <c r="N2979" t="s">
        <v>1935</v>
      </c>
      <c r="O2979" t="s">
        <v>1935</v>
      </c>
      <c r="P2979">
        <v>9</v>
      </c>
      <c r="Q2979">
        <v>5</v>
      </c>
      <c r="R2979">
        <v>4</v>
      </c>
      <c r="S2979">
        <v>0</v>
      </c>
      <c r="T2979">
        <v>0</v>
      </c>
      <c r="U2979">
        <v>4</v>
      </c>
      <c r="V2979">
        <v>0.55556000000000005</v>
      </c>
      <c r="W2979">
        <v>0.44444</v>
      </c>
      <c r="X2979">
        <v>0</v>
      </c>
      <c r="Y2979">
        <v>0</v>
      </c>
      <c r="Z2979">
        <f>MAX(V2979:Y2979)</f>
        <v>0.55556000000000005</v>
      </c>
      <c r="AA2979" t="str">
        <f>IF(Z2979=0,"null",IF(V2979=Z2979,"pop", IF(W2979=Z2979, "soda", IF(X2979=Z2979, "coke", "other"))))</f>
        <v>pop</v>
      </c>
      <c r="AB2979">
        <f>IF(Z2979&gt;=0.5,2,IF(Z2979&gt;=0.25, 1,0))</f>
        <v>2</v>
      </c>
      <c r="AC2979" t="str">
        <f>AA2979&amp;"_"&amp;AB2979</f>
        <v>pop_2</v>
      </c>
      <c r="AD2979" t="str">
        <f>IF(W2979&gt;0.5,"soda",IF(X2979&gt;0.5,"coke",IF(V2979&gt;0.5,"pop", IF(Y2979&gt;0.5,"other",IF(Z2979=0,"null","none")))))</f>
        <v>pop</v>
      </c>
      <c r="AE2979" t="str">
        <f t="shared" si="46"/>
        <v>null</v>
      </c>
    </row>
    <row r="2980" spans="1:31">
      <c r="A2980" t="b">
        <v>1</v>
      </c>
      <c r="B2980" t="s">
        <v>1727</v>
      </c>
      <c r="C2980" t="s">
        <v>1536</v>
      </c>
      <c r="D2980">
        <v>53</v>
      </c>
      <c r="E2980">
        <v>53</v>
      </c>
      <c r="F2980">
        <v>53053</v>
      </c>
      <c r="G2980">
        <v>53053</v>
      </c>
      <c r="H2980">
        <v>48</v>
      </c>
      <c r="I2980" t="s">
        <v>1727</v>
      </c>
      <c r="J2980">
        <v>2981</v>
      </c>
      <c r="K2980" t="s">
        <v>1536</v>
      </c>
      <c r="N2980" t="s">
        <v>1935</v>
      </c>
      <c r="O2980" t="s">
        <v>1935</v>
      </c>
      <c r="P2980">
        <v>725</v>
      </c>
      <c r="Q2980">
        <v>469</v>
      </c>
      <c r="R2980">
        <v>218</v>
      </c>
      <c r="S2980">
        <v>17</v>
      </c>
      <c r="T2980">
        <v>21</v>
      </c>
      <c r="U2980">
        <v>49</v>
      </c>
      <c r="V2980">
        <v>0.64690000000000003</v>
      </c>
      <c r="W2980">
        <v>0.30069000000000001</v>
      </c>
      <c r="X2980">
        <v>2.3449999999999999E-2</v>
      </c>
      <c r="Y2980">
        <v>2.8969999999999999E-2</v>
      </c>
      <c r="Z2980">
        <f>MAX(V2980:Y2980)</f>
        <v>0.64690000000000003</v>
      </c>
      <c r="AA2980" t="str">
        <f>IF(Z2980=0,"null",IF(V2980=Z2980,"pop", IF(W2980=Z2980, "soda", IF(X2980=Z2980, "coke", "other"))))</f>
        <v>pop</v>
      </c>
      <c r="AB2980">
        <f>IF(Z2980&gt;=0.5,2,IF(Z2980&gt;=0.25, 1,0))</f>
        <v>2</v>
      </c>
      <c r="AC2980" t="str">
        <f>AA2980&amp;"_"&amp;AB2980</f>
        <v>pop_2</v>
      </c>
      <c r="AD2980" t="str">
        <f>IF(W2980&gt;0.5,"soda",IF(X2980&gt;0.5,"coke",IF(V2980&gt;0.5,"pop", IF(Y2980&gt;0.5,"other",IF(Z2980=0,"null","none")))))</f>
        <v>pop</v>
      </c>
      <c r="AE2980" t="str">
        <f t="shared" si="46"/>
        <v>pop</v>
      </c>
    </row>
    <row r="2981" spans="1:31">
      <c r="A2981" t="b">
        <v>1</v>
      </c>
      <c r="B2981" t="s">
        <v>1727</v>
      </c>
      <c r="C2981" t="s">
        <v>1676</v>
      </c>
      <c r="D2981">
        <v>53</v>
      </c>
      <c r="E2981">
        <v>55</v>
      </c>
      <c r="F2981">
        <v>53055</v>
      </c>
      <c r="G2981">
        <v>53055</v>
      </c>
      <c r="H2981">
        <v>48</v>
      </c>
      <c r="I2981" t="s">
        <v>1727</v>
      </c>
      <c r="J2981">
        <v>2982</v>
      </c>
      <c r="K2981" t="s">
        <v>1676</v>
      </c>
      <c r="N2981" t="s">
        <v>1935</v>
      </c>
      <c r="O2981" t="s">
        <v>1935</v>
      </c>
      <c r="P2981">
        <v>6</v>
      </c>
      <c r="Q2981">
        <v>3</v>
      </c>
      <c r="R2981">
        <v>3</v>
      </c>
      <c r="S2981">
        <v>0</v>
      </c>
      <c r="T2981">
        <v>0</v>
      </c>
      <c r="U2981">
        <v>3</v>
      </c>
      <c r="V2981">
        <v>0.5</v>
      </c>
      <c r="W2981">
        <v>0.5</v>
      </c>
      <c r="X2981">
        <v>0</v>
      </c>
      <c r="Y2981">
        <v>0</v>
      </c>
      <c r="Z2981">
        <f>MAX(V2981:Y2981)</f>
        <v>0.5</v>
      </c>
      <c r="AA2981" t="str">
        <f>IF(Z2981=0,"null",IF(V2981=Z2981,"pop", IF(W2981=Z2981, "soda", IF(X2981=Z2981, "coke", "other"))))</f>
        <v>pop</v>
      </c>
      <c r="AB2981">
        <f>IF(Z2981&gt;=0.5,2,IF(Z2981&gt;=0.25, 1,0))</f>
        <v>2</v>
      </c>
      <c r="AC2981" t="str">
        <f>AA2981&amp;"_"&amp;AB2981</f>
        <v>pop_2</v>
      </c>
      <c r="AD2981" t="str">
        <f>IF(W2981&gt;0.5,"soda",IF(X2981&gt;0.5,"coke",IF(V2981&gt;0.5,"pop", IF(Y2981&gt;0.5,"other",IF(Z2981=0,"null","none")))))</f>
        <v>none</v>
      </c>
      <c r="AE2981" t="str">
        <f t="shared" si="46"/>
        <v>null</v>
      </c>
    </row>
    <row r="2982" spans="1:31">
      <c r="A2982" t="b">
        <v>1</v>
      </c>
      <c r="B2982" t="s">
        <v>1727</v>
      </c>
      <c r="C2982" t="s">
        <v>20</v>
      </c>
      <c r="D2982">
        <v>53</v>
      </c>
      <c r="E2982">
        <v>57</v>
      </c>
      <c r="F2982">
        <v>53057</v>
      </c>
      <c r="G2982">
        <v>53057</v>
      </c>
      <c r="H2982">
        <v>48</v>
      </c>
      <c r="I2982" t="s">
        <v>1727</v>
      </c>
      <c r="J2982">
        <v>2983</v>
      </c>
      <c r="K2982" t="s">
        <v>20</v>
      </c>
      <c r="N2982" t="s">
        <v>1935</v>
      </c>
      <c r="O2982" t="s">
        <v>1935</v>
      </c>
      <c r="P2982">
        <v>109</v>
      </c>
      <c r="Q2982">
        <v>76</v>
      </c>
      <c r="R2982">
        <v>25</v>
      </c>
      <c r="S2982">
        <v>3</v>
      </c>
      <c r="T2982">
        <v>5</v>
      </c>
      <c r="U2982">
        <v>8</v>
      </c>
      <c r="V2982">
        <v>0.69725000000000004</v>
      </c>
      <c r="W2982">
        <v>0.22936000000000001</v>
      </c>
      <c r="X2982">
        <v>2.7519999999999999E-2</v>
      </c>
      <c r="Y2982">
        <v>4.5870000000000001E-2</v>
      </c>
      <c r="Z2982">
        <f>MAX(V2982:Y2982)</f>
        <v>0.69725000000000004</v>
      </c>
      <c r="AA2982" t="str">
        <f>IF(Z2982=0,"null",IF(V2982=Z2982,"pop", IF(W2982=Z2982, "soda", IF(X2982=Z2982, "coke", "other"))))</f>
        <v>pop</v>
      </c>
      <c r="AB2982">
        <f>IF(Z2982&gt;=0.5,2,IF(Z2982&gt;=0.25, 1,0))</f>
        <v>2</v>
      </c>
      <c r="AC2982" t="str">
        <f>AA2982&amp;"_"&amp;AB2982</f>
        <v>pop_2</v>
      </c>
      <c r="AD2982" t="str">
        <f>IF(W2982&gt;0.5,"soda",IF(X2982&gt;0.5,"coke",IF(V2982&gt;0.5,"pop", IF(Y2982&gt;0.5,"other",IF(Z2982=0,"null","none")))))</f>
        <v>pop</v>
      </c>
      <c r="AE2982" t="str">
        <f t="shared" si="46"/>
        <v>pop</v>
      </c>
    </row>
    <row r="2983" spans="1:31">
      <c r="A2983" t="b">
        <v>1</v>
      </c>
      <c r="B2983" t="s">
        <v>1727</v>
      </c>
      <c r="C2983" t="s">
        <v>21</v>
      </c>
      <c r="D2983">
        <v>53</v>
      </c>
      <c r="E2983">
        <v>59</v>
      </c>
      <c r="F2983">
        <v>53059</v>
      </c>
      <c r="G2983">
        <v>53059</v>
      </c>
      <c r="H2983">
        <v>48</v>
      </c>
      <c r="I2983" t="s">
        <v>1727</v>
      </c>
      <c r="J2983">
        <v>2984</v>
      </c>
      <c r="K2983" t="s">
        <v>21</v>
      </c>
      <c r="N2983" t="s">
        <v>1935</v>
      </c>
      <c r="O2983" t="s">
        <v>1935</v>
      </c>
      <c r="P2983">
        <v>19</v>
      </c>
      <c r="Q2983">
        <v>5</v>
      </c>
      <c r="R2983">
        <v>14</v>
      </c>
      <c r="S2983">
        <v>0</v>
      </c>
      <c r="T2983">
        <v>0</v>
      </c>
      <c r="U2983">
        <v>4</v>
      </c>
      <c r="V2983">
        <v>0.26316000000000001</v>
      </c>
      <c r="W2983">
        <v>0.73684000000000005</v>
      </c>
      <c r="X2983">
        <v>0</v>
      </c>
      <c r="Y2983">
        <v>0</v>
      </c>
      <c r="Z2983">
        <f>MAX(V2983:Y2983)</f>
        <v>0.73684000000000005</v>
      </c>
      <c r="AA2983" t="str">
        <f>IF(Z2983=0,"null",IF(V2983=Z2983,"pop", IF(W2983=Z2983, "soda", IF(X2983=Z2983, "coke", "other"))))</f>
        <v>soda</v>
      </c>
      <c r="AB2983">
        <f>IF(Z2983&gt;=0.5,2,IF(Z2983&gt;=0.25, 1,0))</f>
        <v>2</v>
      </c>
      <c r="AC2983" t="str">
        <f>AA2983&amp;"_"&amp;AB2983</f>
        <v>soda_2</v>
      </c>
      <c r="AD2983" t="str">
        <f>IF(W2983&gt;0.5,"soda",IF(X2983&gt;0.5,"coke",IF(V2983&gt;0.5,"pop", IF(Y2983&gt;0.5,"other",IF(Z2983=0,"null","none")))))</f>
        <v>soda</v>
      </c>
      <c r="AE2983" t="str">
        <f t="shared" si="46"/>
        <v>soda</v>
      </c>
    </row>
    <row r="2984" spans="1:31">
      <c r="A2984" t="b">
        <v>1</v>
      </c>
      <c r="B2984" t="s">
        <v>1727</v>
      </c>
      <c r="C2984" t="s">
        <v>22</v>
      </c>
      <c r="D2984">
        <v>53</v>
      </c>
      <c r="E2984">
        <v>61</v>
      </c>
      <c r="F2984">
        <v>53061</v>
      </c>
      <c r="G2984">
        <v>53061</v>
      </c>
      <c r="H2984">
        <v>48</v>
      </c>
      <c r="I2984" t="s">
        <v>1727</v>
      </c>
      <c r="J2984">
        <v>2985</v>
      </c>
      <c r="K2984" t="s">
        <v>22</v>
      </c>
      <c r="N2984" t="s">
        <v>1935</v>
      </c>
      <c r="O2984" t="s">
        <v>1935</v>
      </c>
      <c r="P2984">
        <v>786</v>
      </c>
      <c r="Q2984">
        <v>573</v>
      </c>
      <c r="R2984">
        <v>168</v>
      </c>
      <c r="S2984">
        <v>23</v>
      </c>
      <c r="T2984">
        <v>22</v>
      </c>
      <c r="U2984">
        <v>24</v>
      </c>
      <c r="V2984">
        <v>0.72901000000000005</v>
      </c>
      <c r="W2984">
        <v>0.21374000000000001</v>
      </c>
      <c r="X2984">
        <v>2.9260000000000001E-2</v>
      </c>
      <c r="Y2984">
        <v>2.7990000000000001E-2</v>
      </c>
      <c r="Z2984">
        <f>MAX(V2984:Y2984)</f>
        <v>0.72901000000000005</v>
      </c>
      <c r="AA2984" t="str">
        <f>IF(Z2984=0,"null",IF(V2984=Z2984,"pop", IF(W2984=Z2984, "soda", IF(X2984=Z2984, "coke", "other"))))</f>
        <v>pop</v>
      </c>
      <c r="AB2984">
        <f>IF(Z2984&gt;=0.5,2,IF(Z2984&gt;=0.25, 1,0))</f>
        <v>2</v>
      </c>
      <c r="AC2984" t="str">
        <f>AA2984&amp;"_"&amp;AB2984</f>
        <v>pop_2</v>
      </c>
      <c r="AD2984" t="str">
        <f>IF(W2984&gt;0.5,"soda",IF(X2984&gt;0.5,"coke",IF(V2984&gt;0.5,"pop", IF(Y2984&gt;0.5,"other",IF(Z2984=0,"null","none")))))</f>
        <v>pop</v>
      </c>
      <c r="AE2984" t="str">
        <f t="shared" si="46"/>
        <v>pop</v>
      </c>
    </row>
    <row r="2985" spans="1:31">
      <c r="A2985" t="b">
        <v>1</v>
      </c>
      <c r="B2985" t="s">
        <v>1727</v>
      </c>
      <c r="C2985" t="s">
        <v>23</v>
      </c>
      <c r="D2985">
        <v>53</v>
      </c>
      <c r="E2985">
        <v>63</v>
      </c>
      <c r="F2985">
        <v>53063</v>
      </c>
      <c r="G2985">
        <v>53063</v>
      </c>
      <c r="H2985">
        <v>48</v>
      </c>
      <c r="I2985" t="s">
        <v>1727</v>
      </c>
      <c r="J2985">
        <v>2986</v>
      </c>
      <c r="K2985" t="s">
        <v>23</v>
      </c>
      <c r="N2985" t="s">
        <v>1935</v>
      </c>
      <c r="O2985" t="s">
        <v>1935</v>
      </c>
      <c r="P2985">
        <v>611</v>
      </c>
      <c r="Q2985">
        <v>426</v>
      </c>
      <c r="R2985">
        <v>164</v>
      </c>
      <c r="S2985">
        <v>14</v>
      </c>
      <c r="T2985">
        <v>7</v>
      </c>
      <c r="U2985">
        <v>35</v>
      </c>
      <c r="V2985">
        <v>0.69721999999999995</v>
      </c>
      <c r="W2985">
        <v>0.26840999999999998</v>
      </c>
      <c r="X2985">
        <v>2.291E-2</v>
      </c>
      <c r="Y2985">
        <v>1.146E-2</v>
      </c>
      <c r="Z2985">
        <f>MAX(V2985:Y2985)</f>
        <v>0.69721999999999995</v>
      </c>
      <c r="AA2985" t="str">
        <f>IF(Z2985=0,"null",IF(V2985=Z2985,"pop", IF(W2985=Z2985, "soda", IF(X2985=Z2985, "coke", "other"))))</f>
        <v>pop</v>
      </c>
      <c r="AB2985">
        <f>IF(Z2985&gt;=0.5,2,IF(Z2985&gt;=0.25, 1,0))</f>
        <v>2</v>
      </c>
      <c r="AC2985" t="str">
        <f>AA2985&amp;"_"&amp;AB2985</f>
        <v>pop_2</v>
      </c>
      <c r="AD2985" t="str">
        <f>IF(W2985&gt;0.5,"soda",IF(X2985&gt;0.5,"coke",IF(V2985&gt;0.5,"pop", IF(Y2985&gt;0.5,"other",IF(Z2985=0,"null","none")))))</f>
        <v>pop</v>
      </c>
      <c r="AE2985" t="str">
        <f t="shared" si="46"/>
        <v>pop</v>
      </c>
    </row>
    <row r="2986" spans="1:31">
      <c r="A2986" t="b">
        <v>1</v>
      </c>
      <c r="B2986" t="s">
        <v>1727</v>
      </c>
      <c r="C2986" t="s">
        <v>1236</v>
      </c>
      <c r="D2986">
        <v>53</v>
      </c>
      <c r="E2986">
        <v>65</v>
      </c>
      <c r="F2986">
        <v>53065</v>
      </c>
      <c r="G2986">
        <v>53065</v>
      </c>
      <c r="H2986">
        <v>48</v>
      </c>
      <c r="I2986" t="s">
        <v>1727</v>
      </c>
      <c r="J2986">
        <v>2987</v>
      </c>
      <c r="K2986" t="s">
        <v>1236</v>
      </c>
      <c r="N2986" t="s">
        <v>1935</v>
      </c>
      <c r="O2986" t="s">
        <v>1935</v>
      </c>
      <c r="P2986">
        <v>38</v>
      </c>
      <c r="Q2986">
        <v>30</v>
      </c>
      <c r="R2986">
        <v>7</v>
      </c>
      <c r="S2986">
        <v>0</v>
      </c>
      <c r="T2986">
        <v>1</v>
      </c>
      <c r="U2986">
        <v>10</v>
      </c>
      <c r="V2986">
        <v>0.78947000000000001</v>
      </c>
      <c r="W2986">
        <v>0.18421000000000001</v>
      </c>
      <c r="X2986">
        <v>0</v>
      </c>
      <c r="Y2986">
        <v>2.632E-2</v>
      </c>
      <c r="Z2986">
        <f>MAX(V2986:Y2986)</f>
        <v>0.78947000000000001</v>
      </c>
      <c r="AA2986" t="str">
        <f>IF(Z2986=0,"null",IF(V2986=Z2986,"pop", IF(W2986=Z2986, "soda", IF(X2986=Z2986, "coke", "other"))))</f>
        <v>pop</v>
      </c>
      <c r="AB2986">
        <f>IF(Z2986&gt;=0.5,2,IF(Z2986&gt;=0.25, 1,0))</f>
        <v>2</v>
      </c>
      <c r="AC2986" t="str">
        <f>AA2986&amp;"_"&amp;AB2986</f>
        <v>pop_2</v>
      </c>
      <c r="AD2986" t="str">
        <f>IF(W2986&gt;0.5,"soda",IF(X2986&gt;0.5,"coke",IF(V2986&gt;0.5,"pop", IF(Y2986&gt;0.5,"other",IF(Z2986=0,"null","none")))))</f>
        <v>pop</v>
      </c>
      <c r="AE2986" t="str">
        <f t="shared" si="46"/>
        <v>pop</v>
      </c>
    </row>
    <row r="2987" spans="1:31">
      <c r="A2987" t="b">
        <v>1</v>
      </c>
      <c r="B2987" t="s">
        <v>1727</v>
      </c>
      <c r="C2987" t="s">
        <v>853</v>
      </c>
      <c r="D2987">
        <v>53</v>
      </c>
      <c r="E2987">
        <v>67</v>
      </c>
      <c r="F2987">
        <v>53067</v>
      </c>
      <c r="G2987">
        <v>53067</v>
      </c>
      <c r="H2987">
        <v>48</v>
      </c>
      <c r="I2987" t="s">
        <v>1727</v>
      </c>
      <c r="J2987">
        <v>2988</v>
      </c>
      <c r="K2987" t="s">
        <v>853</v>
      </c>
      <c r="N2987" t="s">
        <v>1935</v>
      </c>
      <c r="O2987" t="s">
        <v>1935</v>
      </c>
      <c r="P2987">
        <v>250</v>
      </c>
      <c r="Q2987">
        <v>177</v>
      </c>
      <c r="R2987">
        <v>61</v>
      </c>
      <c r="S2987">
        <v>6</v>
      </c>
      <c r="T2987">
        <v>6</v>
      </c>
      <c r="U2987">
        <v>14</v>
      </c>
      <c r="V2987">
        <v>0.70799999999999996</v>
      </c>
      <c r="W2987">
        <v>0.24399999999999999</v>
      </c>
      <c r="X2987">
        <v>2.4E-2</v>
      </c>
      <c r="Y2987">
        <v>2.4E-2</v>
      </c>
      <c r="Z2987">
        <f>MAX(V2987:Y2987)</f>
        <v>0.70799999999999996</v>
      </c>
      <c r="AA2987" t="str">
        <f>IF(Z2987=0,"null",IF(V2987=Z2987,"pop", IF(W2987=Z2987, "soda", IF(X2987=Z2987, "coke", "other"))))</f>
        <v>pop</v>
      </c>
      <c r="AB2987">
        <f>IF(Z2987&gt;=0.5,2,IF(Z2987&gt;=0.25, 1,0))</f>
        <v>2</v>
      </c>
      <c r="AC2987" t="str">
        <f>AA2987&amp;"_"&amp;AB2987</f>
        <v>pop_2</v>
      </c>
      <c r="AD2987" t="str">
        <f>IF(W2987&gt;0.5,"soda",IF(X2987&gt;0.5,"coke",IF(V2987&gt;0.5,"pop", IF(Y2987&gt;0.5,"other",IF(Z2987=0,"null","none")))))</f>
        <v>pop</v>
      </c>
      <c r="AE2987" t="str">
        <f t="shared" si="46"/>
        <v>pop</v>
      </c>
    </row>
    <row r="2988" spans="1:31">
      <c r="A2988" t="b">
        <v>1</v>
      </c>
      <c r="B2988" t="s">
        <v>1727</v>
      </c>
      <c r="C2988" t="s">
        <v>24</v>
      </c>
      <c r="D2988">
        <v>53</v>
      </c>
      <c r="E2988">
        <v>69</v>
      </c>
      <c r="F2988">
        <v>53069</v>
      </c>
      <c r="G2988">
        <v>53069</v>
      </c>
      <c r="H2988">
        <v>48</v>
      </c>
      <c r="I2988" t="s">
        <v>1727</v>
      </c>
      <c r="J2988">
        <v>2989</v>
      </c>
      <c r="K2988" t="s">
        <v>24</v>
      </c>
      <c r="N2988" t="s">
        <v>1935</v>
      </c>
      <c r="O2988" t="s">
        <v>1935</v>
      </c>
      <c r="P2988">
        <v>6</v>
      </c>
      <c r="Q2988">
        <v>5</v>
      </c>
      <c r="R2988">
        <v>1</v>
      </c>
      <c r="S2988">
        <v>0</v>
      </c>
      <c r="T2988">
        <v>0</v>
      </c>
      <c r="U2988">
        <v>4</v>
      </c>
      <c r="V2988">
        <v>0.83333000000000002</v>
      </c>
      <c r="W2988">
        <v>0.16667000000000001</v>
      </c>
      <c r="X2988">
        <v>0</v>
      </c>
      <c r="Y2988">
        <v>0</v>
      </c>
      <c r="Z2988">
        <f>MAX(V2988:Y2988)</f>
        <v>0.83333000000000002</v>
      </c>
      <c r="AA2988" t="str">
        <f>IF(Z2988=0,"null",IF(V2988=Z2988,"pop", IF(W2988=Z2988, "soda", IF(X2988=Z2988, "coke", "other"))))</f>
        <v>pop</v>
      </c>
      <c r="AB2988">
        <f>IF(Z2988&gt;=0.5,2,IF(Z2988&gt;=0.25, 1,0))</f>
        <v>2</v>
      </c>
      <c r="AC2988" t="str">
        <f>AA2988&amp;"_"&amp;AB2988</f>
        <v>pop_2</v>
      </c>
      <c r="AD2988" t="str">
        <f>IF(W2988&gt;0.5,"soda",IF(X2988&gt;0.5,"coke",IF(V2988&gt;0.5,"pop", IF(Y2988&gt;0.5,"other",IF(Z2988=0,"null","none")))))</f>
        <v>pop</v>
      </c>
      <c r="AE2988" t="str">
        <f t="shared" si="46"/>
        <v>null</v>
      </c>
    </row>
    <row r="2989" spans="1:31">
      <c r="A2989" t="b">
        <v>1</v>
      </c>
      <c r="B2989" t="s">
        <v>1727</v>
      </c>
      <c r="C2989" t="s">
        <v>25</v>
      </c>
      <c r="D2989">
        <v>53</v>
      </c>
      <c r="E2989">
        <v>71</v>
      </c>
      <c r="F2989">
        <v>53071</v>
      </c>
      <c r="G2989">
        <v>53071</v>
      </c>
      <c r="H2989">
        <v>48</v>
      </c>
      <c r="I2989" t="s">
        <v>1727</v>
      </c>
      <c r="J2989">
        <v>2990</v>
      </c>
      <c r="K2989" t="s">
        <v>25</v>
      </c>
      <c r="N2989" t="s">
        <v>1935</v>
      </c>
      <c r="O2989" t="s">
        <v>1935</v>
      </c>
      <c r="P2989">
        <v>8</v>
      </c>
      <c r="Q2989">
        <v>7</v>
      </c>
      <c r="R2989">
        <v>1</v>
      </c>
      <c r="S2989">
        <v>0</v>
      </c>
      <c r="T2989">
        <v>0</v>
      </c>
      <c r="U2989">
        <v>4</v>
      </c>
      <c r="V2989">
        <v>0.875</v>
      </c>
      <c r="W2989">
        <v>0.125</v>
      </c>
      <c r="X2989">
        <v>0</v>
      </c>
      <c r="Y2989">
        <v>0</v>
      </c>
      <c r="Z2989">
        <f>MAX(V2989:Y2989)</f>
        <v>0.875</v>
      </c>
      <c r="AA2989" t="str">
        <f>IF(Z2989=0,"null",IF(V2989=Z2989,"pop", IF(W2989=Z2989, "soda", IF(X2989=Z2989, "coke", "other"))))</f>
        <v>pop</v>
      </c>
      <c r="AB2989">
        <f>IF(Z2989&gt;=0.5,2,IF(Z2989&gt;=0.25, 1,0))</f>
        <v>2</v>
      </c>
      <c r="AC2989" t="str">
        <f>AA2989&amp;"_"&amp;AB2989</f>
        <v>pop_2</v>
      </c>
      <c r="AD2989" t="str">
        <f>IF(W2989&gt;0.5,"soda",IF(X2989&gt;0.5,"coke",IF(V2989&gt;0.5,"pop", IF(Y2989&gt;0.5,"other",IF(Z2989=0,"null","none")))))</f>
        <v>pop</v>
      </c>
      <c r="AE2989" t="str">
        <f t="shared" si="46"/>
        <v>null</v>
      </c>
    </row>
    <row r="2990" spans="1:31">
      <c r="A2990" t="b">
        <v>1</v>
      </c>
      <c r="B2990" t="s">
        <v>1727</v>
      </c>
      <c r="C2990" t="s">
        <v>26</v>
      </c>
      <c r="D2990">
        <v>53</v>
      </c>
      <c r="E2990">
        <v>73</v>
      </c>
      <c r="F2990">
        <v>53073</v>
      </c>
      <c r="G2990">
        <v>53073</v>
      </c>
      <c r="H2990">
        <v>48</v>
      </c>
      <c r="I2990" t="s">
        <v>1727</v>
      </c>
      <c r="J2990">
        <v>2991</v>
      </c>
      <c r="K2990" t="s">
        <v>26</v>
      </c>
      <c r="N2990" t="s">
        <v>1935</v>
      </c>
      <c r="O2990" t="s">
        <v>1935</v>
      </c>
      <c r="P2990">
        <v>223</v>
      </c>
      <c r="Q2990">
        <v>165</v>
      </c>
      <c r="R2990">
        <v>51</v>
      </c>
      <c r="S2990">
        <v>3</v>
      </c>
      <c r="T2990">
        <v>4</v>
      </c>
      <c r="U2990">
        <v>13</v>
      </c>
      <c r="V2990">
        <v>0.73990999999999996</v>
      </c>
      <c r="W2990">
        <v>0.22869999999999999</v>
      </c>
      <c r="X2990">
        <v>1.345E-2</v>
      </c>
      <c r="Y2990">
        <v>1.7940000000000001E-2</v>
      </c>
      <c r="Z2990">
        <f>MAX(V2990:Y2990)</f>
        <v>0.73990999999999996</v>
      </c>
      <c r="AA2990" t="str">
        <f>IF(Z2990=0,"null",IF(V2990=Z2990,"pop", IF(W2990=Z2990, "soda", IF(X2990=Z2990, "coke", "other"))))</f>
        <v>pop</v>
      </c>
      <c r="AB2990">
        <f>IF(Z2990&gt;=0.5,2,IF(Z2990&gt;=0.25, 1,0))</f>
        <v>2</v>
      </c>
      <c r="AC2990" t="str">
        <f>AA2990&amp;"_"&amp;AB2990</f>
        <v>pop_2</v>
      </c>
      <c r="AD2990" t="str">
        <f>IF(W2990&gt;0.5,"soda",IF(X2990&gt;0.5,"coke",IF(V2990&gt;0.5,"pop", IF(Y2990&gt;0.5,"other",IF(Z2990=0,"null","none")))))</f>
        <v>pop</v>
      </c>
      <c r="AE2990" t="str">
        <f t="shared" si="46"/>
        <v>pop</v>
      </c>
    </row>
    <row r="2991" spans="1:31">
      <c r="A2991" t="b">
        <v>1</v>
      </c>
      <c r="B2991" t="s">
        <v>1727</v>
      </c>
      <c r="C2991" t="s">
        <v>27</v>
      </c>
      <c r="D2991">
        <v>53</v>
      </c>
      <c r="E2991">
        <v>75</v>
      </c>
      <c r="F2991">
        <v>53075</v>
      </c>
      <c r="G2991">
        <v>53075</v>
      </c>
      <c r="H2991">
        <v>48</v>
      </c>
      <c r="I2991" t="s">
        <v>1727</v>
      </c>
      <c r="J2991">
        <v>2992</v>
      </c>
      <c r="K2991" t="s">
        <v>27</v>
      </c>
      <c r="N2991" t="s">
        <v>1935</v>
      </c>
      <c r="O2991" t="s">
        <v>1935</v>
      </c>
      <c r="P2991">
        <v>106</v>
      </c>
      <c r="Q2991">
        <v>56</v>
      </c>
      <c r="R2991">
        <v>47</v>
      </c>
      <c r="S2991">
        <v>2</v>
      </c>
      <c r="T2991">
        <v>1</v>
      </c>
      <c r="U2991">
        <v>10</v>
      </c>
      <c r="V2991">
        <v>0.52829999999999999</v>
      </c>
      <c r="W2991">
        <v>0.44340000000000002</v>
      </c>
      <c r="X2991">
        <v>1.8870000000000001E-2</v>
      </c>
      <c r="Y2991">
        <v>9.4299999999999991E-3</v>
      </c>
      <c r="Z2991">
        <f>MAX(V2991:Y2991)</f>
        <v>0.52829999999999999</v>
      </c>
      <c r="AA2991" t="str">
        <f>IF(Z2991=0,"null",IF(V2991=Z2991,"pop", IF(W2991=Z2991, "soda", IF(X2991=Z2991, "coke", "other"))))</f>
        <v>pop</v>
      </c>
      <c r="AB2991">
        <f>IF(Z2991&gt;=0.5,2,IF(Z2991&gt;=0.25, 1,0))</f>
        <v>2</v>
      </c>
      <c r="AC2991" t="str">
        <f>AA2991&amp;"_"&amp;AB2991</f>
        <v>pop_2</v>
      </c>
      <c r="AD2991" t="str">
        <f>IF(W2991&gt;0.5,"soda",IF(X2991&gt;0.5,"coke",IF(V2991&gt;0.5,"pop", IF(Y2991&gt;0.5,"other",IF(Z2991=0,"null","none")))))</f>
        <v>pop</v>
      </c>
      <c r="AE2991" t="str">
        <f t="shared" si="46"/>
        <v>pop</v>
      </c>
    </row>
    <row r="2992" spans="1:31">
      <c r="A2992" t="b">
        <v>1</v>
      </c>
      <c r="B2992" t="s">
        <v>1727</v>
      </c>
      <c r="C2992" t="s">
        <v>28</v>
      </c>
      <c r="D2992">
        <v>53</v>
      </c>
      <c r="E2992">
        <v>77</v>
      </c>
      <c r="F2992">
        <v>53077</v>
      </c>
      <c r="G2992">
        <v>53077</v>
      </c>
      <c r="H2992">
        <v>48</v>
      </c>
      <c r="I2992" t="s">
        <v>1727</v>
      </c>
      <c r="J2992">
        <v>2993</v>
      </c>
      <c r="K2992" t="s">
        <v>28</v>
      </c>
      <c r="N2992" t="s">
        <v>1935</v>
      </c>
      <c r="O2992" t="s">
        <v>1935</v>
      </c>
      <c r="P2992">
        <v>221</v>
      </c>
      <c r="Q2992">
        <v>176</v>
      </c>
      <c r="R2992">
        <v>38</v>
      </c>
      <c r="S2992">
        <v>2</v>
      </c>
      <c r="T2992">
        <v>5</v>
      </c>
      <c r="U2992">
        <v>17</v>
      </c>
      <c r="V2992">
        <v>0.79637999999999998</v>
      </c>
      <c r="W2992">
        <v>0.17194999999999999</v>
      </c>
      <c r="X2992">
        <v>9.0500000000000008E-3</v>
      </c>
      <c r="Y2992">
        <v>2.2620000000000001E-2</v>
      </c>
      <c r="Z2992">
        <f>MAX(V2992:Y2992)</f>
        <v>0.79637999999999998</v>
      </c>
      <c r="AA2992" t="str">
        <f>IF(Z2992=0,"null",IF(V2992=Z2992,"pop", IF(W2992=Z2992, "soda", IF(X2992=Z2992, "coke", "other"))))</f>
        <v>pop</v>
      </c>
      <c r="AB2992">
        <f>IF(Z2992&gt;=0.5,2,IF(Z2992&gt;=0.25, 1,0))</f>
        <v>2</v>
      </c>
      <c r="AC2992" t="str">
        <f>AA2992&amp;"_"&amp;AB2992</f>
        <v>pop_2</v>
      </c>
      <c r="AD2992" t="str">
        <f>IF(W2992&gt;0.5,"soda",IF(X2992&gt;0.5,"coke",IF(V2992&gt;0.5,"pop", IF(Y2992&gt;0.5,"other",IF(Z2992=0,"null","none")))))</f>
        <v>pop</v>
      </c>
      <c r="AE2992" t="str">
        <f t="shared" si="46"/>
        <v>pop</v>
      </c>
    </row>
    <row r="2993" spans="1:31">
      <c r="A2993" t="b">
        <v>1</v>
      </c>
      <c r="B2993" t="s">
        <v>29</v>
      </c>
      <c r="C2993" t="s">
        <v>1937</v>
      </c>
      <c r="D2993">
        <v>54</v>
      </c>
      <c r="E2993">
        <v>1</v>
      </c>
      <c r="F2993">
        <v>54001</v>
      </c>
      <c r="G2993">
        <v>54001</v>
      </c>
      <c r="H2993">
        <v>49</v>
      </c>
      <c r="I2993" t="s">
        <v>29</v>
      </c>
      <c r="J2993">
        <v>2994</v>
      </c>
      <c r="K2993" t="s">
        <v>1937</v>
      </c>
      <c r="N2993" t="s">
        <v>1935</v>
      </c>
      <c r="O2993" t="s">
        <v>1935</v>
      </c>
      <c r="P2993">
        <v>12</v>
      </c>
      <c r="Q2993">
        <v>10</v>
      </c>
      <c r="R2993">
        <v>1</v>
      </c>
      <c r="S2993">
        <v>0</v>
      </c>
      <c r="T2993">
        <v>1</v>
      </c>
      <c r="U2993">
        <v>4</v>
      </c>
      <c r="V2993">
        <v>0.83333000000000002</v>
      </c>
      <c r="W2993">
        <v>8.3330000000000001E-2</v>
      </c>
      <c r="X2993">
        <v>0</v>
      </c>
      <c r="Y2993">
        <v>8.3330000000000001E-2</v>
      </c>
      <c r="Z2993">
        <f>MAX(V2993:Y2993)</f>
        <v>0.83333000000000002</v>
      </c>
      <c r="AA2993" t="str">
        <f>IF(Z2993=0,"null",IF(V2993=Z2993,"pop", IF(W2993=Z2993, "soda", IF(X2993=Z2993, "coke", "other"))))</f>
        <v>pop</v>
      </c>
      <c r="AB2993">
        <f>IF(Z2993&gt;=0.5,2,IF(Z2993&gt;=0.25, 1,0))</f>
        <v>2</v>
      </c>
      <c r="AC2993" t="str">
        <f>AA2993&amp;"_"&amp;AB2993</f>
        <v>pop_2</v>
      </c>
      <c r="AD2993" t="str">
        <f>IF(W2993&gt;0.5,"soda",IF(X2993&gt;0.5,"coke",IF(V2993&gt;0.5,"pop", IF(Y2993&gt;0.5,"other",IF(Z2993=0,"null","none")))))</f>
        <v>pop</v>
      </c>
      <c r="AE2993" t="str">
        <f t="shared" si="46"/>
        <v>pop</v>
      </c>
    </row>
    <row r="2994" spans="1:31">
      <c r="A2994" t="b">
        <v>1</v>
      </c>
      <c r="B2994" t="s">
        <v>29</v>
      </c>
      <c r="C2994" t="s">
        <v>326</v>
      </c>
      <c r="D2994">
        <v>54</v>
      </c>
      <c r="E2994">
        <v>3</v>
      </c>
      <c r="F2994">
        <v>54003</v>
      </c>
      <c r="G2994">
        <v>54003</v>
      </c>
      <c r="H2994">
        <v>49</v>
      </c>
      <c r="I2994" t="s">
        <v>29</v>
      </c>
      <c r="J2994">
        <v>2995</v>
      </c>
      <c r="K2994" t="s">
        <v>326</v>
      </c>
      <c r="N2994" t="s">
        <v>1935</v>
      </c>
      <c r="O2994" t="s">
        <v>1935</v>
      </c>
      <c r="P2994">
        <v>42</v>
      </c>
      <c r="Q2994">
        <v>10</v>
      </c>
      <c r="R2994">
        <v>29</v>
      </c>
      <c r="S2994">
        <v>2</v>
      </c>
      <c r="T2994">
        <v>1</v>
      </c>
      <c r="U2994">
        <v>8</v>
      </c>
      <c r="V2994">
        <v>0.23810000000000001</v>
      </c>
      <c r="W2994">
        <v>0.69047999999999998</v>
      </c>
      <c r="X2994">
        <v>4.7620000000000003E-2</v>
      </c>
      <c r="Y2994">
        <v>2.3810000000000001E-2</v>
      </c>
      <c r="Z2994">
        <f>MAX(V2994:Y2994)</f>
        <v>0.69047999999999998</v>
      </c>
      <c r="AA2994" t="str">
        <f>IF(Z2994=0,"null",IF(V2994=Z2994,"pop", IF(W2994=Z2994, "soda", IF(X2994=Z2994, "coke", "other"))))</f>
        <v>soda</v>
      </c>
      <c r="AB2994">
        <f>IF(Z2994&gt;=0.5,2,IF(Z2994&gt;=0.25, 1,0))</f>
        <v>2</v>
      </c>
      <c r="AC2994" t="str">
        <f>AA2994&amp;"_"&amp;AB2994</f>
        <v>soda_2</v>
      </c>
      <c r="AD2994" t="str">
        <f>IF(W2994&gt;0.5,"soda",IF(X2994&gt;0.5,"coke",IF(V2994&gt;0.5,"pop", IF(Y2994&gt;0.5,"other",IF(Z2994=0,"null","none")))))</f>
        <v>soda</v>
      </c>
      <c r="AE2994" t="str">
        <f t="shared" si="46"/>
        <v>soda</v>
      </c>
    </row>
    <row r="2995" spans="1:31">
      <c r="A2995" t="b">
        <v>1</v>
      </c>
      <c r="B2995" t="s">
        <v>29</v>
      </c>
      <c r="C2995" t="s">
        <v>1796</v>
      </c>
      <c r="D2995">
        <v>54</v>
      </c>
      <c r="E2995">
        <v>5</v>
      </c>
      <c r="F2995">
        <v>54005</v>
      </c>
      <c r="G2995">
        <v>54005</v>
      </c>
      <c r="H2995">
        <v>49</v>
      </c>
      <c r="I2995" t="s">
        <v>29</v>
      </c>
      <c r="J2995">
        <v>2996</v>
      </c>
      <c r="K2995" t="s">
        <v>1796</v>
      </c>
      <c r="N2995" t="s">
        <v>1935</v>
      </c>
      <c r="O2995" t="s">
        <v>1935</v>
      </c>
      <c r="P2995">
        <v>25</v>
      </c>
      <c r="Q2995">
        <v>23</v>
      </c>
      <c r="R2995">
        <v>1</v>
      </c>
      <c r="S2995">
        <v>1</v>
      </c>
      <c r="T2995">
        <v>0</v>
      </c>
      <c r="U2995">
        <v>15</v>
      </c>
      <c r="V2995">
        <v>0.92</v>
      </c>
      <c r="W2995">
        <v>0.04</v>
      </c>
      <c r="X2995">
        <v>0.04</v>
      </c>
      <c r="Y2995">
        <v>0</v>
      </c>
      <c r="Z2995">
        <f>MAX(V2995:Y2995)</f>
        <v>0.92</v>
      </c>
      <c r="AA2995" t="str">
        <f>IF(Z2995=0,"null",IF(V2995=Z2995,"pop", IF(W2995=Z2995, "soda", IF(X2995=Z2995, "coke", "other"))))</f>
        <v>pop</v>
      </c>
      <c r="AB2995">
        <f>IF(Z2995&gt;=0.5,2,IF(Z2995&gt;=0.25, 1,0))</f>
        <v>2</v>
      </c>
      <c r="AC2995" t="str">
        <f>AA2995&amp;"_"&amp;AB2995</f>
        <v>pop_2</v>
      </c>
      <c r="AD2995" t="str">
        <f>IF(W2995&gt;0.5,"soda",IF(X2995&gt;0.5,"coke",IF(V2995&gt;0.5,"pop", IF(Y2995&gt;0.5,"other",IF(Z2995=0,"null","none")))))</f>
        <v>pop</v>
      </c>
      <c r="AE2995" t="str">
        <f t="shared" si="46"/>
        <v>pop</v>
      </c>
    </row>
    <row r="2996" spans="1:31">
      <c r="A2996" t="b">
        <v>1</v>
      </c>
      <c r="B2996" t="s">
        <v>29</v>
      </c>
      <c r="C2996" t="s">
        <v>30</v>
      </c>
      <c r="D2996">
        <v>54</v>
      </c>
      <c r="E2996">
        <v>7</v>
      </c>
      <c r="F2996">
        <v>54007</v>
      </c>
      <c r="G2996">
        <v>54007</v>
      </c>
      <c r="H2996">
        <v>49</v>
      </c>
      <c r="I2996" t="s">
        <v>29</v>
      </c>
      <c r="J2996">
        <v>2997</v>
      </c>
      <c r="K2996" t="s">
        <v>30</v>
      </c>
      <c r="N2996" t="s">
        <v>1935</v>
      </c>
      <c r="O2996" t="s">
        <v>1935</v>
      </c>
      <c r="P2996">
        <v>15</v>
      </c>
      <c r="Q2996">
        <v>13</v>
      </c>
      <c r="R2996">
        <v>1</v>
      </c>
      <c r="S2996">
        <v>1</v>
      </c>
      <c r="T2996">
        <v>0</v>
      </c>
      <c r="U2996">
        <v>5</v>
      </c>
      <c r="V2996">
        <v>0.86667000000000005</v>
      </c>
      <c r="W2996">
        <v>6.6669999999999993E-2</v>
      </c>
      <c r="X2996">
        <v>6.6669999999999993E-2</v>
      </c>
      <c r="Y2996">
        <v>0</v>
      </c>
      <c r="Z2996">
        <f>MAX(V2996:Y2996)</f>
        <v>0.86667000000000005</v>
      </c>
      <c r="AA2996" t="str">
        <f>IF(Z2996=0,"null",IF(V2996=Z2996,"pop", IF(W2996=Z2996, "soda", IF(X2996=Z2996, "coke", "other"))))</f>
        <v>pop</v>
      </c>
      <c r="AB2996">
        <f>IF(Z2996&gt;=0.5,2,IF(Z2996&gt;=0.25, 1,0))</f>
        <v>2</v>
      </c>
      <c r="AC2996" t="str">
        <f>AA2996&amp;"_"&amp;AB2996</f>
        <v>pop_2</v>
      </c>
      <c r="AD2996" t="str">
        <f>IF(W2996&gt;0.5,"soda",IF(X2996&gt;0.5,"coke",IF(V2996&gt;0.5,"pop", IF(Y2996&gt;0.5,"other",IF(Z2996=0,"null","none")))))</f>
        <v>pop</v>
      </c>
      <c r="AE2996" t="str">
        <f t="shared" si="46"/>
        <v>pop</v>
      </c>
    </row>
    <row r="2997" spans="1:31">
      <c r="A2997" t="b">
        <v>1</v>
      </c>
      <c r="B2997" t="s">
        <v>29</v>
      </c>
      <c r="C2997" t="s">
        <v>31</v>
      </c>
      <c r="D2997">
        <v>54</v>
      </c>
      <c r="E2997">
        <v>9</v>
      </c>
      <c r="F2997">
        <v>54009</v>
      </c>
      <c r="G2997">
        <v>54009</v>
      </c>
      <c r="H2997">
        <v>49</v>
      </c>
      <c r="I2997" t="s">
        <v>29</v>
      </c>
      <c r="J2997">
        <v>2998</v>
      </c>
      <c r="K2997" t="s">
        <v>31</v>
      </c>
      <c r="N2997" t="s">
        <v>1935</v>
      </c>
      <c r="O2997" t="s">
        <v>1935</v>
      </c>
      <c r="P2997">
        <v>34</v>
      </c>
      <c r="Q2997">
        <v>33</v>
      </c>
      <c r="R2997">
        <v>1</v>
      </c>
      <c r="S2997">
        <v>0</v>
      </c>
      <c r="T2997">
        <v>0</v>
      </c>
      <c r="U2997">
        <v>5</v>
      </c>
      <c r="V2997">
        <v>0.97058999999999995</v>
      </c>
      <c r="W2997">
        <v>2.9409999999999999E-2</v>
      </c>
      <c r="X2997">
        <v>0</v>
      </c>
      <c r="Y2997">
        <v>0</v>
      </c>
      <c r="Z2997">
        <f>MAX(V2997:Y2997)</f>
        <v>0.97058999999999995</v>
      </c>
      <c r="AA2997" t="str">
        <f>IF(Z2997=0,"null",IF(V2997=Z2997,"pop", IF(W2997=Z2997, "soda", IF(X2997=Z2997, "coke", "other"))))</f>
        <v>pop</v>
      </c>
      <c r="AB2997">
        <f>IF(Z2997&gt;=0.5,2,IF(Z2997&gt;=0.25, 1,0))</f>
        <v>2</v>
      </c>
      <c r="AC2997" t="str">
        <f>AA2997&amp;"_"&amp;AB2997</f>
        <v>pop_2</v>
      </c>
      <c r="AD2997" t="str">
        <f>IF(W2997&gt;0.5,"soda",IF(X2997&gt;0.5,"coke",IF(V2997&gt;0.5,"pop", IF(Y2997&gt;0.5,"other",IF(Z2997=0,"null","none")))))</f>
        <v>pop</v>
      </c>
      <c r="AE2997" t="str">
        <f t="shared" si="46"/>
        <v>pop</v>
      </c>
    </row>
    <row r="2998" spans="1:31">
      <c r="A2998" t="b">
        <v>1</v>
      </c>
      <c r="B2998" t="s">
        <v>29</v>
      </c>
      <c r="C2998" t="s">
        <v>190</v>
      </c>
      <c r="D2998">
        <v>54</v>
      </c>
      <c r="E2998">
        <v>11</v>
      </c>
      <c r="F2998">
        <v>54011</v>
      </c>
      <c r="G2998">
        <v>54011</v>
      </c>
      <c r="H2998">
        <v>49</v>
      </c>
      <c r="I2998" t="s">
        <v>29</v>
      </c>
      <c r="J2998">
        <v>2999</v>
      </c>
      <c r="K2998" t="s">
        <v>190</v>
      </c>
      <c r="N2998" t="s">
        <v>1935</v>
      </c>
      <c r="O2998" t="s">
        <v>1935</v>
      </c>
      <c r="P2998">
        <v>133</v>
      </c>
      <c r="Q2998">
        <v>79</v>
      </c>
      <c r="R2998">
        <v>40</v>
      </c>
      <c r="S2998">
        <v>10</v>
      </c>
      <c r="T2998">
        <v>4</v>
      </c>
      <c r="U2998">
        <v>12</v>
      </c>
      <c r="V2998">
        <v>0.59397999999999995</v>
      </c>
      <c r="W2998">
        <v>0.30075000000000002</v>
      </c>
      <c r="X2998">
        <v>7.5190000000000007E-2</v>
      </c>
      <c r="Y2998">
        <v>3.0079999999999999E-2</v>
      </c>
      <c r="Z2998">
        <f>MAX(V2998:Y2998)</f>
        <v>0.59397999999999995</v>
      </c>
      <c r="AA2998" t="str">
        <f>IF(Z2998=0,"null",IF(V2998=Z2998,"pop", IF(W2998=Z2998, "soda", IF(X2998=Z2998, "coke", "other"))))</f>
        <v>pop</v>
      </c>
      <c r="AB2998">
        <f>IF(Z2998&gt;=0.5,2,IF(Z2998&gt;=0.25, 1,0))</f>
        <v>2</v>
      </c>
      <c r="AC2998" t="str">
        <f>AA2998&amp;"_"&amp;AB2998</f>
        <v>pop_2</v>
      </c>
      <c r="AD2998" t="str">
        <f>IF(W2998&gt;0.5,"soda",IF(X2998&gt;0.5,"coke",IF(V2998&gt;0.5,"pop", IF(Y2998&gt;0.5,"other",IF(Z2998=0,"null","none")))))</f>
        <v>pop</v>
      </c>
      <c r="AE2998" t="str">
        <f t="shared" si="46"/>
        <v>pop</v>
      </c>
    </row>
    <row r="2999" spans="1:31">
      <c r="A2999" t="b">
        <v>1</v>
      </c>
      <c r="B2999" t="s">
        <v>29</v>
      </c>
      <c r="C2999" t="s">
        <v>1942</v>
      </c>
      <c r="D2999">
        <v>54</v>
      </c>
      <c r="E2999">
        <v>13</v>
      </c>
      <c r="F2999">
        <v>54013</v>
      </c>
      <c r="G2999">
        <v>54013</v>
      </c>
      <c r="H2999">
        <v>49</v>
      </c>
      <c r="I2999" t="s">
        <v>29</v>
      </c>
      <c r="J2999">
        <v>3000</v>
      </c>
      <c r="K2999" t="s">
        <v>1942</v>
      </c>
      <c r="N2999" t="s">
        <v>1935</v>
      </c>
      <c r="O2999" t="s">
        <v>1935</v>
      </c>
      <c r="P2999">
        <v>7</v>
      </c>
      <c r="Q2999">
        <v>6</v>
      </c>
      <c r="R2999">
        <v>1</v>
      </c>
      <c r="S2999">
        <v>0</v>
      </c>
      <c r="T2999">
        <v>0</v>
      </c>
      <c r="U2999">
        <v>3</v>
      </c>
      <c r="V2999">
        <v>0.85714000000000001</v>
      </c>
      <c r="W2999">
        <v>0.14285999999999999</v>
      </c>
      <c r="X2999">
        <v>0</v>
      </c>
      <c r="Y2999">
        <v>0</v>
      </c>
      <c r="Z2999">
        <f>MAX(V2999:Y2999)</f>
        <v>0.85714000000000001</v>
      </c>
      <c r="AA2999" t="str">
        <f>IF(Z2999=0,"null",IF(V2999=Z2999,"pop", IF(W2999=Z2999, "soda", IF(X2999=Z2999, "coke", "other"))))</f>
        <v>pop</v>
      </c>
      <c r="AB2999">
        <f>IF(Z2999&gt;=0.5,2,IF(Z2999&gt;=0.25, 1,0))</f>
        <v>2</v>
      </c>
      <c r="AC2999" t="str">
        <f>AA2999&amp;"_"&amp;AB2999</f>
        <v>pop_2</v>
      </c>
      <c r="AD2999" t="str">
        <f>IF(W2999&gt;0.5,"soda",IF(X2999&gt;0.5,"coke",IF(V2999&gt;0.5,"pop", IF(Y2999&gt;0.5,"other",IF(Z2999=0,"null","none")))))</f>
        <v>pop</v>
      </c>
      <c r="AE2999" t="str">
        <f t="shared" si="46"/>
        <v>null</v>
      </c>
    </row>
    <row r="3000" spans="1:31">
      <c r="A3000" t="b">
        <v>1</v>
      </c>
      <c r="B3000" t="s">
        <v>29</v>
      </c>
      <c r="C3000" t="s">
        <v>1948</v>
      </c>
      <c r="D3000">
        <v>54</v>
      </c>
      <c r="E3000">
        <v>15</v>
      </c>
      <c r="F3000">
        <v>54015</v>
      </c>
      <c r="G3000">
        <v>54015</v>
      </c>
      <c r="H3000">
        <v>49</v>
      </c>
      <c r="I3000" t="s">
        <v>29</v>
      </c>
      <c r="J3000">
        <v>3001</v>
      </c>
      <c r="K3000" t="s">
        <v>1948</v>
      </c>
      <c r="N3000" t="s">
        <v>1935</v>
      </c>
      <c r="O3000" t="s">
        <v>1935</v>
      </c>
      <c r="P3000">
        <v>4</v>
      </c>
      <c r="Q3000">
        <v>4</v>
      </c>
      <c r="R3000">
        <v>0</v>
      </c>
      <c r="S3000">
        <v>0</v>
      </c>
      <c r="T3000">
        <v>0</v>
      </c>
      <c r="U3000">
        <v>4</v>
      </c>
      <c r="V3000">
        <v>1</v>
      </c>
      <c r="W3000">
        <v>0</v>
      </c>
      <c r="X3000">
        <v>0</v>
      </c>
      <c r="Y3000">
        <v>0</v>
      </c>
      <c r="Z3000">
        <f>MAX(V3000:Y3000)</f>
        <v>1</v>
      </c>
      <c r="AA3000" t="str">
        <f>IF(Z3000=0,"null",IF(V3000=Z3000,"pop", IF(W3000=Z3000, "soda", IF(X3000=Z3000, "coke", "other"))))</f>
        <v>pop</v>
      </c>
      <c r="AB3000">
        <f>IF(Z3000&gt;=0.5,2,IF(Z3000&gt;=0.25, 1,0))</f>
        <v>2</v>
      </c>
      <c r="AC3000" t="str">
        <f>AA3000&amp;"_"&amp;AB3000</f>
        <v>pop_2</v>
      </c>
      <c r="AD3000" t="str">
        <f>IF(W3000&gt;0.5,"soda",IF(X3000&gt;0.5,"coke",IF(V3000&gt;0.5,"pop", IF(Y3000&gt;0.5,"other",IF(Z3000=0,"null","none")))))</f>
        <v>pop</v>
      </c>
      <c r="AE3000" t="str">
        <f t="shared" si="46"/>
        <v>null</v>
      </c>
    </row>
    <row r="3001" spans="1:31">
      <c r="A3001" t="b">
        <v>1</v>
      </c>
      <c r="B3001" t="s">
        <v>29</v>
      </c>
      <c r="C3001" t="s">
        <v>191</v>
      </c>
      <c r="D3001">
        <v>54</v>
      </c>
      <c r="E3001">
        <v>17</v>
      </c>
      <c r="F3001">
        <v>54017</v>
      </c>
      <c r="G3001">
        <v>54017</v>
      </c>
      <c r="H3001">
        <v>49</v>
      </c>
      <c r="I3001" t="s">
        <v>29</v>
      </c>
      <c r="J3001">
        <v>3002</v>
      </c>
      <c r="K3001" t="s">
        <v>191</v>
      </c>
      <c r="N3001" t="s">
        <v>1935</v>
      </c>
      <c r="O3001" t="s">
        <v>1935</v>
      </c>
      <c r="P3001">
        <v>1</v>
      </c>
      <c r="Q3001">
        <v>1</v>
      </c>
      <c r="R3001">
        <v>0</v>
      </c>
      <c r="S3001">
        <v>0</v>
      </c>
      <c r="T3001">
        <v>0</v>
      </c>
      <c r="U3001">
        <v>1</v>
      </c>
      <c r="V3001">
        <v>1</v>
      </c>
      <c r="W3001">
        <v>0</v>
      </c>
      <c r="X3001">
        <v>0</v>
      </c>
      <c r="Y3001">
        <v>0</v>
      </c>
      <c r="Z3001">
        <f>MAX(V3001:Y3001)</f>
        <v>1</v>
      </c>
      <c r="AA3001" t="str">
        <f>IF(Z3001=0,"null",IF(V3001=Z3001,"pop", IF(W3001=Z3001, "soda", IF(X3001=Z3001, "coke", "other"))))</f>
        <v>pop</v>
      </c>
      <c r="AB3001">
        <f>IF(Z3001&gt;=0.5,2,IF(Z3001&gt;=0.25, 1,0))</f>
        <v>2</v>
      </c>
      <c r="AC3001" t="str">
        <f>AA3001&amp;"_"&amp;AB3001</f>
        <v>pop_2</v>
      </c>
      <c r="AD3001" t="str">
        <f>IF(W3001&gt;0.5,"soda",IF(X3001&gt;0.5,"coke",IF(V3001&gt;0.5,"pop", IF(Y3001&gt;0.5,"other",IF(Z3001=0,"null","none")))))</f>
        <v>pop</v>
      </c>
      <c r="AE3001" t="str">
        <f t="shared" si="46"/>
        <v>null</v>
      </c>
    </row>
    <row r="3002" spans="1:31">
      <c r="A3002" t="b">
        <v>1</v>
      </c>
      <c r="B3002" t="s">
        <v>29</v>
      </c>
      <c r="C3002" t="s">
        <v>1963</v>
      </c>
      <c r="D3002">
        <v>54</v>
      </c>
      <c r="E3002">
        <v>19</v>
      </c>
      <c r="F3002">
        <v>54019</v>
      </c>
      <c r="G3002">
        <v>54019</v>
      </c>
      <c r="H3002">
        <v>49</v>
      </c>
      <c r="I3002" t="s">
        <v>29</v>
      </c>
      <c r="J3002">
        <v>3003</v>
      </c>
      <c r="K3002" t="s">
        <v>1963</v>
      </c>
      <c r="N3002" t="s">
        <v>1935</v>
      </c>
      <c r="O3002" t="s">
        <v>1935</v>
      </c>
      <c r="P3002">
        <v>43</v>
      </c>
      <c r="Q3002">
        <v>28</v>
      </c>
      <c r="R3002">
        <v>13</v>
      </c>
      <c r="S3002">
        <v>2</v>
      </c>
      <c r="T3002">
        <v>0</v>
      </c>
      <c r="U3002">
        <v>16</v>
      </c>
      <c r="V3002">
        <v>0.65115999999999996</v>
      </c>
      <c r="W3002">
        <v>0.30232999999999999</v>
      </c>
      <c r="X3002">
        <v>4.6510000000000003E-2</v>
      </c>
      <c r="Y3002">
        <v>0</v>
      </c>
      <c r="Z3002">
        <f>MAX(V3002:Y3002)</f>
        <v>0.65115999999999996</v>
      </c>
      <c r="AA3002" t="str">
        <f>IF(Z3002=0,"null",IF(V3002=Z3002,"pop", IF(W3002=Z3002, "soda", IF(X3002=Z3002, "coke", "other"))))</f>
        <v>pop</v>
      </c>
      <c r="AB3002">
        <f>IF(Z3002&gt;=0.5,2,IF(Z3002&gt;=0.25, 1,0))</f>
        <v>2</v>
      </c>
      <c r="AC3002" t="str">
        <f>AA3002&amp;"_"&amp;AB3002</f>
        <v>pop_2</v>
      </c>
      <c r="AD3002" t="str">
        <f>IF(W3002&gt;0.5,"soda",IF(X3002&gt;0.5,"coke",IF(V3002&gt;0.5,"pop", IF(Y3002&gt;0.5,"other",IF(Z3002=0,"null","none")))))</f>
        <v>pop</v>
      </c>
      <c r="AE3002" t="str">
        <f t="shared" si="46"/>
        <v>pop</v>
      </c>
    </row>
    <row r="3003" spans="1:31">
      <c r="A3003" t="b">
        <v>1</v>
      </c>
      <c r="B3003" t="s">
        <v>29</v>
      </c>
      <c r="C3003" t="s">
        <v>1504</v>
      </c>
      <c r="D3003">
        <v>54</v>
      </c>
      <c r="E3003">
        <v>21</v>
      </c>
      <c r="F3003">
        <v>54021</v>
      </c>
      <c r="G3003">
        <v>54021</v>
      </c>
      <c r="H3003">
        <v>49</v>
      </c>
      <c r="I3003" t="s">
        <v>29</v>
      </c>
      <c r="J3003">
        <v>3004</v>
      </c>
      <c r="K3003" t="s">
        <v>1504</v>
      </c>
      <c r="N3003" t="s">
        <v>1935</v>
      </c>
      <c r="O3003" t="s">
        <v>1935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f>MAX(V3003:Y3003)</f>
        <v>0</v>
      </c>
      <c r="AA3003" t="str">
        <f>IF(Z3003=0,"null",IF(V3003=Z3003,"pop", IF(W3003=Z3003, "soda", IF(X3003=Z3003, "coke", "other"))))</f>
        <v>null</v>
      </c>
      <c r="AB3003">
        <f>IF(Z3003&gt;=0.5,2,IF(Z3003&gt;=0.25, 1,0))</f>
        <v>0</v>
      </c>
      <c r="AC3003" t="str">
        <f>AA3003&amp;"_"&amp;AB3003</f>
        <v>null_0</v>
      </c>
      <c r="AD3003" t="str">
        <f>IF(W3003&gt;0.5,"soda",IF(X3003&gt;0.5,"coke",IF(V3003&gt;0.5,"pop", IF(Y3003&gt;0.5,"other",IF(Z3003=0,"null","none")))))</f>
        <v>null</v>
      </c>
      <c r="AE3003" t="str">
        <f t="shared" si="46"/>
        <v>null</v>
      </c>
    </row>
    <row r="3004" spans="1:31">
      <c r="A3004" t="b">
        <v>1</v>
      </c>
      <c r="B3004" t="s">
        <v>29</v>
      </c>
      <c r="C3004" t="s">
        <v>1813</v>
      </c>
      <c r="D3004">
        <v>54</v>
      </c>
      <c r="E3004">
        <v>23</v>
      </c>
      <c r="F3004">
        <v>54023</v>
      </c>
      <c r="G3004">
        <v>54023</v>
      </c>
      <c r="H3004">
        <v>49</v>
      </c>
      <c r="I3004" t="s">
        <v>29</v>
      </c>
      <c r="J3004">
        <v>3005</v>
      </c>
      <c r="K3004" t="s">
        <v>1813</v>
      </c>
      <c r="N3004" t="s">
        <v>1935</v>
      </c>
      <c r="O3004" t="s">
        <v>1935</v>
      </c>
      <c r="P3004">
        <v>9</v>
      </c>
      <c r="Q3004">
        <v>5</v>
      </c>
      <c r="R3004">
        <v>4</v>
      </c>
      <c r="S3004">
        <v>0</v>
      </c>
      <c r="T3004">
        <v>0</v>
      </c>
      <c r="U3004">
        <v>3</v>
      </c>
      <c r="V3004">
        <v>0.55556000000000005</v>
      </c>
      <c r="W3004">
        <v>0.44444</v>
      </c>
      <c r="X3004">
        <v>0</v>
      </c>
      <c r="Y3004">
        <v>0</v>
      </c>
      <c r="Z3004">
        <f>MAX(V3004:Y3004)</f>
        <v>0.55556000000000005</v>
      </c>
      <c r="AA3004" t="str">
        <f>IF(Z3004=0,"null",IF(V3004=Z3004,"pop", IF(W3004=Z3004, "soda", IF(X3004=Z3004, "coke", "other"))))</f>
        <v>pop</v>
      </c>
      <c r="AB3004">
        <f>IF(Z3004&gt;=0.5,2,IF(Z3004&gt;=0.25, 1,0))</f>
        <v>2</v>
      </c>
      <c r="AC3004" t="str">
        <f>AA3004&amp;"_"&amp;AB3004</f>
        <v>pop_2</v>
      </c>
      <c r="AD3004" t="str">
        <f>IF(W3004&gt;0.5,"soda",IF(X3004&gt;0.5,"coke",IF(V3004&gt;0.5,"pop", IF(Y3004&gt;0.5,"other",IF(Z3004=0,"null","none")))))</f>
        <v>pop</v>
      </c>
      <c r="AE3004" t="str">
        <f t="shared" si="46"/>
        <v>null</v>
      </c>
    </row>
    <row r="3005" spans="1:31">
      <c r="A3005" t="b">
        <v>1</v>
      </c>
      <c r="B3005" t="s">
        <v>29</v>
      </c>
      <c r="C3005" t="s">
        <v>192</v>
      </c>
      <c r="D3005">
        <v>54</v>
      </c>
      <c r="E3005">
        <v>25</v>
      </c>
      <c r="F3005">
        <v>54025</v>
      </c>
      <c r="G3005">
        <v>54025</v>
      </c>
      <c r="H3005">
        <v>49</v>
      </c>
      <c r="I3005" t="s">
        <v>29</v>
      </c>
      <c r="J3005">
        <v>3006</v>
      </c>
      <c r="K3005" t="s">
        <v>192</v>
      </c>
      <c r="N3005" t="s">
        <v>1935</v>
      </c>
      <c r="O3005" t="s">
        <v>1935</v>
      </c>
      <c r="P3005">
        <v>26</v>
      </c>
      <c r="Q3005">
        <v>18</v>
      </c>
      <c r="R3005">
        <v>4</v>
      </c>
      <c r="S3005">
        <v>2</v>
      </c>
      <c r="T3005">
        <v>2</v>
      </c>
      <c r="U3005">
        <v>9</v>
      </c>
      <c r="V3005">
        <v>0.69230999999999998</v>
      </c>
      <c r="W3005">
        <v>0.15384999999999999</v>
      </c>
      <c r="X3005">
        <v>7.6920000000000002E-2</v>
      </c>
      <c r="Y3005">
        <v>7.6920000000000002E-2</v>
      </c>
      <c r="Z3005">
        <f>MAX(V3005:Y3005)</f>
        <v>0.69230999999999998</v>
      </c>
      <c r="AA3005" t="str">
        <f>IF(Z3005=0,"null",IF(V3005=Z3005,"pop", IF(W3005=Z3005, "soda", IF(X3005=Z3005, "coke", "other"))))</f>
        <v>pop</v>
      </c>
      <c r="AB3005">
        <f>IF(Z3005&gt;=0.5,2,IF(Z3005&gt;=0.25, 1,0))</f>
        <v>2</v>
      </c>
      <c r="AC3005" t="str">
        <f>AA3005&amp;"_"&amp;AB3005</f>
        <v>pop_2</v>
      </c>
      <c r="AD3005" t="str">
        <f>IF(W3005&gt;0.5,"soda",IF(X3005&gt;0.5,"coke",IF(V3005&gt;0.5,"pop", IF(Y3005&gt;0.5,"other",IF(Z3005=0,"null","none")))))</f>
        <v>pop</v>
      </c>
      <c r="AE3005" t="str">
        <f t="shared" si="46"/>
        <v>pop</v>
      </c>
    </row>
    <row r="3006" spans="1:31">
      <c r="A3006" t="b">
        <v>1</v>
      </c>
      <c r="B3006" t="s">
        <v>29</v>
      </c>
      <c r="C3006" t="s">
        <v>1124</v>
      </c>
      <c r="D3006">
        <v>54</v>
      </c>
      <c r="E3006">
        <v>27</v>
      </c>
      <c r="F3006">
        <v>54027</v>
      </c>
      <c r="G3006">
        <v>54027</v>
      </c>
      <c r="H3006">
        <v>49</v>
      </c>
      <c r="I3006" t="s">
        <v>29</v>
      </c>
      <c r="J3006">
        <v>3007</v>
      </c>
      <c r="K3006" t="s">
        <v>1124</v>
      </c>
      <c r="N3006" t="s">
        <v>1935</v>
      </c>
      <c r="O3006" t="s">
        <v>1935</v>
      </c>
      <c r="P3006">
        <v>5</v>
      </c>
      <c r="Q3006">
        <v>1</v>
      </c>
      <c r="R3006">
        <v>3</v>
      </c>
      <c r="S3006">
        <v>0</v>
      </c>
      <c r="T3006">
        <v>1</v>
      </c>
      <c r="U3006">
        <v>5</v>
      </c>
      <c r="V3006">
        <v>0.2</v>
      </c>
      <c r="W3006">
        <v>0.6</v>
      </c>
      <c r="X3006">
        <v>0</v>
      </c>
      <c r="Y3006">
        <v>0.2</v>
      </c>
      <c r="Z3006">
        <f>MAX(V3006:Y3006)</f>
        <v>0.6</v>
      </c>
      <c r="AA3006" t="str">
        <f>IF(Z3006=0,"null",IF(V3006=Z3006,"pop", IF(W3006=Z3006, "soda", IF(X3006=Z3006, "coke", "other"))))</f>
        <v>soda</v>
      </c>
      <c r="AB3006">
        <f>IF(Z3006&gt;=0.5,2,IF(Z3006&gt;=0.25, 1,0))</f>
        <v>2</v>
      </c>
      <c r="AC3006" t="str">
        <f>AA3006&amp;"_"&amp;AB3006</f>
        <v>soda_2</v>
      </c>
      <c r="AD3006" t="str">
        <f>IF(W3006&gt;0.5,"soda",IF(X3006&gt;0.5,"coke",IF(V3006&gt;0.5,"pop", IF(Y3006&gt;0.5,"other",IF(Z3006=0,"null","none")))))</f>
        <v>soda</v>
      </c>
      <c r="AE3006" t="str">
        <f t="shared" si="46"/>
        <v>null</v>
      </c>
    </row>
    <row r="3007" spans="1:31">
      <c r="A3007" t="b">
        <v>1</v>
      </c>
      <c r="B3007" t="s">
        <v>29</v>
      </c>
      <c r="C3007" t="s">
        <v>1512</v>
      </c>
      <c r="D3007">
        <v>54</v>
      </c>
      <c r="E3007">
        <v>29</v>
      </c>
      <c r="F3007">
        <v>54029</v>
      </c>
      <c r="G3007">
        <v>54029</v>
      </c>
      <c r="H3007">
        <v>49</v>
      </c>
      <c r="I3007" t="s">
        <v>29</v>
      </c>
      <c r="J3007">
        <v>3008</v>
      </c>
      <c r="K3007" t="s">
        <v>1512</v>
      </c>
      <c r="N3007" t="s">
        <v>1935</v>
      </c>
      <c r="O3007" t="s">
        <v>1935</v>
      </c>
      <c r="P3007">
        <v>47</v>
      </c>
      <c r="Q3007">
        <v>38</v>
      </c>
      <c r="R3007">
        <v>6</v>
      </c>
      <c r="S3007">
        <v>1</v>
      </c>
      <c r="T3007">
        <v>2</v>
      </c>
      <c r="U3007">
        <v>4</v>
      </c>
      <c r="V3007">
        <v>0.80850999999999995</v>
      </c>
      <c r="W3007">
        <v>0.12766</v>
      </c>
      <c r="X3007">
        <v>2.128E-2</v>
      </c>
      <c r="Y3007">
        <v>4.2549999999999998E-2</v>
      </c>
      <c r="Z3007">
        <f>MAX(V3007:Y3007)</f>
        <v>0.80850999999999995</v>
      </c>
      <c r="AA3007" t="str">
        <f>IF(Z3007=0,"null",IF(V3007=Z3007,"pop", IF(W3007=Z3007, "soda", IF(X3007=Z3007, "coke", "other"))))</f>
        <v>pop</v>
      </c>
      <c r="AB3007">
        <f>IF(Z3007&gt;=0.5,2,IF(Z3007&gt;=0.25, 1,0))</f>
        <v>2</v>
      </c>
      <c r="AC3007" t="str">
        <f>AA3007&amp;"_"&amp;AB3007</f>
        <v>pop_2</v>
      </c>
      <c r="AD3007" t="str">
        <f>IF(W3007&gt;0.5,"soda",IF(X3007&gt;0.5,"coke",IF(V3007&gt;0.5,"pop", IF(Y3007&gt;0.5,"other",IF(Z3007=0,"null","none")))))</f>
        <v>pop</v>
      </c>
      <c r="AE3007" t="str">
        <f t="shared" si="46"/>
        <v>pop</v>
      </c>
    </row>
    <row r="3008" spans="1:31">
      <c r="A3008" t="b">
        <v>1</v>
      </c>
      <c r="B3008" t="s">
        <v>29</v>
      </c>
      <c r="C3008" t="s">
        <v>193</v>
      </c>
      <c r="D3008">
        <v>54</v>
      </c>
      <c r="E3008">
        <v>31</v>
      </c>
      <c r="F3008">
        <v>54031</v>
      </c>
      <c r="G3008">
        <v>54031</v>
      </c>
      <c r="H3008">
        <v>49</v>
      </c>
      <c r="I3008" t="s">
        <v>29</v>
      </c>
      <c r="J3008">
        <v>3009</v>
      </c>
      <c r="K3008" t="s">
        <v>193</v>
      </c>
      <c r="N3008" t="s">
        <v>1935</v>
      </c>
      <c r="O3008" t="s">
        <v>1935</v>
      </c>
      <c r="P3008">
        <v>10</v>
      </c>
      <c r="Q3008">
        <v>5</v>
      </c>
      <c r="R3008">
        <v>4</v>
      </c>
      <c r="S3008">
        <v>0</v>
      </c>
      <c r="T3008">
        <v>1</v>
      </c>
      <c r="U3008">
        <v>3</v>
      </c>
      <c r="V3008">
        <v>0.5</v>
      </c>
      <c r="W3008">
        <v>0.4</v>
      </c>
      <c r="X3008">
        <v>0</v>
      </c>
      <c r="Y3008">
        <v>0.1</v>
      </c>
      <c r="Z3008">
        <f>MAX(V3008:Y3008)</f>
        <v>0.5</v>
      </c>
      <c r="AA3008" t="str">
        <f>IF(Z3008=0,"null",IF(V3008=Z3008,"pop", IF(W3008=Z3008, "soda", IF(X3008=Z3008, "coke", "other"))))</f>
        <v>pop</v>
      </c>
      <c r="AB3008">
        <f>IF(Z3008&gt;=0.5,2,IF(Z3008&gt;=0.25, 1,0))</f>
        <v>2</v>
      </c>
      <c r="AC3008" t="str">
        <f>AA3008&amp;"_"&amp;AB3008</f>
        <v>pop_2</v>
      </c>
      <c r="AD3008" t="str">
        <f>IF(W3008&gt;0.5,"soda",IF(X3008&gt;0.5,"coke",IF(V3008&gt;0.5,"pop", IF(Y3008&gt;0.5,"other",IF(Z3008=0,"null","none")))))</f>
        <v>none</v>
      </c>
      <c r="AE3008" t="str">
        <f t="shared" si="46"/>
        <v>none</v>
      </c>
    </row>
    <row r="3009" spans="1:31">
      <c r="A3009" t="b">
        <v>1</v>
      </c>
      <c r="B3009" t="s">
        <v>29</v>
      </c>
      <c r="C3009" t="s">
        <v>1381</v>
      </c>
      <c r="D3009">
        <v>54</v>
      </c>
      <c r="E3009">
        <v>33</v>
      </c>
      <c r="F3009">
        <v>54033</v>
      </c>
      <c r="G3009">
        <v>54033</v>
      </c>
      <c r="H3009">
        <v>49</v>
      </c>
      <c r="I3009" t="s">
        <v>29</v>
      </c>
      <c r="J3009">
        <v>3010</v>
      </c>
      <c r="K3009" t="s">
        <v>1381</v>
      </c>
      <c r="N3009" t="s">
        <v>1935</v>
      </c>
      <c r="O3009" t="s">
        <v>1935</v>
      </c>
      <c r="P3009">
        <v>98</v>
      </c>
      <c r="Q3009">
        <v>59</v>
      </c>
      <c r="R3009">
        <v>15</v>
      </c>
      <c r="S3009">
        <v>16</v>
      </c>
      <c r="T3009">
        <v>8</v>
      </c>
      <c r="U3009">
        <v>11</v>
      </c>
      <c r="V3009">
        <v>0.60204000000000002</v>
      </c>
      <c r="W3009">
        <v>0.15306</v>
      </c>
      <c r="X3009">
        <v>0.16327</v>
      </c>
      <c r="Y3009">
        <v>8.1629999999999994E-2</v>
      </c>
      <c r="Z3009">
        <f>MAX(V3009:Y3009)</f>
        <v>0.60204000000000002</v>
      </c>
      <c r="AA3009" t="str">
        <f>IF(Z3009=0,"null",IF(V3009=Z3009,"pop", IF(W3009=Z3009, "soda", IF(X3009=Z3009, "coke", "other"))))</f>
        <v>pop</v>
      </c>
      <c r="AB3009">
        <f>IF(Z3009&gt;=0.5,2,IF(Z3009&gt;=0.25, 1,0))</f>
        <v>2</v>
      </c>
      <c r="AC3009" t="str">
        <f>AA3009&amp;"_"&amp;AB3009</f>
        <v>pop_2</v>
      </c>
      <c r="AD3009" t="str">
        <f>IF(W3009&gt;0.5,"soda",IF(X3009&gt;0.5,"coke",IF(V3009&gt;0.5,"pop", IF(Y3009&gt;0.5,"other",IF(Z3009=0,"null","none")))))</f>
        <v>pop</v>
      </c>
      <c r="AE3009" t="str">
        <f t="shared" si="46"/>
        <v>pop</v>
      </c>
    </row>
    <row r="3010" spans="1:31">
      <c r="A3010" t="b">
        <v>1</v>
      </c>
      <c r="B3010" t="s">
        <v>29</v>
      </c>
      <c r="C3010" t="s">
        <v>1970</v>
      </c>
      <c r="D3010">
        <v>54</v>
      </c>
      <c r="E3010">
        <v>35</v>
      </c>
      <c r="F3010">
        <v>54035</v>
      </c>
      <c r="G3010">
        <v>54035</v>
      </c>
      <c r="H3010">
        <v>49</v>
      </c>
      <c r="I3010" t="s">
        <v>29</v>
      </c>
      <c r="J3010">
        <v>3011</v>
      </c>
      <c r="K3010" t="s">
        <v>1970</v>
      </c>
      <c r="N3010" t="s">
        <v>1935</v>
      </c>
      <c r="O3010" t="s">
        <v>1935</v>
      </c>
      <c r="P3010">
        <v>27</v>
      </c>
      <c r="Q3010">
        <v>23</v>
      </c>
      <c r="R3010">
        <v>3</v>
      </c>
      <c r="S3010">
        <v>0</v>
      </c>
      <c r="T3010">
        <v>1</v>
      </c>
      <c r="U3010">
        <v>5</v>
      </c>
      <c r="V3010">
        <v>0.85185</v>
      </c>
      <c r="W3010">
        <v>0.11111</v>
      </c>
      <c r="X3010">
        <v>0</v>
      </c>
      <c r="Y3010">
        <v>3.7039999999999997E-2</v>
      </c>
      <c r="Z3010">
        <f>MAX(V3010:Y3010)</f>
        <v>0.85185</v>
      </c>
      <c r="AA3010" t="str">
        <f>IF(Z3010=0,"null",IF(V3010=Z3010,"pop", IF(W3010=Z3010, "soda", IF(X3010=Z3010, "coke", "other"))))</f>
        <v>pop</v>
      </c>
      <c r="AB3010">
        <f>IF(Z3010&gt;=0.5,2,IF(Z3010&gt;=0.25, 1,0))</f>
        <v>2</v>
      </c>
      <c r="AC3010" t="str">
        <f>AA3010&amp;"_"&amp;AB3010</f>
        <v>pop_2</v>
      </c>
      <c r="AD3010" t="str">
        <f>IF(W3010&gt;0.5,"soda",IF(X3010&gt;0.5,"coke",IF(V3010&gt;0.5,"pop", IF(Y3010&gt;0.5,"other",IF(Z3010=0,"null","none")))))</f>
        <v>pop</v>
      </c>
      <c r="AE3010" t="str">
        <f t="shared" si="46"/>
        <v>pop</v>
      </c>
    </row>
    <row r="3011" spans="1:31">
      <c r="A3011" t="b">
        <v>1</v>
      </c>
      <c r="B3011" t="s">
        <v>29</v>
      </c>
      <c r="C3011" t="s">
        <v>1971</v>
      </c>
      <c r="D3011">
        <v>54</v>
      </c>
      <c r="E3011">
        <v>37</v>
      </c>
      <c r="F3011">
        <v>54037</v>
      </c>
      <c r="G3011">
        <v>54037</v>
      </c>
      <c r="H3011">
        <v>49</v>
      </c>
      <c r="I3011" t="s">
        <v>29</v>
      </c>
      <c r="J3011">
        <v>3012</v>
      </c>
      <c r="K3011" t="s">
        <v>1971</v>
      </c>
      <c r="N3011" t="s">
        <v>1935</v>
      </c>
      <c r="O3011" t="s">
        <v>1935</v>
      </c>
      <c r="P3011">
        <v>25</v>
      </c>
      <c r="Q3011">
        <v>1</v>
      </c>
      <c r="R3011">
        <v>22</v>
      </c>
      <c r="S3011">
        <v>2</v>
      </c>
      <c r="T3011">
        <v>0</v>
      </c>
      <c r="U3011">
        <v>5</v>
      </c>
      <c r="V3011">
        <v>0.04</v>
      </c>
      <c r="W3011">
        <v>0.88</v>
      </c>
      <c r="X3011">
        <v>0.08</v>
      </c>
      <c r="Y3011">
        <v>0</v>
      </c>
      <c r="Z3011">
        <f>MAX(V3011:Y3011)</f>
        <v>0.88</v>
      </c>
      <c r="AA3011" t="str">
        <f>IF(Z3011=0,"null",IF(V3011=Z3011,"pop", IF(W3011=Z3011, "soda", IF(X3011=Z3011, "coke", "other"))))</f>
        <v>soda</v>
      </c>
      <c r="AB3011">
        <f>IF(Z3011&gt;=0.5,2,IF(Z3011&gt;=0.25, 1,0))</f>
        <v>2</v>
      </c>
      <c r="AC3011" t="str">
        <f>AA3011&amp;"_"&amp;AB3011</f>
        <v>soda_2</v>
      </c>
      <c r="AD3011" t="str">
        <f>IF(W3011&gt;0.5,"soda",IF(X3011&gt;0.5,"coke",IF(V3011&gt;0.5,"pop", IF(Y3011&gt;0.5,"other",IF(Z3011=0,"null","none")))))</f>
        <v>soda</v>
      </c>
      <c r="AE3011" t="str">
        <f t="shared" ref="AE3011:AE3074" si="47">IF(P3011&gt;=10,AD3011,"null")</f>
        <v>soda</v>
      </c>
    </row>
    <row r="3012" spans="1:31">
      <c r="A3012" t="b">
        <v>1</v>
      </c>
      <c r="B3012" t="s">
        <v>29</v>
      </c>
      <c r="C3012" t="s">
        <v>194</v>
      </c>
      <c r="D3012">
        <v>54</v>
      </c>
      <c r="E3012">
        <v>39</v>
      </c>
      <c r="F3012">
        <v>54039</v>
      </c>
      <c r="G3012">
        <v>54039</v>
      </c>
      <c r="H3012">
        <v>49</v>
      </c>
      <c r="I3012" t="s">
        <v>29</v>
      </c>
      <c r="J3012">
        <v>3013</v>
      </c>
      <c r="K3012" t="s">
        <v>194</v>
      </c>
      <c r="N3012" t="s">
        <v>1935</v>
      </c>
      <c r="O3012" t="s">
        <v>1935</v>
      </c>
      <c r="P3012">
        <v>284</v>
      </c>
      <c r="Q3012">
        <v>120</v>
      </c>
      <c r="R3012">
        <v>54</v>
      </c>
      <c r="S3012">
        <v>92</v>
      </c>
      <c r="T3012">
        <v>18</v>
      </c>
      <c r="U3012">
        <v>31</v>
      </c>
      <c r="V3012">
        <v>0.42254000000000003</v>
      </c>
      <c r="W3012">
        <v>0.19014</v>
      </c>
      <c r="X3012">
        <v>0.32394000000000001</v>
      </c>
      <c r="Y3012">
        <v>6.3380000000000006E-2</v>
      </c>
      <c r="Z3012">
        <f>MAX(V3012:Y3012)</f>
        <v>0.42254000000000003</v>
      </c>
      <c r="AA3012" t="str">
        <f>IF(Z3012=0,"null",IF(V3012=Z3012,"pop", IF(W3012=Z3012, "soda", IF(X3012=Z3012, "coke", "other"))))</f>
        <v>pop</v>
      </c>
      <c r="AB3012">
        <f>IF(Z3012&gt;=0.5,2,IF(Z3012&gt;=0.25, 1,0))</f>
        <v>1</v>
      </c>
      <c r="AC3012" t="str">
        <f>AA3012&amp;"_"&amp;AB3012</f>
        <v>pop_1</v>
      </c>
      <c r="AD3012" t="str">
        <f>IF(W3012&gt;0.5,"soda",IF(X3012&gt;0.5,"coke",IF(V3012&gt;0.5,"pop", IF(Y3012&gt;0.5,"other",IF(Z3012=0,"null","none")))))</f>
        <v>none</v>
      </c>
      <c r="AE3012" t="str">
        <f t="shared" si="47"/>
        <v>none</v>
      </c>
    </row>
    <row r="3013" spans="1:31">
      <c r="A3013" t="b">
        <v>1</v>
      </c>
      <c r="B3013" t="s">
        <v>29</v>
      </c>
      <c r="C3013" t="s">
        <v>1311</v>
      </c>
      <c r="D3013">
        <v>54</v>
      </c>
      <c r="E3013">
        <v>41</v>
      </c>
      <c r="F3013">
        <v>54041</v>
      </c>
      <c r="G3013">
        <v>54041</v>
      </c>
      <c r="H3013">
        <v>49</v>
      </c>
      <c r="I3013" t="s">
        <v>29</v>
      </c>
      <c r="J3013">
        <v>3014</v>
      </c>
      <c r="K3013" t="s">
        <v>1311</v>
      </c>
      <c r="N3013" t="s">
        <v>1935</v>
      </c>
      <c r="O3013" t="s">
        <v>1935</v>
      </c>
      <c r="P3013">
        <v>11</v>
      </c>
      <c r="Q3013">
        <v>8</v>
      </c>
      <c r="R3013">
        <v>1</v>
      </c>
      <c r="S3013">
        <v>2</v>
      </c>
      <c r="T3013">
        <v>0</v>
      </c>
      <c r="U3013">
        <v>3</v>
      </c>
      <c r="V3013">
        <v>0.72726999999999997</v>
      </c>
      <c r="W3013">
        <v>9.0910000000000005E-2</v>
      </c>
      <c r="X3013">
        <v>0.18182000000000001</v>
      </c>
      <c r="Y3013">
        <v>0</v>
      </c>
      <c r="Z3013">
        <f>MAX(V3013:Y3013)</f>
        <v>0.72726999999999997</v>
      </c>
      <c r="AA3013" t="str">
        <f>IF(Z3013=0,"null",IF(V3013=Z3013,"pop", IF(W3013=Z3013, "soda", IF(X3013=Z3013, "coke", "other"))))</f>
        <v>pop</v>
      </c>
      <c r="AB3013">
        <f>IF(Z3013&gt;=0.5,2,IF(Z3013&gt;=0.25, 1,0))</f>
        <v>2</v>
      </c>
      <c r="AC3013" t="str">
        <f>AA3013&amp;"_"&amp;AB3013</f>
        <v>pop_2</v>
      </c>
      <c r="AD3013" t="str">
        <f>IF(W3013&gt;0.5,"soda",IF(X3013&gt;0.5,"coke",IF(V3013&gt;0.5,"pop", IF(Y3013&gt;0.5,"other",IF(Z3013=0,"null","none")))))</f>
        <v>pop</v>
      </c>
      <c r="AE3013" t="str">
        <f t="shared" si="47"/>
        <v>pop</v>
      </c>
    </row>
    <row r="3014" spans="1:31">
      <c r="A3014" t="b">
        <v>1</v>
      </c>
      <c r="B3014" t="s">
        <v>29</v>
      </c>
      <c r="C3014" t="s">
        <v>1821</v>
      </c>
      <c r="D3014">
        <v>54</v>
      </c>
      <c r="E3014">
        <v>43</v>
      </c>
      <c r="F3014">
        <v>54043</v>
      </c>
      <c r="G3014">
        <v>54043</v>
      </c>
      <c r="H3014">
        <v>49</v>
      </c>
      <c r="I3014" t="s">
        <v>29</v>
      </c>
      <c r="J3014">
        <v>3015</v>
      </c>
      <c r="K3014" t="s">
        <v>1821</v>
      </c>
      <c r="N3014" t="s">
        <v>1935</v>
      </c>
      <c r="O3014" t="s">
        <v>1935</v>
      </c>
      <c r="P3014">
        <v>13</v>
      </c>
      <c r="Q3014">
        <v>11</v>
      </c>
      <c r="R3014">
        <v>1</v>
      </c>
      <c r="S3014">
        <v>1</v>
      </c>
      <c r="T3014">
        <v>0</v>
      </c>
      <c r="U3014">
        <v>8</v>
      </c>
      <c r="V3014">
        <v>0.84614999999999996</v>
      </c>
      <c r="W3014">
        <v>7.6920000000000002E-2</v>
      </c>
      <c r="X3014">
        <v>7.6920000000000002E-2</v>
      </c>
      <c r="Y3014">
        <v>0</v>
      </c>
      <c r="Z3014">
        <f>MAX(V3014:Y3014)</f>
        <v>0.84614999999999996</v>
      </c>
      <c r="AA3014" t="str">
        <f>IF(Z3014=0,"null",IF(V3014=Z3014,"pop", IF(W3014=Z3014, "soda", IF(X3014=Z3014, "coke", "other"))))</f>
        <v>pop</v>
      </c>
      <c r="AB3014">
        <f>IF(Z3014&gt;=0.5,2,IF(Z3014&gt;=0.25, 1,0))</f>
        <v>2</v>
      </c>
      <c r="AC3014" t="str">
        <f>AA3014&amp;"_"&amp;AB3014</f>
        <v>pop_2</v>
      </c>
      <c r="AD3014" t="str">
        <f>IF(W3014&gt;0.5,"soda",IF(X3014&gt;0.5,"coke",IF(V3014&gt;0.5,"pop", IF(Y3014&gt;0.5,"other",IF(Z3014=0,"null","none")))))</f>
        <v>pop</v>
      </c>
      <c r="AE3014" t="str">
        <f t="shared" si="47"/>
        <v>pop</v>
      </c>
    </row>
    <row r="3015" spans="1:31">
      <c r="A3015" t="b">
        <v>1</v>
      </c>
      <c r="B3015" t="s">
        <v>29</v>
      </c>
      <c r="C3015" t="s">
        <v>1823</v>
      </c>
      <c r="D3015">
        <v>54</v>
      </c>
      <c r="E3015">
        <v>45</v>
      </c>
      <c r="F3015">
        <v>54045</v>
      </c>
      <c r="G3015">
        <v>54045</v>
      </c>
      <c r="H3015">
        <v>49</v>
      </c>
      <c r="I3015" t="s">
        <v>29</v>
      </c>
      <c r="J3015">
        <v>3016</v>
      </c>
      <c r="K3015" t="s">
        <v>1823</v>
      </c>
      <c r="N3015" t="s">
        <v>1935</v>
      </c>
      <c r="O3015" t="s">
        <v>1935</v>
      </c>
      <c r="P3015">
        <v>34</v>
      </c>
      <c r="Q3015">
        <v>32</v>
      </c>
      <c r="R3015">
        <v>2</v>
      </c>
      <c r="S3015">
        <v>0</v>
      </c>
      <c r="T3015">
        <v>0</v>
      </c>
      <c r="U3015">
        <v>14</v>
      </c>
      <c r="V3015">
        <v>0.94118000000000002</v>
      </c>
      <c r="W3015">
        <v>5.8819999999999997E-2</v>
      </c>
      <c r="X3015">
        <v>0</v>
      </c>
      <c r="Y3015">
        <v>0</v>
      </c>
      <c r="Z3015">
        <f>MAX(V3015:Y3015)</f>
        <v>0.94118000000000002</v>
      </c>
      <c r="AA3015" t="str">
        <f>IF(Z3015=0,"null",IF(V3015=Z3015,"pop", IF(W3015=Z3015, "soda", IF(X3015=Z3015, "coke", "other"))))</f>
        <v>pop</v>
      </c>
      <c r="AB3015">
        <f>IF(Z3015&gt;=0.5,2,IF(Z3015&gt;=0.25, 1,0))</f>
        <v>2</v>
      </c>
      <c r="AC3015" t="str">
        <f>AA3015&amp;"_"&amp;AB3015</f>
        <v>pop_2</v>
      </c>
      <c r="AD3015" t="str">
        <f>IF(W3015&gt;0.5,"soda",IF(X3015&gt;0.5,"coke",IF(V3015&gt;0.5,"pop", IF(Y3015&gt;0.5,"other",IF(Z3015=0,"null","none")))))</f>
        <v>pop</v>
      </c>
      <c r="AE3015" t="str">
        <f t="shared" si="47"/>
        <v>pop</v>
      </c>
    </row>
    <row r="3016" spans="1:31">
      <c r="A3016" t="b">
        <v>1</v>
      </c>
      <c r="B3016" t="s">
        <v>29</v>
      </c>
      <c r="C3016" t="s">
        <v>701</v>
      </c>
      <c r="D3016">
        <v>54</v>
      </c>
      <c r="E3016">
        <v>47</v>
      </c>
      <c r="F3016">
        <v>54047</v>
      </c>
      <c r="G3016">
        <v>54047</v>
      </c>
      <c r="H3016">
        <v>49</v>
      </c>
      <c r="I3016" t="s">
        <v>29</v>
      </c>
      <c r="J3016">
        <v>3020</v>
      </c>
      <c r="K3016" t="s">
        <v>701</v>
      </c>
      <c r="N3016" t="s">
        <v>1935</v>
      </c>
      <c r="O3016" t="s">
        <v>1935</v>
      </c>
      <c r="P3016">
        <v>28</v>
      </c>
      <c r="Q3016">
        <v>19</v>
      </c>
      <c r="R3016">
        <v>8</v>
      </c>
      <c r="S3016">
        <v>1</v>
      </c>
      <c r="T3016">
        <v>0</v>
      </c>
      <c r="U3016">
        <v>16</v>
      </c>
      <c r="V3016">
        <v>0.67857000000000001</v>
      </c>
      <c r="W3016">
        <v>0.28571000000000002</v>
      </c>
      <c r="X3016">
        <v>3.5709999999999999E-2</v>
      </c>
      <c r="Y3016">
        <v>0</v>
      </c>
      <c r="Z3016">
        <f>MAX(V3016:Y3016)</f>
        <v>0.67857000000000001</v>
      </c>
      <c r="AA3016" t="str">
        <f>IF(Z3016=0,"null",IF(V3016=Z3016,"pop", IF(W3016=Z3016, "soda", IF(X3016=Z3016, "coke", "other"))))</f>
        <v>pop</v>
      </c>
      <c r="AB3016">
        <f>IF(Z3016&gt;=0.5,2,IF(Z3016&gt;=0.25, 1,0))</f>
        <v>2</v>
      </c>
      <c r="AC3016" t="str">
        <f>AA3016&amp;"_"&amp;AB3016</f>
        <v>pop_2</v>
      </c>
      <c r="AD3016" t="str">
        <f>IF(W3016&gt;0.5,"soda",IF(X3016&gt;0.5,"coke",IF(V3016&gt;0.5,"pop", IF(Y3016&gt;0.5,"other",IF(Z3016=0,"null","none")))))</f>
        <v>pop</v>
      </c>
      <c r="AE3016" t="str">
        <f t="shared" si="47"/>
        <v>pop</v>
      </c>
    </row>
    <row r="3017" spans="1:31">
      <c r="A3017" t="b">
        <v>1</v>
      </c>
      <c r="B3017" t="s">
        <v>29</v>
      </c>
      <c r="C3017" t="s">
        <v>1708</v>
      </c>
      <c r="D3017">
        <v>54</v>
      </c>
      <c r="E3017">
        <v>49</v>
      </c>
      <c r="F3017">
        <v>54049</v>
      </c>
      <c r="G3017">
        <v>54049</v>
      </c>
      <c r="H3017">
        <v>49</v>
      </c>
      <c r="I3017" t="s">
        <v>29</v>
      </c>
      <c r="J3017">
        <v>3017</v>
      </c>
      <c r="K3017" t="s">
        <v>1708</v>
      </c>
      <c r="N3017" t="s">
        <v>1935</v>
      </c>
      <c r="O3017" t="s">
        <v>1935</v>
      </c>
      <c r="P3017">
        <v>62</v>
      </c>
      <c r="Q3017">
        <v>51</v>
      </c>
      <c r="R3017">
        <v>10</v>
      </c>
      <c r="S3017">
        <v>1</v>
      </c>
      <c r="T3017">
        <v>0</v>
      </c>
      <c r="U3017">
        <v>6</v>
      </c>
      <c r="V3017">
        <v>0.82257999999999998</v>
      </c>
      <c r="W3017">
        <v>0.16128999999999999</v>
      </c>
      <c r="X3017">
        <v>1.6129999999999999E-2</v>
      </c>
      <c r="Y3017">
        <v>0</v>
      </c>
      <c r="Z3017">
        <f>MAX(V3017:Y3017)</f>
        <v>0.82257999999999998</v>
      </c>
      <c r="AA3017" t="str">
        <f>IF(Z3017=0,"null",IF(V3017=Z3017,"pop", IF(W3017=Z3017, "soda", IF(X3017=Z3017, "coke", "other"))))</f>
        <v>pop</v>
      </c>
      <c r="AB3017">
        <f>IF(Z3017&gt;=0.5,2,IF(Z3017&gt;=0.25, 1,0))</f>
        <v>2</v>
      </c>
      <c r="AC3017" t="str">
        <f>AA3017&amp;"_"&amp;AB3017</f>
        <v>pop_2</v>
      </c>
      <c r="AD3017" t="str">
        <f>IF(W3017&gt;0.5,"soda",IF(X3017&gt;0.5,"coke",IF(V3017&gt;0.5,"pop", IF(Y3017&gt;0.5,"other",IF(Z3017=0,"null","none")))))</f>
        <v>pop</v>
      </c>
      <c r="AE3017" t="str">
        <f t="shared" si="47"/>
        <v>pop</v>
      </c>
    </row>
    <row r="3018" spans="1:31">
      <c r="A3018" t="b">
        <v>1</v>
      </c>
      <c r="B3018" t="s">
        <v>29</v>
      </c>
      <c r="C3018" t="s">
        <v>1709</v>
      </c>
      <c r="D3018">
        <v>54</v>
      </c>
      <c r="E3018">
        <v>51</v>
      </c>
      <c r="F3018">
        <v>54051</v>
      </c>
      <c r="G3018">
        <v>54051</v>
      </c>
      <c r="H3018">
        <v>49</v>
      </c>
      <c r="I3018" t="s">
        <v>29</v>
      </c>
      <c r="J3018">
        <v>3018</v>
      </c>
      <c r="K3018" t="s">
        <v>1709</v>
      </c>
      <c r="N3018" t="s">
        <v>1935</v>
      </c>
      <c r="O3018" t="s">
        <v>1935</v>
      </c>
      <c r="P3018">
        <v>40</v>
      </c>
      <c r="Q3018">
        <v>35</v>
      </c>
      <c r="R3018">
        <v>3</v>
      </c>
      <c r="S3018">
        <v>1</v>
      </c>
      <c r="T3018">
        <v>1</v>
      </c>
      <c r="U3018">
        <v>7</v>
      </c>
      <c r="V3018">
        <v>0.875</v>
      </c>
      <c r="W3018">
        <v>7.4999999999999997E-2</v>
      </c>
      <c r="X3018">
        <v>2.5000000000000001E-2</v>
      </c>
      <c r="Y3018">
        <v>2.5000000000000001E-2</v>
      </c>
      <c r="Z3018">
        <f>MAX(V3018:Y3018)</f>
        <v>0.875</v>
      </c>
      <c r="AA3018" t="str">
        <f>IF(Z3018=0,"null",IF(V3018=Z3018,"pop", IF(W3018=Z3018, "soda", IF(X3018=Z3018, "coke", "other"))))</f>
        <v>pop</v>
      </c>
      <c r="AB3018">
        <f>IF(Z3018&gt;=0.5,2,IF(Z3018&gt;=0.25, 1,0))</f>
        <v>2</v>
      </c>
      <c r="AC3018" t="str">
        <f>AA3018&amp;"_"&amp;AB3018</f>
        <v>pop_2</v>
      </c>
      <c r="AD3018" t="str">
        <f>IF(W3018&gt;0.5,"soda",IF(X3018&gt;0.5,"coke",IF(V3018&gt;0.5,"pop", IF(Y3018&gt;0.5,"other",IF(Z3018=0,"null","none")))))</f>
        <v>pop</v>
      </c>
      <c r="AE3018" t="str">
        <f t="shared" si="47"/>
        <v>pop</v>
      </c>
    </row>
    <row r="3019" spans="1:31">
      <c r="A3019" t="b">
        <v>1</v>
      </c>
      <c r="B3019" t="s">
        <v>29</v>
      </c>
      <c r="C3019" t="s">
        <v>1349</v>
      </c>
      <c r="D3019">
        <v>54</v>
      </c>
      <c r="E3019">
        <v>53</v>
      </c>
      <c r="F3019">
        <v>54053</v>
      </c>
      <c r="G3019">
        <v>54053</v>
      </c>
      <c r="H3019">
        <v>49</v>
      </c>
      <c r="I3019" t="s">
        <v>29</v>
      </c>
      <c r="J3019">
        <v>3019</v>
      </c>
      <c r="K3019" t="s">
        <v>1349</v>
      </c>
      <c r="N3019" t="s">
        <v>1935</v>
      </c>
      <c r="O3019" t="s">
        <v>1935</v>
      </c>
      <c r="P3019">
        <v>16</v>
      </c>
      <c r="Q3019">
        <v>12</v>
      </c>
      <c r="R3019">
        <v>4</v>
      </c>
      <c r="S3019">
        <v>0</v>
      </c>
      <c r="T3019">
        <v>0</v>
      </c>
      <c r="U3019">
        <v>5</v>
      </c>
      <c r="V3019">
        <v>0.75</v>
      </c>
      <c r="W3019">
        <v>0.25</v>
      </c>
      <c r="X3019">
        <v>0</v>
      </c>
      <c r="Y3019">
        <v>0</v>
      </c>
      <c r="Z3019">
        <f>MAX(V3019:Y3019)</f>
        <v>0.75</v>
      </c>
      <c r="AA3019" t="str">
        <f>IF(Z3019=0,"null",IF(V3019=Z3019,"pop", IF(W3019=Z3019, "soda", IF(X3019=Z3019, "coke", "other"))))</f>
        <v>pop</v>
      </c>
      <c r="AB3019">
        <f>IF(Z3019&gt;=0.5,2,IF(Z3019&gt;=0.25, 1,0))</f>
        <v>2</v>
      </c>
      <c r="AC3019" t="str">
        <f>AA3019&amp;"_"&amp;AB3019</f>
        <v>pop_2</v>
      </c>
      <c r="AD3019" t="str">
        <f>IF(W3019&gt;0.5,"soda",IF(X3019&gt;0.5,"coke",IF(V3019&gt;0.5,"pop", IF(Y3019&gt;0.5,"other",IF(Z3019=0,"null","none")))))</f>
        <v>pop</v>
      </c>
      <c r="AE3019" t="str">
        <f t="shared" si="47"/>
        <v>pop</v>
      </c>
    </row>
    <row r="3020" spans="1:31">
      <c r="A3020" t="b">
        <v>1</v>
      </c>
      <c r="B3020" t="s">
        <v>29</v>
      </c>
      <c r="C3020" t="s">
        <v>1352</v>
      </c>
      <c r="D3020">
        <v>54</v>
      </c>
      <c r="E3020">
        <v>55</v>
      </c>
      <c r="F3020">
        <v>54055</v>
      </c>
      <c r="G3020">
        <v>54055</v>
      </c>
      <c r="H3020">
        <v>49</v>
      </c>
      <c r="I3020" t="s">
        <v>29</v>
      </c>
      <c r="J3020">
        <v>3021</v>
      </c>
      <c r="K3020" t="s">
        <v>1352</v>
      </c>
      <c r="N3020" t="s">
        <v>1935</v>
      </c>
      <c r="O3020" t="s">
        <v>1935</v>
      </c>
      <c r="P3020">
        <v>61</v>
      </c>
      <c r="Q3020">
        <v>37</v>
      </c>
      <c r="R3020">
        <v>16</v>
      </c>
      <c r="S3020">
        <v>4</v>
      </c>
      <c r="T3020">
        <v>4</v>
      </c>
      <c r="U3020">
        <v>9</v>
      </c>
      <c r="V3020">
        <v>0.60655999999999999</v>
      </c>
      <c r="W3020">
        <v>0.26229999999999998</v>
      </c>
      <c r="X3020">
        <v>6.5570000000000003E-2</v>
      </c>
      <c r="Y3020">
        <v>6.5570000000000003E-2</v>
      </c>
      <c r="Z3020">
        <f>MAX(V3020:Y3020)</f>
        <v>0.60655999999999999</v>
      </c>
      <c r="AA3020" t="str">
        <f>IF(Z3020=0,"null",IF(V3020=Z3020,"pop", IF(W3020=Z3020, "soda", IF(X3020=Z3020, "coke", "other"))))</f>
        <v>pop</v>
      </c>
      <c r="AB3020">
        <f>IF(Z3020&gt;=0.5,2,IF(Z3020&gt;=0.25, 1,0))</f>
        <v>2</v>
      </c>
      <c r="AC3020" t="str">
        <f>AA3020&amp;"_"&amp;AB3020</f>
        <v>pop_2</v>
      </c>
      <c r="AD3020" t="str">
        <f>IF(W3020&gt;0.5,"soda",IF(X3020&gt;0.5,"coke",IF(V3020&gt;0.5,"pop", IF(Y3020&gt;0.5,"other",IF(Z3020=0,"null","none")))))</f>
        <v>pop</v>
      </c>
      <c r="AE3020" t="str">
        <f t="shared" si="47"/>
        <v>pop</v>
      </c>
    </row>
    <row r="3021" spans="1:31">
      <c r="A3021" t="b">
        <v>1</v>
      </c>
      <c r="B3021" t="s">
        <v>29</v>
      </c>
      <c r="C3021" t="s">
        <v>1662</v>
      </c>
      <c r="D3021">
        <v>54</v>
      </c>
      <c r="E3021">
        <v>57</v>
      </c>
      <c r="F3021">
        <v>54057</v>
      </c>
      <c r="G3021">
        <v>54057</v>
      </c>
      <c r="H3021">
        <v>49</v>
      </c>
      <c r="I3021" t="s">
        <v>29</v>
      </c>
      <c r="J3021">
        <v>3022</v>
      </c>
      <c r="K3021" t="s">
        <v>1662</v>
      </c>
      <c r="N3021" t="s">
        <v>1935</v>
      </c>
      <c r="O3021" t="s">
        <v>1935</v>
      </c>
      <c r="P3021">
        <v>19</v>
      </c>
      <c r="Q3021">
        <v>4</v>
      </c>
      <c r="R3021">
        <v>10</v>
      </c>
      <c r="S3021">
        <v>2</v>
      </c>
      <c r="T3021">
        <v>3</v>
      </c>
      <c r="U3021">
        <v>5</v>
      </c>
      <c r="V3021">
        <v>0.21052999999999999</v>
      </c>
      <c r="W3021">
        <v>0.52632000000000001</v>
      </c>
      <c r="X3021">
        <v>0.10526000000000001</v>
      </c>
      <c r="Y3021">
        <v>0.15789</v>
      </c>
      <c r="Z3021">
        <f>MAX(V3021:Y3021)</f>
        <v>0.52632000000000001</v>
      </c>
      <c r="AA3021" t="str">
        <f>IF(Z3021=0,"null",IF(V3021=Z3021,"pop", IF(W3021=Z3021, "soda", IF(X3021=Z3021, "coke", "other"))))</f>
        <v>soda</v>
      </c>
      <c r="AB3021">
        <f>IF(Z3021&gt;=0.5,2,IF(Z3021&gt;=0.25, 1,0))</f>
        <v>2</v>
      </c>
      <c r="AC3021" t="str">
        <f>AA3021&amp;"_"&amp;AB3021</f>
        <v>soda_2</v>
      </c>
      <c r="AD3021" t="str">
        <f>IF(W3021&gt;0.5,"soda",IF(X3021&gt;0.5,"coke",IF(V3021&gt;0.5,"pop", IF(Y3021&gt;0.5,"other",IF(Z3021=0,"null","none")))))</f>
        <v>soda</v>
      </c>
      <c r="AE3021" t="str">
        <f t="shared" si="47"/>
        <v>soda</v>
      </c>
    </row>
    <row r="3022" spans="1:31">
      <c r="A3022" t="b">
        <v>1</v>
      </c>
      <c r="B3022" t="s">
        <v>29</v>
      </c>
      <c r="C3022" t="s">
        <v>195</v>
      </c>
      <c r="D3022">
        <v>54</v>
      </c>
      <c r="E3022">
        <v>59</v>
      </c>
      <c r="F3022">
        <v>54059</v>
      </c>
      <c r="G3022">
        <v>54059</v>
      </c>
      <c r="H3022">
        <v>49</v>
      </c>
      <c r="I3022" t="s">
        <v>29</v>
      </c>
      <c r="J3022">
        <v>3023</v>
      </c>
      <c r="K3022" t="s">
        <v>195</v>
      </c>
      <c r="N3022" t="s">
        <v>1935</v>
      </c>
      <c r="O3022" t="s">
        <v>1935</v>
      </c>
      <c r="P3022">
        <v>17</v>
      </c>
      <c r="Q3022">
        <v>13</v>
      </c>
      <c r="R3022">
        <v>1</v>
      </c>
      <c r="S3022">
        <v>3</v>
      </c>
      <c r="T3022">
        <v>0</v>
      </c>
      <c r="U3022">
        <v>6</v>
      </c>
      <c r="V3022">
        <v>0.76471</v>
      </c>
      <c r="W3022">
        <v>5.8819999999999997E-2</v>
      </c>
      <c r="X3022">
        <v>0.17646999999999999</v>
      </c>
      <c r="Y3022">
        <v>0</v>
      </c>
      <c r="Z3022">
        <f>MAX(V3022:Y3022)</f>
        <v>0.76471</v>
      </c>
      <c r="AA3022" t="str">
        <f>IF(Z3022=0,"null",IF(V3022=Z3022,"pop", IF(W3022=Z3022, "soda", IF(X3022=Z3022, "coke", "other"))))</f>
        <v>pop</v>
      </c>
      <c r="AB3022">
        <f>IF(Z3022&gt;=0.5,2,IF(Z3022&gt;=0.25, 1,0))</f>
        <v>2</v>
      </c>
      <c r="AC3022" t="str">
        <f>AA3022&amp;"_"&amp;AB3022</f>
        <v>pop_2</v>
      </c>
      <c r="AD3022" t="str">
        <f>IF(W3022&gt;0.5,"soda",IF(X3022&gt;0.5,"coke",IF(V3022&gt;0.5,"pop", IF(Y3022&gt;0.5,"other",IF(Z3022=0,"null","none")))))</f>
        <v>pop</v>
      </c>
      <c r="AE3022" t="str">
        <f t="shared" si="47"/>
        <v>pop</v>
      </c>
    </row>
    <row r="3023" spans="1:31">
      <c r="A3023" t="b">
        <v>1</v>
      </c>
      <c r="B3023" t="s">
        <v>29</v>
      </c>
      <c r="C3023" t="s">
        <v>196</v>
      </c>
      <c r="D3023">
        <v>54</v>
      </c>
      <c r="E3023">
        <v>61</v>
      </c>
      <c r="F3023">
        <v>54061</v>
      </c>
      <c r="G3023">
        <v>54061</v>
      </c>
      <c r="H3023">
        <v>49</v>
      </c>
      <c r="I3023" t="s">
        <v>29</v>
      </c>
      <c r="J3023">
        <v>3024</v>
      </c>
      <c r="K3023" t="s">
        <v>196</v>
      </c>
      <c r="N3023" t="s">
        <v>1935</v>
      </c>
      <c r="O3023" t="s">
        <v>1935</v>
      </c>
      <c r="P3023">
        <v>151</v>
      </c>
      <c r="Q3023">
        <v>95</v>
      </c>
      <c r="R3023">
        <v>38</v>
      </c>
      <c r="S3023">
        <v>10</v>
      </c>
      <c r="T3023">
        <v>8</v>
      </c>
      <c r="U3023">
        <v>9</v>
      </c>
      <c r="V3023">
        <v>0.62914000000000003</v>
      </c>
      <c r="W3023">
        <v>0.25165999999999999</v>
      </c>
      <c r="X3023">
        <v>6.6229999999999997E-2</v>
      </c>
      <c r="Y3023">
        <v>5.2979999999999999E-2</v>
      </c>
      <c r="Z3023">
        <f>MAX(V3023:Y3023)</f>
        <v>0.62914000000000003</v>
      </c>
      <c r="AA3023" t="str">
        <f>IF(Z3023=0,"null",IF(V3023=Z3023,"pop", IF(W3023=Z3023, "soda", IF(X3023=Z3023, "coke", "other"))))</f>
        <v>pop</v>
      </c>
      <c r="AB3023">
        <f>IF(Z3023&gt;=0.5,2,IF(Z3023&gt;=0.25, 1,0))</f>
        <v>2</v>
      </c>
      <c r="AC3023" t="str">
        <f>AA3023&amp;"_"&amp;AB3023</f>
        <v>pop_2</v>
      </c>
      <c r="AD3023" t="str">
        <f>IF(W3023&gt;0.5,"soda",IF(X3023&gt;0.5,"coke",IF(V3023&gt;0.5,"pop", IF(Y3023&gt;0.5,"other",IF(Z3023=0,"null","none")))))</f>
        <v>pop</v>
      </c>
      <c r="AE3023" t="str">
        <f t="shared" si="47"/>
        <v>pop</v>
      </c>
    </row>
    <row r="3024" spans="1:31">
      <c r="A3024" t="b">
        <v>1</v>
      </c>
      <c r="B3024" t="s">
        <v>29</v>
      </c>
      <c r="C3024" t="s">
        <v>1711</v>
      </c>
      <c r="D3024">
        <v>54</v>
      </c>
      <c r="E3024">
        <v>63</v>
      </c>
      <c r="F3024">
        <v>54063</v>
      </c>
      <c r="G3024">
        <v>54063</v>
      </c>
      <c r="H3024">
        <v>49</v>
      </c>
      <c r="I3024" t="s">
        <v>29</v>
      </c>
      <c r="J3024">
        <v>3025</v>
      </c>
      <c r="K3024" t="s">
        <v>1711</v>
      </c>
      <c r="N3024" t="s">
        <v>1935</v>
      </c>
      <c r="O3024" t="s">
        <v>1935</v>
      </c>
      <c r="P3024">
        <v>11</v>
      </c>
      <c r="Q3024">
        <v>7</v>
      </c>
      <c r="R3024">
        <v>2</v>
      </c>
      <c r="S3024">
        <v>2</v>
      </c>
      <c r="T3024">
        <v>0</v>
      </c>
      <c r="U3024">
        <v>4</v>
      </c>
      <c r="V3024">
        <v>0.63636000000000004</v>
      </c>
      <c r="W3024">
        <v>0.18182000000000001</v>
      </c>
      <c r="X3024">
        <v>0.18182000000000001</v>
      </c>
      <c r="Y3024">
        <v>0</v>
      </c>
      <c r="Z3024">
        <f>MAX(V3024:Y3024)</f>
        <v>0.63636000000000004</v>
      </c>
      <c r="AA3024" t="str">
        <f>IF(Z3024=0,"null",IF(V3024=Z3024,"pop", IF(W3024=Z3024, "soda", IF(X3024=Z3024, "coke", "other"))))</f>
        <v>pop</v>
      </c>
      <c r="AB3024">
        <f>IF(Z3024&gt;=0.5,2,IF(Z3024&gt;=0.25, 1,0))</f>
        <v>2</v>
      </c>
      <c r="AC3024" t="str">
        <f>AA3024&amp;"_"&amp;AB3024</f>
        <v>pop_2</v>
      </c>
      <c r="AD3024" t="str">
        <f>IF(W3024&gt;0.5,"soda",IF(X3024&gt;0.5,"coke",IF(V3024&gt;0.5,"pop", IF(Y3024&gt;0.5,"other",IF(Z3024=0,"null","none")))))</f>
        <v>pop</v>
      </c>
      <c r="AE3024" t="str">
        <f t="shared" si="47"/>
        <v>pop</v>
      </c>
    </row>
    <row r="3025" spans="1:31">
      <c r="A3025" t="b">
        <v>1</v>
      </c>
      <c r="B3025" t="s">
        <v>29</v>
      </c>
      <c r="C3025" t="s">
        <v>1713</v>
      </c>
      <c r="D3025">
        <v>54</v>
      </c>
      <c r="E3025">
        <v>65</v>
      </c>
      <c r="F3025">
        <v>54065</v>
      </c>
      <c r="G3025">
        <v>54065</v>
      </c>
      <c r="H3025">
        <v>49</v>
      </c>
      <c r="I3025" t="s">
        <v>29</v>
      </c>
      <c r="J3025">
        <v>3026</v>
      </c>
      <c r="K3025" t="s">
        <v>1713</v>
      </c>
      <c r="N3025" t="s">
        <v>1935</v>
      </c>
      <c r="O3025" t="s">
        <v>1935</v>
      </c>
      <c r="P3025">
        <v>3</v>
      </c>
      <c r="Q3025">
        <v>0</v>
      </c>
      <c r="R3025">
        <v>3</v>
      </c>
      <c r="S3025">
        <v>0</v>
      </c>
      <c r="T3025">
        <v>0</v>
      </c>
      <c r="U3025">
        <v>2</v>
      </c>
      <c r="V3025">
        <v>0</v>
      </c>
      <c r="W3025">
        <v>1</v>
      </c>
      <c r="X3025">
        <v>0</v>
      </c>
      <c r="Y3025">
        <v>0</v>
      </c>
      <c r="Z3025">
        <f>MAX(V3025:Y3025)</f>
        <v>1</v>
      </c>
      <c r="AA3025" t="str">
        <f>IF(Z3025=0,"null",IF(V3025=Z3025,"pop", IF(W3025=Z3025, "soda", IF(X3025=Z3025, "coke", "other"))))</f>
        <v>soda</v>
      </c>
      <c r="AB3025">
        <f>IF(Z3025&gt;=0.5,2,IF(Z3025&gt;=0.25, 1,0))</f>
        <v>2</v>
      </c>
      <c r="AC3025" t="str">
        <f>AA3025&amp;"_"&amp;AB3025</f>
        <v>soda_2</v>
      </c>
      <c r="AD3025" t="str">
        <f>IF(W3025&gt;0.5,"soda",IF(X3025&gt;0.5,"coke",IF(V3025&gt;0.5,"pop", IF(Y3025&gt;0.5,"other",IF(Z3025=0,"null","none")))))</f>
        <v>soda</v>
      </c>
      <c r="AE3025" t="str">
        <f t="shared" si="47"/>
        <v>null</v>
      </c>
    </row>
    <row r="3026" spans="1:31">
      <c r="A3026" t="b">
        <v>1</v>
      </c>
      <c r="B3026" t="s">
        <v>29</v>
      </c>
      <c r="C3026" t="s">
        <v>1010</v>
      </c>
      <c r="D3026">
        <v>54</v>
      </c>
      <c r="E3026">
        <v>67</v>
      </c>
      <c r="F3026">
        <v>54067</v>
      </c>
      <c r="G3026">
        <v>54067</v>
      </c>
      <c r="H3026">
        <v>49</v>
      </c>
      <c r="I3026" t="s">
        <v>29</v>
      </c>
      <c r="J3026">
        <v>3027</v>
      </c>
      <c r="K3026" t="s">
        <v>1010</v>
      </c>
      <c r="N3026" t="s">
        <v>1935</v>
      </c>
      <c r="O3026" t="s">
        <v>1935</v>
      </c>
      <c r="P3026">
        <v>21</v>
      </c>
      <c r="Q3026">
        <v>18</v>
      </c>
      <c r="R3026">
        <v>2</v>
      </c>
      <c r="S3026">
        <v>1</v>
      </c>
      <c r="T3026">
        <v>0</v>
      </c>
      <c r="U3026">
        <v>7</v>
      </c>
      <c r="V3026">
        <v>0.85714000000000001</v>
      </c>
      <c r="W3026">
        <v>9.5240000000000005E-2</v>
      </c>
      <c r="X3026">
        <v>4.7620000000000003E-2</v>
      </c>
      <c r="Y3026">
        <v>0</v>
      </c>
      <c r="Z3026">
        <f>MAX(V3026:Y3026)</f>
        <v>0.85714000000000001</v>
      </c>
      <c r="AA3026" t="str">
        <f>IF(Z3026=0,"null",IF(V3026=Z3026,"pop", IF(W3026=Z3026, "soda", IF(X3026=Z3026, "coke", "other"))))</f>
        <v>pop</v>
      </c>
      <c r="AB3026">
        <f>IF(Z3026&gt;=0.5,2,IF(Z3026&gt;=0.25, 1,0))</f>
        <v>2</v>
      </c>
      <c r="AC3026" t="str">
        <f>AA3026&amp;"_"&amp;AB3026</f>
        <v>pop_2</v>
      </c>
      <c r="AD3026" t="str">
        <f>IF(W3026&gt;0.5,"soda",IF(X3026&gt;0.5,"coke",IF(V3026&gt;0.5,"pop", IF(Y3026&gt;0.5,"other",IF(Z3026=0,"null","none")))))</f>
        <v>pop</v>
      </c>
      <c r="AE3026" t="str">
        <f t="shared" si="47"/>
        <v>pop</v>
      </c>
    </row>
    <row r="3027" spans="1:31">
      <c r="A3027" t="b">
        <v>1</v>
      </c>
      <c r="B3027" t="s">
        <v>29</v>
      </c>
      <c r="C3027" t="s">
        <v>1393</v>
      </c>
      <c r="D3027">
        <v>54</v>
      </c>
      <c r="E3027">
        <v>69</v>
      </c>
      <c r="F3027">
        <v>54069</v>
      </c>
      <c r="G3027">
        <v>54069</v>
      </c>
      <c r="H3027">
        <v>49</v>
      </c>
      <c r="I3027" t="s">
        <v>29</v>
      </c>
      <c r="J3027">
        <v>3028</v>
      </c>
      <c r="K3027" t="s">
        <v>1393</v>
      </c>
      <c r="N3027" t="s">
        <v>1935</v>
      </c>
      <c r="O3027" t="s">
        <v>1935</v>
      </c>
      <c r="P3027">
        <v>122</v>
      </c>
      <c r="Q3027">
        <v>110</v>
      </c>
      <c r="R3027">
        <v>8</v>
      </c>
      <c r="S3027">
        <v>3</v>
      </c>
      <c r="T3027">
        <v>1</v>
      </c>
      <c r="U3027">
        <v>2</v>
      </c>
      <c r="V3027">
        <v>0.90164</v>
      </c>
      <c r="W3027">
        <v>6.5570000000000003E-2</v>
      </c>
      <c r="X3027">
        <v>2.4590000000000001E-2</v>
      </c>
      <c r="Y3027">
        <v>8.2000000000000007E-3</v>
      </c>
      <c r="Z3027">
        <f>MAX(V3027:Y3027)</f>
        <v>0.90164</v>
      </c>
      <c r="AA3027" t="str">
        <f>IF(Z3027=0,"null",IF(V3027=Z3027,"pop", IF(W3027=Z3027, "soda", IF(X3027=Z3027, "coke", "other"))))</f>
        <v>pop</v>
      </c>
      <c r="AB3027">
        <f>IF(Z3027&gt;=0.5,2,IF(Z3027&gt;=0.25, 1,0))</f>
        <v>2</v>
      </c>
      <c r="AC3027" t="str">
        <f>AA3027&amp;"_"&amp;AB3027</f>
        <v>pop_2</v>
      </c>
      <c r="AD3027" t="str">
        <f>IF(W3027&gt;0.5,"soda",IF(X3027&gt;0.5,"coke",IF(V3027&gt;0.5,"pop", IF(Y3027&gt;0.5,"other",IF(Z3027=0,"null","none")))))</f>
        <v>pop</v>
      </c>
      <c r="AE3027" t="str">
        <f t="shared" si="47"/>
        <v>pop</v>
      </c>
    </row>
    <row r="3028" spans="1:31">
      <c r="A3028" t="b">
        <v>1</v>
      </c>
      <c r="B3028" t="s">
        <v>29</v>
      </c>
      <c r="C3028" t="s">
        <v>1013</v>
      </c>
      <c r="D3028">
        <v>54</v>
      </c>
      <c r="E3028">
        <v>71</v>
      </c>
      <c r="F3028">
        <v>54071</v>
      </c>
      <c r="G3028">
        <v>54071</v>
      </c>
      <c r="H3028">
        <v>49</v>
      </c>
      <c r="I3028" t="s">
        <v>29</v>
      </c>
      <c r="J3028">
        <v>3029</v>
      </c>
      <c r="K3028" t="s">
        <v>1013</v>
      </c>
      <c r="N3028" t="s">
        <v>1935</v>
      </c>
      <c r="O3028" t="s">
        <v>1935</v>
      </c>
      <c r="P3028">
        <v>8</v>
      </c>
      <c r="Q3028">
        <v>4</v>
      </c>
      <c r="R3028">
        <v>3</v>
      </c>
      <c r="S3028">
        <v>0</v>
      </c>
      <c r="T3028">
        <v>1</v>
      </c>
      <c r="U3028">
        <v>3</v>
      </c>
      <c r="V3028">
        <v>0.5</v>
      </c>
      <c r="W3028">
        <v>0.375</v>
      </c>
      <c r="X3028">
        <v>0</v>
      </c>
      <c r="Y3028">
        <v>0.125</v>
      </c>
      <c r="Z3028">
        <f>MAX(V3028:Y3028)</f>
        <v>0.5</v>
      </c>
      <c r="AA3028" t="str">
        <f>IF(Z3028=0,"null",IF(V3028=Z3028,"pop", IF(W3028=Z3028, "soda", IF(X3028=Z3028, "coke", "other"))))</f>
        <v>pop</v>
      </c>
      <c r="AB3028">
        <f>IF(Z3028&gt;=0.5,2,IF(Z3028&gt;=0.25, 1,0))</f>
        <v>2</v>
      </c>
      <c r="AC3028" t="str">
        <f>AA3028&amp;"_"&amp;AB3028</f>
        <v>pop_2</v>
      </c>
      <c r="AD3028" t="str">
        <f>IF(W3028&gt;0.5,"soda",IF(X3028&gt;0.5,"coke",IF(V3028&gt;0.5,"pop", IF(Y3028&gt;0.5,"other",IF(Z3028=0,"null","none")))))</f>
        <v>none</v>
      </c>
      <c r="AE3028" t="str">
        <f t="shared" si="47"/>
        <v>null</v>
      </c>
    </row>
    <row r="3029" spans="1:31">
      <c r="A3029" t="b">
        <v>1</v>
      </c>
      <c r="B3029" t="s">
        <v>29</v>
      </c>
      <c r="C3029" t="s">
        <v>197</v>
      </c>
      <c r="D3029">
        <v>54</v>
      </c>
      <c r="E3029">
        <v>73</v>
      </c>
      <c r="F3029">
        <v>54073</v>
      </c>
      <c r="G3029">
        <v>54073</v>
      </c>
      <c r="H3029">
        <v>49</v>
      </c>
      <c r="I3029" t="s">
        <v>29</v>
      </c>
      <c r="J3029">
        <v>3030</v>
      </c>
      <c r="K3029" t="s">
        <v>197</v>
      </c>
      <c r="N3029" t="s">
        <v>1935</v>
      </c>
      <c r="O3029" t="s">
        <v>1935</v>
      </c>
      <c r="P3029">
        <v>5</v>
      </c>
      <c r="Q3029">
        <v>4</v>
      </c>
      <c r="R3029">
        <v>1</v>
      </c>
      <c r="S3029">
        <v>0</v>
      </c>
      <c r="T3029">
        <v>0</v>
      </c>
      <c r="U3029">
        <v>1</v>
      </c>
      <c r="V3029">
        <v>0.8</v>
      </c>
      <c r="W3029">
        <v>0.2</v>
      </c>
      <c r="X3029">
        <v>0</v>
      </c>
      <c r="Y3029">
        <v>0</v>
      </c>
      <c r="Z3029">
        <f>MAX(V3029:Y3029)</f>
        <v>0.8</v>
      </c>
      <c r="AA3029" t="str">
        <f>IF(Z3029=0,"null",IF(V3029=Z3029,"pop", IF(W3029=Z3029, "soda", IF(X3029=Z3029, "coke", "other"))))</f>
        <v>pop</v>
      </c>
      <c r="AB3029">
        <f>IF(Z3029&gt;=0.5,2,IF(Z3029&gt;=0.25, 1,0))</f>
        <v>2</v>
      </c>
      <c r="AC3029" t="str">
        <f>AA3029&amp;"_"&amp;AB3029</f>
        <v>pop_2</v>
      </c>
      <c r="AD3029" t="str">
        <f>IF(W3029&gt;0.5,"soda",IF(X3029&gt;0.5,"coke",IF(V3029&gt;0.5,"pop", IF(Y3029&gt;0.5,"other",IF(Z3029=0,"null","none")))))</f>
        <v>pop</v>
      </c>
      <c r="AE3029" t="str">
        <f t="shared" si="47"/>
        <v>null</v>
      </c>
    </row>
    <row r="3030" spans="1:31">
      <c r="A3030" t="b">
        <v>1</v>
      </c>
      <c r="B3030" t="s">
        <v>29</v>
      </c>
      <c r="C3030" t="s">
        <v>1168</v>
      </c>
      <c r="D3030">
        <v>54</v>
      </c>
      <c r="E3030">
        <v>75</v>
      </c>
      <c r="F3030">
        <v>54075</v>
      </c>
      <c r="G3030">
        <v>54075</v>
      </c>
      <c r="H3030">
        <v>49</v>
      </c>
      <c r="I3030" t="s">
        <v>29</v>
      </c>
      <c r="J3030">
        <v>3031</v>
      </c>
      <c r="K3030" t="s">
        <v>1168</v>
      </c>
      <c r="N3030" t="s">
        <v>1935</v>
      </c>
      <c r="O3030" t="s">
        <v>1935</v>
      </c>
      <c r="P3030">
        <v>6</v>
      </c>
      <c r="Q3030">
        <v>2</v>
      </c>
      <c r="R3030">
        <v>2</v>
      </c>
      <c r="S3030">
        <v>2</v>
      </c>
      <c r="T3030">
        <v>0</v>
      </c>
      <c r="U3030">
        <v>5</v>
      </c>
      <c r="V3030">
        <v>0.33333000000000002</v>
      </c>
      <c r="W3030">
        <v>0.33333000000000002</v>
      </c>
      <c r="X3030">
        <v>0.33333000000000002</v>
      </c>
      <c r="Y3030">
        <v>0</v>
      </c>
      <c r="Z3030">
        <f>MAX(V3030:Y3030)</f>
        <v>0.33333000000000002</v>
      </c>
      <c r="AA3030" t="str">
        <f>IF(Z3030=0,"null",IF(V3030=Z3030,"pop", IF(W3030=Z3030, "soda", IF(X3030=Z3030, "coke", "other"))))</f>
        <v>pop</v>
      </c>
      <c r="AB3030">
        <f>IF(Z3030&gt;=0.5,2,IF(Z3030&gt;=0.25, 1,0))</f>
        <v>1</v>
      </c>
      <c r="AC3030" t="str">
        <f>AA3030&amp;"_"&amp;AB3030</f>
        <v>pop_1</v>
      </c>
      <c r="AD3030" t="str">
        <f>IF(W3030&gt;0.5,"soda",IF(X3030&gt;0.5,"coke",IF(V3030&gt;0.5,"pop", IF(Y3030&gt;0.5,"other",IF(Z3030=0,"null","none")))))</f>
        <v>none</v>
      </c>
      <c r="AE3030" t="str">
        <f t="shared" si="47"/>
        <v>null</v>
      </c>
    </row>
    <row r="3031" spans="1:31">
      <c r="A3031" t="b">
        <v>1</v>
      </c>
      <c r="B3031" t="s">
        <v>29</v>
      </c>
      <c r="C3031" t="s">
        <v>198</v>
      </c>
      <c r="D3031">
        <v>54</v>
      </c>
      <c r="E3031">
        <v>77</v>
      </c>
      <c r="F3031">
        <v>54077</v>
      </c>
      <c r="G3031">
        <v>54077</v>
      </c>
      <c r="H3031">
        <v>49</v>
      </c>
      <c r="I3031" t="s">
        <v>29</v>
      </c>
      <c r="J3031">
        <v>3032</v>
      </c>
      <c r="K3031" t="s">
        <v>198</v>
      </c>
      <c r="N3031" t="s">
        <v>1935</v>
      </c>
      <c r="O3031" t="s">
        <v>1935</v>
      </c>
      <c r="P3031">
        <v>20</v>
      </c>
      <c r="Q3031">
        <v>18</v>
      </c>
      <c r="R3031">
        <v>1</v>
      </c>
      <c r="S3031">
        <v>1</v>
      </c>
      <c r="T3031">
        <v>0</v>
      </c>
      <c r="U3031">
        <v>9</v>
      </c>
      <c r="V3031">
        <v>0.9</v>
      </c>
      <c r="W3031">
        <v>0.05</v>
      </c>
      <c r="X3031">
        <v>0.05</v>
      </c>
      <c r="Y3031">
        <v>0</v>
      </c>
      <c r="Z3031">
        <f>MAX(V3031:Y3031)</f>
        <v>0.9</v>
      </c>
      <c r="AA3031" t="str">
        <f>IF(Z3031=0,"null",IF(V3031=Z3031,"pop", IF(W3031=Z3031, "soda", IF(X3031=Z3031, "coke", "other"))))</f>
        <v>pop</v>
      </c>
      <c r="AB3031">
        <f>IF(Z3031&gt;=0.5,2,IF(Z3031&gt;=0.25, 1,0))</f>
        <v>2</v>
      </c>
      <c r="AC3031" t="str">
        <f>AA3031&amp;"_"&amp;AB3031</f>
        <v>pop_2</v>
      </c>
      <c r="AD3031" t="str">
        <f>IF(W3031&gt;0.5,"soda",IF(X3031&gt;0.5,"coke",IF(V3031&gt;0.5,"pop", IF(Y3031&gt;0.5,"other",IF(Z3031=0,"null","none")))))</f>
        <v>pop</v>
      </c>
      <c r="AE3031" t="str">
        <f t="shared" si="47"/>
        <v>pop</v>
      </c>
    </row>
    <row r="3032" spans="1:31">
      <c r="A3032" t="b">
        <v>1</v>
      </c>
      <c r="B3032" t="s">
        <v>29</v>
      </c>
      <c r="C3032" t="s">
        <v>1446</v>
      </c>
      <c r="D3032">
        <v>54</v>
      </c>
      <c r="E3032">
        <v>79</v>
      </c>
      <c r="F3032">
        <v>54079</v>
      </c>
      <c r="G3032">
        <v>54079</v>
      </c>
      <c r="H3032">
        <v>49</v>
      </c>
      <c r="I3032" t="s">
        <v>29</v>
      </c>
      <c r="J3032">
        <v>3033</v>
      </c>
      <c r="K3032" t="s">
        <v>1446</v>
      </c>
      <c r="N3032" t="s">
        <v>1935</v>
      </c>
      <c r="O3032" t="s">
        <v>1935</v>
      </c>
      <c r="P3032">
        <v>48</v>
      </c>
      <c r="Q3032">
        <v>28</v>
      </c>
      <c r="R3032">
        <v>8</v>
      </c>
      <c r="S3032">
        <v>11</v>
      </c>
      <c r="T3032">
        <v>1</v>
      </c>
      <c r="U3032">
        <v>6</v>
      </c>
      <c r="V3032">
        <v>0.58333000000000002</v>
      </c>
      <c r="W3032">
        <v>0.16667000000000001</v>
      </c>
      <c r="X3032">
        <v>0.22917000000000001</v>
      </c>
      <c r="Y3032">
        <v>2.0830000000000001E-2</v>
      </c>
      <c r="Z3032">
        <f>MAX(V3032:Y3032)</f>
        <v>0.58333000000000002</v>
      </c>
      <c r="AA3032" t="str">
        <f>IF(Z3032=0,"null",IF(V3032=Z3032,"pop", IF(W3032=Z3032, "soda", IF(X3032=Z3032, "coke", "other"))))</f>
        <v>pop</v>
      </c>
      <c r="AB3032">
        <f>IF(Z3032&gt;=0.5,2,IF(Z3032&gt;=0.25, 1,0))</f>
        <v>2</v>
      </c>
      <c r="AC3032" t="str">
        <f>AA3032&amp;"_"&amp;AB3032</f>
        <v>pop_2</v>
      </c>
      <c r="AD3032" t="str">
        <f>IF(W3032&gt;0.5,"soda",IF(X3032&gt;0.5,"coke",IF(V3032&gt;0.5,"pop", IF(Y3032&gt;0.5,"other",IF(Z3032=0,"null","none")))))</f>
        <v>pop</v>
      </c>
      <c r="AE3032" t="str">
        <f t="shared" si="47"/>
        <v>pop</v>
      </c>
    </row>
    <row r="3033" spans="1:31">
      <c r="A3033" t="b">
        <v>1</v>
      </c>
      <c r="B3033" t="s">
        <v>29</v>
      </c>
      <c r="C3033" t="s">
        <v>199</v>
      </c>
      <c r="D3033">
        <v>54</v>
      </c>
      <c r="E3033">
        <v>81</v>
      </c>
      <c r="F3033">
        <v>54081</v>
      </c>
      <c r="G3033">
        <v>54081</v>
      </c>
      <c r="H3033">
        <v>49</v>
      </c>
      <c r="I3033" t="s">
        <v>29</v>
      </c>
      <c r="J3033">
        <v>3034</v>
      </c>
      <c r="K3033" t="s">
        <v>199</v>
      </c>
      <c r="N3033" t="s">
        <v>1935</v>
      </c>
      <c r="O3033" t="s">
        <v>1935</v>
      </c>
      <c r="P3033">
        <v>62</v>
      </c>
      <c r="Q3033">
        <v>40</v>
      </c>
      <c r="R3033">
        <v>14</v>
      </c>
      <c r="S3033">
        <v>6</v>
      </c>
      <c r="T3033">
        <v>2</v>
      </c>
      <c r="U3033">
        <v>16</v>
      </c>
      <c r="V3033">
        <v>0.64515999999999996</v>
      </c>
      <c r="W3033">
        <v>0.22581000000000001</v>
      </c>
      <c r="X3033">
        <v>9.6769999999999995E-2</v>
      </c>
      <c r="Y3033">
        <v>3.2259999999999997E-2</v>
      </c>
      <c r="Z3033">
        <f>MAX(V3033:Y3033)</f>
        <v>0.64515999999999996</v>
      </c>
      <c r="AA3033" t="str">
        <f>IF(Z3033=0,"null",IF(V3033=Z3033,"pop", IF(W3033=Z3033, "soda", IF(X3033=Z3033, "coke", "other"))))</f>
        <v>pop</v>
      </c>
      <c r="AB3033">
        <f>IF(Z3033&gt;=0.5,2,IF(Z3033&gt;=0.25, 1,0))</f>
        <v>2</v>
      </c>
      <c r="AC3033" t="str">
        <f>AA3033&amp;"_"&amp;AB3033</f>
        <v>pop_2</v>
      </c>
      <c r="AD3033" t="str">
        <f>IF(W3033&gt;0.5,"soda",IF(X3033&gt;0.5,"coke",IF(V3033&gt;0.5,"pop", IF(Y3033&gt;0.5,"other",IF(Z3033=0,"null","none")))))</f>
        <v>pop</v>
      </c>
      <c r="AE3033" t="str">
        <f t="shared" si="47"/>
        <v>pop</v>
      </c>
    </row>
    <row r="3034" spans="1:31">
      <c r="A3034" t="b">
        <v>1</v>
      </c>
      <c r="B3034" t="s">
        <v>29</v>
      </c>
      <c r="C3034" t="s">
        <v>1717</v>
      </c>
      <c r="D3034">
        <v>54</v>
      </c>
      <c r="E3034">
        <v>83</v>
      </c>
      <c r="F3034">
        <v>54083</v>
      </c>
      <c r="G3034">
        <v>54083</v>
      </c>
      <c r="H3034">
        <v>49</v>
      </c>
      <c r="I3034" t="s">
        <v>29</v>
      </c>
      <c r="J3034">
        <v>3035</v>
      </c>
      <c r="K3034" t="s">
        <v>1717</v>
      </c>
      <c r="N3034" t="s">
        <v>1935</v>
      </c>
      <c r="O3034" t="s">
        <v>1935</v>
      </c>
      <c r="P3034">
        <v>25</v>
      </c>
      <c r="Q3034">
        <v>20</v>
      </c>
      <c r="R3034">
        <v>4</v>
      </c>
      <c r="S3034">
        <v>1</v>
      </c>
      <c r="T3034">
        <v>0</v>
      </c>
      <c r="U3034">
        <v>5</v>
      </c>
      <c r="V3034">
        <v>0.8</v>
      </c>
      <c r="W3034">
        <v>0.16</v>
      </c>
      <c r="X3034">
        <v>0.04</v>
      </c>
      <c r="Y3034">
        <v>0</v>
      </c>
      <c r="Z3034">
        <f>MAX(V3034:Y3034)</f>
        <v>0.8</v>
      </c>
      <c r="AA3034" t="str">
        <f>IF(Z3034=0,"null",IF(V3034=Z3034,"pop", IF(W3034=Z3034, "soda", IF(X3034=Z3034, "coke", "other"))))</f>
        <v>pop</v>
      </c>
      <c r="AB3034">
        <f>IF(Z3034&gt;=0.5,2,IF(Z3034&gt;=0.25, 1,0))</f>
        <v>2</v>
      </c>
      <c r="AC3034" t="str">
        <f>AA3034&amp;"_"&amp;AB3034</f>
        <v>pop_2</v>
      </c>
      <c r="AD3034" t="str">
        <f>IF(W3034&gt;0.5,"soda",IF(X3034&gt;0.5,"coke",IF(V3034&gt;0.5,"pop", IF(Y3034&gt;0.5,"other",IF(Z3034=0,"null","none")))))</f>
        <v>pop</v>
      </c>
      <c r="AE3034" t="str">
        <f t="shared" si="47"/>
        <v>pop</v>
      </c>
    </row>
    <row r="3035" spans="1:31">
      <c r="A3035" t="b">
        <v>1</v>
      </c>
      <c r="B3035" t="s">
        <v>29</v>
      </c>
      <c r="C3035" t="s">
        <v>200</v>
      </c>
      <c r="D3035">
        <v>54</v>
      </c>
      <c r="E3035">
        <v>85</v>
      </c>
      <c r="F3035">
        <v>54085</v>
      </c>
      <c r="G3035">
        <v>54085</v>
      </c>
      <c r="H3035">
        <v>49</v>
      </c>
      <c r="I3035" t="s">
        <v>29</v>
      </c>
      <c r="J3035">
        <v>3036</v>
      </c>
      <c r="K3035" t="s">
        <v>200</v>
      </c>
      <c r="N3035" t="s">
        <v>1935</v>
      </c>
      <c r="O3035" t="s">
        <v>1935</v>
      </c>
      <c r="P3035">
        <v>6</v>
      </c>
      <c r="Q3035">
        <v>5</v>
      </c>
      <c r="R3035">
        <v>1</v>
      </c>
      <c r="S3035">
        <v>0</v>
      </c>
      <c r="T3035">
        <v>0</v>
      </c>
      <c r="U3035">
        <v>5</v>
      </c>
      <c r="V3035">
        <v>0.83333000000000002</v>
      </c>
      <c r="W3035">
        <v>0.16667000000000001</v>
      </c>
      <c r="X3035">
        <v>0</v>
      </c>
      <c r="Y3035">
        <v>0</v>
      </c>
      <c r="Z3035">
        <f>MAX(V3035:Y3035)</f>
        <v>0.83333000000000002</v>
      </c>
      <c r="AA3035" t="str">
        <f>IF(Z3035=0,"null",IF(V3035=Z3035,"pop", IF(W3035=Z3035, "soda", IF(X3035=Z3035, "coke", "other"))))</f>
        <v>pop</v>
      </c>
      <c r="AB3035">
        <f>IF(Z3035&gt;=0.5,2,IF(Z3035&gt;=0.25, 1,0))</f>
        <v>2</v>
      </c>
      <c r="AC3035" t="str">
        <f>AA3035&amp;"_"&amp;AB3035</f>
        <v>pop_2</v>
      </c>
      <c r="AD3035" t="str">
        <f>IF(W3035&gt;0.5,"soda",IF(X3035&gt;0.5,"coke",IF(V3035&gt;0.5,"pop", IF(Y3035&gt;0.5,"other",IF(Z3035=0,"null","none")))))</f>
        <v>pop</v>
      </c>
      <c r="AE3035" t="str">
        <f t="shared" si="47"/>
        <v>null</v>
      </c>
    </row>
    <row r="3036" spans="1:31">
      <c r="A3036" t="b">
        <v>1</v>
      </c>
      <c r="B3036" t="s">
        <v>29</v>
      </c>
      <c r="C3036" t="s">
        <v>403</v>
      </c>
      <c r="D3036">
        <v>54</v>
      </c>
      <c r="E3036">
        <v>87</v>
      </c>
      <c r="F3036">
        <v>54087</v>
      </c>
      <c r="G3036">
        <v>54087</v>
      </c>
      <c r="H3036">
        <v>49</v>
      </c>
      <c r="I3036" t="s">
        <v>29</v>
      </c>
      <c r="J3036">
        <v>3037</v>
      </c>
      <c r="K3036" t="s">
        <v>403</v>
      </c>
      <c r="N3036" t="s">
        <v>1935</v>
      </c>
      <c r="O3036" t="s">
        <v>1935</v>
      </c>
      <c r="P3036">
        <v>4</v>
      </c>
      <c r="Q3036">
        <v>3</v>
      </c>
      <c r="R3036">
        <v>0</v>
      </c>
      <c r="S3036">
        <v>1</v>
      </c>
      <c r="T3036">
        <v>0</v>
      </c>
      <c r="U3036">
        <v>1</v>
      </c>
      <c r="V3036">
        <v>0.75</v>
      </c>
      <c r="W3036">
        <v>0</v>
      </c>
      <c r="X3036">
        <v>0.25</v>
      </c>
      <c r="Y3036">
        <v>0</v>
      </c>
      <c r="Z3036">
        <f>MAX(V3036:Y3036)</f>
        <v>0.75</v>
      </c>
      <c r="AA3036" t="str">
        <f>IF(Z3036=0,"null",IF(V3036=Z3036,"pop", IF(W3036=Z3036, "soda", IF(X3036=Z3036, "coke", "other"))))</f>
        <v>pop</v>
      </c>
      <c r="AB3036">
        <f>IF(Z3036&gt;=0.5,2,IF(Z3036&gt;=0.25, 1,0))</f>
        <v>2</v>
      </c>
      <c r="AC3036" t="str">
        <f>AA3036&amp;"_"&amp;AB3036</f>
        <v>pop_2</v>
      </c>
      <c r="AD3036" t="str">
        <f>IF(W3036&gt;0.5,"soda",IF(X3036&gt;0.5,"coke",IF(V3036&gt;0.5,"pop", IF(Y3036&gt;0.5,"other",IF(Z3036=0,"null","none")))))</f>
        <v>pop</v>
      </c>
      <c r="AE3036" t="str">
        <f t="shared" si="47"/>
        <v>null</v>
      </c>
    </row>
    <row r="3037" spans="1:31">
      <c r="A3037" t="b">
        <v>1</v>
      </c>
      <c r="B3037" t="s">
        <v>29</v>
      </c>
      <c r="C3037" t="s">
        <v>201</v>
      </c>
      <c r="D3037">
        <v>54</v>
      </c>
      <c r="E3037">
        <v>89</v>
      </c>
      <c r="F3037">
        <v>54089</v>
      </c>
      <c r="G3037">
        <v>54089</v>
      </c>
      <c r="H3037">
        <v>49</v>
      </c>
      <c r="I3037" t="s">
        <v>29</v>
      </c>
      <c r="J3037">
        <v>3038</v>
      </c>
      <c r="K3037" t="s">
        <v>201</v>
      </c>
      <c r="N3037" t="s">
        <v>1935</v>
      </c>
      <c r="O3037" t="s">
        <v>1935</v>
      </c>
      <c r="P3037">
        <v>13</v>
      </c>
      <c r="Q3037">
        <v>9</v>
      </c>
      <c r="R3037">
        <v>2</v>
      </c>
      <c r="S3037">
        <v>1</v>
      </c>
      <c r="T3037">
        <v>1</v>
      </c>
      <c r="U3037">
        <v>5</v>
      </c>
      <c r="V3037">
        <v>0.69230999999999998</v>
      </c>
      <c r="W3037">
        <v>0.15384999999999999</v>
      </c>
      <c r="X3037">
        <v>7.6920000000000002E-2</v>
      </c>
      <c r="Y3037">
        <v>7.6920000000000002E-2</v>
      </c>
      <c r="Z3037">
        <f>MAX(V3037:Y3037)</f>
        <v>0.69230999999999998</v>
      </c>
      <c r="AA3037" t="str">
        <f>IF(Z3037=0,"null",IF(V3037=Z3037,"pop", IF(W3037=Z3037, "soda", IF(X3037=Z3037, "coke", "other"))))</f>
        <v>pop</v>
      </c>
      <c r="AB3037">
        <f>IF(Z3037&gt;=0.5,2,IF(Z3037&gt;=0.25, 1,0))</f>
        <v>2</v>
      </c>
      <c r="AC3037" t="str">
        <f>AA3037&amp;"_"&amp;AB3037</f>
        <v>pop_2</v>
      </c>
      <c r="AD3037" t="str">
        <f>IF(W3037&gt;0.5,"soda",IF(X3037&gt;0.5,"coke",IF(V3037&gt;0.5,"pop", IF(Y3037&gt;0.5,"other",IF(Z3037=0,"null","none")))))</f>
        <v>pop</v>
      </c>
      <c r="AE3037" t="str">
        <f t="shared" si="47"/>
        <v>pop</v>
      </c>
    </row>
    <row r="3038" spans="1:31">
      <c r="A3038" t="b">
        <v>1</v>
      </c>
      <c r="B3038" t="s">
        <v>29</v>
      </c>
      <c r="C3038" t="s">
        <v>1744</v>
      </c>
      <c r="D3038">
        <v>54</v>
      </c>
      <c r="E3038">
        <v>91</v>
      </c>
      <c r="F3038">
        <v>54091</v>
      </c>
      <c r="G3038">
        <v>54091</v>
      </c>
      <c r="H3038">
        <v>49</v>
      </c>
      <c r="I3038" t="s">
        <v>29</v>
      </c>
      <c r="J3038">
        <v>3039</v>
      </c>
      <c r="K3038" t="s">
        <v>1744</v>
      </c>
      <c r="N3038" t="s">
        <v>1935</v>
      </c>
      <c r="O3038" t="s">
        <v>1935</v>
      </c>
      <c r="P3038">
        <v>10</v>
      </c>
      <c r="Q3038">
        <v>7</v>
      </c>
      <c r="R3038">
        <v>2</v>
      </c>
      <c r="S3038">
        <v>1</v>
      </c>
      <c r="T3038">
        <v>0</v>
      </c>
      <c r="U3038">
        <v>2</v>
      </c>
      <c r="V3038">
        <v>0.7</v>
      </c>
      <c r="W3038">
        <v>0.2</v>
      </c>
      <c r="X3038">
        <v>0.1</v>
      </c>
      <c r="Y3038">
        <v>0</v>
      </c>
      <c r="Z3038">
        <f>MAX(V3038:Y3038)</f>
        <v>0.7</v>
      </c>
      <c r="AA3038" t="str">
        <f>IF(Z3038=0,"null",IF(V3038=Z3038,"pop", IF(W3038=Z3038, "soda", IF(X3038=Z3038, "coke", "other"))))</f>
        <v>pop</v>
      </c>
      <c r="AB3038">
        <f>IF(Z3038&gt;=0.5,2,IF(Z3038&gt;=0.25, 1,0))</f>
        <v>2</v>
      </c>
      <c r="AC3038" t="str">
        <f>AA3038&amp;"_"&amp;AB3038</f>
        <v>pop_2</v>
      </c>
      <c r="AD3038" t="str">
        <f>IF(W3038&gt;0.5,"soda",IF(X3038&gt;0.5,"coke",IF(V3038&gt;0.5,"pop", IF(Y3038&gt;0.5,"other",IF(Z3038=0,"null","none")))))</f>
        <v>pop</v>
      </c>
      <c r="AE3038" t="str">
        <f t="shared" si="47"/>
        <v>pop</v>
      </c>
    </row>
    <row r="3039" spans="1:31">
      <c r="A3039" t="b">
        <v>1</v>
      </c>
      <c r="B3039" t="s">
        <v>29</v>
      </c>
      <c r="C3039" t="s">
        <v>202</v>
      </c>
      <c r="D3039">
        <v>54</v>
      </c>
      <c r="E3039">
        <v>93</v>
      </c>
      <c r="F3039">
        <v>54093</v>
      </c>
      <c r="G3039">
        <v>54093</v>
      </c>
      <c r="H3039">
        <v>49</v>
      </c>
      <c r="I3039" t="s">
        <v>29</v>
      </c>
      <c r="J3039">
        <v>3040</v>
      </c>
      <c r="K3039" t="s">
        <v>202</v>
      </c>
      <c r="N3039" t="s">
        <v>1935</v>
      </c>
      <c r="O3039" t="s">
        <v>1935</v>
      </c>
      <c r="P3039">
        <v>4</v>
      </c>
      <c r="Q3039">
        <v>3</v>
      </c>
      <c r="R3039">
        <v>1</v>
      </c>
      <c r="S3039">
        <v>0</v>
      </c>
      <c r="T3039">
        <v>0</v>
      </c>
      <c r="U3039">
        <v>3</v>
      </c>
      <c r="V3039">
        <v>0.75</v>
      </c>
      <c r="W3039">
        <v>0.25</v>
      </c>
      <c r="X3039">
        <v>0</v>
      </c>
      <c r="Y3039">
        <v>0</v>
      </c>
      <c r="Z3039">
        <f>MAX(V3039:Y3039)</f>
        <v>0.75</v>
      </c>
      <c r="AA3039" t="str">
        <f>IF(Z3039=0,"null",IF(V3039=Z3039,"pop", IF(W3039=Z3039, "soda", IF(X3039=Z3039, "coke", "other"))))</f>
        <v>pop</v>
      </c>
      <c r="AB3039">
        <f>IF(Z3039&gt;=0.5,2,IF(Z3039&gt;=0.25, 1,0))</f>
        <v>2</v>
      </c>
      <c r="AC3039" t="str">
        <f>AA3039&amp;"_"&amp;AB3039</f>
        <v>pop_2</v>
      </c>
      <c r="AD3039" t="str">
        <f>IF(W3039&gt;0.5,"soda",IF(X3039&gt;0.5,"coke",IF(V3039&gt;0.5,"pop", IF(Y3039&gt;0.5,"other",IF(Z3039=0,"null","none")))))</f>
        <v>pop</v>
      </c>
      <c r="AE3039" t="str">
        <f t="shared" si="47"/>
        <v>null</v>
      </c>
    </row>
    <row r="3040" spans="1:31">
      <c r="A3040" t="b">
        <v>1</v>
      </c>
      <c r="B3040" t="s">
        <v>29</v>
      </c>
      <c r="C3040" t="s">
        <v>263</v>
      </c>
      <c r="D3040">
        <v>54</v>
      </c>
      <c r="E3040">
        <v>95</v>
      </c>
      <c r="F3040">
        <v>54095</v>
      </c>
      <c r="G3040">
        <v>54095</v>
      </c>
      <c r="H3040">
        <v>49</v>
      </c>
      <c r="I3040" t="s">
        <v>29</v>
      </c>
      <c r="J3040">
        <v>3041</v>
      </c>
      <c r="K3040" t="s">
        <v>263</v>
      </c>
      <c r="N3040" t="s">
        <v>1935</v>
      </c>
      <c r="O3040" t="s">
        <v>1935</v>
      </c>
      <c r="P3040">
        <v>6</v>
      </c>
      <c r="Q3040">
        <v>4</v>
      </c>
      <c r="R3040">
        <v>1</v>
      </c>
      <c r="S3040">
        <v>1</v>
      </c>
      <c r="T3040">
        <v>0</v>
      </c>
      <c r="U3040">
        <v>2</v>
      </c>
      <c r="V3040">
        <v>0.66666999999999998</v>
      </c>
      <c r="W3040">
        <v>0.16667000000000001</v>
      </c>
      <c r="X3040">
        <v>0.16667000000000001</v>
      </c>
      <c r="Y3040">
        <v>0</v>
      </c>
      <c r="Z3040">
        <f>MAX(V3040:Y3040)</f>
        <v>0.66666999999999998</v>
      </c>
      <c r="AA3040" t="str">
        <f>IF(Z3040=0,"null",IF(V3040=Z3040,"pop", IF(W3040=Z3040, "soda", IF(X3040=Z3040, "coke", "other"))))</f>
        <v>pop</v>
      </c>
      <c r="AB3040">
        <f>IF(Z3040&gt;=0.5,2,IF(Z3040&gt;=0.25, 1,0))</f>
        <v>2</v>
      </c>
      <c r="AC3040" t="str">
        <f>AA3040&amp;"_"&amp;AB3040</f>
        <v>pop_2</v>
      </c>
      <c r="AD3040" t="str">
        <f>IF(W3040&gt;0.5,"soda",IF(X3040&gt;0.5,"coke",IF(V3040&gt;0.5,"pop", IF(Y3040&gt;0.5,"other",IF(Z3040=0,"null","none")))))</f>
        <v>pop</v>
      </c>
      <c r="AE3040" t="str">
        <f t="shared" si="47"/>
        <v>null</v>
      </c>
    </row>
    <row r="3041" spans="1:31">
      <c r="A3041" t="b">
        <v>1</v>
      </c>
      <c r="B3041" t="s">
        <v>29</v>
      </c>
      <c r="C3041" t="s">
        <v>264</v>
      </c>
      <c r="D3041">
        <v>54</v>
      </c>
      <c r="E3041">
        <v>97</v>
      </c>
      <c r="F3041">
        <v>54097</v>
      </c>
      <c r="G3041">
        <v>54097</v>
      </c>
      <c r="H3041">
        <v>49</v>
      </c>
      <c r="I3041" t="s">
        <v>29</v>
      </c>
      <c r="J3041">
        <v>3042</v>
      </c>
      <c r="K3041" t="s">
        <v>264</v>
      </c>
      <c r="N3041" t="s">
        <v>1935</v>
      </c>
      <c r="O3041" t="s">
        <v>1935</v>
      </c>
      <c r="P3041">
        <v>21</v>
      </c>
      <c r="Q3041">
        <v>16</v>
      </c>
      <c r="R3041">
        <v>3</v>
      </c>
      <c r="S3041">
        <v>2</v>
      </c>
      <c r="T3041">
        <v>0</v>
      </c>
      <c r="U3041">
        <v>1</v>
      </c>
      <c r="V3041">
        <v>0.76190000000000002</v>
      </c>
      <c r="W3041">
        <v>0.14285999999999999</v>
      </c>
      <c r="X3041">
        <v>9.5240000000000005E-2</v>
      </c>
      <c r="Y3041">
        <v>0</v>
      </c>
      <c r="Z3041">
        <f>MAX(V3041:Y3041)</f>
        <v>0.76190000000000002</v>
      </c>
      <c r="AA3041" t="str">
        <f>IF(Z3041=0,"null",IF(V3041=Z3041,"pop", IF(W3041=Z3041, "soda", IF(X3041=Z3041, "coke", "other"))))</f>
        <v>pop</v>
      </c>
      <c r="AB3041">
        <f>IF(Z3041&gt;=0.5,2,IF(Z3041&gt;=0.25, 1,0))</f>
        <v>2</v>
      </c>
      <c r="AC3041" t="str">
        <f>AA3041&amp;"_"&amp;AB3041</f>
        <v>pop_2</v>
      </c>
      <c r="AD3041" t="str">
        <f>IF(W3041&gt;0.5,"soda",IF(X3041&gt;0.5,"coke",IF(V3041&gt;0.5,"pop", IF(Y3041&gt;0.5,"other",IF(Z3041=0,"null","none")))))</f>
        <v>pop</v>
      </c>
      <c r="AE3041" t="str">
        <f t="shared" si="47"/>
        <v>pop</v>
      </c>
    </row>
    <row r="3042" spans="1:31">
      <c r="A3042" t="b">
        <v>1</v>
      </c>
      <c r="B3042" t="s">
        <v>29</v>
      </c>
      <c r="C3042" t="s">
        <v>1562</v>
      </c>
      <c r="D3042">
        <v>54</v>
      </c>
      <c r="E3042">
        <v>99</v>
      </c>
      <c r="F3042">
        <v>54099</v>
      </c>
      <c r="G3042">
        <v>54099</v>
      </c>
      <c r="H3042">
        <v>49</v>
      </c>
      <c r="I3042" t="s">
        <v>29</v>
      </c>
      <c r="J3042">
        <v>3043</v>
      </c>
      <c r="K3042" t="s">
        <v>1562</v>
      </c>
      <c r="N3042" t="s">
        <v>1935</v>
      </c>
      <c r="O3042" t="s">
        <v>1935</v>
      </c>
      <c r="P3042">
        <v>45</v>
      </c>
      <c r="Q3042">
        <v>37</v>
      </c>
      <c r="R3042">
        <v>2</v>
      </c>
      <c r="S3042">
        <v>5</v>
      </c>
      <c r="T3042">
        <v>1</v>
      </c>
      <c r="U3042">
        <v>8</v>
      </c>
      <c r="V3042">
        <v>0.82221999999999995</v>
      </c>
      <c r="W3042">
        <v>4.444E-2</v>
      </c>
      <c r="X3042">
        <v>0.11111</v>
      </c>
      <c r="Y3042">
        <v>2.222E-2</v>
      </c>
      <c r="Z3042">
        <f>MAX(V3042:Y3042)</f>
        <v>0.82221999999999995</v>
      </c>
      <c r="AA3042" t="str">
        <f>IF(Z3042=0,"null",IF(V3042=Z3042,"pop", IF(W3042=Z3042, "soda", IF(X3042=Z3042, "coke", "other"))))</f>
        <v>pop</v>
      </c>
      <c r="AB3042">
        <f>IF(Z3042&gt;=0.5,2,IF(Z3042&gt;=0.25, 1,0))</f>
        <v>2</v>
      </c>
      <c r="AC3042" t="str">
        <f>AA3042&amp;"_"&amp;AB3042</f>
        <v>pop_2</v>
      </c>
      <c r="AD3042" t="str">
        <f>IF(W3042&gt;0.5,"soda",IF(X3042&gt;0.5,"coke",IF(V3042&gt;0.5,"pop", IF(Y3042&gt;0.5,"other",IF(Z3042=0,"null","none")))))</f>
        <v>pop</v>
      </c>
      <c r="AE3042" t="str">
        <f t="shared" si="47"/>
        <v>pop</v>
      </c>
    </row>
    <row r="3043" spans="1:31">
      <c r="A3043" t="b">
        <v>1</v>
      </c>
      <c r="B3043" t="s">
        <v>29</v>
      </c>
      <c r="C3043" t="s">
        <v>1563</v>
      </c>
      <c r="D3043">
        <v>54</v>
      </c>
      <c r="E3043">
        <v>101</v>
      </c>
      <c r="F3043">
        <v>54101</v>
      </c>
      <c r="G3043">
        <v>54101</v>
      </c>
      <c r="H3043">
        <v>49</v>
      </c>
      <c r="I3043" t="s">
        <v>29</v>
      </c>
      <c r="J3043">
        <v>3044</v>
      </c>
      <c r="K3043" t="s">
        <v>1563</v>
      </c>
      <c r="N3043" t="s">
        <v>1935</v>
      </c>
      <c r="O3043" t="s">
        <v>1935</v>
      </c>
      <c r="P3043">
        <v>6</v>
      </c>
      <c r="Q3043">
        <v>5</v>
      </c>
      <c r="R3043">
        <v>1</v>
      </c>
      <c r="S3043">
        <v>0</v>
      </c>
      <c r="T3043">
        <v>0</v>
      </c>
      <c r="U3043">
        <v>3</v>
      </c>
      <c r="V3043">
        <v>0.83333000000000002</v>
      </c>
      <c r="W3043">
        <v>0.16667000000000001</v>
      </c>
      <c r="X3043">
        <v>0</v>
      </c>
      <c r="Y3043">
        <v>0</v>
      </c>
      <c r="Z3043">
        <f>MAX(V3043:Y3043)</f>
        <v>0.83333000000000002</v>
      </c>
      <c r="AA3043" t="str">
        <f>IF(Z3043=0,"null",IF(V3043=Z3043,"pop", IF(W3043=Z3043, "soda", IF(X3043=Z3043, "coke", "other"))))</f>
        <v>pop</v>
      </c>
      <c r="AB3043">
        <f>IF(Z3043&gt;=0.5,2,IF(Z3043&gt;=0.25, 1,0))</f>
        <v>2</v>
      </c>
      <c r="AC3043" t="str">
        <f>AA3043&amp;"_"&amp;AB3043</f>
        <v>pop_2</v>
      </c>
      <c r="AD3043" t="str">
        <f>IF(W3043&gt;0.5,"soda",IF(X3043&gt;0.5,"coke",IF(V3043&gt;0.5,"pop", IF(Y3043&gt;0.5,"other",IF(Z3043=0,"null","none")))))</f>
        <v>pop</v>
      </c>
      <c r="AE3043" t="str">
        <f t="shared" si="47"/>
        <v>null</v>
      </c>
    </row>
    <row r="3044" spans="1:31">
      <c r="A3044" t="b">
        <v>1</v>
      </c>
      <c r="B3044" t="s">
        <v>29</v>
      </c>
      <c r="C3044" t="s">
        <v>203</v>
      </c>
      <c r="D3044">
        <v>54</v>
      </c>
      <c r="E3044">
        <v>103</v>
      </c>
      <c r="F3044">
        <v>54103</v>
      </c>
      <c r="G3044">
        <v>54103</v>
      </c>
      <c r="H3044">
        <v>49</v>
      </c>
      <c r="I3044" t="s">
        <v>29</v>
      </c>
      <c r="J3044">
        <v>3045</v>
      </c>
      <c r="K3044" t="s">
        <v>203</v>
      </c>
      <c r="N3044" t="s">
        <v>1935</v>
      </c>
      <c r="O3044" t="s">
        <v>1935</v>
      </c>
      <c r="P3044">
        <v>36</v>
      </c>
      <c r="Q3044">
        <v>28</v>
      </c>
      <c r="R3044">
        <v>6</v>
      </c>
      <c r="S3044">
        <v>2</v>
      </c>
      <c r="T3044">
        <v>0</v>
      </c>
      <c r="U3044">
        <v>6</v>
      </c>
      <c r="V3044">
        <v>0.77778000000000003</v>
      </c>
      <c r="W3044">
        <v>0.16667000000000001</v>
      </c>
      <c r="X3044">
        <v>5.5559999999999998E-2</v>
      </c>
      <c r="Y3044">
        <v>0</v>
      </c>
      <c r="Z3044">
        <f>MAX(V3044:Y3044)</f>
        <v>0.77778000000000003</v>
      </c>
      <c r="AA3044" t="str">
        <f>IF(Z3044=0,"null",IF(V3044=Z3044,"pop", IF(W3044=Z3044, "soda", IF(X3044=Z3044, "coke", "other"))))</f>
        <v>pop</v>
      </c>
      <c r="AB3044">
        <f>IF(Z3044&gt;=0.5,2,IF(Z3044&gt;=0.25, 1,0))</f>
        <v>2</v>
      </c>
      <c r="AC3044" t="str">
        <f>AA3044&amp;"_"&amp;AB3044</f>
        <v>pop_2</v>
      </c>
      <c r="AD3044" t="str">
        <f>IF(W3044&gt;0.5,"soda",IF(X3044&gt;0.5,"coke",IF(V3044&gt;0.5,"pop", IF(Y3044&gt;0.5,"other",IF(Z3044=0,"null","none")))))</f>
        <v>pop</v>
      </c>
      <c r="AE3044" t="str">
        <f t="shared" si="47"/>
        <v>pop</v>
      </c>
    </row>
    <row r="3045" spans="1:31">
      <c r="A3045" t="b">
        <v>1</v>
      </c>
      <c r="B3045" t="s">
        <v>29</v>
      </c>
      <c r="C3045" t="s">
        <v>204</v>
      </c>
      <c r="D3045">
        <v>54</v>
      </c>
      <c r="E3045">
        <v>105</v>
      </c>
      <c r="F3045">
        <v>54105</v>
      </c>
      <c r="G3045">
        <v>54105</v>
      </c>
      <c r="H3045">
        <v>49</v>
      </c>
      <c r="I3045" t="s">
        <v>29</v>
      </c>
      <c r="J3045">
        <v>3046</v>
      </c>
      <c r="K3045" t="s">
        <v>204</v>
      </c>
      <c r="N3045" t="s">
        <v>1935</v>
      </c>
      <c r="O3045" t="s">
        <v>1935</v>
      </c>
      <c r="P3045">
        <v>1</v>
      </c>
      <c r="Q3045">
        <v>1</v>
      </c>
      <c r="R3045">
        <v>0</v>
      </c>
      <c r="S3045">
        <v>0</v>
      </c>
      <c r="T3045">
        <v>0</v>
      </c>
      <c r="U3045">
        <v>1</v>
      </c>
      <c r="V3045">
        <v>1</v>
      </c>
      <c r="W3045">
        <v>0</v>
      </c>
      <c r="X3045">
        <v>0</v>
      </c>
      <c r="Y3045">
        <v>0</v>
      </c>
      <c r="Z3045">
        <f>MAX(V3045:Y3045)</f>
        <v>1</v>
      </c>
      <c r="AA3045" t="str">
        <f>IF(Z3045=0,"null",IF(V3045=Z3045,"pop", IF(W3045=Z3045, "soda", IF(X3045=Z3045, "coke", "other"))))</f>
        <v>pop</v>
      </c>
      <c r="AB3045">
        <f>IF(Z3045&gt;=0.5,2,IF(Z3045&gt;=0.25, 1,0))</f>
        <v>2</v>
      </c>
      <c r="AC3045" t="str">
        <f>AA3045&amp;"_"&amp;AB3045</f>
        <v>pop_2</v>
      </c>
      <c r="AD3045" t="str">
        <f>IF(W3045&gt;0.5,"soda",IF(X3045&gt;0.5,"coke",IF(V3045&gt;0.5,"pop", IF(Y3045&gt;0.5,"other",IF(Z3045=0,"null","none")))))</f>
        <v>pop</v>
      </c>
      <c r="AE3045" t="str">
        <f t="shared" si="47"/>
        <v>null</v>
      </c>
    </row>
    <row r="3046" spans="1:31">
      <c r="A3046" t="b">
        <v>1</v>
      </c>
      <c r="B3046" t="s">
        <v>29</v>
      </c>
      <c r="C3046" t="s">
        <v>509</v>
      </c>
      <c r="D3046">
        <v>54</v>
      </c>
      <c r="E3046">
        <v>107</v>
      </c>
      <c r="F3046">
        <v>54107</v>
      </c>
      <c r="G3046">
        <v>54107</v>
      </c>
      <c r="H3046">
        <v>49</v>
      </c>
      <c r="I3046" t="s">
        <v>29</v>
      </c>
      <c r="J3046">
        <v>3047</v>
      </c>
      <c r="K3046" t="s">
        <v>509</v>
      </c>
      <c r="N3046" t="s">
        <v>1935</v>
      </c>
      <c r="O3046" t="s">
        <v>1935</v>
      </c>
      <c r="P3046">
        <v>142</v>
      </c>
      <c r="Q3046">
        <v>86</v>
      </c>
      <c r="R3046">
        <v>40</v>
      </c>
      <c r="S3046">
        <v>13</v>
      </c>
      <c r="T3046">
        <v>3</v>
      </c>
      <c r="U3046">
        <v>8</v>
      </c>
      <c r="V3046">
        <v>0.60563</v>
      </c>
      <c r="W3046">
        <v>0.28169</v>
      </c>
      <c r="X3046">
        <v>9.1550000000000006E-2</v>
      </c>
      <c r="Y3046">
        <v>2.1129999999999999E-2</v>
      </c>
      <c r="Z3046">
        <f>MAX(V3046:Y3046)</f>
        <v>0.60563</v>
      </c>
      <c r="AA3046" t="str">
        <f>IF(Z3046=0,"null",IF(V3046=Z3046,"pop", IF(W3046=Z3046, "soda", IF(X3046=Z3046, "coke", "other"))))</f>
        <v>pop</v>
      </c>
      <c r="AB3046">
        <f>IF(Z3046&gt;=0.5,2,IF(Z3046&gt;=0.25, 1,0))</f>
        <v>2</v>
      </c>
      <c r="AC3046" t="str">
        <f>AA3046&amp;"_"&amp;AB3046</f>
        <v>pop_2</v>
      </c>
      <c r="AD3046" t="str">
        <f>IF(W3046&gt;0.5,"soda",IF(X3046&gt;0.5,"coke",IF(V3046&gt;0.5,"pop", IF(Y3046&gt;0.5,"other",IF(Z3046=0,"null","none")))))</f>
        <v>pop</v>
      </c>
      <c r="AE3046" t="str">
        <f t="shared" si="47"/>
        <v>pop</v>
      </c>
    </row>
    <row r="3047" spans="1:31">
      <c r="A3047" t="b">
        <v>1</v>
      </c>
      <c r="B3047" t="s">
        <v>29</v>
      </c>
      <c r="C3047" t="s">
        <v>661</v>
      </c>
      <c r="D3047">
        <v>54</v>
      </c>
      <c r="E3047">
        <v>109</v>
      </c>
      <c r="F3047">
        <v>54109</v>
      </c>
      <c r="G3047">
        <v>54109</v>
      </c>
      <c r="H3047">
        <v>49</v>
      </c>
      <c r="I3047" t="s">
        <v>29</v>
      </c>
      <c r="J3047">
        <v>3048</v>
      </c>
      <c r="K3047" t="s">
        <v>661</v>
      </c>
      <c r="N3047" t="s">
        <v>1935</v>
      </c>
      <c r="O3047" t="s">
        <v>1935</v>
      </c>
      <c r="P3047">
        <v>18</v>
      </c>
      <c r="Q3047">
        <v>17</v>
      </c>
      <c r="R3047">
        <v>1</v>
      </c>
      <c r="S3047">
        <v>0</v>
      </c>
      <c r="T3047">
        <v>0</v>
      </c>
      <c r="U3047">
        <v>8</v>
      </c>
      <c r="V3047">
        <v>0.94443999999999995</v>
      </c>
      <c r="W3047">
        <v>5.5559999999999998E-2</v>
      </c>
      <c r="X3047">
        <v>0</v>
      </c>
      <c r="Y3047">
        <v>0</v>
      </c>
      <c r="Z3047">
        <f>MAX(V3047:Y3047)</f>
        <v>0.94443999999999995</v>
      </c>
      <c r="AA3047" t="str">
        <f>IF(Z3047=0,"null",IF(V3047=Z3047,"pop", IF(W3047=Z3047, "soda", IF(X3047=Z3047, "coke", "other"))))</f>
        <v>pop</v>
      </c>
      <c r="AB3047">
        <f>IF(Z3047&gt;=0.5,2,IF(Z3047&gt;=0.25, 1,0))</f>
        <v>2</v>
      </c>
      <c r="AC3047" t="str">
        <f>AA3047&amp;"_"&amp;AB3047</f>
        <v>pop_2</v>
      </c>
      <c r="AD3047" t="str">
        <f>IF(W3047&gt;0.5,"soda",IF(X3047&gt;0.5,"coke",IF(V3047&gt;0.5,"pop", IF(Y3047&gt;0.5,"other",IF(Z3047=0,"null","none")))))</f>
        <v>pop</v>
      </c>
      <c r="AE3047" t="str">
        <f t="shared" si="47"/>
        <v>pop</v>
      </c>
    </row>
    <row r="3048" spans="1:31">
      <c r="A3048" t="b">
        <v>1</v>
      </c>
      <c r="B3048" t="s">
        <v>205</v>
      </c>
      <c r="C3048" t="s">
        <v>1896</v>
      </c>
      <c r="D3048">
        <v>55</v>
      </c>
      <c r="E3048">
        <v>1</v>
      </c>
      <c r="F3048">
        <v>55001</v>
      </c>
      <c r="G3048">
        <v>55001</v>
      </c>
      <c r="H3048">
        <v>50</v>
      </c>
      <c r="I3048" t="s">
        <v>205</v>
      </c>
      <c r="J3048">
        <v>3049</v>
      </c>
      <c r="K3048" t="s">
        <v>1896</v>
      </c>
      <c r="N3048" t="s">
        <v>1935</v>
      </c>
      <c r="O3048" t="s">
        <v>1935</v>
      </c>
      <c r="P3048">
        <v>24</v>
      </c>
      <c r="Q3048">
        <v>15</v>
      </c>
      <c r="R3048">
        <v>7</v>
      </c>
      <c r="S3048">
        <v>1</v>
      </c>
      <c r="T3048">
        <v>1</v>
      </c>
      <c r="U3048">
        <v>5</v>
      </c>
      <c r="V3048">
        <v>0.625</v>
      </c>
      <c r="W3048">
        <v>0.29166999999999998</v>
      </c>
      <c r="X3048">
        <v>4.1669999999999999E-2</v>
      </c>
      <c r="Y3048">
        <v>4.1669999999999999E-2</v>
      </c>
      <c r="Z3048">
        <f>MAX(V3048:Y3048)</f>
        <v>0.625</v>
      </c>
      <c r="AA3048" t="str">
        <f>IF(Z3048=0,"null",IF(V3048=Z3048,"pop", IF(W3048=Z3048, "soda", IF(X3048=Z3048, "coke", "other"))))</f>
        <v>pop</v>
      </c>
      <c r="AB3048">
        <f>IF(Z3048&gt;=0.5,2,IF(Z3048&gt;=0.25, 1,0))</f>
        <v>2</v>
      </c>
      <c r="AC3048" t="str">
        <f>AA3048&amp;"_"&amp;AB3048</f>
        <v>pop_2</v>
      </c>
      <c r="AD3048" t="str">
        <f>IF(W3048&gt;0.5,"soda",IF(X3048&gt;0.5,"coke",IF(V3048&gt;0.5,"pop", IF(Y3048&gt;0.5,"other",IF(Z3048=0,"null","none")))))</f>
        <v>pop</v>
      </c>
      <c r="AE3048" t="str">
        <f t="shared" si="47"/>
        <v>pop</v>
      </c>
    </row>
    <row r="3049" spans="1:31">
      <c r="A3049" t="b">
        <v>1</v>
      </c>
      <c r="B3049" t="s">
        <v>205</v>
      </c>
      <c r="C3049" t="s">
        <v>758</v>
      </c>
      <c r="D3049">
        <v>55</v>
      </c>
      <c r="E3049">
        <v>3</v>
      </c>
      <c r="F3049">
        <v>55003</v>
      </c>
      <c r="G3049">
        <v>55003</v>
      </c>
      <c r="H3049">
        <v>50</v>
      </c>
      <c r="I3049" t="s">
        <v>205</v>
      </c>
      <c r="J3049">
        <v>3050</v>
      </c>
      <c r="K3049" t="s">
        <v>758</v>
      </c>
      <c r="N3049" t="s">
        <v>1935</v>
      </c>
      <c r="O3049" t="s">
        <v>1935</v>
      </c>
      <c r="P3049">
        <v>37</v>
      </c>
      <c r="Q3049">
        <v>24</v>
      </c>
      <c r="R3049">
        <v>13</v>
      </c>
      <c r="S3049">
        <v>0</v>
      </c>
      <c r="T3049">
        <v>0</v>
      </c>
      <c r="U3049">
        <v>7</v>
      </c>
      <c r="V3049">
        <v>0.64864999999999995</v>
      </c>
      <c r="W3049">
        <v>0.35135</v>
      </c>
      <c r="X3049">
        <v>0</v>
      </c>
      <c r="Y3049">
        <v>0</v>
      </c>
      <c r="Z3049">
        <f>MAX(V3049:Y3049)</f>
        <v>0.64864999999999995</v>
      </c>
      <c r="AA3049" t="str">
        <f>IF(Z3049=0,"null",IF(V3049=Z3049,"pop", IF(W3049=Z3049, "soda", IF(X3049=Z3049, "coke", "other"))))</f>
        <v>pop</v>
      </c>
      <c r="AB3049">
        <f>IF(Z3049&gt;=0.5,2,IF(Z3049&gt;=0.25, 1,0))</f>
        <v>2</v>
      </c>
      <c r="AC3049" t="str">
        <f>AA3049&amp;"_"&amp;AB3049</f>
        <v>pop_2</v>
      </c>
      <c r="AD3049" t="str">
        <f>IF(W3049&gt;0.5,"soda",IF(X3049&gt;0.5,"coke",IF(V3049&gt;0.5,"pop", IF(Y3049&gt;0.5,"other",IF(Z3049=0,"null","none")))))</f>
        <v>pop</v>
      </c>
      <c r="AE3049" t="str">
        <f t="shared" si="47"/>
        <v>pop</v>
      </c>
    </row>
    <row r="3050" spans="1:31">
      <c r="A3050" t="b">
        <v>1</v>
      </c>
      <c r="B3050" t="s">
        <v>205</v>
      </c>
      <c r="C3050" t="s">
        <v>206</v>
      </c>
      <c r="D3050">
        <v>55</v>
      </c>
      <c r="E3050">
        <v>5</v>
      </c>
      <c r="F3050">
        <v>55005</v>
      </c>
      <c r="G3050">
        <v>55005</v>
      </c>
      <c r="H3050">
        <v>50</v>
      </c>
      <c r="I3050" t="s">
        <v>205</v>
      </c>
      <c r="J3050">
        <v>3051</v>
      </c>
      <c r="K3050" t="s">
        <v>206</v>
      </c>
      <c r="N3050" t="s">
        <v>1935</v>
      </c>
      <c r="O3050" t="s">
        <v>1935</v>
      </c>
      <c r="P3050">
        <v>53</v>
      </c>
      <c r="Q3050">
        <v>46</v>
      </c>
      <c r="R3050">
        <v>7</v>
      </c>
      <c r="S3050">
        <v>0</v>
      </c>
      <c r="T3050">
        <v>0</v>
      </c>
      <c r="U3050">
        <v>9</v>
      </c>
      <c r="V3050">
        <v>0.86792000000000002</v>
      </c>
      <c r="W3050">
        <v>0.13208</v>
      </c>
      <c r="X3050">
        <v>0</v>
      </c>
      <c r="Y3050">
        <v>0</v>
      </c>
      <c r="Z3050">
        <f>MAX(V3050:Y3050)</f>
        <v>0.86792000000000002</v>
      </c>
      <c r="AA3050" t="str">
        <f>IF(Z3050=0,"null",IF(V3050=Z3050,"pop", IF(W3050=Z3050, "soda", IF(X3050=Z3050, "coke", "other"))))</f>
        <v>pop</v>
      </c>
      <c r="AB3050">
        <f>IF(Z3050&gt;=0.5,2,IF(Z3050&gt;=0.25, 1,0))</f>
        <v>2</v>
      </c>
      <c r="AC3050" t="str">
        <f>AA3050&amp;"_"&amp;AB3050</f>
        <v>pop_2</v>
      </c>
      <c r="AD3050" t="str">
        <f>IF(W3050&gt;0.5,"soda",IF(X3050&gt;0.5,"coke",IF(V3050&gt;0.5,"pop", IF(Y3050&gt;0.5,"other",IF(Z3050=0,"null","none")))))</f>
        <v>pop</v>
      </c>
      <c r="AE3050" t="str">
        <f t="shared" si="47"/>
        <v>pop</v>
      </c>
    </row>
    <row r="3051" spans="1:31">
      <c r="A3051" t="b">
        <v>1</v>
      </c>
      <c r="B3051" t="s">
        <v>205</v>
      </c>
      <c r="C3051" t="s">
        <v>207</v>
      </c>
      <c r="D3051">
        <v>55</v>
      </c>
      <c r="E3051">
        <v>7</v>
      </c>
      <c r="F3051">
        <v>55007</v>
      </c>
      <c r="G3051">
        <v>55007</v>
      </c>
      <c r="H3051">
        <v>50</v>
      </c>
      <c r="I3051" t="s">
        <v>205</v>
      </c>
      <c r="J3051">
        <v>3052</v>
      </c>
      <c r="K3051" t="s">
        <v>207</v>
      </c>
      <c r="N3051" t="s">
        <v>1935</v>
      </c>
      <c r="O3051" t="s">
        <v>1935</v>
      </c>
      <c r="P3051">
        <v>15</v>
      </c>
      <c r="Q3051">
        <v>11</v>
      </c>
      <c r="R3051">
        <v>3</v>
      </c>
      <c r="S3051">
        <v>0</v>
      </c>
      <c r="T3051">
        <v>1</v>
      </c>
      <c r="U3051">
        <v>7</v>
      </c>
      <c r="V3051">
        <v>0.73333000000000004</v>
      </c>
      <c r="W3051">
        <v>0.2</v>
      </c>
      <c r="X3051">
        <v>0</v>
      </c>
      <c r="Y3051">
        <v>6.6669999999999993E-2</v>
      </c>
      <c r="Z3051">
        <f>MAX(V3051:Y3051)</f>
        <v>0.73333000000000004</v>
      </c>
      <c r="AA3051" t="str">
        <f>IF(Z3051=0,"null",IF(V3051=Z3051,"pop", IF(W3051=Z3051, "soda", IF(X3051=Z3051, "coke", "other"))))</f>
        <v>pop</v>
      </c>
      <c r="AB3051">
        <f>IF(Z3051&gt;=0.5,2,IF(Z3051&gt;=0.25, 1,0))</f>
        <v>2</v>
      </c>
      <c r="AC3051" t="str">
        <f>AA3051&amp;"_"&amp;AB3051</f>
        <v>pop_2</v>
      </c>
      <c r="AD3051" t="str">
        <f>IF(W3051&gt;0.5,"soda",IF(X3051&gt;0.5,"coke",IF(V3051&gt;0.5,"pop", IF(Y3051&gt;0.5,"other",IF(Z3051=0,"null","none")))))</f>
        <v>pop</v>
      </c>
      <c r="AE3051" t="str">
        <f t="shared" si="47"/>
        <v>pop</v>
      </c>
    </row>
    <row r="3052" spans="1:31">
      <c r="A3052" t="b">
        <v>1</v>
      </c>
      <c r="B3052" t="s">
        <v>205</v>
      </c>
      <c r="C3052" t="s">
        <v>1609</v>
      </c>
      <c r="D3052">
        <v>55</v>
      </c>
      <c r="E3052">
        <v>9</v>
      </c>
      <c r="F3052">
        <v>55009</v>
      </c>
      <c r="G3052">
        <v>55009</v>
      </c>
      <c r="H3052">
        <v>50</v>
      </c>
      <c r="I3052" t="s">
        <v>205</v>
      </c>
      <c r="J3052">
        <v>3053</v>
      </c>
      <c r="K3052" t="s">
        <v>1609</v>
      </c>
      <c r="N3052" t="s">
        <v>1935</v>
      </c>
      <c r="O3052" t="s">
        <v>1935</v>
      </c>
      <c r="P3052">
        <v>418</v>
      </c>
      <c r="Q3052">
        <v>111</v>
      </c>
      <c r="R3052">
        <v>294</v>
      </c>
      <c r="S3052">
        <v>3</v>
      </c>
      <c r="T3052">
        <v>10</v>
      </c>
      <c r="U3052">
        <v>14</v>
      </c>
      <c r="V3052">
        <v>0.26555000000000001</v>
      </c>
      <c r="W3052">
        <v>0.70335000000000003</v>
      </c>
      <c r="X3052">
        <v>7.1799999999999998E-3</v>
      </c>
      <c r="Y3052">
        <v>2.392E-2</v>
      </c>
      <c r="Z3052">
        <f>MAX(V3052:Y3052)</f>
        <v>0.70335000000000003</v>
      </c>
      <c r="AA3052" t="str">
        <f>IF(Z3052=0,"null",IF(V3052=Z3052,"pop", IF(W3052=Z3052, "soda", IF(X3052=Z3052, "coke", "other"))))</f>
        <v>soda</v>
      </c>
      <c r="AB3052">
        <f>IF(Z3052&gt;=0.5,2,IF(Z3052&gt;=0.25, 1,0))</f>
        <v>2</v>
      </c>
      <c r="AC3052" t="str">
        <f>AA3052&amp;"_"&amp;AB3052</f>
        <v>soda_2</v>
      </c>
      <c r="AD3052" t="str">
        <f>IF(W3052&gt;0.5,"soda",IF(X3052&gt;0.5,"coke",IF(V3052&gt;0.5,"pop", IF(Y3052&gt;0.5,"other",IF(Z3052=0,"null","none")))))</f>
        <v>soda</v>
      </c>
      <c r="AE3052" t="str">
        <f t="shared" si="47"/>
        <v>soda</v>
      </c>
    </row>
    <row r="3053" spans="1:31">
      <c r="A3053" t="b">
        <v>1</v>
      </c>
      <c r="B3053" t="s">
        <v>205</v>
      </c>
      <c r="C3053" t="s">
        <v>818</v>
      </c>
      <c r="D3053">
        <v>55</v>
      </c>
      <c r="E3053">
        <v>11</v>
      </c>
      <c r="F3053">
        <v>55011</v>
      </c>
      <c r="G3053">
        <v>55011</v>
      </c>
      <c r="H3053">
        <v>50</v>
      </c>
      <c r="I3053" t="s">
        <v>205</v>
      </c>
      <c r="J3053">
        <v>3054</v>
      </c>
      <c r="K3053" t="s">
        <v>818</v>
      </c>
      <c r="N3053" t="s">
        <v>1935</v>
      </c>
      <c r="O3053" t="s">
        <v>1935</v>
      </c>
      <c r="P3053">
        <v>14</v>
      </c>
      <c r="Q3053">
        <v>7</v>
      </c>
      <c r="R3053">
        <v>7</v>
      </c>
      <c r="S3053">
        <v>0</v>
      </c>
      <c r="T3053">
        <v>0</v>
      </c>
      <c r="U3053">
        <v>4</v>
      </c>
      <c r="V3053">
        <v>0.5</v>
      </c>
      <c r="W3053">
        <v>0.5</v>
      </c>
      <c r="X3053">
        <v>0</v>
      </c>
      <c r="Y3053">
        <v>0</v>
      </c>
      <c r="Z3053">
        <f>MAX(V3053:Y3053)</f>
        <v>0.5</v>
      </c>
      <c r="AA3053" t="str">
        <f>IF(Z3053=0,"null",IF(V3053=Z3053,"pop", IF(W3053=Z3053, "soda", IF(X3053=Z3053, "coke", "other"))))</f>
        <v>pop</v>
      </c>
      <c r="AB3053">
        <f>IF(Z3053&gt;=0.5,2,IF(Z3053&gt;=0.25, 1,0))</f>
        <v>2</v>
      </c>
      <c r="AC3053" t="str">
        <f>AA3053&amp;"_"&amp;AB3053</f>
        <v>pop_2</v>
      </c>
      <c r="AD3053" t="str">
        <f>IF(W3053&gt;0.5,"soda",IF(X3053&gt;0.5,"coke",IF(V3053&gt;0.5,"pop", IF(Y3053&gt;0.5,"other",IF(Z3053=0,"null","none")))))</f>
        <v>none</v>
      </c>
      <c r="AE3053" t="str">
        <f t="shared" si="47"/>
        <v>none</v>
      </c>
    </row>
    <row r="3054" spans="1:31">
      <c r="A3054" t="b">
        <v>1</v>
      </c>
      <c r="B3054" t="s">
        <v>205</v>
      </c>
      <c r="C3054" t="s">
        <v>208</v>
      </c>
      <c r="D3054">
        <v>55</v>
      </c>
      <c r="E3054">
        <v>13</v>
      </c>
      <c r="F3054">
        <v>55013</v>
      </c>
      <c r="G3054">
        <v>55013</v>
      </c>
      <c r="H3054">
        <v>50</v>
      </c>
      <c r="I3054" t="s">
        <v>205</v>
      </c>
      <c r="J3054">
        <v>3055</v>
      </c>
      <c r="K3054" t="s">
        <v>208</v>
      </c>
      <c r="N3054" t="s">
        <v>1935</v>
      </c>
      <c r="O3054" t="s">
        <v>1935</v>
      </c>
      <c r="P3054">
        <v>11</v>
      </c>
      <c r="Q3054">
        <v>10</v>
      </c>
      <c r="R3054">
        <v>1</v>
      </c>
      <c r="S3054">
        <v>0</v>
      </c>
      <c r="T3054">
        <v>0</v>
      </c>
      <c r="U3054">
        <v>3</v>
      </c>
      <c r="V3054">
        <v>0.90908999999999995</v>
      </c>
      <c r="W3054">
        <v>9.0910000000000005E-2</v>
      </c>
      <c r="X3054">
        <v>0</v>
      </c>
      <c r="Y3054">
        <v>0</v>
      </c>
      <c r="Z3054">
        <f>MAX(V3054:Y3054)</f>
        <v>0.90908999999999995</v>
      </c>
      <c r="AA3054" t="str">
        <f>IF(Z3054=0,"null",IF(V3054=Z3054,"pop", IF(W3054=Z3054, "soda", IF(X3054=Z3054, "coke", "other"))))</f>
        <v>pop</v>
      </c>
      <c r="AB3054">
        <f>IF(Z3054&gt;=0.5,2,IF(Z3054&gt;=0.25, 1,0))</f>
        <v>2</v>
      </c>
      <c r="AC3054" t="str">
        <f>AA3054&amp;"_"&amp;AB3054</f>
        <v>pop_2</v>
      </c>
      <c r="AD3054" t="str">
        <f>IF(W3054&gt;0.5,"soda",IF(X3054&gt;0.5,"coke",IF(V3054&gt;0.5,"pop", IF(Y3054&gt;0.5,"other",IF(Z3054=0,"null","none")))))</f>
        <v>pop</v>
      </c>
      <c r="AE3054" t="str">
        <f t="shared" si="47"/>
        <v>pop</v>
      </c>
    </row>
    <row r="3055" spans="1:31">
      <c r="A3055" t="b">
        <v>1</v>
      </c>
      <c r="B3055" t="s">
        <v>205</v>
      </c>
      <c r="C3055" t="s">
        <v>209</v>
      </c>
      <c r="D3055">
        <v>55</v>
      </c>
      <c r="E3055">
        <v>15</v>
      </c>
      <c r="F3055">
        <v>55015</v>
      </c>
      <c r="G3055">
        <v>55015</v>
      </c>
      <c r="H3055">
        <v>50</v>
      </c>
      <c r="I3055" t="s">
        <v>205</v>
      </c>
      <c r="J3055">
        <v>3056</v>
      </c>
      <c r="K3055" t="s">
        <v>209</v>
      </c>
      <c r="N3055" t="s">
        <v>1935</v>
      </c>
      <c r="O3055" t="s">
        <v>1935</v>
      </c>
      <c r="P3055">
        <v>45</v>
      </c>
      <c r="Q3055">
        <v>4</v>
      </c>
      <c r="R3055">
        <v>41</v>
      </c>
      <c r="S3055">
        <v>0</v>
      </c>
      <c r="T3055">
        <v>0</v>
      </c>
      <c r="U3055">
        <v>7</v>
      </c>
      <c r="V3055">
        <v>8.8889999999999997E-2</v>
      </c>
      <c r="W3055">
        <v>0.91110999999999998</v>
      </c>
      <c r="X3055">
        <v>0</v>
      </c>
      <c r="Y3055">
        <v>0</v>
      </c>
      <c r="Z3055">
        <f>MAX(V3055:Y3055)</f>
        <v>0.91110999999999998</v>
      </c>
      <c r="AA3055" t="str">
        <f>IF(Z3055=0,"null",IF(V3055=Z3055,"pop", IF(W3055=Z3055, "soda", IF(X3055=Z3055, "coke", "other"))))</f>
        <v>soda</v>
      </c>
      <c r="AB3055">
        <f>IF(Z3055&gt;=0.5,2,IF(Z3055&gt;=0.25, 1,0))</f>
        <v>2</v>
      </c>
      <c r="AC3055" t="str">
        <f>AA3055&amp;"_"&amp;AB3055</f>
        <v>soda_2</v>
      </c>
      <c r="AD3055" t="str">
        <f>IF(W3055&gt;0.5,"soda",IF(X3055&gt;0.5,"coke",IF(V3055&gt;0.5,"pop", IF(Y3055&gt;0.5,"other",IF(Z3055=0,"null","none")))))</f>
        <v>soda</v>
      </c>
      <c r="AE3055" t="str">
        <f t="shared" si="47"/>
        <v>soda</v>
      </c>
    </row>
    <row r="3056" spans="1:31">
      <c r="A3056" t="b">
        <v>1</v>
      </c>
      <c r="B3056" t="s">
        <v>205</v>
      </c>
      <c r="C3056" t="s">
        <v>866</v>
      </c>
      <c r="D3056">
        <v>55</v>
      </c>
      <c r="E3056">
        <v>17</v>
      </c>
      <c r="F3056">
        <v>55017</v>
      </c>
      <c r="G3056">
        <v>55017</v>
      </c>
      <c r="H3056">
        <v>50</v>
      </c>
      <c r="I3056" t="s">
        <v>205</v>
      </c>
      <c r="J3056">
        <v>3057</v>
      </c>
      <c r="K3056" t="s">
        <v>866</v>
      </c>
      <c r="N3056" t="s">
        <v>1935</v>
      </c>
      <c r="O3056" t="s">
        <v>1935</v>
      </c>
      <c r="P3056">
        <v>78</v>
      </c>
      <c r="Q3056">
        <v>59</v>
      </c>
      <c r="R3056">
        <v>18</v>
      </c>
      <c r="S3056">
        <v>1</v>
      </c>
      <c r="T3056">
        <v>0</v>
      </c>
      <c r="U3056">
        <v>8</v>
      </c>
      <c r="V3056">
        <v>0.75641000000000003</v>
      </c>
      <c r="W3056">
        <v>0.23077</v>
      </c>
      <c r="X3056">
        <v>1.282E-2</v>
      </c>
      <c r="Y3056">
        <v>0</v>
      </c>
      <c r="Z3056">
        <f>MAX(V3056:Y3056)</f>
        <v>0.75641000000000003</v>
      </c>
      <c r="AA3056" t="str">
        <f>IF(Z3056=0,"null",IF(V3056=Z3056,"pop", IF(W3056=Z3056, "soda", IF(X3056=Z3056, "coke", "other"))))</f>
        <v>pop</v>
      </c>
      <c r="AB3056">
        <f>IF(Z3056&gt;=0.5,2,IF(Z3056&gt;=0.25, 1,0))</f>
        <v>2</v>
      </c>
      <c r="AC3056" t="str">
        <f>AA3056&amp;"_"&amp;AB3056</f>
        <v>pop_2</v>
      </c>
      <c r="AD3056" t="str">
        <f>IF(W3056&gt;0.5,"soda",IF(X3056&gt;0.5,"coke",IF(V3056&gt;0.5,"pop", IF(Y3056&gt;0.5,"other",IF(Z3056=0,"null","none")))))</f>
        <v>pop</v>
      </c>
      <c r="AE3056" t="str">
        <f t="shared" si="47"/>
        <v>pop</v>
      </c>
    </row>
    <row r="3057" spans="1:31">
      <c r="A3057" t="b">
        <v>1</v>
      </c>
      <c r="B3057" t="s">
        <v>205</v>
      </c>
      <c r="C3057" t="s">
        <v>1800</v>
      </c>
      <c r="D3057">
        <v>55</v>
      </c>
      <c r="E3057">
        <v>19</v>
      </c>
      <c r="F3057">
        <v>55019</v>
      </c>
      <c r="G3057">
        <v>55019</v>
      </c>
      <c r="H3057">
        <v>50</v>
      </c>
      <c r="I3057" t="s">
        <v>205</v>
      </c>
      <c r="J3057">
        <v>3058</v>
      </c>
      <c r="K3057" t="s">
        <v>1800</v>
      </c>
      <c r="N3057" t="s">
        <v>1935</v>
      </c>
      <c r="O3057" t="s">
        <v>1935</v>
      </c>
      <c r="P3057">
        <v>31</v>
      </c>
      <c r="Q3057">
        <v>19</v>
      </c>
      <c r="R3057">
        <v>12</v>
      </c>
      <c r="S3057">
        <v>0</v>
      </c>
      <c r="T3057">
        <v>0</v>
      </c>
      <c r="U3057">
        <v>11</v>
      </c>
      <c r="V3057">
        <v>0.6129</v>
      </c>
      <c r="W3057">
        <v>0.3871</v>
      </c>
      <c r="X3057">
        <v>0</v>
      </c>
      <c r="Y3057">
        <v>0</v>
      </c>
      <c r="Z3057">
        <f>MAX(V3057:Y3057)</f>
        <v>0.6129</v>
      </c>
      <c r="AA3057" t="str">
        <f>IF(Z3057=0,"null",IF(V3057=Z3057,"pop", IF(W3057=Z3057, "soda", IF(X3057=Z3057, "coke", "other"))))</f>
        <v>pop</v>
      </c>
      <c r="AB3057">
        <f>IF(Z3057&gt;=0.5,2,IF(Z3057&gt;=0.25, 1,0))</f>
        <v>2</v>
      </c>
      <c r="AC3057" t="str">
        <f>AA3057&amp;"_"&amp;AB3057</f>
        <v>pop_2</v>
      </c>
      <c r="AD3057" t="str">
        <f>IF(W3057&gt;0.5,"soda",IF(X3057&gt;0.5,"coke",IF(V3057&gt;0.5,"pop", IF(Y3057&gt;0.5,"other",IF(Z3057=0,"null","none")))))</f>
        <v>pop</v>
      </c>
      <c r="AE3057" t="str">
        <f t="shared" si="47"/>
        <v>pop</v>
      </c>
    </row>
    <row r="3058" spans="1:31">
      <c r="A3058" t="b">
        <v>1</v>
      </c>
      <c r="B3058" t="s">
        <v>205</v>
      </c>
      <c r="C3058" t="s">
        <v>1802</v>
      </c>
      <c r="D3058">
        <v>55</v>
      </c>
      <c r="E3058">
        <v>21</v>
      </c>
      <c r="F3058">
        <v>55021</v>
      </c>
      <c r="G3058">
        <v>55021</v>
      </c>
      <c r="H3058">
        <v>50</v>
      </c>
      <c r="I3058" t="s">
        <v>205</v>
      </c>
      <c r="J3058">
        <v>3059</v>
      </c>
      <c r="K3058" t="s">
        <v>1802</v>
      </c>
      <c r="N3058" t="s">
        <v>1935</v>
      </c>
      <c r="O3058" t="s">
        <v>1935</v>
      </c>
      <c r="P3058">
        <v>83</v>
      </c>
      <c r="Q3058">
        <v>49</v>
      </c>
      <c r="R3058">
        <v>34</v>
      </c>
      <c r="S3058">
        <v>0</v>
      </c>
      <c r="T3058">
        <v>0</v>
      </c>
      <c r="U3058">
        <v>11</v>
      </c>
      <c r="V3058">
        <v>0.59036</v>
      </c>
      <c r="W3058">
        <v>0.40964</v>
      </c>
      <c r="X3058">
        <v>0</v>
      </c>
      <c r="Y3058">
        <v>0</v>
      </c>
      <c r="Z3058">
        <f>MAX(V3058:Y3058)</f>
        <v>0.59036</v>
      </c>
      <c r="AA3058" t="str">
        <f>IF(Z3058=0,"null",IF(V3058=Z3058,"pop", IF(W3058=Z3058, "soda", IF(X3058=Z3058, "coke", "other"))))</f>
        <v>pop</v>
      </c>
      <c r="AB3058">
        <f>IF(Z3058&gt;=0.5,2,IF(Z3058&gt;=0.25, 1,0))</f>
        <v>2</v>
      </c>
      <c r="AC3058" t="str">
        <f>AA3058&amp;"_"&amp;AB3058</f>
        <v>pop_2</v>
      </c>
      <c r="AD3058" t="str">
        <f>IF(W3058&gt;0.5,"soda",IF(X3058&gt;0.5,"coke",IF(V3058&gt;0.5,"pop", IF(Y3058&gt;0.5,"other",IF(Z3058=0,"null","none")))))</f>
        <v>pop</v>
      </c>
      <c r="AE3058" t="str">
        <f t="shared" si="47"/>
        <v>pop</v>
      </c>
    </row>
    <row r="3059" spans="1:31">
      <c r="A3059" t="b">
        <v>1</v>
      </c>
      <c r="B3059" t="s">
        <v>205</v>
      </c>
      <c r="C3059" t="s">
        <v>1805</v>
      </c>
      <c r="D3059">
        <v>55</v>
      </c>
      <c r="E3059">
        <v>23</v>
      </c>
      <c r="F3059">
        <v>55023</v>
      </c>
      <c r="G3059">
        <v>55023</v>
      </c>
      <c r="H3059">
        <v>50</v>
      </c>
      <c r="I3059" t="s">
        <v>205</v>
      </c>
      <c r="J3059">
        <v>3060</v>
      </c>
      <c r="K3059" t="s">
        <v>1805</v>
      </c>
      <c r="N3059" t="s">
        <v>1935</v>
      </c>
      <c r="O3059" t="s">
        <v>1935</v>
      </c>
      <c r="P3059">
        <v>24</v>
      </c>
      <c r="Q3059">
        <v>20</v>
      </c>
      <c r="R3059">
        <v>4</v>
      </c>
      <c r="S3059">
        <v>0</v>
      </c>
      <c r="T3059">
        <v>0</v>
      </c>
      <c r="U3059">
        <v>5</v>
      </c>
      <c r="V3059">
        <v>0.83333000000000002</v>
      </c>
      <c r="W3059">
        <v>0.16667000000000001</v>
      </c>
      <c r="X3059">
        <v>0</v>
      </c>
      <c r="Y3059">
        <v>0</v>
      </c>
      <c r="Z3059">
        <f>MAX(V3059:Y3059)</f>
        <v>0.83333000000000002</v>
      </c>
      <c r="AA3059" t="str">
        <f>IF(Z3059=0,"null",IF(V3059=Z3059,"pop", IF(W3059=Z3059, "soda", IF(X3059=Z3059, "coke", "other"))))</f>
        <v>pop</v>
      </c>
      <c r="AB3059">
        <f>IF(Z3059&gt;=0.5,2,IF(Z3059&gt;=0.25, 1,0))</f>
        <v>2</v>
      </c>
      <c r="AC3059" t="str">
        <f>AA3059&amp;"_"&amp;AB3059</f>
        <v>pop_2</v>
      </c>
      <c r="AD3059" t="str">
        <f>IF(W3059&gt;0.5,"soda",IF(X3059&gt;0.5,"coke",IF(V3059&gt;0.5,"pop", IF(Y3059&gt;0.5,"other",IF(Z3059=0,"null","none")))))</f>
        <v>pop</v>
      </c>
      <c r="AE3059" t="str">
        <f t="shared" si="47"/>
        <v>pop</v>
      </c>
    </row>
    <row r="3060" spans="1:31">
      <c r="A3060" t="b">
        <v>1</v>
      </c>
      <c r="B3060" t="s">
        <v>205</v>
      </c>
      <c r="C3060" t="s">
        <v>210</v>
      </c>
      <c r="D3060">
        <v>55</v>
      </c>
      <c r="E3060">
        <v>25</v>
      </c>
      <c r="F3060">
        <v>55025</v>
      </c>
      <c r="G3060">
        <v>55025</v>
      </c>
      <c r="H3060">
        <v>50</v>
      </c>
      <c r="I3060" t="s">
        <v>205</v>
      </c>
      <c r="J3060">
        <v>3061</v>
      </c>
      <c r="K3060" t="s">
        <v>210</v>
      </c>
      <c r="N3060" t="s">
        <v>1935</v>
      </c>
      <c r="O3060" t="s">
        <v>1935</v>
      </c>
      <c r="P3060">
        <v>1013</v>
      </c>
      <c r="Q3060">
        <v>420</v>
      </c>
      <c r="R3060">
        <v>563</v>
      </c>
      <c r="S3060">
        <v>10</v>
      </c>
      <c r="T3060">
        <v>20</v>
      </c>
      <c r="U3060">
        <v>37</v>
      </c>
      <c r="V3060">
        <v>0.41460999999999998</v>
      </c>
      <c r="W3060">
        <v>0.55576999999999999</v>
      </c>
      <c r="X3060">
        <v>9.8700000000000003E-3</v>
      </c>
      <c r="Y3060">
        <v>1.9740000000000001E-2</v>
      </c>
      <c r="Z3060">
        <f>MAX(V3060:Y3060)</f>
        <v>0.55576999999999999</v>
      </c>
      <c r="AA3060" t="str">
        <f>IF(Z3060=0,"null",IF(V3060=Z3060,"pop", IF(W3060=Z3060, "soda", IF(X3060=Z3060, "coke", "other"))))</f>
        <v>soda</v>
      </c>
      <c r="AB3060">
        <f>IF(Z3060&gt;=0.5,2,IF(Z3060&gt;=0.25, 1,0))</f>
        <v>2</v>
      </c>
      <c r="AC3060" t="str">
        <f>AA3060&amp;"_"&amp;AB3060</f>
        <v>soda_2</v>
      </c>
      <c r="AD3060" t="str">
        <f>IF(W3060&gt;0.5,"soda",IF(X3060&gt;0.5,"coke",IF(V3060&gt;0.5,"pop", IF(Y3060&gt;0.5,"other",IF(Z3060=0,"null","none")))))</f>
        <v>soda</v>
      </c>
      <c r="AE3060" t="str">
        <f t="shared" si="47"/>
        <v>soda</v>
      </c>
    </row>
    <row r="3061" spans="1:31">
      <c r="A3061" t="b">
        <v>1</v>
      </c>
      <c r="B3061" t="s">
        <v>205</v>
      </c>
      <c r="C3061" t="s">
        <v>1493</v>
      </c>
      <c r="D3061">
        <v>55</v>
      </c>
      <c r="E3061">
        <v>27</v>
      </c>
      <c r="F3061">
        <v>55027</v>
      </c>
      <c r="G3061">
        <v>55027</v>
      </c>
      <c r="H3061">
        <v>50</v>
      </c>
      <c r="I3061" t="s">
        <v>205</v>
      </c>
      <c r="J3061">
        <v>3062</v>
      </c>
      <c r="K3061" t="s">
        <v>1493</v>
      </c>
      <c r="N3061" t="s">
        <v>1935</v>
      </c>
      <c r="O3061" t="s">
        <v>1935</v>
      </c>
      <c r="P3061">
        <v>101</v>
      </c>
      <c r="Q3061">
        <v>13</v>
      </c>
      <c r="R3061">
        <v>87</v>
      </c>
      <c r="S3061">
        <v>0</v>
      </c>
      <c r="T3061">
        <v>1</v>
      </c>
      <c r="U3061">
        <v>14</v>
      </c>
      <c r="V3061">
        <v>0.12870999999999999</v>
      </c>
      <c r="W3061">
        <v>0.86138999999999999</v>
      </c>
      <c r="X3061">
        <v>0</v>
      </c>
      <c r="Y3061">
        <v>9.9000000000000008E-3</v>
      </c>
      <c r="Z3061">
        <f>MAX(V3061:Y3061)</f>
        <v>0.86138999999999999</v>
      </c>
      <c r="AA3061" t="str">
        <f>IF(Z3061=0,"null",IF(V3061=Z3061,"pop", IF(W3061=Z3061, "soda", IF(X3061=Z3061, "coke", "other"))))</f>
        <v>soda</v>
      </c>
      <c r="AB3061">
        <f>IF(Z3061&gt;=0.5,2,IF(Z3061&gt;=0.25, 1,0))</f>
        <v>2</v>
      </c>
      <c r="AC3061" t="str">
        <f>AA3061&amp;"_"&amp;AB3061</f>
        <v>soda_2</v>
      </c>
      <c r="AD3061" t="str">
        <f>IF(W3061&gt;0.5,"soda",IF(X3061&gt;0.5,"coke",IF(V3061&gt;0.5,"pop", IF(Y3061&gt;0.5,"other",IF(Z3061=0,"null","none")))))</f>
        <v>soda</v>
      </c>
      <c r="AE3061" t="str">
        <f t="shared" si="47"/>
        <v>soda</v>
      </c>
    </row>
    <row r="3062" spans="1:31">
      <c r="A3062" t="b">
        <v>1</v>
      </c>
      <c r="B3062" t="s">
        <v>205</v>
      </c>
      <c r="C3062" t="s">
        <v>211</v>
      </c>
      <c r="D3062">
        <v>55</v>
      </c>
      <c r="E3062">
        <v>29</v>
      </c>
      <c r="F3062">
        <v>55029</v>
      </c>
      <c r="G3062">
        <v>55029</v>
      </c>
      <c r="H3062">
        <v>50</v>
      </c>
      <c r="I3062" t="s">
        <v>205</v>
      </c>
      <c r="J3062">
        <v>3063</v>
      </c>
      <c r="K3062" t="s">
        <v>211</v>
      </c>
      <c r="N3062" t="s">
        <v>1935</v>
      </c>
      <c r="O3062" t="s">
        <v>1935</v>
      </c>
      <c r="P3062">
        <v>38</v>
      </c>
      <c r="Q3062">
        <v>6</v>
      </c>
      <c r="R3062">
        <v>31</v>
      </c>
      <c r="S3062">
        <v>1</v>
      </c>
      <c r="T3062">
        <v>0</v>
      </c>
      <c r="U3062">
        <v>8</v>
      </c>
      <c r="V3062">
        <v>0.15789</v>
      </c>
      <c r="W3062">
        <v>0.81579000000000002</v>
      </c>
      <c r="X3062">
        <v>2.632E-2</v>
      </c>
      <c r="Y3062">
        <v>0</v>
      </c>
      <c r="Z3062">
        <f>MAX(V3062:Y3062)</f>
        <v>0.81579000000000002</v>
      </c>
      <c r="AA3062" t="str">
        <f>IF(Z3062=0,"null",IF(V3062=Z3062,"pop", IF(W3062=Z3062, "soda", IF(X3062=Z3062, "coke", "other"))))</f>
        <v>soda</v>
      </c>
      <c r="AB3062">
        <f>IF(Z3062&gt;=0.5,2,IF(Z3062&gt;=0.25, 1,0))</f>
        <v>2</v>
      </c>
      <c r="AC3062" t="str">
        <f>AA3062&amp;"_"&amp;AB3062</f>
        <v>soda_2</v>
      </c>
      <c r="AD3062" t="str">
        <f>IF(W3062&gt;0.5,"soda",IF(X3062&gt;0.5,"coke",IF(V3062&gt;0.5,"pop", IF(Y3062&gt;0.5,"other",IF(Z3062=0,"null","none")))))</f>
        <v>soda</v>
      </c>
      <c r="AE3062" t="str">
        <f t="shared" si="47"/>
        <v>soda</v>
      </c>
    </row>
    <row r="3063" spans="1:31">
      <c r="A3063" t="b">
        <v>1</v>
      </c>
      <c r="B3063" t="s">
        <v>205</v>
      </c>
      <c r="C3063" t="s">
        <v>1645</v>
      </c>
      <c r="D3063">
        <v>55</v>
      </c>
      <c r="E3063">
        <v>31</v>
      </c>
      <c r="F3063">
        <v>55031</v>
      </c>
      <c r="G3063">
        <v>55031</v>
      </c>
      <c r="H3063">
        <v>50</v>
      </c>
      <c r="I3063" t="s">
        <v>205</v>
      </c>
      <c r="J3063">
        <v>3064</v>
      </c>
      <c r="K3063" t="s">
        <v>1645</v>
      </c>
      <c r="N3063" t="s">
        <v>1935</v>
      </c>
      <c r="O3063" t="s">
        <v>1935</v>
      </c>
      <c r="P3063">
        <v>81</v>
      </c>
      <c r="Q3063">
        <v>66</v>
      </c>
      <c r="R3063">
        <v>14</v>
      </c>
      <c r="S3063">
        <v>0</v>
      </c>
      <c r="T3063">
        <v>1</v>
      </c>
      <c r="U3063">
        <v>8</v>
      </c>
      <c r="V3063">
        <v>0.81481000000000003</v>
      </c>
      <c r="W3063">
        <v>0.17283999999999999</v>
      </c>
      <c r="X3063">
        <v>0</v>
      </c>
      <c r="Y3063">
        <v>1.235E-2</v>
      </c>
      <c r="Z3063">
        <f>MAX(V3063:Y3063)</f>
        <v>0.81481000000000003</v>
      </c>
      <c r="AA3063" t="str">
        <f>IF(Z3063=0,"null",IF(V3063=Z3063,"pop", IF(W3063=Z3063, "soda", IF(X3063=Z3063, "coke", "other"))))</f>
        <v>pop</v>
      </c>
      <c r="AB3063">
        <f>IF(Z3063&gt;=0.5,2,IF(Z3063&gt;=0.25, 1,0))</f>
        <v>2</v>
      </c>
      <c r="AC3063" t="str">
        <f>AA3063&amp;"_"&amp;AB3063</f>
        <v>pop_2</v>
      </c>
      <c r="AD3063" t="str">
        <f>IF(W3063&gt;0.5,"soda",IF(X3063&gt;0.5,"coke",IF(V3063&gt;0.5,"pop", IF(Y3063&gt;0.5,"other",IF(Z3063=0,"null","none")))))</f>
        <v>pop</v>
      </c>
      <c r="AE3063" t="str">
        <f t="shared" si="47"/>
        <v>pop</v>
      </c>
    </row>
    <row r="3064" spans="1:31">
      <c r="A3064" t="b">
        <v>1</v>
      </c>
      <c r="B3064" t="s">
        <v>205</v>
      </c>
      <c r="C3064" t="s">
        <v>453</v>
      </c>
      <c r="D3064">
        <v>55</v>
      </c>
      <c r="E3064">
        <v>33</v>
      </c>
      <c r="F3064">
        <v>55033</v>
      </c>
      <c r="G3064">
        <v>55033</v>
      </c>
      <c r="H3064">
        <v>50</v>
      </c>
      <c r="I3064" t="s">
        <v>205</v>
      </c>
      <c r="J3064">
        <v>3065</v>
      </c>
      <c r="K3064" t="s">
        <v>453</v>
      </c>
      <c r="N3064" t="s">
        <v>1935</v>
      </c>
      <c r="O3064" t="s">
        <v>1935</v>
      </c>
      <c r="P3064">
        <v>59</v>
      </c>
      <c r="Q3064">
        <v>38</v>
      </c>
      <c r="R3064">
        <v>20</v>
      </c>
      <c r="S3064">
        <v>0</v>
      </c>
      <c r="T3064">
        <v>1</v>
      </c>
      <c r="U3064">
        <v>6</v>
      </c>
      <c r="V3064">
        <v>0.64407000000000003</v>
      </c>
      <c r="W3064">
        <v>0.33898</v>
      </c>
      <c r="X3064">
        <v>0</v>
      </c>
      <c r="Y3064">
        <v>1.695E-2</v>
      </c>
      <c r="Z3064">
        <f>MAX(V3064:Y3064)</f>
        <v>0.64407000000000003</v>
      </c>
      <c r="AA3064" t="str">
        <f>IF(Z3064=0,"null",IF(V3064=Z3064,"pop", IF(W3064=Z3064, "soda", IF(X3064=Z3064, "coke", "other"))))</f>
        <v>pop</v>
      </c>
      <c r="AB3064">
        <f>IF(Z3064&gt;=0.5,2,IF(Z3064&gt;=0.25, 1,0))</f>
        <v>2</v>
      </c>
      <c r="AC3064" t="str">
        <f>AA3064&amp;"_"&amp;AB3064</f>
        <v>pop_2</v>
      </c>
      <c r="AD3064" t="str">
        <f>IF(W3064&gt;0.5,"soda",IF(X3064&gt;0.5,"coke",IF(V3064&gt;0.5,"pop", IF(Y3064&gt;0.5,"other",IF(Z3064=0,"null","none")))))</f>
        <v>pop</v>
      </c>
      <c r="AE3064" t="str">
        <f t="shared" si="47"/>
        <v>pop</v>
      </c>
    </row>
    <row r="3065" spans="1:31">
      <c r="A3065" t="b">
        <v>1</v>
      </c>
      <c r="B3065" t="s">
        <v>205</v>
      </c>
      <c r="C3065" t="s">
        <v>212</v>
      </c>
      <c r="D3065">
        <v>55</v>
      </c>
      <c r="E3065">
        <v>35</v>
      </c>
      <c r="F3065">
        <v>55035</v>
      </c>
      <c r="G3065">
        <v>55035</v>
      </c>
      <c r="H3065">
        <v>50</v>
      </c>
      <c r="I3065" t="s">
        <v>205</v>
      </c>
      <c r="J3065">
        <v>3066</v>
      </c>
      <c r="K3065" t="s">
        <v>212</v>
      </c>
      <c r="N3065" t="s">
        <v>1935</v>
      </c>
      <c r="O3065" t="s">
        <v>1935</v>
      </c>
      <c r="P3065">
        <v>186</v>
      </c>
      <c r="Q3065">
        <v>130</v>
      </c>
      <c r="R3065">
        <v>52</v>
      </c>
      <c r="S3065">
        <v>1</v>
      </c>
      <c r="T3065">
        <v>3</v>
      </c>
      <c r="U3065">
        <v>7</v>
      </c>
      <c r="V3065">
        <v>0.69891999999999999</v>
      </c>
      <c r="W3065">
        <v>0.27956999999999999</v>
      </c>
      <c r="X3065">
        <v>5.3800000000000002E-3</v>
      </c>
      <c r="Y3065">
        <v>1.6129999999999999E-2</v>
      </c>
      <c r="Z3065">
        <f>MAX(V3065:Y3065)</f>
        <v>0.69891999999999999</v>
      </c>
      <c r="AA3065" t="str">
        <f>IF(Z3065=0,"null",IF(V3065=Z3065,"pop", IF(W3065=Z3065, "soda", IF(X3065=Z3065, "coke", "other"))))</f>
        <v>pop</v>
      </c>
      <c r="AB3065">
        <f>IF(Z3065&gt;=0.5,2,IF(Z3065&gt;=0.25, 1,0))</f>
        <v>2</v>
      </c>
      <c r="AC3065" t="str">
        <f>AA3065&amp;"_"&amp;AB3065</f>
        <v>pop_2</v>
      </c>
      <c r="AD3065" t="str">
        <f>IF(W3065&gt;0.5,"soda",IF(X3065&gt;0.5,"coke",IF(V3065&gt;0.5,"pop", IF(Y3065&gt;0.5,"other",IF(Z3065=0,"null","none")))))</f>
        <v>pop</v>
      </c>
      <c r="AE3065" t="str">
        <f t="shared" si="47"/>
        <v>pop</v>
      </c>
    </row>
    <row r="3066" spans="1:31">
      <c r="A3066" t="b">
        <v>1</v>
      </c>
      <c r="B3066" t="s">
        <v>205</v>
      </c>
      <c r="C3066" t="s">
        <v>620</v>
      </c>
      <c r="D3066">
        <v>55</v>
      </c>
      <c r="E3066">
        <v>37</v>
      </c>
      <c r="F3066">
        <v>55037</v>
      </c>
      <c r="G3066">
        <v>55037</v>
      </c>
      <c r="H3066">
        <v>50</v>
      </c>
      <c r="I3066" t="s">
        <v>205</v>
      </c>
      <c r="J3066">
        <v>3067</v>
      </c>
      <c r="K3066" t="s">
        <v>620</v>
      </c>
      <c r="N3066" t="s">
        <v>1935</v>
      </c>
      <c r="O3066" t="s">
        <v>1935</v>
      </c>
      <c r="P3066">
        <v>2</v>
      </c>
      <c r="Q3066">
        <v>1</v>
      </c>
      <c r="R3066">
        <v>1</v>
      </c>
      <c r="S3066">
        <v>0</v>
      </c>
      <c r="T3066">
        <v>0</v>
      </c>
      <c r="U3066">
        <v>1</v>
      </c>
      <c r="V3066">
        <v>0.5</v>
      </c>
      <c r="W3066">
        <v>0.5</v>
      </c>
      <c r="X3066">
        <v>0</v>
      </c>
      <c r="Y3066">
        <v>0</v>
      </c>
      <c r="Z3066">
        <f>MAX(V3066:Y3066)</f>
        <v>0.5</v>
      </c>
      <c r="AA3066" t="str">
        <f>IF(Z3066=0,"null",IF(V3066=Z3066,"pop", IF(W3066=Z3066, "soda", IF(X3066=Z3066, "coke", "other"))))</f>
        <v>pop</v>
      </c>
      <c r="AB3066">
        <f>IF(Z3066&gt;=0.5,2,IF(Z3066&gt;=0.25, 1,0))</f>
        <v>2</v>
      </c>
      <c r="AC3066" t="str">
        <f>AA3066&amp;"_"&amp;AB3066</f>
        <v>pop_2</v>
      </c>
      <c r="AD3066" t="str">
        <f>IF(W3066&gt;0.5,"soda",IF(X3066&gt;0.5,"coke",IF(V3066&gt;0.5,"pop", IF(Y3066&gt;0.5,"other",IF(Z3066=0,"null","none")))))</f>
        <v>none</v>
      </c>
      <c r="AE3066" t="str">
        <f t="shared" si="47"/>
        <v>null</v>
      </c>
    </row>
    <row r="3067" spans="1:31">
      <c r="A3067" t="b">
        <v>0</v>
      </c>
      <c r="B3067" t="s">
        <v>205</v>
      </c>
      <c r="C3067" t="s">
        <v>213</v>
      </c>
      <c r="D3067">
        <v>55</v>
      </c>
      <c r="E3067">
        <v>39</v>
      </c>
      <c r="F3067">
        <v>55039</v>
      </c>
      <c r="G3067">
        <v>55039</v>
      </c>
      <c r="H3067">
        <v>50</v>
      </c>
      <c r="I3067" t="s">
        <v>205</v>
      </c>
      <c r="J3067">
        <v>3068</v>
      </c>
      <c r="K3067" t="s">
        <v>214</v>
      </c>
      <c r="N3067" t="s">
        <v>1935</v>
      </c>
      <c r="O3067" t="s">
        <v>1935</v>
      </c>
      <c r="P3067">
        <v>182</v>
      </c>
      <c r="Q3067">
        <v>29</v>
      </c>
      <c r="R3067">
        <v>149</v>
      </c>
      <c r="S3067">
        <v>2</v>
      </c>
      <c r="T3067">
        <v>2</v>
      </c>
      <c r="U3067">
        <v>13</v>
      </c>
      <c r="V3067">
        <v>0.15934000000000001</v>
      </c>
      <c r="W3067">
        <v>0.81867999999999996</v>
      </c>
      <c r="X3067">
        <v>1.099E-2</v>
      </c>
      <c r="Y3067">
        <v>1.099E-2</v>
      </c>
      <c r="Z3067">
        <f>MAX(V3067:Y3067)</f>
        <v>0.81867999999999996</v>
      </c>
      <c r="AA3067" t="str">
        <f>IF(Z3067=0,"null",IF(V3067=Z3067,"pop", IF(W3067=Z3067, "soda", IF(X3067=Z3067, "coke", "other"))))</f>
        <v>soda</v>
      </c>
      <c r="AB3067">
        <f>IF(Z3067&gt;=0.5,2,IF(Z3067&gt;=0.25, 1,0))</f>
        <v>2</v>
      </c>
      <c r="AC3067" t="str">
        <f>AA3067&amp;"_"&amp;AB3067</f>
        <v>soda_2</v>
      </c>
      <c r="AD3067" t="str">
        <f>IF(W3067&gt;0.5,"soda",IF(X3067&gt;0.5,"coke",IF(V3067&gt;0.5,"pop", IF(Y3067&gt;0.5,"other",IF(Z3067=0,"null","none")))))</f>
        <v>soda</v>
      </c>
      <c r="AE3067" t="str">
        <f t="shared" si="47"/>
        <v>soda</v>
      </c>
    </row>
    <row r="3068" spans="1:31">
      <c r="A3068" t="b">
        <v>1</v>
      </c>
      <c r="B3068" t="s">
        <v>205</v>
      </c>
      <c r="C3068" t="s">
        <v>297</v>
      </c>
      <c r="D3068">
        <v>55</v>
      </c>
      <c r="E3068">
        <v>41</v>
      </c>
      <c r="F3068">
        <v>55041</v>
      </c>
      <c r="G3068">
        <v>55041</v>
      </c>
      <c r="H3068">
        <v>50</v>
      </c>
      <c r="I3068" t="s">
        <v>205</v>
      </c>
      <c r="J3068">
        <v>3069</v>
      </c>
      <c r="K3068" t="s">
        <v>297</v>
      </c>
      <c r="N3068" t="s">
        <v>1935</v>
      </c>
      <c r="O3068" t="s">
        <v>1935</v>
      </c>
      <c r="P3068">
        <v>10</v>
      </c>
      <c r="Q3068">
        <v>5</v>
      </c>
      <c r="R3068">
        <v>5</v>
      </c>
      <c r="S3068">
        <v>0</v>
      </c>
      <c r="T3068">
        <v>0</v>
      </c>
      <c r="U3068">
        <v>4</v>
      </c>
      <c r="V3068">
        <v>0.5</v>
      </c>
      <c r="W3068">
        <v>0.5</v>
      </c>
      <c r="X3068">
        <v>0</v>
      </c>
      <c r="Y3068">
        <v>0</v>
      </c>
      <c r="Z3068">
        <f>MAX(V3068:Y3068)</f>
        <v>0.5</v>
      </c>
      <c r="AA3068" t="str">
        <f>IF(Z3068=0,"null",IF(V3068=Z3068,"pop", IF(W3068=Z3068, "soda", IF(X3068=Z3068, "coke", "other"))))</f>
        <v>pop</v>
      </c>
      <c r="AB3068">
        <f>IF(Z3068&gt;=0.5,2,IF(Z3068&gt;=0.25, 1,0))</f>
        <v>2</v>
      </c>
      <c r="AC3068" t="str">
        <f>AA3068&amp;"_"&amp;AB3068</f>
        <v>pop_2</v>
      </c>
      <c r="AD3068" t="str">
        <f>IF(W3068&gt;0.5,"soda",IF(X3068&gt;0.5,"coke",IF(V3068&gt;0.5,"pop", IF(Y3068&gt;0.5,"other",IF(Z3068=0,"null","none")))))</f>
        <v>none</v>
      </c>
      <c r="AE3068" t="str">
        <f t="shared" si="47"/>
        <v>none</v>
      </c>
    </row>
    <row r="3069" spans="1:31">
      <c r="A3069" t="b">
        <v>1</v>
      </c>
      <c r="B3069" t="s">
        <v>205</v>
      </c>
      <c r="C3069" t="s">
        <v>1813</v>
      </c>
      <c r="D3069">
        <v>55</v>
      </c>
      <c r="E3069">
        <v>43</v>
      </c>
      <c r="F3069">
        <v>55043</v>
      </c>
      <c r="G3069">
        <v>55043</v>
      </c>
      <c r="H3069">
        <v>50</v>
      </c>
      <c r="I3069" t="s">
        <v>205</v>
      </c>
      <c r="J3069">
        <v>3070</v>
      </c>
      <c r="K3069" t="s">
        <v>1813</v>
      </c>
      <c r="N3069" t="s">
        <v>1935</v>
      </c>
      <c r="O3069" t="s">
        <v>1935</v>
      </c>
      <c r="P3069">
        <v>96</v>
      </c>
      <c r="Q3069">
        <v>64</v>
      </c>
      <c r="R3069">
        <v>27</v>
      </c>
      <c r="S3069">
        <v>3</v>
      </c>
      <c r="T3069">
        <v>2</v>
      </c>
      <c r="U3069">
        <v>18</v>
      </c>
      <c r="V3069">
        <v>0.66666999999999998</v>
      </c>
      <c r="W3069">
        <v>0.28125</v>
      </c>
      <c r="X3069">
        <v>3.125E-2</v>
      </c>
      <c r="Y3069">
        <v>2.0830000000000001E-2</v>
      </c>
      <c r="Z3069">
        <f>MAX(V3069:Y3069)</f>
        <v>0.66666999999999998</v>
      </c>
      <c r="AA3069" t="str">
        <f>IF(Z3069=0,"null",IF(V3069=Z3069,"pop", IF(W3069=Z3069, "soda", IF(X3069=Z3069, "coke", "other"))))</f>
        <v>pop</v>
      </c>
      <c r="AB3069">
        <f>IF(Z3069&gt;=0.5,2,IF(Z3069&gt;=0.25, 1,0))</f>
        <v>2</v>
      </c>
      <c r="AC3069" t="str">
        <f>AA3069&amp;"_"&amp;AB3069</f>
        <v>pop_2</v>
      </c>
      <c r="AD3069" t="str">
        <f>IF(W3069&gt;0.5,"soda",IF(X3069&gt;0.5,"coke",IF(V3069&gt;0.5,"pop", IF(Y3069&gt;0.5,"other",IF(Z3069=0,"null","none")))))</f>
        <v>pop</v>
      </c>
      <c r="AE3069" t="str">
        <f t="shared" si="47"/>
        <v>pop</v>
      </c>
    </row>
    <row r="3070" spans="1:31">
      <c r="A3070" t="b">
        <v>0</v>
      </c>
      <c r="B3070" t="s">
        <v>205</v>
      </c>
      <c r="C3070" t="s">
        <v>1269</v>
      </c>
      <c r="D3070">
        <v>55</v>
      </c>
      <c r="E3070">
        <v>45</v>
      </c>
      <c r="F3070">
        <v>55045</v>
      </c>
      <c r="G3070">
        <v>55045</v>
      </c>
      <c r="H3070">
        <v>50</v>
      </c>
      <c r="I3070" t="s">
        <v>205</v>
      </c>
      <c r="J3070">
        <v>3071</v>
      </c>
      <c r="K3070" t="s">
        <v>215</v>
      </c>
      <c r="N3070" t="s">
        <v>1935</v>
      </c>
      <c r="O3070" t="s">
        <v>1935</v>
      </c>
      <c r="P3070">
        <v>21</v>
      </c>
      <c r="Q3070">
        <v>13</v>
      </c>
      <c r="R3070">
        <v>6</v>
      </c>
      <c r="S3070">
        <v>0</v>
      </c>
      <c r="T3070">
        <v>2</v>
      </c>
      <c r="U3070">
        <v>6</v>
      </c>
      <c r="V3070">
        <v>0.61904999999999999</v>
      </c>
      <c r="W3070">
        <v>0.28571000000000002</v>
      </c>
      <c r="X3070">
        <v>0</v>
      </c>
      <c r="Y3070">
        <v>9.5240000000000005E-2</v>
      </c>
      <c r="Z3070">
        <f>MAX(V3070:Y3070)</f>
        <v>0.61904999999999999</v>
      </c>
      <c r="AA3070" t="str">
        <f>IF(Z3070=0,"null",IF(V3070=Z3070,"pop", IF(W3070=Z3070, "soda", IF(X3070=Z3070, "coke", "other"))))</f>
        <v>pop</v>
      </c>
      <c r="AB3070">
        <f>IF(Z3070&gt;=0.5,2,IF(Z3070&gt;=0.25, 1,0))</f>
        <v>2</v>
      </c>
      <c r="AC3070" t="str">
        <f>AA3070&amp;"_"&amp;AB3070</f>
        <v>pop_2</v>
      </c>
      <c r="AD3070" t="str">
        <f>IF(W3070&gt;0.5,"soda",IF(X3070&gt;0.5,"coke",IF(V3070&gt;0.5,"pop", IF(Y3070&gt;0.5,"other",IF(Z3070=0,"null","none")))))</f>
        <v>pop</v>
      </c>
      <c r="AE3070" t="str">
        <f t="shared" si="47"/>
        <v>pop</v>
      </c>
    </row>
    <row r="3071" spans="1:31">
      <c r="A3071" t="b">
        <v>0</v>
      </c>
      <c r="B3071" t="s">
        <v>205</v>
      </c>
      <c r="C3071" t="s">
        <v>215</v>
      </c>
      <c r="D3071">
        <v>55</v>
      </c>
      <c r="E3071">
        <v>47</v>
      </c>
      <c r="F3071">
        <v>55047</v>
      </c>
      <c r="G3071">
        <v>55047</v>
      </c>
      <c r="H3071">
        <v>50</v>
      </c>
      <c r="I3071" t="s">
        <v>205</v>
      </c>
      <c r="J3071">
        <v>3072</v>
      </c>
      <c r="K3071" t="s">
        <v>1269</v>
      </c>
      <c r="N3071" t="s">
        <v>1935</v>
      </c>
      <c r="O3071" t="s">
        <v>1935</v>
      </c>
      <c r="P3071">
        <v>51</v>
      </c>
      <c r="Q3071">
        <v>42</v>
      </c>
      <c r="R3071">
        <v>7</v>
      </c>
      <c r="S3071">
        <v>0</v>
      </c>
      <c r="T3071">
        <v>2</v>
      </c>
      <c r="U3071">
        <v>7</v>
      </c>
      <c r="V3071">
        <v>0.82352999999999998</v>
      </c>
      <c r="W3071">
        <v>0.13725000000000001</v>
      </c>
      <c r="X3071">
        <v>0</v>
      </c>
      <c r="Y3071">
        <v>3.9219999999999998E-2</v>
      </c>
      <c r="Z3071">
        <f>MAX(V3071:Y3071)</f>
        <v>0.82352999999999998</v>
      </c>
      <c r="AA3071" t="str">
        <f>IF(Z3071=0,"null",IF(V3071=Z3071,"pop", IF(W3071=Z3071, "soda", IF(X3071=Z3071, "coke", "other"))))</f>
        <v>pop</v>
      </c>
      <c r="AB3071">
        <f>IF(Z3071&gt;=0.5,2,IF(Z3071&gt;=0.25, 1,0))</f>
        <v>2</v>
      </c>
      <c r="AC3071" t="str">
        <f>AA3071&amp;"_"&amp;AB3071</f>
        <v>pop_2</v>
      </c>
      <c r="AD3071" t="str">
        <f>IF(W3071&gt;0.5,"soda",IF(X3071&gt;0.5,"coke",IF(V3071&gt;0.5,"pop", IF(Y3071&gt;0.5,"other",IF(Z3071=0,"null","none")))))</f>
        <v>pop</v>
      </c>
      <c r="AE3071" t="str">
        <f t="shared" si="47"/>
        <v>pop</v>
      </c>
    </row>
    <row r="3072" spans="1:31">
      <c r="A3072" t="b">
        <v>1</v>
      </c>
      <c r="B3072" t="s">
        <v>205</v>
      </c>
      <c r="C3072" t="s">
        <v>1415</v>
      </c>
      <c r="D3072">
        <v>55</v>
      </c>
      <c r="E3072">
        <v>49</v>
      </c>
      <c r="F3072">
        <v>55049</v>
      </c>
      <c r="G3072">
        <v>55049</v>
      </c>
      <c r="H3072">
        <v>50</v>
      </c>
      <c r="I3072" t="s">
        <v>205</v>
      </c>
      <c r="J3072">
        <v>3073</v>
      </c>
      <c r="K3072" t="s">
        <v>1415</v>
      </c>
      <c r="N3072" t="s">
        <v>1935</v>
      </c>
      <c r="O3072" t="s">
        <v>1935</v>
      </c>
      <c r="P3072">
        <v>30</v>
      </c>
      <c r="Q3072">
        <v>22</v>
      </c>
      <c r="R3072">
        <v>8</v>
      </c>
      <c r="S3072">
        <v>0</v>
      </c>
      <c r="T3072">
        <v>0</v>
      </c>
      <c r="U3072">
        <v>12</v>
      </c>
      <c r="V3072">
        <v>0.73333000000000004</v>
      </c>
      <c r="W3072">
        <v>0.26667000000000002</v>
      </c>
      <c r="X3072">
        <v>0</v>
      </c>
      <c r="Y3072">
        <v>0</v>
      </c>
      <c r="Z3072">
        <f>MAX(V3072:Y3072)</f>
        <v>0.73333000000000004</v>
      </c>
      <c r="AA3072" t="str">
        <f>IF(Z3072=0,"null",IF(V3072=Z3072,"pop", IF(W3072=Z3072, "soda", IF(X3072=Z3072, "coke", "other"))))</f>
        <v>pop</v>
      </c>
      <c r="AB3072">
        <f>IF(Z3072&gt;=0.5,2,IF(Z3072&gt;=0.25, 1,0))</f>
        <v>2</v>
      </c>
      <c r="AC3072" t="str">
        <f>AA3072&amp;"_"&amp;AB3072</f>
        <v>pop_2</v>
      </c>
      <c r="AD3072" t="str">
        <f>IF(W3072&gt;0.5,"soda",IF(X3072&gt;0.5,"coke",IF(V3072&gt;0.5,"pop", IF(Y3072&gt;0.5,"other",IF(Z3072=0,"null","none")))))</f>
        <v>pop</v>
      </c>
      <c r="AE3072" t="str">
        <f t="shared" si="47"/>
        <v>pop</v>
      </c>
    </row>
    <row r="3073" spans="1:31">
      <c r="A3073" t="b">
        <v>1</v>
      </c>
      <c r="B3073" t="s">
        <v>205</v>
      </c>
      <c r="C3073" t="s">
        <v>880</v>
      </c>
      <c r="D3073">
        <v>55</v>
      </c>
      <c r="E3073">
        <v>51</v>
      </c>
      <c r="F3073">
        <v>55051</v>
      </c>
      <c r="G3073">
        <v>55051</v>
      </c>
      <c r="H3073">
        <v>50</v>
      </c>
      <c r="I3073" t="s">
        <v>205</v>
      </c>
      <c r="J3073">
        <v>3074</v>
      </c>
      <c r="K3073" t="s">
        <v>880</v>
      </c>
      <c r="N3073" t="s">
        <v>1935</v>
      </c>
      <c r="O3073" t="s">
        <v>1935</v>
      </c>
      <c r="P3073">
        <v>8</v>
      </c>
      <c r="Q3073">
        <v>8</v>
      </c>
      <c r="R3073">
        <v>0</v>
      </c>
      <c r="S3073">
        <v>0</v>
      </c>
      <c r="T3073">
        <v>0</v>
      </c>
      <c r="U3073">
        <v>3</v>
      </c>
      <c r="V3073">
        <v>1</v>
      </c>
      <c r="W3073">
        <v>0</v>
      </c>
      <c r="X3073">
        <v>0</v>
      </c>
      <c r="Y3073">
        <v>0</v>
      </c>
      <c r="Z3073">
        <f>MAX(V3073:Y3073)</f>
        <v>1</v>
      </c>
      <c r="AA3073" t="str">
        <f>IF(Z3073=0,"null",IF(V3073=Z3073,"pop", IF(W3073=Z3073, "soda", IF(X3073=Z3073, "coke", "other"))))</f>
        <v>pop</v>
      </c>
      <c r="AB3073">
        <f>IF(Z3073&gt;=0.5,2,IF(Z3073&gt;=0.25, 1,0))</f>
        <v>2</v>
      </c>
      <c r="AC3073" t="str">
        <f>AA3073&amp;"_"&amp;AB3073</f>
        <v>pop_2</v>
      </c>
      <c r="AD3073" t="str">
        <f>IF(W3073&gt;0.5,"soda",IF(X3073&gt;0.5,"coke",IF(V3073&gt;0.5,"pop", IF(Y3073&gt;0.5,"other",IF(Z3073=0,"null","none")))))</f>
        <v>pop</v>
      </c>
      <c r="AE3073" t="str">
        <f t="shared" si="47"/>
        <v>null</v>
      </c>
    </row>
    <row r="3074" spans="1:31">
      <c r="A3074" t="b">
        <v>1</v>
      </c>
      <c r="B3074" t="s">
        <v>205</v>
      </c>
      <c r="C3074" t="s">
        <v>1970</v>
      </c>
      <c r="D3074">
        <v>55</v>
      </c>
      <c r="E3074">
        <v>53</v>
      </c>
      <c r="F3074">
        <v>55053</v>
      </c>
      <c r="G3074">
        <v>55053</v>
      </c>
      <c r="H3074">
        <v>50</v>
      </c>
      <c r="I3074" t="s">
        <v>205</v>
      </c>
      <c r="J3074">
        <v>3075</v>
      </c>
      <c r="K3074" t="s">
        <v>1970</v>
      </c>
      <c r="N3074" t="s">
        <v>1935</v>
      </c>
      <c r="O3074" t="s">
        <v>1935</v>
      </c>
      <c r="P3074">
        <v>14</v>
      </c>
      <c r="Q3074">
        <v>12</v>
      </c>
      <c r="R3074">
        <v>2</v>
      </c>
      <c r="S3074">
        <v>0</v>
      </c>
      <c r="T3074">
        <v>0</v>
      </c>
      <c r="U3074">
        <v>4</v>
      </c>
      <c r="V3074">
        <v>0.85714000000000001</v>
      </c>
      <c r="W3074">
        <v>0.14285999999999999</v>
      </c>
      <c r="X3074">
        <v>0</v>
      </c>
      <c r="Y3074">
        <v>0</v>
      </c>
      <c r="Z3074">
        <f>MAX(V3074:Y3074)</f>
        <v>0.85714000000000001</v>
      </c>
      <c r="AA3074" t="str">
        <f>IF(Z3074=0,"null",IF(V3074=Z3074,"pop", IF(W3074=Z3074, "soda", IF(X3074=Z3074, "coke", "other"))))</f>
        <v>pop</v>
      </c>
      <c r="AB3074">
        <f>IF(Z3074&gt;=0.5,2,IF(Z3074&gt;=0.25, 1,0))</f>
        <v>2</v>
      </c>
      <c r="AC3074" t="str">
        <f>AA3074&amp;"_"&amp;AB3074</f>
        <v>pop_2</v>
      </c>
      <c r="AD3074" t="str">
        <f>IF(W3074&gt;0.5,"soda",IF(X3074&gt;0.5,"coke",IF(V3074&gt;0.5,"pop", IF(Y3074&gt;0.5,"other",IF(Z3074=0,"null","none")))))</f>
        <v>pop</v>
      </c>
      <c r="AE3074" t="str">
        <f t="shared" si="47"/>
        <v>pop</v>
      </c>
    </row>
    <row r="3075" spans="1:31">
      <c r="A3075" t="b">
        <v>1</v>
      </c>
      <c r="B3075" t="s">
        <v>205</v>
      </c>
      <c r="C3075" t="s">
        <v>1971</v>
      </c>
      <c r="D3075">
        <v>55</v>
      </c>
      <c r="E3075">
        <v>55</v>
      </c>
      <c r="F3075">
        <v>55055</v>
      </c>
      <c r="G3075">
        <v>55055</v>
      </c>
      <c r="H3075">
        <v>50</v>
      </c>
      <c r="I3075" t="s">
        <v>205</v>
      </c>
      <c r="J3075">
        <v>3076</v>
      </c>
      <c r="K3075" t="s">
        <v>1971</v>
      </c>
      <c r="N3075" t="s">
        <v>1935</v>
      </c>
      <c r="O3075" t="s">
        <v>1935</v>
      </c>
      <c r="P3075">
        <v>129</v>
      </c>
      <c r="Q3075">
        <v>28</v>
      </c>
      <c r="R3075">
        <v>96</v>
      </c>
      <c r="S3075">
        <v>1</v>
      </c>
      <c r="T3075">
        <v>4</v>
      </c>
      <c r="U3075">
        <v>10</v>
      </c>
      <c r="V3075">
        <v>0.21704999999999999</v>
      </c>
      <c r="W3075">
        <v>0.74419000000000002</v>
      </c>
      <c r="X3075">
        <v>7.7499999999999999E-3</v>
      </c>
      <c r="Y3075">
        <v>3.1009999999999999E-2</v>
      </c>
      <c r="Z3075">
        <f>MAX(V3075:Y3075)</f>
        <v>0.74419000000000002</v>
      </c>
      <c r="AA3075" t="str">
        <f>IF(Z3075=0,"null",IF(V3075=Z3075,"pop", IF(W3075=Z3075, "soda", IF(X3075=Z3075, "coke", "other"))))</f>
        <v>soda</v>
      </c>
      <c r="AB3075">
        <f>IF(Z3075&gt;=0.5,2,IF(Z3075&gt;=0.25, 1,0))</f>
        <v>2</v>
      </c>
      <c r="AC3075" t="str">
        <f>AA3075&amp;"_"&amp;AB3075</f>
        <v>soda_2</v>
      </c>
      <c r="AD3075" t="str">
        <f>IF(W3075&gt;0.5,"soda",IF(X3075&gt;0.5,"coke",IF(V3075&gt;0.5,"pop", IF(Y3075&gt;0.5,"other",IF(Z3075=0,"null","none")))))</f>
        <v>soda</v>
      </c>
      <c r="AE3075" t="str">
        <f t="shared" ref="AE3075:AE3138" si="48">IF(P3075&gt;=10,AD3075,"null")</f>
        <v>soda</v>
      </c>
    </row>
    <row r="3076" spans="1:31">
      <c r="A3076" t="b">
        <v>1</v>
      </c>
      <c r="B3076" t="s">
        <v>205</v>
      </c>
      <c r="C3076" t="s">
        <v>1851</v>
      </c>
      <c r="D3076">
        <v>55</v>
      </c>
      <c r="E3076">
        <v>57</v>
      </c>
      <c r="F3076">
        <v>55057</v>
      </c>
      <c r="G3076">
        <v>55057</v>
      </c>
      <c r="H3076">
        <v>50</v>
      </c>
      <c r="I3076" t="s">
        <v>205</v>
      </c>
      <c r="J3076">
        <v>3077</v>
      </c>
      <c r="K3076" t="s">
        <v>1851</v>
      </c>
      <c r="N3076" t="s">
        <v>1935</v>
      </c>
      <c r="O3076" t="s">
        <v>1935</v>
      </c>
      <c r="P3076">
        <v>25</v>
      </c>
      <c r="Q3076">
        <v>17</v>
      </c>
      <c r="R3076">
        <v>6</v>
      </c>
      <c r="S3076">
        <v>0</v>
      </c>
      <c r="T3076">
        <v>2</v>
      </c>
      <c r="U3076">
        <v>8</v>
      </c>
      <c r="V3076">
        <v>0.68</v>
      </c>
      <c r="W3076">
        <v>0.24</v>
      </c>
      <c r="X3076">
        <v>0</v>
      </c>
      <c r="Y3076">
        <v>0.08</v>
      </c>
      <c r="Z3076">
        <f>MAX(V3076:Y3076)</f>
        <v>0.68</v>
      </c>
      <c r="AA3076" t="str">
        <f>IF(Z3076=0,"null",IF(V3076=Z3076,"pop", IF(W3076=Z3076, "soda", IF(X3076=Z3076, "coke", "other"))))</f>
        <v>pop</v>
      </c>
      <c r="AB3076">
        <f>IF(Z3076&gt;=0.5,2,IF(Z3076&gt;=0.25, 1,0))</f>
        <v>2</v>
      </c>
      <c r="AC3076" t="str">
        <f>AA3076&amp;"_"&amp;AB3076</f>
        <v>pop_2</v>
      </c>
      <c r="AD3076" t="str">
        <f>IF(W3076&gt;0.5,"soda",IF(X3076&gt;0.5,"coke",IF(V3076&gt;0.5,"pop", IF(Y3076&gt;0.5,"other",IF(Z3076=0,"null","none")))))</f>
        <v>pop</v>
      </c>
      <c r="AE3076" t="str">
        <f t="shared" si="48"/>
        <v>pop</v>
      </c>
    </row>
    <row r="3077" spans="1:31">
      <c r="A3077" t="b">
        <v>1</v>
      </c>
      <c r="B3077" t="s">
        <v>205</v>
      </c>
      <c r="C3077" t="s">
        <v>216</v>
      </c>
      <c r="D3077">
        <v>55</v>
      </c>
      <c r="E3077">
        <v>59</v>
      </c>
      <c r="F3077">
        <v>55059</v>
      </c>
      <c r="G3077">
        <v>55059</v>
      </c>
      <c r="H3077">
        <v>50</v>
      </c>
      <c r="I3077" t="s">
        <v>205</v>
      </c>
      <c r="J3077">
        <v>3078</v>
      </c>
      <c r="K3077" t="s">
        <v>216</v>
      </c>
      <c r="N3077" t="s">
        <v>1935</v>
      </c>
      <c r="O3077" t="s">
        <v>1935</v>
      </c>
      <c r="P3077">
        <v>199</v>
      </c>
      <c r="Q3077">
        <v>72</v>
      </c>
      <c r="R3077">
        <v>115</v>
      </c>
      <c r="S3077">
        <v>3</v>
      </c>
      <c r="T3077">
        <v>9</v>
      </c>
      <c r="U3077">
        <v>11</v>
      </c>
      <c r="V3077">
        <v>0.36181000000000002</v>
      </c>
      <c r="W3077">
        <v>0.57789000000000001</v>
      </c>
      <c r="X3077">
        <v>1.508E-2</v>
      </c>
      <c r="Y3077">
        <v>4.5229999999999999E-2</v>
      </c>
      <c r="Z3077">
        <f>MAX(V3077:Y3077)</f>
        <v>0.57789000000000001</v>
      </c>
      <c r="AA3077" t="str">
        <f>IF(Z3077=0,"null",IF(V3077=Z3077,"pop", IF(W3077=Z3077, "soda", IF(X3077=Z3077, "coke", "other"))))</f>
        <v>soda</v>
      </c>
      <c r="AB3077">
        <f>IF(Z3077&gt;=0.5,2,IF(Z3077&gt;=0.25, 1,0))</f>
        <v>2</v>
      </c>
      <c r="AC3077" t="str">
        <f>AA3077&amp;"_"&amp;AB3077</f>
        <v>soda_2</v>
      </c>
      <c r="AD3077" t="str">
        <f>IF(W3077&gt;0.5,"soda",IF(X3077&gt;0.5,"coke",IF(V3077&gt;0.5,"pop", IF(Y3077&gt;0.5,"other",IF(Z3077=0,"null","none")))))</f>
        <v>soda</v>
      </c>
      <c r="AE3077" t="str">
        <f t="shared" si="48"/>
        <v>soda</v>
      </c>
    </row>
    <row r="3078" spans="1:31">
      <c r="A3078" t="b">
        <v>1</v>
      </c>
      <c r="B3078" t="s">
        <v>205</v>
      </c>
      <c r="C3078" t="s">
        <v>217</v>
      </c>
      <c r="D3078">
        <v>55</v>
      </c>
      <c r="E3078">
        <v>61</v>
      </c>
      <c r="F3078">
        <v>55061</v>
      </c>
      <c r="G3078">
        <v>55061</v>
      </c>
      <c r="H3078">
        <v>50</v>
      </c>
      <c r="I3078" t="s">
        <v>205</v>
      </c>
      <c r="J3078">
        <v>3079</v>
      </c>
      <c r="K3078" t="s">
        <v>217</v>
      </c>
      <c r="N3078" t="s">
        <v>1935</v>
      </c>
      <c r="O3078" t="s">
        <v>1935</v>
      </c>
      <c r="P3078">
        <v>28</v>
      </c>
      <c r="Q3078">
        <v>3</v>
      </c>
      <c r="R3078">
        <v>24</v>
      </c>
      <c r="S3078">
        <v>0</v>
      </c>
      <c r="T3078">
        <v>1</v>
      </c>
      <c r="U3078">
        <v>4</v>
      </c>
      <c r="V3078">
        <v>0.10714</v>
      </c>
      <c r="W3078">
        <v>0.85714000000000001</v>
      </c>
      <c r="X3078">
        <v>0</v>
      </c>
      <c r="Y3078">
        <v>3.5709999999999999E-2</v>
      </c>
      <c r="Z3078">
        <f>MAX(V3078:Y3078)</f>
        <v>0.85714000000000001</v>
      </c>
      <c r="AA3078" t="str">
        <f>IF(Z3078=0,"null",IF(V3078=Z3078,"pop", IF(W3078=Z3078, "soda", IF(X3078=Z3078, "coke", "other"))))</f>
        <v>soda</v>
      </c>
      <c r="AB3078">
        <f>IF(Z3078&gt;=0.5,2,IF(Z3078&gt;=0.25, 1,0))</f>
        <v>2</v>
      </c>
      <c r="AC3078" t="str">
        <f>AA3078&amp;"_"&amp;AB3078</f>
        <v>soda_2</v>
      </c>
      <c r="AD3078" t="str">
        <f>IF(W3078&gt;0.5,"soda",IF(X3078&gt;0.5,"coke",IF(V3078&gt;0.5,"pop", IF(Y3078&gt;0.5,"other",IF(Z3078=0,"null","none")))))</f>
        <v>soda</v>
      </c>
      <c r="AE3078" t="str">
        <f t="shared" si="48"/>
        <v>soda</v>
      </c>
    </row>
    <row r="3079" spans="1:31">
      <c r="A3079" t="b">
        <v>1</v>
      </c>
      <c r="B3079" t="s">
        <v>205</v>
      </c>
      <c r="C3079" t="s">
        <v>218</v>
      </c>
      <c r="D3079">
        <v>55</v>
      </c>
      <c r="E3079">
        <v>63</v>
      </c>
      <c r="F3079">
        <v>55063</v>
      </c>
      <c r="G3079">
        <v>55063</v>
      </c>
      <c r="H3079">
        <v>50</v>
      </c>
      <c r="I3079" t="s">
        <v>205</v>
      </c>
      <c r="J3079">
        <v>3080</v>
      </c>
      <c r="K3079" t="s">
        <v>218</v>
      </c>
      <c r="N3079" t="s">
        <v>1935</v>
      </c>
      <c r="O3079" t="s">
        <v>1935</v>
      </c>
      <c r="P3079">
        <v>192</v>
      </c>
      <c r="Q3079">
        <v>139</v>
      </c>
      <c r="R3079">
        <v>50</v>
      </c>
      <c r="S3079">
        <v>0</v>
      </c>
      <c r="T3079">
        <v>3</v>
      </c>
      <c r="U3079">
        <v>7</v>
      </c>
      <c r="V3079">
        <v>0.72396000000000005</v>
      </c>
      <c r="W3079">
        <v>0.26041999999999998</v>
      </c>
      <c r="X3079">
        <v>0</v>
      </c>
      <c r="Y3079">
        <v>1.562E-2</v>
      </c>
      <c r="Z3079">
        <f>MAX(V3079:Y3079)</f>
        <v>0.72396000000000005</v>
      </c>
      <c r="AA3079" t="str">
        <f>IF(Z3079=0,"null",IF(V3079=Z3079,"pop", IF(W3079=Z3079, "soda", IF(X3079=Z3079, "coke", "other"))))</f>
        <v>pop</v>
      </c>
      <c r="AB3079">
        <f>IF(Z3079&gt;=0.5,2,IF(Z3079&gt;=0.25, 1,0))</f>
        <v>2</v>
      </c>
      <c r="AC3079" t="str">
        <f>AA3079&amp;"_"&amp;AB3079</f>
        <v>pop_2</v>
      </c>
      <c r="AD3079" t="str">
        <f>IF(W3079&gt;0.5,"soda",IF(X3079&gt;0.5,"coke",IF(V3079&gt;0.5,"pop", IF(Y3079&gt;0.5,"other",IF(Z3079=0,"null","none")))))</f>
        <v>pop</v>
      </c>
      <c r="AE3079" t="str">
        <f t="shared" si="48"/>
        <v>pop</v>
      </c>
    </row>
    <row r="3080" spans="1:31">
      <c r="A3080" t="b">
        <v>1</v>
      </c>
      <c r="B3080" t="s">
        <v>205</v>
      </c>
      <c r="C3080" t="s">
        <v>1820</v>
      </c>
      <c r="D3080">
        <v>55</v>
      </c>
      <c r="E3080">
        <v>65</v>
      </c>
      <c r="F3080">
        <v>55065</v>
      </c>
      <c r="G3080">
        <v>55065</v>
      </c>
      <c r="H3080">
        <v>50</v>
      </c>
      <c r="I3080" t="s">
        <v>205</v>
      </c>
      <c r="J3080">
        <v>3081</v>
      </c>
      <c r="K3080" t="s">
        <v>1820</v>
      </c>
      <c r="N3080" t="s">
        <v>1935</v>
      </c>
      <c r="O3080" t="s">
        <v>1935</v>
      </c>
      <c r="P3080">
        <v>32</v>
      </c>
      <c r="Q3080">
        <v>21</v>
      </c>
      <c r="R3080">
        <v>11</v>
      </c>
      <c r="S3080">
        <v>0</v>
      </c>
      <c r="T3080">
        <v>0</v>
      </c>
      <c r="U3080">
        <v>9</v>
      </c>
      <c r="V3080">
        <v>0.65625</v>
      </c>
      <c r="W3080">
        <v>0.34375</v>
      </c>
      <c r="X3080">
        <v>0</v>
      </c>
      <c r="Y3080">
        <v>0</v>
      </c>
      <c r="Z3080">
        <f>MAX(V3080:Y3080)</f>
        <v>0.65625</v>
      </c>
      <c r="AA3080" t="str">
        <f>IF(Z3080=0,"null",IF(V3080=Z3080,"pop", IF(W3080=Z3080, "soda", IF(X3080=Z3080, "coke", "other"))))</f>
        <v>pop</v>
      </c>
      <c r="AB3080">
        <f>IF(Z3080&gt;=0.5,2,IF(Z3080&gt;=0.25, 1,0))</f>
        <v>2</v>
      </c>
      <c r="AC3080" t="str">
        <f>AA3080&amp;"_"&amp;AB3080</f>
        <v>pop_2</v>
      </c>
      <c r="AD3080" t="str">
        <f>IF(W3080&gt;0.5,"soda",IF(X3080&gt;0.5,"coke",IF(V3080&gt;0.5,"pop", IF(Y3080&gt;0.5,"other",IF(Z3080=0,"null","none")))))</f>
        <v>pop</v>
      </c>
      <c r="AE3080" t="str">
        <f t="shared" si="48"/>
        <v>pop</v>
      </c>
    </row>
    <row r="3081" spans="1:31">
      <c r="A3081" t="b">
        <v>1</v>
      </c>
      <c r="B3081" t="s">
        <v>205</v>
      </c>
      <c r="C3081" t="s">
        <v>219</v>
      </c>
      <c r="D3081">
        <v>55</v>
      </c>
      <c r="E3081">
        <v>67</v>
      </c>
      <c r="F3081">
        <v>55067</v>
      </c>
      <c r="G3081">
        <v>55067</v>
      </c>
      <c r="H3081">
        <v>50</v>
      </c>
      <c r="I3081" t="s">
        <v>205</v>
      </c>
      <c r="J3081">
        <v>3084</v>
      </c>
      <c r="K3081" t="s">
        <v>219</v>
      </c>
      <c r="N3081" t="s">
        <v>1935</v>
      </c>
      <c r="O3081" t="s">
        <v>1935</v>
      </c>
      <c r="P3081">
        <v>12</v>
      </c>
      <c r="Q3081">
        <v>2</v>
      </c>
      <c r="R3081">
        <v>10</v>
      </c>
      <c r="S3081">
        <v>0</v>
      </c>
      <c r="T3081">
        <v>0</v>
      </c>
      <c r="U3081">
        <v>4</v>
      </c>
      <c r="V3081">
        <v>0.16667000000000001</v>
      </c>
      <c r="W3081">
        <v>0.83333000000000002</v>
      </c>
      <c r="X3081">
        <v>0</v>
      </c>
      <c r="Y3081">
        <v>0</v>
      </c>
      <c r="Z3081">
        <f>MAX(V3081:Y3081)</f>
        <v>0.83333000000000002</v>
      </c>
      <c r="AA3081" t="str">
        <f>IF(Z3081=0,"null",IF(V3081=Z3081,"pop", IF(W3081=Z3081, "soda", IF(X3081=Z3081, "coke", "other"))))</f>
        <v>soda</v>
      </c>
      <c r="AB3081">
        <f>IF(Z3081&gt;=0.5,2,IF(Z3081&gt;=0.25, 1,0))</f>
        <v>2</v>
      </c>
      <c r="AC3081" t="str">
        <f>AA3081&amp;"_"&amp;AB3081</f>
        <v>soda_2</v>
      </c>
      <c r="AD3081" t="str">
        <f>IF(W3081&gt;0.5,"soda",IF(X3081&gt;0.5,"coke",IF(V3081&gt;0.5,"pop", IF(Y3081&gt;0.5,"other",IF(Z3081=0,"null","none")))))</f>
        <v>soda</v>
      </c>
      <c r="AE3081" t="str">
        <f t="shared" si="48"/>
        <v>soda</v>
      </c>
    </row>
    <row r="3082" spans="1:31">
      <c r="A3082" t="b">
        <v>1</v>
      </c>
      <c r="B3082" t="s">
        <v>205</v>
      </c>
      <c r="C3082" t="s">
        <v>1821</v>
      </c>
      <c r="D3082">
        <v>55</v>
      </c>
      <c r="E3082">
        <v>69</v>
      </c>
      <c r="F3082">
        <v>55069</v>
      </c>
      <c r="G3082">
        <v>55069</v>
      </c>
      <c r="H3082">
        <v>50</v>
      </c>
      <c r="I3082" t="s">
        <v>205</v>
      </c>
      <c r="J3082">
        <v>3085</v>
      </c>
      <c r="K3082" t="s">
        <v>1821</v>
      </c>
      <c r="N3082" t="s">
        <v>1935</v>
      </c>
      <c r="O3082" t="s">
        <v>1935</v>
      </c>
      <c r="P3082">
        <v>47</v>
      </c>
      <c r="Q3082">
        <v>28</v>
      </c>
      <c r="R3082">
        <v>18</v>
      </c>
      <c r="S3082">
        <v>0</v>
      </c>
      <c r="T3082">
        <v>1</v>
      </c>
      <c r="U3082">
        <v>2</v>
      </c>
      <c r="V3082">
        <v>0.59574000000000005</v>
      </c>
      <c r="W3082">
        <v>0.38297999999999999</v>
      </c>
      <c r="X3082">
        <v>0</v>
      </c>
      <c r="Y3082">
        <v>2.128E-2</v>
      </c>
      <c r="Z3082">
        <f>MAX(V3082:Y3082)</f>
        <v>0.59574000000000005</v>
      </c>
      <c r="AA3082" t="str">
        <f>IF(Z3082=0,"null",IF(V3082=Z3082,"pop", IF(W3082=Z3082, "soda", IF(X3082=Z3082, "coke", "other"))))</f>
        <v>pop</v>
      </c>
      <c r="AB3082">
        <f>IF(Z3082&gt;=0.5,2,IF(Z3082&gt;=0.25, 1,0))</f>
        <v>2</v>
      </c>
      <c r="AC3082" t="str">
        <f>AA3082&amp;"_"&amp;AB3082</f>
        <v>pop_2</v>
      </c>
      <c r="AD3082" t="str">
        <f>IF(W3082&gt;0.5,"soda",IF(X3082&gt;0.5,"coke",IF(V3082&gt;0.5,"pop", IF(Y3082&gt;0.5,"other",IF(Z3082=0,"null","none")))))</f>
        <v>pop</v>
      </c>
      <c r="AE3082" t="str">
        <f t="shared" si="48"/>
        <v>pop</v>
      </c>
    </row>
    <row r="3083" spans="1:31">
      <c r="A3083" t="b">
        <v>1</v>
      </c>
      <c r="B3083" t="s">
        <v>205</v>
      </c>
      <c r="C3083" t="s">
        <v>220</v>
      </c>
      <c r="D3083">
        <v>55</v>
      </c>
      <c r="E3083">
        <v>71</v>
      </c>
      <c r="F3083">
        <v>55071</v>
      </c>
      <c r="G3083">
        <v>55071</v>
      </c>
      <c r="H3083">
        <v>50</v>
      </c>
      <c r="I3083" t="s">
        <v>205</v>
      </c>
      <c r="J3083">
        <v>3086</v>
      </c>
      <c r="K3083" t="s">
        <v>220</v>
      </c>
      <c r="N3083" t="s">
        <v>1935</v>
      </c>
      <c r="O3083" t="s">
        <v>1935</v>
      </c>
      <c r="P3083">
        <v>169</v>
      </c>
      <c r="Q3083">
        <v>3</v>
      </c>
      <c r="R3083">
        <v>163</v>
      </c>
      <c r="S3083">
        <v>1</v>
      </c>
      <c r="T3083">
        <v>2</v>
      </c>
      <c r="U3083">
        <v>13</v>
      </c>
      <c r="V3083">
        <v>1.7749999999999998E-2</v>
      </c>
      <c r="W3083">
        <v>0.96450000000000002</v>
      </c>
      <c r="X3083">
        <v>5.9199999999999999E-3</v>
      </c>
      <c r="Y3083">
        <v>1.183E-2</v>
      </c>
      <c r="Z3083">
        <f>MAX(V3083:Y3083)</f>
        <v>0.96450000000000002</v>
      </c>
      <c r="AA3083" t="str">
        <f>IF(Z3083=0,"null",IF(V3083=Z3083,"pop", IF(W3083=Z3083, "soda", IF(X3083=Z3083, "coke", "other"))))</f>
        <v>soda</v>
      </c>
      <c r="AB3083">
        <f>IF(Z3083&gt;=0.5,2,IF(Z3083&gt;=0.25, 1,0))</f>
        <v>2</v>
      </c>
      <c r="AC3083" t="str">
        <f>AA3083&amp;"_"&amp;AB3083</f>
        <v>soda_2</v>
      </c>
      <c r="AD3083" t="str">
        <f>IF(W3083&gt;0.5,"soda",IF(X3083&gt;0.5,"coke",IF(V3083&gt;0.5,"pop", IF(Y3083&gt;0.5,"other",IF(Z3083=0,"null","none")))))</f>
        <v>soda</v>
      </c>
      <c r="AE3083" t="str">
        <f t="shared" si="48"/>
        <v>soda</v>
      </c>
    </row>
    <row r="3084" spans="1:31">
      <c r="A3084" t="b">
        <v>1</v>
      </c>
      <c r="B3084" t="s">
        <v>205</v>
      </c>
      <c r="C3084" t="s">
        <v>221</v>
      </c>
      <c r="D3084">
        <v>55</v>
      </c>
      <c r="E3084">
        <v>73</v>
      </c>
      <c r="F3084">
        <v>55073</v>
      </c>
      <c r="G3084">
        <v>55073</v>
      </c>
      <c r="H3084">
        <v>50</v>
      </c>
      <c r="I3084" t="s">
        <v>205</v>
      </c>
      <c r="J3084">
        <v>3087</v>
      </c>
      <c r="K3084" t="s">
        <v>221</v>
      </c>
      <c r="N3084" t="s">
        <v>1935</v>
      </c>
      <c r="O3084" t="s">
        <v>1935</v>
      </c>
      <c r="P3084">
        <v>181</v>
      </c>
      <c r="Q3084">
        <v>106</v>
      </c>
      <c r="R3084">
        <v>74</v>
      </c>
      <c r="S3084">
        <v>0</v>
      </c>
      <c r="T3084">
        <v>1</v>
      </c>
      <c r="U3084">
        <v>15</v>
      </c>
      <c r="V3084">
        <v>0.58564000000000005</v>
      </c>
      <c r="W3084">
        <v>0.40883999999999998</v>
      </c>
      <c r="X3084">
        <v>0</v>
      </c>
      <c r="Y3084">
        <v>5.5199999999999997E-3</v>
      </c>
      <c r="Z3084">
        <f>MAX(V3084:Y3084)</f>
        <v>0.58564000000000005</v>
      </c>
      <c r="AA3084" t="str">
        <f>IF(Z3084=0,"null",IF(V3084=Z3084,"pop", IF(W3084=Z3084, "soda", IF(X3084=Z3084, "coke", "other"))))</f>
        <v>pop</v>
      </c>
      <c r="AB3084">
        <f>IF(Z3084&gt;=0.5,2,IF(Z3084&gt;=0.25, 1,0))</f>
        <v>2</v>
      </c>
      <c r="AC3084" t="str">
        <f>AA3084&amp;"_"&amp;AB3084</f>
        <v>pop_2</v>
      </c>
      <c r="AD3084" t="str">
        <f>IF(W3084&gt;0.5,"soda",IF(X3084&gt;0.5,"coke",IF(V3084&gt;0.5,"pop", IF(Y3084&gt;0.5,"other",IF(Z3084=0,"null","none")))))</f>
        <v>pop</v>
      </c>
      <c r="AE3084" t="str">
        <f t="shared" si="48"/>
        <v>pop</v>
      </c>
    </row>
    <row r="3085" spans="1:31">
      <c r="A3085" t="b">
        <v>1</v>
      </c>
      <c r="B3085" t="s">
        <v>205</v>
      </c>
      <c r="C3085" t="s">
        <v>222</v>
      </c>
      <c r="D3085">
        <v>55</v>
      </c>
      <c r="E3085">
        <v>75</v>
      </c>
      <c r="F3085">
        <v>55075</v>
      </c>
      <c r="G3085">
        <v>55075</v>
      </c>
      <c r="H3085">
        <v>50</v>
      </c>
      <c r="I3085" t="s">
        <v>205</v>
      </c>
      <c r="J3085">
        <v>3088</v>
      </c>
      <c r="K3085" t="s">
        <v>222</v>
      </c>
      <c r="N3085" t="s">
        <v>1935</v>
      </c>
      <c r="O3085" t="s">
        <v>1935</v>
      </c>
      <c r="P3085">
        <v>55</v>
      </c>
      <c r="Q3085">
        <v>22</v>
      </c>
      <c r="R3085">
        <v>32</v>
      </c>
      <c r="S3085">
        <v>0</v>
      </c>
      <c r="T3085">
        <v>1</v>
      </c>
      <c r="U3085">
        <v>10</v>
      </c>
      <c r="V3085">
        <v>0.4</v>
      </c>
      <c r="W3085">
        <v>0.58182</v>
      </c>
      <c r="X3085">
        <v>0</v>
      </c>
      <c r="Y3085">
        <v>1.8180000000000002E-2</v>
      </c>
      <c r="Z3085">
        <f>MAX(V3085:Y3085)</f>
        <v>0.58182</v>
      </c>
      <c r="AA3085" t="str">
        <f>IF(Z3085=0,"null",IF(V3085=Z3085,"pop", IF(W3085=Z3085, "soda", IF(X3085=Z3085, "coke", "other"))))</f>
        <v>soda</v>
      </c>
      <c r="AB3085">
        <f>IF(Z3085&gt;=0.5,2,IF(Z3085&gt;=0.25, 1,0))</f>
        <v>2</v>
      </c>
      <c r="AC3085" t="str">
        <f>AA3085&amp;"_"&amp;AB3085</f>
        <v>soda_2</v>
      </c>
      <c r="AD3085" t="str">
        <f>IF(W3085&gt;0.5,"soda",IF(X3085&gt;0.5,"coke",IF(V3085&gt;0.5,"pop", IF(Y3085&gt;0.5,"other",IF(Z3085=0,"null","none")))))</f>
        <v>soda</v>
      </c>
      <c r="AE3085" t="str">
        <f t="shared" si="48"/>
        <v>soda</v>
      </c>
    </row>
    <row r="3086" spans="1:31">
      <c r="A3086" t="b">
        <v>1</v>
      </c>
      <c r="B3086" t="s">
        <v>205</v>
      </c>
      <c r="C3086" t="s">
        <v>892</v>
      </c>
      <c r="D3086">
        <v>55</v>
      </c>
      <c r="E3086">
        <v>77</v>
      </c>
      <c r="F3086">
        <v>55077</v>
      </c>
      <c r="G3086">
        <v>55077</v>
      </c>
      <c r="H3086">
        <v>50</v>
      </c>
      <c r="I3086" t="s">
        <v>205</v>
      </c>
      <c r="J3086">
        <v>3089</v>
      </c>
      <c r="K3086" t="s">
        <v>892</v>
      </c>
      <c r="N3086" t="s">
        <v>1935</v>
      </c>
      <c r="O3086" t="s">
        <v>1935</v>
      </c>
      <c r="P3086">
        <v>15</v>
      </c>
      <c r="Q3086">
        <v>8</v>
      </c>
      <c r="R3086">
        <v>7</v>
      </c>
      <c r="S3086">
        <v>0</v>
      </c>
      <c r="T3086">
        <v>0</v>
      </c>
      <c r="U3086">
        <v>4</v>
      </c>
      <c r="V3086">
        <v>0.53332999999999997</v>
      </c>
      <c r="W3086">
        <v>0.46666999999999997</v>
      </c>
      <c r="X3086">
        <v>0</v>
      </c>
      <c r="Y3086">
        <v>0</v>
      </c>
      <c r="Z3086">
        <f>MAX(V3086:Y3086)</f>
        <v>0.53332999999999997</v>
      </c>
      <c r="AA3086" t="str">
        <f>IF(Z3086=0,"null",IF(V3086=Z3086,"pop", IF(W3086=Z3086, "soda", IF(X3086=Z3086, "coke", "other"))))</f>
        <v>pop</v>
      </c>
      <c r="AB3086">
        <f>IF(Z3086&gt;=0.5,2,IF(Z3086&gt;=0.25, 1,0))</f>
        <v>2</v>
      </c>
      <c r="AC3086" t="str">
        <f>AA3086&amp;"_"&amp;AB3086</f>
        <v>pop_2</v>
      </c>
      <c r="AD3086" t="str">
        <f>IF(W3086&gt;0.5,"soda",IF(X3086&gt;0.5,"coke",IF(V3086&gt;0.5,"pop", IF(Y3086&gt;0.5,"other",IF(Z3086=0,"null","none")))))</f>
        <v>pop</v>
      </c>
      <c r="AE3086" t="str">
        <f t="shared" si="48"/>
        <v>pop</v>
      </c>
    </row>
    <row r="3087" spans="1:31">
      <c r="A3087" t="b">
        <v>1</v>
      </c>
      <c r="B3087" t="s">
        <v>205</v>
      </c>
      <c r="C3087" t="s">
        <v>894</v>
      </c>
      <c r="D3087">
        <v>55</v>
      </c>
      <c r="E3087">
        <v>78</v>
      </c>
      <c r="F3087">
        <v>55078</v>
      </c>
      <c r="G3087">
        <v>55078</v>
      </c>
      <c r="H3087">
        <v>50</v>
      </c>
      <c r="I3087" t="s">
        <v>205</v>
      </c>
      <c r="J3087">
        <v>3090</v>
      </c>
      <c r="K3087" t="s">
        <v>894</v>
      </c>
      <c r="N3087" t="s">
        <v>1935</v>
      </c>
      <c r="O3087" t="s">
        <v>1935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f>MAX(V3087:Y3087)</f>
        <v>0</v>
      </c>
      <c r="AA3087" t="str">
        <f>IF(Z3087=0,"null",IF(V3087=Z3087,"pop", IF(W3087=Z3087, "soda", IF(X3087=Z3087, "coke", "other"))))</f>
        <v>null</v>
      </c>
      <c r="AB3087">
        <f>IF(Z3087&gt;=0.5,2,IF(Z3087&gt;=0.25, 1,0))</f>
        <v>0</v>
      </c>
      <c r="AC3087" t="str">
        <f>AA3087&amp;"_"&amp;AB3087</f>
        <v>null_0</v>
      </c>
      <c r="AD3087" t="str">
        <f>IF(W3087&gt;0.5,"soda",IF(X3087&gt;0.5,"coke",IF(V3087&gt;0.5,"pop", IF(Y3087&gt;0.5,"other",IF(Z3087=0,"null","none")))))</f>
        <v>null</v>
      </c>
      <c r="AE3087" t="str">
        <f t="shared" si="48"/>
        <v>null</v>
      </c>
    </row>
    <row r="3088" spans="1:31">
      <c r="A3088" t="b">
        <v>1</v>
      </c>
      <c r="B3088" t="s">
        <v>205</v>
      </c>
      <c r="C3088" t="s">
        <v>68</v>
      </c>
      <c r="D3088">
        <v>55</v>
      </c>
      <c r="E3088">
        <v>79</v>
      </c>
      <c r="F3088">
        <v>55079</v>
      </c>
      <c r="G3088">
        <v>55079</v>
      </c>
      <c r="H3088">
        <v>50</v>
      </c>
      <c r="I3088" t="s">
        <v>205</v>
      </c>
      <c r="J3088">
        <v>3091</v>
      </c>
      <c r="K3088" t="s">
        <v>68</v>
      </c>
      <c r="N3088" t="s">
        <v>1935</v>
      </c>
      <c r="O3088" t="s">
        <v>1935</v>
      </c>
      <c r="P3088">
        <v>2170</v>
      </c>
      <c r="Q3088">
        <v>75</v>
      </c>
      <c r="R3088">
        <v>2055</v>
      </c>
      <c r="S3088">
        <v>13</v>
      </c>
      <c r="T3088">
        <v>27</v>
      </c>
      <c r="U3088">
        <v>36</v>
      </c>
      <c r="V3088">
        <v>3.456E-2</v>
      </c>
      <c r="W3088">
        <v>0.94699999999999995</v>
      </c>
      <c r="X3088">
        <v>5.9899999999999997E-3</v>
      </c>
      <c r="Y3088">
        <v>1.244E-2</v>
      </c>
      <c r="Z3088">
        <f>MAX(V3088:Y3088)</f>
        <v>0.94699999999999995</v>
      </c>
      <c r="AA3088" t="str">
        <f>IF(Z3088=0,"null",IF(V3088=Z3088,"pop", IF(W3088=Z3088, "soda", IF(X3088=Z3088, "coke", "other"))))</f>
        <v>soda</v>
      </c>
      <c r="AB3088">
        <f>IF(Z3088&gt;=0.5,2,IF(Z3088&gt;=0.25, 1,0))</f>
        <v>2</v>
      </c>
      <c r="AC3088" t="str">
        <f>AA3088&amp;"_"&amp;AB3088</f>
        <v>soda_2</v>
      </c>
      <c r="AD3088" t="str">
        <f>IF(W3088&gt;0.5,"soda",IF(X3088&gt;0.5,"coke",IF(V3088&gt;0.5,"pop", IF(Y3088&gt;0.5,"other",IF(Z3088=0,"null","none")))))</f>
        <v>soda</v>
      </c>
      <c r="AE3088" t="str">
        <f t="shared" si="48"/>
        <v>soda</v>
      </c>
    </row>
    <row r="3089" spans="1:31">
      <c r="A3089" t="b">
        <v>1</v>
      </c>
      <c r="B3089" t="s">
        <v>205</v>
      </c>
      <c r="C3089" t="s">
        <v>1711</v>
      </c>
      <c r="D3089">
        <v>55</v>
      </c>
      <c r="E3089">
        <v>81</v>
      </c>
      <c r="F3089">
        <v>55081</v>
      </c>
      <c r="G3089">
        <v>55081</v>
      </c>
      <c r="H3089">
        <v>50</v>
      </c>
      <c r="I3089" t="s">
        <v>205</v>
      </c>
      <c r="J3089">
        <v>3092</v>
      </c>
      <c r="K3089" t="s">
        <v>1711</v>
      </c>
      <c r="N3089" t="s">
        <v>1935</v>
      </c>
      <c r="O3089" t="s">
        <v>1935</v>
      </c>
      <c r="P3089">
        <v>42</v>
      </c>
      <c r="Q3089">
        <v>30</v>
      </c>
      <c r="R3089">
        <v>11</v>
      </c>
      <c r="S3089">
        <v>0</v>
      </c>
      <c r="T3089">
        <v>1</v>
      </c>
      <c r="U3089">
        <v>7</v>
      </c>
      <c r="V3089">
        <v>0.71428999999999998</v>
      </c>
      <c r="W3089">
        <v>0.26190000000000002</v>
      </c>
      <c r="X3089">
        <v>0</v>
      </c>
      <c r="Y3089">
        <v>2.3810000000000001E-2</v>
      </c>
      <c r="Z3089">
        <f>MAX(V3089:Y3089)</f>
        <v>0.71428999999999998</v>
      </c>
      <c r="AA3089" t="str">
        <f>IF(Z3089=0,"null",IF(V3089=Z3089,"pop", IF(W3089=Z3089, "soda", IF(X3089=Z3089, "coke", "other"))))</f>
        <v>pop</v>
      </c>
      <c r="AB3089">
        <f>IF(Z3089&gt;=0.5,2,IF(Z3089&gt;=0.25, 1,0))</f>
        <v>2</v>
      </c>
      <c r="AC3089" t="str">
        <f>AA3089&amp;"_"&amp;AB3089</f>
        <v>pop_2</v>
      </c>
      <c r="AD3089" t="str">
        <f>IF(W3089&gt;0.5,"soda",IF(X3089&gt;0.5,"coke",IF(V3089&gt;0.5,"pop", IF(Y3089&gt;0.5,"other",IF(Z3089=0,"null","none")))))</f>
        <v>pop</v>
      </c>
      <c r="AE3089" t="str">
        <f t="shared" si="48"/>
        <v>pop</v>
      </c>
    </row>
    <row r="3090" spans="1:31">
      <c r="A3090" t="b">
        <v>1</v>
      </c>
      <c r="B3090" t="s">
        <v>205</v>
      </c>
      <c r="C3090" t="s">
        <v>69</v>
      </c>
      <c r="D3090">
        <v>55</v>
      </c>
      <c r="E3090">
        <v>83</v>
      </c>
      <c r="F3090">
        <v>55083</v>
      </c>
      <c r="G3090">
        <v>55083</v>
      </c>
      <c r="H3090">
        <v>50</v>
      </c>
      <c r="I3090" t="s">
        <v>205</v>
      </c>
      <c r="J3090">
        <v>3093</v>
      </c>
      <c r="K3090" t="s">
        <v>69</v>
      </c>
      <c r="N3090" t="s">
        <v>1935</v>
      </c>
      <c r="O3090" t="s">
        <v>1935</v>
      </c>
      <c r="P3090">
        <v>24</v>
      </c>
      <c r="Q3090">
        <v>6</v>
      </c>
      <c r="R3090">
        <v>17</v>
      </c>
      <c r="S3090">
        <v>0</v>
      </c>
      <c r="T3090">
        <v>1</v>
      </c>
      <c r="U3090">
        <v>7</v>
      </c>
      <c r="V3090">
        <v>0.25</v>
      </c>
      <c r="W3090">
        <v>0.70833000000000002</v>
      </c>
      <c r="X3090">
        <v>0</v>
      </c>
      <c r="Y3090">
        <v>4.1669999999999999E-2</v>
      </c>
      <c r="Z3090">
        <f>MAX(V3090:Y3090)</f>
        <v>0.70833000000000002</v>
      </c>
      <c r="AA3090" t="str">
        <f>IF(Z3090=0,"null",IF(V3090=Z3090,"pop", IF(W3090=Z3090, "soda", IF(X3090=Z3090, "coke", "other"))))</f>
        <v>soda</v>
      </c>
      <c r="AB3090">
        <f>IF(Z3090&gt;=0.5,2,IF(Z3090&gt;=0.25, 1,0))</f>
        <v>2</v>
      </c>
      <c r="AC3090" t="str">
        <f>AA3090&amp;"_"&amp;AB3090</f>
        <v>soda_2</v>
      </c>
      <c r="AD3090" t="str">
        <f>IF(W3090&gt;0.5,"soda",IF(X3090&gt;0.5,"coke",IF(V3090&gt;0.5,"pop", IF(Y3090&gt;0.5,"other",IF(Z3090=0,"null","none")))))</f>
        <v>soda</v>
      </c>
      <c r="AE3090" t="str">
        <f t="shared" si="48"/>
        <v>soda</v>
      </c>
    </row>
    <row r="3091" spans="1:31">
      <c r="A3091" t="b">
        <v>1</v>
      </c>
      <c r="B3091" t="s">
        <v>205</v>
      </c>
      <c r="C3091" t="s">
        <v>1314</v>
      </c>
      <c r="D3091">
        <v>55</v>
      </c>
      <c r="E3091">
        <v>85</v>
      </c>
      <c r="F3091">
        <v>55085</v>
      </c>
      <c r="G3091">
        <v>55085</v>
      </c>
      <c r="H3091">
        <v>50</v>
      </c>
      <c r="I3091" t="s">
        <v>205</v>
      </c>
      <c r="J3091">
        <v>3094</v>
      </c>
      <c r="K3091" t="s">
        <v>1314</v>
      </c>
      <c r="N3091" t="s">
        <v>1935</v>
      </c>
      <c r="O3091" t="s">
        <v>1935</v>
      </c>
      <c r="P3091">
        <v>48</v>
      </c>
      <c r="Q3091">
        <v>17</v>
      </c>
      <c r="R3091">
        <v>28</v>
      </c>
      <c r="S3091">
        <v>0</v>
      </c>
      <c r="T3091">
        <v>3</v>
      </c>
      <c r="U3091">
        <v>4</v>
      </c>
      <c r="V3091">
        <v>0.35416999999999998</v>
      </c>
      <c r="W3091">
        <v>0.58333000000000002</v>
      </c>
      <c r="X3091">
        <v>0</v>
      </c>
      <c r="Y3091">
        <v>6.25E-2</v>
      </c>
      <c r="Z3091">
        <f>MAX(V3091:Y3091)</f>
        <v>0.58333000000000002</v>
      </c>
      <c r="AA3091" t="str">
        <f>IF(Z3091=0,"null",IF(V3091=Z3091,"pop", IF(W3091=Z3091, "soda", IF(X3091=Z3091, "coke", "other"))))</f>
        <v>soda</v>
      </c>
      <c r="AB3091">
        <f>IF(Z3091&gt;=0.5,2,IF(Z3091&gt;=0.25, 1,0))</f>
        <v>2</v>
      </c>
      <c r="AC3091" t="str">
        <f>AA3091&amp;"_"&amp;AB3091</f>
        <v>soda_2</v>
      </c>
      <c r="AD3091" t="str">
        <f>IF(W3091&gt;0.5,"soda",IF(X3091&gt;0.5,"coke",IF(V3091&gt;0.5,"pop", IF(Y3091&gt;0.5,"other",IF(Z3091=0,"null","none")))))</f>
        <v>soda</v>
      </c>
      <c r="AE3091" t="str">
        <f t="shared" si="48"/>
        <v>soda</v>
      </c>
    </row>
    <row r="3092" spans="1:31">
      <c r="A3092" t="b">
        <v>1</v>
      </c>
      <c r="B3092" t="s">
        <v>205</v>
      </c>
      <c r="C3092" t="s">
        <v>70</v>
      </c>
      <c r="D3092">
        <v>55</v>
      </c>
      <c r="E3092">
        <v>87</v>
      </c>
      <c r="F3092">
        <v>55087</v>
      </c>
      <c r="G3092">
        <v>55087</v>
      </c>
      <c r="H3092">
        <v>50</v>
      </c>
      <c r="I3092" t="s">
        <v>205</v>
      </c>
      <c r="J3092">
        <v>3095</v>
      </c>
      <c r="K3092" t="s">
        <v>70</v>
      </c>
      <c r="N3092" t="s">
        <v>1935</v>
      </c>
      <c r="O3092" t="s">
        <v>1935</v>
      </c>
      <c r="P3092">
        <v>310</v>
      </c>
      <c r="Q3092">
        <v>106</v>
      </c>
      <c r="R3092">
        <v>191</v>
      </c>
      <c r="S3092">
        <v>3</v>
      </c>
      <c r="T3092">
        <v>10</v>
      </c>
      <c r="U3092">
        <v>14</v>
      </c>
      <c r="V3092">
        <v>0.34194000000000002</v>
      </c>
      <c r="W3092">
        <v>0.61612999999999996</v>
      </c>
      <c r="X3092">
        <v>9.6799999999999994E-3</v>
      </c>
      <c r="Y3092">
        <v>3.2259999999999997E-2</v>
      </c>
      <c r="Z3092">
        <f>MAX(V3092:Y3092)</f>
        <v>0.61612999999999996</v>
      </c>
      <c r="AA3092" t="str">
        <f>IF(Z3092=0,"null",IF(V3092=Z3092,"pop", IF(W3092=Z3092, "soda", IF(X3092=Z3092, "coke", "other"))))</f>
        <v>soda</v>
      </c>
      <c r="AB3092">
        <f>IF(Z3092&gt;=0.5,2,IF(Z3092&gt;=0.25, 1,0))</f>
        <v>2</v>
      </c>
      <c r="AC3092" t="str">
        <f>AA3092&amp;"_"&amp;AB3092</f>
        <v>soda_2</v>
      </c>
      <c r="AD3092" t="str">
        <f>IF(W3092&gt;0.5,"soda",IF(X3092&gt;0.5,"coke",IF(V3092&gt;0.5,"pop", IF(Y3092&gt;0.5,"other",IF(Z3092=0,"null","none")))))</f>
        <v>soda</v>
      </c>
      <c r="AE3092" t="str">
        <f t="shared" si="48"/>
        <v>soda</v>
      </c>
    </row>
    <row r="3093" spans="1:31">
      <c r="A3093" t="b">
        <v>1</v>
      </c>
      <c r="B3093" t="s">
        <v>205</v>
      </c>
      <c r="C3093" t="s">
        <v>71</v>
      </c>
      <c r="D3093">
        <v>55</v>
      </c>
      <c r="E3093">
        <v>89</v>
      </c>
      <c r="F3093">
        <v>55089</v>
      </c>
      <c r="G3093">
        <v>55089</v>
      </c>
      <c r="H3093">
        <v>50</v>
      </c>
      <c r="I3093" t="s">
        <v>205</v>
      </c>
      <c r="J3093">
        <v>3096</v>
      </c>
      <c r="K3093" t="s">
        <v>71</v>
      </c>
      <c r="N3093" t="s">
        <v>1935</v>
      </c>
      <c r="O3093" t="s">
        <v>1935</v>
      </c>
      <c r="P3093">
        <v>280</v>
      </c>
      <c r="Q3093">
        <v>10</v>
      </c>
      <c r="R3093">
        <v>263</v>
      </c>
      <c r="S3093">
        <v>3</v>
      </c>
      <c r="T3093">
        <v>4</v>
      </c>
      <c r="U3093">
        <v>8</v>
      </c>
      <c r="V3093">
        <v>3.5709999999999999E-2</v>
      </c>
      <c r="W3093">
        <v>0.93928999999999996</v>
      </c>
      <c r="X3093">
        <v>1.0710000000000001E-2</v>
      </c>
      <c r="Y3093">
        <v>1.4290000000000001E-2</v>
      </c>
      <c r="Z3093">
        <f>MAX(V3093:Y3093)</f>
        <v>0.93928999999999996</v>
      </c>
      <c r="AA3093" t="str">
        <f>IF(Z3093=0,"null",IF(V3093=Z3093,"pop", IF(W3093=Z3093, "soda", IF(X3093=Z3093, "coke", "other"))))</f>
        <v>soda</v>
      </c>
      <c r="AB3093">
        <f>IF(Z3093&gt;=0.5,2,IF(Z3093&gt;=0.25, 1,0))</f>
        <v>2</v>
      </c>
      <c r="AC3093" t="str">
        <f>AA3093&amp;"_"&amp;AB3093</f>
        <v>soda_2</v>
      </c>
      <c r="AD3093" t="str">
        <f>IF(W3093&gt;0.5,"soda",IF(X3093&gt;0.5,"coke",IF(V3093&gt;0.5,"pop", IF(Y3093&gt;0.5,"other",IF(Z3093=0,"null","none")))))</f>
        <v>soda</v>
      </c>
      <c r="AE3093" t="str">
        <f t="shared" si="48"/>
        <v>soda</v>
      </c>
    </row>
    <row r="3094" spans="1:31">
      <c r="A3094" t="b">
        <v>1</v>
      </c>
      <c r="B3094" t="s">
        <v>205</v>
      </c>
      <c r="C3094" t="s">
        <v>72</v>
      </c>
      <c r="D3094">
        <v>55</v>
      </c>
      <c r="E3094">
        <v>91</v>
      </c>
      <c r="F3094">
        <v>55091</v>
      </c>
      <c r="G3094">
        <v>55091</v>
      </c>
      <c r="H3094">
        <v>50</v>
      </c>
      <c r="I3094" t="s">
        <v>205</v>
      </c>
      <c r="J3094">
        <v>3097</v>
      </c>
      <c r="K3094" t="s">
        <v>72</v>
      </c>
      <c r="N3094" t="s">
        <v>1935</v>
      </c>
      <c r="O3094" t="s">
        <v>1935</v>
      </c>
      <c r="P3094">
        <v>15</v>
      </c>
      <c r="Q3094">
        <v>15</v>
      </c>
      <c r="R3094">
        <v>0</v>
      </c>
      <c r="S3094">
        <v>0</v>
      </c>
      <c r="T3094">
        <v>0</v>
      </c>
      <c r="U3094">
        <v>4</v>
      </c>
      <c r="V3094">
        <v>1</v>
      </c>
      <c r="W3094">
        <v>0</v>
      </c>
      <c r="X3094">
        <v>0</v>
      </c>
      <c r="Y3094">
        <v>0</v>
      </c>
      <c r="Z3094">
        <f>MAX(V3094:Y3094)</f>
        <v>1</v>
      </c>
      <c r="AA3094" t="str">
        <f>IF(Z3094=0,"null",IF(V3094=Z3094,"pop", IF(W3094=Z3094, "soda", IF(X3094=Z3094, "coke", "other"))))</f>
        <v>pop</v>
      </c>
      <c r="AB3094">
        <f>IF(Z3094&gt;=0.5,2,IF(Z3094&gt;=0.25, 1,0))</f>
        <v>2</v>
      </c>
      <c r="AC3094" t="str">
        <f>AA3094&amp;"_"&amp;AB3094</f>
        <v>pop_2</v>
      </c>
      <c r="AD3094" t="str">
        <f>IF(W3094&gt;0.5,"soda",IF(X3094&gt;0.5,"coke",IF(V3094&gt;0.5,"pop", IF(Y3094&gt;0.5,"other",IF(Z3094=0,"null","none")))))</f>
        <v>pop</v>
      </c>
      <c r="AE3094" t="str">
        <f t="shared" si="48"/>
        <v>pop</v>
      </c>
    </row>
    <row r="3095" spans="1:31">
      <c r="A3095" t="b">
        <v>1</v>
      </c>
      <c r="B3095" t="s">
        <v>205</v>
      </c>
      <c r="C3095" t="s">
        <v>1536</v>
      </c>
      <c r="D3095">
        <v>55</v>
      </c>
      <c r="E3095">
        <v>93</v>
      </c>
      <c r="F3095">
        <v>55093</v>
      </c>
      <c r="G3095">
        <v>55093</v>
      </c>
      <c r="H3095">
        <v>50</v>
      </c>
      <c r="I3095" t="s">
        <v>205</v>
      </c>
      <c r="J3095">
        <v>3098</v>
      </c>
      <c r="K3095" t="s">
        <v>1536</v>
      </c>
      <c r="N3095" t="s">
        <v>1935</v>
      </c>
      <c r="O3095" t="s">
        <v>1935</v>
      </c>
      <c r="P3095">
        <v>75</v>
      </c>
      <c r="Q3095">
        <v>63</v>
      </c>
      <c r="R3095">
        <v>12</v>
      </c>
      <c r="S3095">
        <v>0</v>
      </c>
      <c r="T3095">
        <v>0</v>
      </c>
      <c r="U3095">
        <v>9</v>
      </c>
      <c r="V3095">
        <v>0.84</v>
      </c>
      <c r="W3095">
        <v>0.16</v>
      </c>
      <c r="X3095">
        <v>0</v>
      </c>
      <c r="Y3095">
        <v>0</v>
      </c>
      <c r="Z3095">
        <f>MAX(V3095:Y3095)</f>
        <v>0.84</v>
      </c>
      <c r="AA3095" t="str">
        <f>IF(Z3095=0,"null",IF(V3095=Z3095,"pop", IF(W3095=Z3095, "soda", IF(X3095=Z3095, "coke", "other"))))</f>
        <v>pop</v>
      </c>
      <c r="AB3095">
        <f>IF(Z3095&gt;=0.5,2,IF(Z3095&gt;=0.25, 1,0))</f>
        <v>2</v>
      </c>
      <c r="AC3095" t="str">
        <f>AA3095&amp;"_"&amp;AB3095</f>
        <v>pop_2</v>
      </c>
      <c r="AD3095" t="str">
        <f>IF(W3095&gt;0.5,"soda",IF(X3095&gt;0.5,"coke",IF(V3095&gt;0.5,"pop", IF(Y3095&gt;0.5,"other",IF(Z3095=0,"null","none")))))</f>
        <v>pop</v>
      </c>
      <c r="AE3095" t="str">
        <f t="shared" si="48"/>
        <v>pop</v>
      </c>
    </row>
    <row r="3096" spans="1:31">
      <c r="A3096" t="b">
        <v>1</v>
      </c>
      <c r="B3096" t="s">
        <v>205</v>
      </c>
      <c r="C3096" t="s">
        <v>1832</v>
      </c>
      <c r="D3096">
        <v>55</v>
      </c>
      <c r="E3096">
        <v>95</v>
      </c>
      <c r="F3096">
        <v>55095</v>
      </c>
      <c r="G3096">
        <v>55095</v>
      </c>
      <c r="H3096">
        <v>50</v>
      </c>
      <c r="I3096" t="s">
        <v>205</v>
      </c>
      <c r="J3096">
        <v>3099</v>
      </c>
      <c r="K3096" t="s">
        <v>1832</v>
      </c>
      <c r="N3096" t="s">
        <v>1935</v>
      </c>
      <c r="O3096" t="s">
        <v>1935</v>
      </c>
      <c r="P3096">
        <v>60</v>
      </c>
      <c r="Q3096">
        <v>51</v>
      </c>
      <c r="R3096">
        <v>9</v>
      </c>
      <c r="S3096">
        <v>0</v>
      </c>
      <c r="T3096">
        <v>0</v>
      </c>
      <c r="U3096">
        <v>12</v>
      </c>
      <c r="V3096">
        <v>0.85</v>
      </c>
      <c r="W3096">
        <v>0.15</v>
      </c>
      <c r="X3096">
        <v>0</v>
      </c>
      <c r="Y3096">
        <v>0</v>
      </c>
      <c r="Z3096">
        <f>MAX(V3096:Y3096)</f>
        <v>0.85</v>
      </c>
      <c r="AA3096" t="str">
        <f>IF(Z3096=0,"null",IF(V3096=Z3096,"pop", IF(W3096=Z3096, "soda", IF(X3096=Z3096, "coke", "other"))))</f>
        <v>pop</v>
      </c>
      <c r="AB3096">
        <f>IF(Z3096&gt;=0.5,2,IF(Z3096&gt;=0.25, 1,0))</f>
        <v>2</v>
      </c>
      <c r="AC3096" t="str">
        <f>AA3096&amp;"_"&amp;AB3096</f>
        <v>pop_2</v>
      </c>
      <c r="AD3096" t="str">
        <f>IF(W3096&gt;0.5,"soda",IF(X3096&gt;0.5,"coke",IF(V3096&gt;0.5,"pop", IF(Y3096&gt;0.5,"other",IF(Z3096=0,"null","none")))))</f>
        <v>pop</v>
      </c>
      <c r="AE3096" t="str">
        <f t="shared" si="48"/>
        <v>pop</v>
      </c>
    </row>
    <row r="3097" spans="1:31">
      <c r="A3097" t="b">
        <v>1</v>
      </c>
      <c r="B3097" t="s">
        <v>205</v>
      </c>
      <c r="C3097" t="s">
        <v>782</v>
      </c>
      <c r="D3097">
        <v>55</v>
      </c>
      <c r="E3097">
        <v>97</v>
      </c>
      <c r="F3097">
        <v>55097</v>
      </c>
      <c r="G3097">
        <v>55097</v>
      </c>
      <c r="H3097">
        <v>50</v>
      </c>
      <c r="I3097" t="s">
        <v>205</v>
      </c>
      <c r="J3097">
        <v>3100</v>
      </c>
      <c r="K3097" t="s">
        <v>782</v>
      </c>
      <c r="N3097" t="s">
        <v>1935</v>
      </c>
      <c r="O3097" t="s">
        <v>1935</v>
      </c>
      <c r="P3097">
        <v>109</v>
      </c>
      <c r="Q3097">
        <v>31</v>
      </c>
      <c r="R3097">
        <v>78</v>
      </c>
      <c r="S3097">
        <v>0</v>
      </c>
      <c r="T3097">
        <v>0</v>
      </c>
      <c r="U3097">
        <v>9</v>
      </c>
      <c r="V3097">
        <v>0.28439999999999999</v>
      </c>
      <c r="W3097">
        <v>0.71560000000000001</v>
      </c>
      <c r="X3097">
        <v>0</v>
      </c>
      <c r="Y3097">
        <v>0</v>
      </c>
      <c r="Z3097">
        <f>MAX(V3097:Y3097)</f>
        <v>0.71560000000000001</v>
      </c>
      <c r="AA3097" t="str">
        <f>IF(Z3097=0,"null",IF(V3097=Z3097,"pop", IF(W3097=Z3097, "soda", IF(X3097=Z3097, "coke", "other"))))</f>
        <v>soda</v>
      </c>
      <c r="AB3097">
        <f>IF(Z3097&gt;=0.5,2,IF(Z3097&gt;=0.25, 1,0))</f>
        <v>2</v>
      </c>
      <c r="AC3097" t="str">
        <f>AA3097&amp;"_"&amp;AB3097</f>
        <v>soda_2</v>
      </c>
      <c r="AD3097" t="str">
        <f>IF(W3097&gt;0.5,"soda",IF(X3097&gt;0.5,"coke",IF(V3097&gt;0.5,"pop", IF(Y3097&gt;0.5,"other",IF(Z3097=0,"null","none")))))</f>
        <v>soda</v>
      </c>
      <c r="AE3097" t="str">
        <f t="shared" si="48"/>
        <v>soda</v>
      </c>
    </row>
    <row r="3098" spans="1:31">
      <c r="A3098" t="b">
        <v>1</v>
      </c>
      <c r="B3098" t="s">
        <v>205</v>
      </c>
      <c r="C3098" t="s">
        <v>73</v>
      </c>
      <c r="D3098">
        <v>55</v>
      </c>
      <c r="E3098">
        <v>99</v>
      </c>
      <c r="F3098">
        <v>55099</v>
      </c>
      <c r="G3098">
        <v>55099</v>
      </c>
      <c r="H3098">
        <v>50</v>
      </c>
      <c r="I3098" t="s">
        <v>205</v>
      </c>
      <c r="J3098">
        <v>3101</v>
      </c>
      <c r="K3098" t="s">
        <v>73</v>
      </c>
      <c r="N3098" t="s">
        <v>1935</v>
      </c>
      <c r="O3098" t="s">
        <v>1935</v>
      </c>
      <c r="P3098">
        <v>27</v>
      </c>
      <c r="Q3098">
        <v>14</v>
      </c>
      <c r="R3098">
        <v>13</v>
      </c>
      <c r="S3098">
        <v>0</v>
      </c>
      <c r="T3098">
        <v>0</v>
      </c>
      <c r="U3098">
        <v>7</v>
      </c>
      <c r="V3098">
        <v>0.51851999999999998</v>
      </c>
      <c r="W3098">
        <v>0.48148000000000002</v>
      </c>
      <c r="X3098">
        <v>0</v>
      </c>
      <c r="Y3098">
        <v>0</v>
      </c>
      <c r="Z3098">
        <f>MAX(V3098:Y3098)</f>
        <v>0.51851999999999998</v>
      </c>
      <c r="AA3098" t="str">
        <f>IF(Z3098=0,"null",IF(V3098=Z3098,"pop", IF(W3098=Z3098, "soda", IF(X3098=Z3098, "coke", "other"))))</f>
        <v>pop</v>
      </c>
      <c r="AB3098">
        <f>IF(Z3098&gt;=0.5,2,IF(Z3098&gt;=0.25, 1,0))</f>
        <v>2</v>
      </c>
      <c r="AC3098" t="str">
        <f>AA3098&amp;"_"&amp;AB3098</f>
        <v>pop_2</v>
      </c>
      <c r="AD3098" t="str">
        <f>IF(W3098&gt;0.5,"soda",IF(X3098&gt;0.5,"coke",IF(V3098&gt;0.5,"pop", IF(Y3098&gt;0.5,"other",IF(Z3098=0,"null","none")))))</f>
        <v>pop</v>
      </c>
      <c r="AE3098" t="str">
        <f t="shared" si="48"/>
        <v>pop</v>
      </c>
    </row>
    <row r="3099" spans="1:31">
      <c r="A3099" t="b">
        <v>1</v>
      </c>
      <c r="B3099" t="s">
        <v>205</v>
      </c>
      <c r="C3099" t="s">
        <v>74</v>
      </c>
      <c r="D3099">
        <v>55</v>
      </c>
      <c r="E3099">
        <v>101</v>
      </c>
      <c r="F3099">
        <v>55101</v>
      </c>
      <c r="G3099">
        <v>55101</v>
      </c>
      <c r="H3099">
        <v>50</v>
      </c>
      <c r="I3099" t="s">
        <v>205</v>
      </c>
      <c r="J3099">
        <v>3102</v>
      </c>
      <c r="K3099" t="s">
        <v>74</v>
      </c>
      <c r="N3099" t="s">
        <v>1935</v>
      </c>
      <c r="O3099" t="s">
        <v>1935</v>
      </c>
      <c r="P3099">
        <v>451</v>
      </c>
      <c r="Q3099">
        <v>19</v>
      </c>
      <c r="R3099">
        <v>422</v>
      </c>
      <c r="S3099">
        <v>3</v>
      </c>
      <c r="T3099">
        <v>7</v>
      </c>
      <c r="U3099">
        <v>13</v>
      </c>
      <c r="V3099">
        <v>4.2130000000000001E-2</v>
      </c>
      <c r="W3099">
        <v>0.93569999999999998</v>
      </c>
      <c r="X3099">
        <v>6.6499999999999997E-3</v>
      </c>
      <c r="Y3099">
        <v>1.5520000000000001E-2</v>
      </c>
      <c r="Z3099">
        <f>MAX(V3099:Y3099)</f>
        <v>0.93569999999999998</v>
      </c>
      <c r="AA3099" t="str">
        <f>IF(Z3099=0,"null",IF(V3099=Z3099,"pop", IF(W3099=Z3099, "soda", IF(X3099=Z3099, "coke", "other"))))</f>
        <v>soda</v>
      </c>
      <c r="AB3099">
        <f>IF(Z3099&gt;=0.5,2,IF(Z3099&gt;=0.25, 1,0))</f>
        <v>2</v>
      </c>
      <c r="AC3099" t="str">
        <f>AA3099&amp;"_"&amp;AB3099</f>
        <v>soda_2</v>
      </c>
      <c r="AD3099" t="str">
        <f>IF(W3099&gt;0.5,"soda",IF(X3099&gt;0.5,"coke",IF(V3099&gt;0.5,"pop", IF(Y3099&gt;0.5,"other",IF(Z3099=0,"null","none")))))</f>
        <v>soda</v>
      </c>
      <c r="AE3099" t="str">
        <f t="shared" si="48"/>
        <v>soda</v>
      </c>
    </row>
    <row r="3100" spans="1:31">
      <c r="A3100" t="b">
        <v>1</v>
      </c>
      <c r="B3100" t="s">
        <v>205</v>
      </c>
      <c r="C3100" t="s">
        <v>1357</v>
      </c>
      <c r="D3100">
        <v>55</v>
      </c>
      <c r="E3100">
        <v>103</v>
      </c>
      <c r="F3100">
        <v>55103</v>
      </c>
      <c r="G3100">
        <v>55103</v>
      </c>
      <c r="H3100">
        <v>50</v>
      </c>
      <c r="I3100" t="s">
        <v>205</v>
      </c>
      <c r="J3100">
        <v>3103</v>
      </c>
      <c r="K3100" t="s">
        <v>1357</v>
      </c>
      <c r="N3100" t="s">
        <v>1935</v>
      </c>
      <c r="O3100" t="s">
        <v>1935</v>
      </c>
      <c r="P3100">
        <v>21</v>
      </c>
      <c r="Q3100">
        <v>12</v>
      </c>
      <c r="R3100">
        <v>8</v>
      </c>
      <c r="S3100">
        <v>0</v>
      </c>
      <c r="T3100">
        <v>1</v>
      </c>
      <c r="U3100">
        <v>4</v>
      </c>
      <c r="V3100">
        <v>0.57142999999999999</v>
      </c>
      <c r="W3100">
        <v>0.38095000000000001</v>
      </c>
      <c r="X3100">
        <v>0</v>
      </c>
      <c r="Y3100">
        <v>4.7620000000000003E-2</v>
      </c>
      <c r="Z3100">
        <f>MAX(V3100:Y3100)</f>
        <v>0.57142999999999999</v>
      </c>
      <c r="AA3100" t="str">
        <f>IF(Z3100=0,"null",IF(V3100=Z3100,"pop", IF(W3100=Z3100, "soda", IF(X3100=Z3100, "coke", "other"))))</f>
        <v>pop</v>
      </c>
      <c r="AB3100">
        <f>IF(Z3100&gt;=0.5,2,IF(Z3100&gt;=0.25, 1,0))</f>
        <v>2</v>
      </c>
      <c r="AC3100" t="str">
        <f>AA3100&amp;"_"&amp;AB3100</f>
        <v>pop_2</v>
      </c>
      <c r="AD3100" t="str">
        <f>IF(W3100&gt;0.5,"soda",IF(X3100&gt;0.5,"coke",IF(V3100&gt;0.5,"pop", IF(Y3100&gt;0.5,"other",IF(Z3100=0,"null","none")))))</f>
        <v>pop</v>
      </c>
      <c r="AE3100" t="str">
        <f t="shared" si="48"/>
        <v>pop</v>
      </c>
    </row>
    <row r="3101" spans="1:31">
      <c r="A3101" t="b">
        <v>1</v>
      </c>
      <c r="B3101" t="s">
        <v>205</v>
      </c>
      <c r="C3101" t="s">
        <v>965</v>
      </c>
      <c r="D3101">
        <v>55</v>
      </c>
      <c r="E3101">
        <v>105</v>
      </c>
      <c r="F3101">
        <v>55105</v>
      </c>
      <c r="G3101">
        <v>55105</v>
      </c>
      <c r="H3101">
        <v>50</v>
      </c>
      <c r="I3101" t="s">
        <v>205</v>
      </c>
      <c r="J3101">
        <v>3104</v>
      </c>
      <c r="K3101" t="s">
        <v>965</v>
      </c>
      <c r="N3101" t="s">
        <v>1935</v>
      </c>
      <c r="O3101" t="s">
        <v>1935</v>
      </c>
      <c r="P3101">
        <v>315</v>
      </c>
      <c r="Q3101">
        <v>196</v>
      </c>
      <c r="R3101">
        <v>102</v>
      </c>
      <c r="S3101">
        <v>6</v>
      </c>
      <c r="T3101">
        <v>11</v>
      </c>
      <c r="U3101">
        <v>10</v>
      </c>
      <c r="V3101">
        <v>0.62222</v>
      </c>
      <c r="W3101">
        <v>0.32380999999999999</v>
      </c>
      <c r="X3101">
        <v>1.9050000000000001E-2</v>
      </c>
      <c r="Y3101">
        <v>3.492E-2</v>
      </c>
      <c r="Z3101">
        <f>MAX(V3101:Y3101)</f>
        <v>0.62222</v>
      </c>
      <c r="AA3101" t="str">
        <f>IF(Z3101=0,"null",IF(V3101=Z3101,"pop", IF(W3101=Z3101, "soda", IF(X3101=Z3101, "coke", "other"))))</f>
        <v>pop</v>
      </c>
      <c r="AB3101">
        <f>IF(Z3101&gt;=0.5,2,IF(Z3101&gt;=0.25, 1,0))</f>
        <v>2</v>
      </c>
      <c r="AC3101" t="str">
        <f>AA3101&amp;"_"&amp;AB3101</f>
        <v>pop_2</v>
      </c>
      <c r="AD3101" t="str">
        <f>IF(W3101&gt;0.5,"soda",IF(X3101&gt;0.5,"coke",IF(V3101&gt;0.5,"pop", IF(Y3101&gt;0.5,"other",IF(Z3101=0,"null","none")))))</f>
        <v>pop</v>
      </c>
      <c r="AE3101" t="str">
        <f t="shared" si="48"/>
        <v>pop</v>
      </c>
    </row>
    <row r="3102" spans="1:31">
      <c r="A3102" t="b">
        <v>1</v>
      </c>
      <c r="B3102" t="s">
        <v>205</v>
      </c>
      <c r="C3102" t="s">
        <v>243</v>
      </c>
      <c r="D3102">
        <v>55</v>
      </c>
      <c r="E3102">
        <v>107</v>
      </c>
      <c r="F3102">
        <v>55107</v>
      </c>
      <c r="G3102">
        <v>55107</v>
      </c>
      <c r="H3102">
        <v>50</v>
      </c>
      <c r="I3102" t="s">
        <v>205</v>
      </c>
      <c r="J3102">
        <v>3105</v>
      </c>
      <c r="K3102" t="s">
        <v>243</v>
      </c>
      <c r="N3102" t="s">
        <v>1935</v>
      </c>
      <c r="O3102" t="s">
        <v>1935</v>
      </c>
      <c r="P3102">
        <v>19</v>
      </c>
      <c r="Q3102">
        <v>12</v>
      </c>
      <c r="R3102">
        <v>5</v>
      </c>
      <c r="S3102">
        <v>1</v>
      </c>
      <c r="T3102">
        <v>1</v>
      </c>
      <c r="U3102">
        <v>7</v>
      </c>
      <c r="V3102">
        <v>0.63158000000000003</v>
      </c>
      <c r="W3102">
        <v>0.26316000000000001</v>
      </c>
      <c r="X3102">
        <v>5.2630000000000003E-2</v>
      </c>
      <c r="Y3102">
        <v>5.2630000000000003E-2</v>
      </c>
      <c r="Z3102">
        <f>MAX(V3102:Y3102)</f>
        <v>0.63158000000000003</v>
      </c>
      <c r="AA3102" t="str">
        <f>IF(Z3102=0,"null",IF(V3102=Z3102,"pop", IF(W3102=Z3102, "soda", IF(X3102=Z3102, "coke", "other"))))</f>
        <v>pop</v>
      </c>
      <c r="AB3102">
        <f>IF(Z3102&gt;=0.5,2,IF(Z3102&gt;=0.25, 1,0))</f>
        <v>2</v>
      </c>
      <c r="AC3102" t="str">
        <f>AA3102&amp;"_"&amp;AB3102</f>
        <v>pop_2</v>
      </c>
      <c r="AD3102" t="str">
        <f>IF(W3102&gt;0.5,"soda",IF(X3102&gt;0.5,"coke",IF(V3102&gt;0.5,"pop", IF(Y3102&gt;0.5,"other",IF(Z3102=0,"null","none")))))</f>
        <v>pop</v>
      </c>
      <c r="AE3102" t="str">
        <f t="shared" si="48"/>
        <v>pop</v>
      </c>
    </row>
    <row r="3103" spans="1:31">
      <c r="A3103" t="b">
        <v>0</v>
      </c>
      <c r="B3103" t="s">
        <v>205</v>
      </c>
      <c r="C3103" t="s">
        <v>75</v>
      </c>
      <c r="D3103">
        <v>55</v>
      </c>
      <c r="E3103">
        <v>109</v>
      </c>
      <c r="F3103">
        <v>55109</v>
      </c>
      <c r="G3103">
        <v>55109</v>
      </c>
      <c r="H3103">
        <v>50</v>
      </c>
      <c r="I3103" t="s">
        <v>205</v>
      </c>
      <c r="J3103">
        <v>3106</v>
      </c>
      <c r="K3103" t="s">
        <v>76</v>
      </c>
      <c r="N3103" t="s">
        <v>1935</v>
      </c>
      <c r="O3103" t="s">
        <v>1935</v>
      </c>
      <c r="P3103">
        <v>124</v>
      </c>
      <c r="Q3103">
        <v>103</v>
      </c>
      <c r="R3103">
        <v>19</v>
      </c>
      <c r="S3103">
        <v>0</v>
      </c>
      <c r="T3103">
        <v>2</v>
      </c>
      <c r="U3103">
        <v>10</v>
      </c>
      <c r="V3103">
        <v>0.83065</v>
      </c>
      <c r="W3103">
        <v>0.15323000000000001</v>
      </c>
      <c r="X3103">
        <v>0</v>
      </c>
      <c r="Y3103">
        <v>1.6129999999999999E-2</v>
      </c>
      <c r="Z3103">
        <f>MAX(V3103:Y3103)</f>
        <v>0.83065</v>
      </c>
      <c r="AA3103" t="str">
        <f>IF(Z3103=0,"null",IF(V3103=Z3103,"pop", IF(W3103=Z3103, "soda", IF(X3103=Z3103, "coke", "other"))))</f>
        <v>pop</v>
      </c>
      <c r="AB3103">
        <f>IF(Z3103&gt;=0.5,2,IF(Z3103&gt;=0.25, 1,0))</f>
        <v>2</v>
      </c>
      <c r="AC3103" t="str">
        <f>AA3103&amp;"_"&amp;AB3103</f>
        <v>pop_2</v>
      </c>
      <c r="AD3103" t="str">
        <f>IF(W3103&gt;0.5,"soda",IF(X3103&gt;0.5,"coke",IF(V3103&gt;0.5,"pop", IF(Y3103&gt;0.5,"other",IF(Z3103=0,"null","none")))))</f>
        <v>pop</v>
      </c>
      <c r="AE3103" t="str">
        <f t="shared" si="48"/>
        <v>pop</v>
      </c>
    </row>
    <row r="3104" spans="1:31">
      <c r="A3104" t="b">
        <v>1</v>
      </c>
      <c r="B3104" t="s">
        <v>205</v>
      </c>
      <c r="C3104" t="s">
        <v>77</v>
      </c>
      <c r="D3104">
        <v>55</v>
      </c>
      <c r="E3104">
        <v>111</v>
      </c>
      <c r="F3104">
        <v>55111</v>
      </c>
      <c r="G3104">
        <v>55111</v>
      </c>
      <c r="H3104">
        <v>50</v>
      </c>
      <c r="I3104" t="s">
        <v>205</v>
      </c>
      <c r="J3104">
        <v>3107</v>
      </c>
      <c r="K3104" t="s">
        <v>77</v>
      </c>
      <c r="N3104" t="s">
        <v>1935</v>
      </c>
      <c r="O3104" t="s">
        <v>1935</v>
      </c>
      <c r="P3104">
        <v>90</v>
      </c>
      <c r="Q3104">
        <v>57</v>
      </c>
      <c r="R3104">
        <v>29</v>
      </c>
      <c r="S3104">
        <v>1</v>
      </c>
      <c r="T3104">
        <v>3</v>
      </c>
      <c r="U3104">
        <v>10</v>
      </c>
      <c r="V3104">
        <v>0.63332999999999995</v>
      </c>
      <c r="W3104">
        <v>0.32222000000000001</v>
      </c>
      <c r="X3104">
        <v>1.111E-2</v>
      </c>
      <c r="Y3104">
        <v>3.3329999999999999E-2</v>
      </c>
      <c r="Z3104">
        <f>MAX(V3104:Y3104)</f>
        <v>0.63332999999999995</v>
      </c>
      <c r="AA3104" t="str">
        <f>IF(Z3104=0,"null",IF(V3104=Z3104,"pop", IF(W3104=Z3104, "soda", IF(X3104=Z3104, "coke", "other"))))</f>
        <v>pop</v>
      </c>
      <c r="AB3104">
        <f>IF(Z3104&gt;=0.5,2,IF(Z3104&gt;=0.25, 1,0))</f>
        <v>2</v>
      </c>
      <c r="AC3104" t="str">
        <f>AA3104&amp;"_"&amp;AB3104</f>
        <v>pop_2</v>
      </c>
      <c r="AD3104" t="str">
        <f>IF(W3104&gt;0.5,"soda",IF(X3104&gt;0.5,"coke",IF(V3104&gt;0.5,"pop", IF(Y3104&gt;0.5,"other",IF(Z3104=0,"null","none")))))</f>
        <v>pop</v>
      </c>
      <c r="AE3104" t="str">
        <f t="shared" si="48"/>
        <v>pop</v>
      </c>
    </row>
    <row r="3105" spans="1:31">
      <c r="A3105" t="b">
        <v>1</v>
      </c>
      <c r="B3105" t="s">
        <v>205</v>
      </c>
      <c r="C3105" t="s">
        <v>78</v>
      </c>
      <c r="D3105">
        <v>55</v>
      </c>
      <c r="E3105">
        <v>113</v>
      </c>
      <c r="F3105">
        <v>55113</v>
      </c>
      <c r="G3105">
        <v>55113</v>
      </c>
      <c r="H3105">
        <v>50</v>
      </c>
      <c r="I3105" t="s">
        <v>205</v>
      </c>
      <c r="J3105">
        <v>3108</v>
      </c>
      <c r="K3105" t="s">
        <v>78</v>
      </c>
      <c r="N3105" t="s">
        <v>1935</v>
      </c>
      <c r="O3105" t="s">
        <v>1935</v>
      </c>
      <c r="P3105">
        <v>18</v>
      </c>
      <c r="Q3105">
        <v>12</v>
      </c>
      <c r="R3105">
        <v>4</v>
      </c>
      <c r="S3105">
        <v>1</v>
      </c>
      <c r="T3105">
        <v>1</v>
      </c>
      <c r="U3105">
        <v>3</v>
      </c>
      <c r="V3105">
        <v>0.66666999999999998</v>
      </c>
      <c r="W3105">
        <v>0.22222</v>
      </c>
      <c r="X3105">
        <v>5.5559999999999998E-2</v>
      </c>
      <c r="Y3105">
        <v>5.5559999999999998E-2</v>
      </c>
      <c r="Z3105">
        <f>MAX(V3105:Y3105)</f>
        <v>0.66666999999999998</v>
      </c>
      <c r="AA3105" t="str">
        <f>IF(Z3105=0,"null",IF(V3105=Z3105,"pop", IF(W3105=Z3105, "soda", IF(X3105=Z3105, "coke", "other"))))</f>
        <v>pop</v>
      </c>
      <c r="AB3105">
        <f>IF(Z3105&gt;=0.5,2,IF(Z3105&gt;=0.25, 1,0))</f>
        <v>2</v>
      </c>
      <c r="AC3105" t="str">
        <f>AA3105&amp;"_"&amp;AB3105</f>
        <v>pop_2</v>
      </c>
      <c r="AD3105" t="str">
        <f>IF(W3105&gt;0.5,"soda",IF(X3105&gt;0.5,"coke",IF(V3105&gt;0.5,"pop", IF(Y3105&gt;0.5,"other",IF(Z3105=0,"null","none")))))</f>
        <v>pop</v>
      </c>
      <c r="AE3105" t="str">
        <f t="shared" si="48"/>
        <v>pop</v>
      </c>
    </row>
    <row r="3106" spans="1:31">
      <c r="A3106" t="b">
        <v>1</v>
      </c>
      <c r="B3106" t="s">
        <v>205</v>
      </c>
      <c r="C3106" t="s">
        <v>79</v>
      </c>
      <c r="D3106">
        <v>55</v>
      </c>
      <c r="E3106">
        <v>115</v>
      </c>
      <c r="F3106">
        <v>55115</v>
      </c>
      <c r="G3106">
        <v>55115</v>
      </c>
      <c r="H3106">
        <v>50</v>
      </c>
      <c r="I3106" t="s">
        <v>205</v>
      </c>
      <c r="J3106">
        <v>3109</v>
      </c>
      <c r="K3106" t="s">
        <v>79</v>
      </c>
      <c r="N3106" t="s">
        <v>1935</v>
      </c>
      <c r="O3106" t="s">
        <v>1935</v>
      </c>
      <c r="P3106">
        <v>48</v>
      </c>
      <c r="Q3106">
        <v>9</v>
      </c>
      <c r="R3106">
        <v>33</v>
      </c>
      <c r="S3106">
        <v>4</v>
      </c>
      <c r="T3106">
        <v>2</v>
      </c>
      <c r="U3106">
        <v>8</v>
      </c>
      <c r="V3106">
        <v>0.1875</v>
      </c>
      <c r="W3106">
        <v>0.6875</v>
      </c>
      <c r="X3106">
        <v>8.3330000000000001E-2</v>
      </c>
      <c r="Y3106">
        <v>4.1669999999999999E-2</v>
      </c>
      <c r="Z3106">
        <f>MAX(V3106:Y3106)</f>
        <v>0.6875</v>
      </c>
      <c r="AA3106" t="str">
        <f>IF(Z3106=0,"null",IF(V3106=Z3106,"pop", IF(W3106=Z3106, "soda", IF(X3106=Z3106, "coke", "other"))))</f>
        <v>soda</v>
      </c>
      <c r="AB3106">
        <f>IF(Z3106&gt;=0.5,2,IF(Z3106&gt;=0.25, 1,0))</f>
        <v>2</v>
      </c>
      <c r="AC3106" t="str">
        <f>AA3106&amp;"_"&amp;AB3106</f>
        <v>soda_2</v>
      </c>
      <c r="AD3106" t="str">
        <f>IF(W3106&gt;0.5,"soda",IF(X3106&gt;0.5,"coke",IF(V3106&gt;0.5,"pop", IF(Y3106&gt;0.5,"other",IF(Z3106=0,"null","none")))))</f>
        <v>soda</v>
      </c>
      <c r="AE3106" t="str">
        <f t="shared" si="48"/>
        <v>soda</v>
      </c>
    </row>
    <row r="3107" spans="1:31">
      <c r="A3107" t="b">
        <v>1</v>
      </c>
      <c r="B3107" t="s">
        <v>205</v>
      </c>
      <c r="C3107" t="s">
        <v>80</v>
      </c>
      <c r="D3107">
        <v>55</v>
      </c>
      <c r="E3107">
        <v>117</v>
      </c>
      <c r="F3107">
        <v>55117</v>
      </c>
      <c r="G3107">
        <v>55117</v>
      </c>
      <c r="H3107">
        <v>50</v>
      </c>
      <c r="I3107" t="s">
        <v>205</v>
      </c>
      <c r="J3107">
        <v>3110</v>
      </c>
      <c r="K3107" t="s">
        <v>80</v>
      </c>
      <c r="N3107" t="s">
        <v>1935</v>
      </c>
      <c r="O3107" t="s">
        <v>1935</v>
      </c>
      <c r="P3107">
        <v>274</v>
      </c>
      <c r="Q3107">
        <v>12</v>
      </c>
      <c r="R3107">
        <v>258</v>
      </c>
      <c r="S3107">
        <v>2</v>
      </c>
      <c r="T3107">
        <v>2</v>
      </c>
      <c r="U3107">
        <v>14</v>
      </c>
      <c r="V3107">
        <v>4.3799999999999999E-2</v>
      </c>
      <c r="W3107">
        <v>0.94160999999999995</v>
      </c>
      <c r="X3107">
        <v>7.3000000000000001E-3</v>
      </c>
      <c r="Y3107">
        <v>7.3000000000000001E-3</v>
      </c>
      <c r="Z3107">
        <f>MAX(V3107:Y3107)</f>
        <v>0.94160999999999995</v>
      </c>
      <c r="AA3107" t="str">
        <f>IF(Z3107=0,"null",IF(V3107=Z3107,"pop", IF(W3107=Z3107, "soda", IF(X3107=Z3107, "coke", "other"))))</f>
        <v>soda</v>
      </c>
      <c r="AB3107">
        <f>IF(Z3107&gt;=0.5,2,IF(Z3107&gt;=0.25, 1,0))</f>
        <v>2</v>
      </c>
      <c r="AC3107" t="str">
        <f>AA3107&amp;"_"&amp;AB3107</f>
        <v>soda_2</v>
      </c>
      <c r="AD3107" t="str">
        <f>IF(W3107&gt;0.5,"soda",IF(X3107&gt;0.5,"coke",IF(V3107&gt;0.5,"pop", IF(Y3107&gt;0.5,"other",IF(Z3107=0,"null","none")))))</f>
        <v>soda</v>
      </c>
      <c r="AE3107" t="str">
        <f t="shared" si="48"/>
        <v>soda</v>
      </c>
    </row>
    <row r="3108" spans="1:31">
      <c r="A3108" t="b">
        <v>1</v>
      </c>
      <c r="B3108" t="s">
        <v>205</v>
      </c>
      <c r="C3108" t="s">
        <v>1744</v>
      </c>
      <c r="D3108">
        <v>55</v>
      </c>
      <c r="E3108">
        <v>119</v>
      </c>
      <c r="F3108">
        <v>55119</v>
      </c>
      <c r="G3108">
        <v>55119</v>
      </c>
      <c r="H3108">
        <v>50</v>
      </c>
      <c r="I3108" t="s">
        <v>205</v>
      </c>
      <c r="J3108">
        <v>3111</v>
      </c>
      <c r="K3108" t="s">
        <v>1744</v>
      </c>
      <c r="N3108" t="s">
        <v>1935</v>
      </c>
      <c r="O3108" t="s">
        <v>1935</v>
      </c>
      <c r="P3108">
        <v>21</v>
      </c>
      <c r="Q3108">
        <v>12</v>
      </c>
      <c r="R3108">
        <v>8</v>
      </c>
      <c r="S3108">
        <v>0</v>
      </c>
      <c r="T3108">
        <v>1</v>
      </c>
      <c r="U3108">
        <v>4</v>
      </c>
      <c r="V3108">
        <v>0.57142999999999999</v>
      </c>
      <c r="W3108">
        <v>0.38095000000000001</v>
      </c>
      <c r="X3108">
        <v>0</v>
      </c>
      <c r="Y3108">
        <v>4.7620000000000003E-2</v>
      </c>
      <c r="Z3108">
        <f>MAX(V3108:Y3108)</f>
        <v>0.57142999999999999</v>
      </c>
      <c r="AA3108" t="str">
        <f>IF(Z3108=0,"null",IF(V3108=Z3108,"pop", IF(W3108=Z3108, "soda", IF(X3108=Z3108, "coke", "other"))))</f>
        <v>pop</v>
      </c>
      <c r="AB3108">
        <f>IF(Z3108&gt;=0.5,2,IF(Z3108&gt;=0.25, 1,0))</f>
        <v>2</v>
      </c>
      <c r="AC3108" t="str">
        <f>AA3108&amp;"_"&amp;AB3108</f>
        <v>pop_2</v>
      </c>
      <c r="AD3108" t="str">
        <f>IF(W3108&gt;0.5,"soda",IF(X3108&gt;0.5,"coke",IF(V3108&gt;0.5,"pop", IF(Y3108&gt;0.5,"other",IF(Z3108=0,"null","none")))))</f>
        <v>pop</v>
      </c>
      <c r="AE3108" t="str">
        <f t="shared" si="48"/>
        <v>pop</v>
      </c>
    </row>
    <row r="3109" spans="1:31">
      <c r="A3109" t="b">
        <v>1</v>
      </c>
      <c r="B3109" t="s">
        <v>205</v>
      </c>
      <c r="C3109" t="s">
        <v>81</v>
      </c>
      <c r="D3109">
        <v>55</v>
      </c>
      <c r="E3109">
        <v>121</v>
      </c>
      <c r="F3109">
        <v>55121</v>
      </c>
      <c r="G3109">
        <v>55121</v>
      </c>
      <c r="H3109">
        <v>50</v>
      </c>
      <c r="I3109" t="s">
        <v>205</v>
      </c>
      <c r="J3109">
        <v>3112</v>
      </c>
      <c r="K3109" t="s">
        <v>81</v>
      </c>
      <c r="N3109" t="s">
        <v>1935</v>
      </c>
      <c r="O3109" t="s">
        <v>1935</v>
      </c>
      <c r="P3109">
        <v>40</v>
      </c>
      <c r="Q3109">
        <v>31</v>
      </c>
      <c r="R3109">
        <v>8</v>
      </c>
      <c r="S3109">
        <v>0</v>
      </c>
      <c r="T3109">
        <v>1</v>
      </c>
      <c r="U3109">
        <v>10</v>
      </c>
      <c r="V3109">
        <v>0.77500000000000002</v>
      </c>
      <c r="W3109">
        <v>0.2</v>
      </c>
      <c r="X3109">
        <v>0</v>
      </c>
      <c r="Y3109">
        <v>2.5000000000000001E-2</v>
      </c>
      <c r="Z3109">
        <f>MAX(V3109:Y3109)</f>
        <v>0.77500000000000002</v>
      </c>
      <c r="AA3109" t="str">
        <f>IF(Z3109=0,"null",IF(V3109=Z3109,"pop", IF(W3109=Z3109, "soda", IF(X3109=Z3109, "coke", "other"))))</f>
        <v>pop</v>
      </c>
      <c r="AB3109">
        <f>IF(Z3109&gt;=0.5,2,IF(Z3109&gt;=0.25, 1,0))</f>
        <v>2</v>
      </c>
      <c r="AC3109" t="str">
        <f>AA3109&amp;"_"&amp;AB3109</f>
        <v>pop_2</v>
      </c>
      <c r="AD3109" t="str">
        <f>IF(W3109&gt;0.5,"soda",IF(X3109&gt;0.5,"coke",IF(V3109&gt;0.5,"pop", IF(Y3109&gt;0.5,"other",IF(Z3109=0,"null","none")))))</f>
        <v>pop</v>
      </c>
      <c r="AE3109" t="str">
        <f t="shared" si="48"/>
        <v>pop</v>
      </c>
    </row>
    <row r="3110" spans="1:31">
      <c r="A3110" t="b">
        <v>1</v>
      </c>
      <c r="B3110" t="s">
        <v>205</v>
      </c>
      <c r="C3110" t="s">
        <v>1081</v>
      </c>
      <c r="D3110">
        <v>55</v>
      </c>
      <c r="E3110">
        <v>123</v>
      </c>
      <c r="F3110">
        <v>55123</v>
      </c>
      <c r="G3110">
        <v>55123</v>
      </c>
      <c r="H3110">
        <v>50</v>
      </c>
      <c r="I3110" t="s">
        <v>205</v>
      </c>
      <c r="J3110">
        <v>3113</v>
      </c>
      <c r="K3110" t="s">
        <v>1081</v>
      </c>
      <c r="N3110" t="s">
        <v>1935</v>
      </c>
      <c r="O3110" t="s">
        <v>1935</v>
      </c>
      <c r="P3110">
        <v>39</v>
      </c>
      <c r="Q3110">
        <v>29</v>
      </c>
      <c r="R3110">
        <v>9</v>
      </c>
      <c r="S3110">
        <v>0</v>
      </c>
      <c r="T3110">
        <v>1</v>
      </c>
      <c r="U3110">
        <v>8</v>
      </c>
      <c r="V3110">
        <v>0.74358999999999997</v>
      </c>
      <c r="W3110">
        <v>0.23077</v>
      </c>
      <c r="X3110">
        <v>0</v>
      </c>
      <c r="Y3110">
        <v>2.564E-2</v>
      </c>
      <c r="Z3110">
        <f>MAX(V3110:Y3110)</f>
        <v>0.74358999999999997</v>
      </c>
      <c r="AA3110" t="str">
        <f>IF(Z3110=0,"null",IF(V3110=Z3110,"pop", IF(W3110=Z3110, "soda", IF(X3110=Z3110, "coke", "other"))))</f>
        <v>pop</v>
      </c>
      <c r="AB3110">
        <f>IF(Z3110&gt;=0.5,2,IF(Z3110&gt;=0.25, 1,0))</f>
        <v>2</v>
      </c>
      <c r="AC3110" t="str">
        <f>AA3110&amp;"_"&amp;AB3110</f>
        <v>pop_2</v>
      </c>
      <c r="AD3110" t="str">
        <f>IF(W3110&gt;0.5,"soda",IF(X3110&gt;0.5,"coke",IF(V3110&gt;0.5,"pop", IF(Y3110&gt;0.5,"other",IF(Z3110=0,"null","none")))))</f>
        <v>pop</v>
      </c>
      <c r="AE3110" t="str">
        <f t="shared" si="48"/>
        <v>pop</v>
      </c>
    </row>
    <row r="3111" spans="1:31">
      <c r="A3111" t="b">
        <v>1</v>
      </c>
      <c r="B3111" t="s">
        <v>205</v>
      </c>
      <c r="C3111" t="s">
        <v>82</v>
      </c>
      <c r="D3111">
        <v>55</v>
      </c>
      <c r="E3111">
        <v>125</v>
      </c>
      <c r="F3111">
        <v>55125</v>
      </c>
      <c r="G3111">
        <v>55125</v>
      </c>
      <c r="H3111">
        <v>50</v>
      </c>
      <c r="I3111" t="s">
        <v>205</v>
      </c>
      <c r="J3111">
        <v>3114</v>
      </c>
      <c r="K3111" t="s">
        <v>82</v>
      </c>
      <c r="N3111" t="s">
        <v>1935</v>
      </c>
      <c r="O3111" t="s">
        <v>1935</v>
      </c>
      <c r="P3111">
        <v>24</v>
      </c>
      <c r="Q3111">
        <v>5</v>
      </c>
      <c r="R3111">
        <v>17</v>
      </c>
      <c r="S3111">
        <v>0</v>
      </c>
      <c r="T3111">
        <v>2</v>
      </c>
      <c r="U3111">
        <v>7</v>
      </c>
      <c r="V3111">
        <v>0.20832999999999999</v>
      </c>
      <c r="W3111">
        <v>0.70833000000000002</v>
      </c>
      <c r="X3111">
        <v>0</v>
      </c>
      <c r="Y3111">
        <v>8.3330000000000001E-2</v>
      </c>
      <c r="Z3111">
        <f>MAX(V3111:Y3111)</f>
        <v>0.70833000000000002</v>
      </c>
      <c r="AA3111" t="str">
        <f>IF(Z3111=0,"null",IF(V3111=Z3111,"pop", IF(W3111=Z3111, "soda", IF(X3111=Z3111, "coke", "other"))))</f>
        <v>soda</v>
      </c>
      <c r="AB3111">
        <f>IF(Z3111&gt;=0.5,2,IF(Z3111&gt;=0.25, 1,0))</f>
        <v>2</v>
      </c>
      <c r="AC3111" t="str">
        <f>AA3111&amp;"_"&amp;AB3111</f>
        <v>soda_2</v>
      </c>
      <c r="AD3111" t="str">
        <f>IF(W3111&gt;0.5,"soda",IF(X3111&gt;0.5,"coke",IF(V3111&gt;0.5,"pop", IF(Y3111&gt;0.5,"other",IF(Z3111=0,"null","none")))))</f>
        <v>soda</v>
      </c>
      <c r="AE3111" t="str">
        <f t="shared" si="48"/>
        <v>soda</v>
      </c>
    </row>
    <row r="3112" spans="1:31">
      <c r="A3112" t="b">
        <v>1</v>
      </c>
      <c r="B3112" t="s">
        <v>205</v>
      </c>
      <c r="C3112" t="s">
        <v>378</v>
      </c>
      <c r="D3112">
        <v>55</v>
      </c>
      <c r="E3112">
        <v>127</v>
      </c>
      <c r="F3112">
        <v>55127</v>
      </c>
      <c r="G3112">
        <v>55127</v>
      </c>
      <c r="H3112">
        <v>50</v>
      </c>
      <c r="I3112" t="s">
        <v>205</v>
      </c>
      <c r="J3112">
        <v>3115</v>
      </c>
      <c r="K3112" t="s">
        <v>378</v>
      </c>
      <c r="N3112" t="s">
        <v>1935</v>
      </c>
      <c r="O3112" t="s">
        <v>1935</v>
      </c>
      <c r="P3112">
        <v>115</v>
      </c>
      <c r="Q3112">
        <v>37</v>
      </c>
      <c r="R3112">
        <v>75</v>
      </c>
      <c r="S3112">
        <v>0</v>
      </c>
      <c r="T3112">
        <v>3</v>
      </c>
      <c r="U3112">
        <v>12</v>
      </c>
      <c r="V3112">
        <v>0.32174000000000003</v>
      </c>
      <c r="W3112">
        <v>0.65217000000000003</v>
      </c>
      <c r="X3112">
        <v>0</v>
      </c>
      <c r="Y3112">
        <v>2.6089999999999999E-2</v>
      </c>
      <c r="Z3112">
        <f>MAX(V3112:Y3112)</f>
        <v>0.65217000000000003</v>
      </c>
      <c r="AA3112" t="str">
        <f>IF(Z3112=0,"null",IF(V3112=Z3112,"pop", IF(W3112=Z3112, "soda", IF(X3112=Z3112, "coke", "other"))))</f>
        <v>soda</v>
      </c>
      <c r="AB3112">
        <f>IF(Z3112&gt;=0.5,2,IF(Z3112&gt;=0.25, 1,0))</f>
        <v>2</v>
      </c>
      <c r="AC3112" t="str">
        <f>AA3112&amp;"_"&amp;AB3112</f>
        <v>soda_2</v>
      </c>
      <c r="AD3112" t="str">
        <f>IF(W3112&gt;0.5,"soda",IF(X3112&gt;0.5,"coke",IF(V3112&gt;0.5,"pop", IF(Y3112&gt;0.5,"other",IF(Z3112=0,"null","none")))))</f>
        <v>soda</v>
      </c>
      <c r="AE3112" t="str">
        <f t="shared" si="48"/>
        <v>soda</v>
      </c>
    </row>
    <row r="3113" spans="1:31">
      <c r="A3113" t="b">
        <v>1</v>
      </c>
      <c r="B3113" t="s">
        <v>205</v>
      </c>
      <c r="C3113" t="s">
        <v>83</v>
      </c>
      <c r="D3113">
        <v>55</v>
      </c>
      <c r="E3113">
        <v>129</v>
      </c>
      <c r="F3113">
        <v>55129</v>
      </c>
      <c r="G3113">
        <v>55129</v>
      </c>
      <c r="H3113">
        <v>50</v>
      </c>
      <c r="I3113" t="s">
        <v>205</v>
      </c>
      <c r="J3113">
        <v>3116</v>
      </c>
      <c r="K3113" t="s">
        <v>83</v>
      </c>
      <c r="N3113" t="s">
        <v>1935</v>
      </c>
      <c r="O3113" t="s">
        <v>1935</v>
      </c>
      <c r="P3113">
        <v>31</v>
      </c>
      <c r="Q3113">
        <v>25</v>
      </c>
      <c r="R3113">
        <v>4</v>
      </c>
      <c r="S3113">
        <v>0</v>
      </c>
      <c r="T3113">
        <v>2</v>
      </c>
      <c r="U3113">
        <v>7</v>
      </c>
      <c r="V3113">
        <v>0.80645</v>
      </c>
      <c r="W3113">
        <v>0.12903000000000001</v>
      </c>
      <c r="X3113">
        <v>0</v>
      </c>
      <c r="Y3113">
        <v>6.4519999999999994E-2</v>
      </c>
      <c r="Z3113">
        <f>MAX(V3113:Y3113)</f>
        <v>0.80645</v>
      </c>
      <c r="AA3113" t="str">
        <f>IF(Z3113=0,"null",IF(V3113=Z3113,"pop", IF(W3113=Z3113, "soda", IF(X3113=Z3113, "coke", "other"))))</f>
        <v>pop</v>
      </c>
      <c r="AB3113">
        <f>IF(Z3113&gt;=0.5,2,IF(Z3113&gt;=0.25, 1,0))</f>
        <v>2</v>
      </c>
      <c r="AC3113" t="str">
        <f>AA3113&amp;"_"&amp;AB3113</f>
        <v>pop_2</v>
      </c>
      <c r="AD3113" t="str">
        <f>IF(W3113&gt;0.5,"soda",IF(X3113&gt;0.5,"coke",IF(V3113&gt;0.5,"pop", IF(Y3113&gt;0.5,"other",IF(Z3113=0,"null","none")))))</f>
        <v>pop</v>
      </c>
      <c r="AE3113" t="str">
        <f t="shared" si="48"/>
        <v>pop</v>
      </c>
    </row>
    <row r="3114" spans="1:31">
      <c r="A3114" t="b">
        <v>1</v>
      </c>
      <c r="B3114" t="s">
        <v>205</v>
      </c>
      <c r="C3114" t="s">
        <v>1727</v>
      </c>
      <c r="D3114">
        <v>55</v>
      </c>
      <c r="E3114">
        <v>131</v>
      </c>
      <c r="F3114">
        <v>55131</v>
      </c>
      <c r="G3114">
        <v>55131</v>
      </c>
      <c r="H3114">
        <v>50</v>
      </c>
      <c r="I3114" t="s">
        <v>205</v>
      </c>
      <c r="J3114">
        <v>3117</v>
      </c>
      <c r="K3114" t="s">
        <v>1727</v>
      </c>
      <c r="N3114" t="s">
        <v>1935</v>
      </c>
      <c r="O3114" t="s">
        <v>1935</v>
      </c>
      <c r="P3114">
        <v>302</v>
      </c>
      <c r="Q3114">
        <v>10</v>
      </c>
      <c r="R3114">
        <v>286</v>
      </c>
      <c r="S3114">
        <v>2</v>
      </c>
      <c r="T3114">
        <v>4</v>
      </c>
      <c r="U3114">
        <v>12</v>
      </c>
      <c r="V3114">
        <v>3.3110000000000001E-2</v>
      </c>
      <c r="W3114">
        <v>0.94701999999999997</v>
      </c>
      <c r="X3114">
        <v>6.62E-3</v>
      </c>
      <c r="Y3114">
        <v>1.325E-2</v>
      </c>
      <c r="Z3114">
        <f>MAX(V3114:Y3114)</f>
        <v>0.94701999999999997</v>
      </c>
      <c r="AA3114" t="str">
        <f>IF(Z3114=0,"null",IF(V3114=Z3114,"pop", IF(W3114=Z3114, "soda", IF(X3114=Z3114, "coke", "other"))))</f>
        <v>soda</v>
      </c>
      <c r="AB3114">
        <f>IF(Z3114&gt;=0.5,2,IF(Z3114&gt;=0.25, 1,0))</f>
        <v>2</v>
      </c>
      <c r="AC3114" t="str">
        <f>AA3114&amp;"_"&amp;AB3114</f>
        <v>soda_2</v>
      </c>
      <c r="AD3114" t="str">
        <f>IF(W3114&gt;0.5,"soda",IF(X3114&gt;0.5,"coke",IF(V3114&gt;0.5,"pop", IF(Y3114&gt;0.5,"other",IF(Z3114=0,"null","none")))))</f>
        <v>soda</v>
      </c>
      <c r="AE3114" t="str">
        <f t="shared" si="48"/>
        <v>soda</v>
      </c>
    </row>
    <row r="3115" spans="1:31">
      <c r="A3115" t="b">
        <v>1</v>
      </c>
      <c r="B3115" t="s">
        <v>205</v>
      </c>
      <c r="C3115" t="s">
        <v>84</v>
      </c>
      <c r="D3115">
        <v>55</v>
      </c>
      <c r="E3115">
        <v>133</v>
      </c>
      <c r="F3115">
        <v>55133</v>
      </c>
      <c r="G3115">
        <v>55133</v>
      </c>
      <c r="H3115">
        <v>50</v>
      </c>
      <c r="I3115" t="s">
        <v>205</v>
      </c>
      <c r="J3115">
        <v>3118</v>
      </c>
      <c r="K3115" t="s">
        <v>84</v>
      </c>
      <c r="N3115" t="s">
        <v>1935</v>
      </c>
      <c r="O3115" t="s">
        <v>1935</v>
      </c>
      <c r="P3115">
        <v>1053</v>
      </c>
      <c r="Q3115">
        <v>21</v>
      </c>
      <c r="R3115">
        <v>1009</v>
      </c>
      <c r="S3115">
        <v>6</v>
      </c>
      <c r="T3115">
        <v>17</v>
      </c>
      <c r="U3115">
        <v>30</v>
      </c>
      <c r="V3115">
        <v>1.9939999999999999E-2</v>
      </c>
      <c r="W3115">
        <v>0.95821000000000001</v>
      </c>
      <c r="X3115">
        <v>5.7000000000000002E-3</v>
      </c>
      <c r="Y3115">
        <v>1.6140000000000002E-2</v>
      </c>
      <c r="Z3115">
        <f>MAX(V3115:Y3115)</f>
        <v>0.95821000000000001</v>
      </c>
      <c r="AA3115" t="str">
        <f>IF(Z3115=0,"null",IF(V3115=Z3115,"pop", IF(W3115=Z3115, "soda", IF(X3115=Z3115, "coke", "other"))))</f>
        <v>soda</v>
      </c>
      <c r="AB3115">
        <f>IF(Z3115&gt;=0.5,2,IF(Z3115&gt;=0.25, 1,0))</f>
        <v>2</v>
      </c>
      <c r="AC3115" t="str">
        <f>AA3115&amp;"_"&amp;AB3115</f>
        <v>soda_2</v>
      </c>
      <c r="AD3115" t="str">
        <f>IF(W3115&gt;0.5,"soda",IF(X3115&gt;0.5,"coke",IF(V3115&gt;0.5,"pop", IF(Y3115&gt;0.5,"other",IF(Z3115=0,"null","none")))))</f>
        <v>soda</v>
      </c>
      <c r="AE3115" t="str">
        <f t="shared" si="48"/>
        <v>soda</v>
      </c>
    </row>
    <row r="3116" spans="1:31">
      <c r="A3116" t="b">
        <v>1</v>
      </c>
      <c r="B3116" t="s">
        <v>205</v>
      </c>
      <c r="C3116" t="s">
        <v>85</v>
      </c>
      <c r="D3116">
        <v>55</v>
      </c>
      <c r="E3116">
        <v>135</v>
      </c>
      <c r="F3116">
        <v>55135</v>
      </c>
      <c r="G3116">
        <v>55135</v>
      </c>
      <c r="H3116">
        <v>50</v>
      </c>
      <c r="I3116" t="s">
        <v>205</v>
      </c>
      <c r="J3116">
        <v>3119</v>
      </c>
      <c r="K3116" t="s">
        <v>85</v>
      </c>
      <c r="N3116" t="s">
        <v>1935</v>
      </c>
      <c r="O3116" t="s">
        <v>1935</v>
      </c>
      <c r="P3116">
        <v>67</v>
      </c>
      <c r="Q3116">
        <v>22</v>
      </c>
      <c r="R3116">
        <v>44</v>
      </c>
      <c r="S3116">
        <v>1</v>
      </c>
      <c r="T3116">
        <v>0</v>
      </c>
      <c r="U3116">
        <v>11</v>
      </c>
      <c r="V3116">
        <v>0.32835999999999999</v>
      </c>
      <c r="W3116">
        <v>0.65671999999999997</v>
      </c>
      <c r="X3116">
        <v>1.4930000000000001E-2</v>
      </c>
      <c r="Y3116">
        <v>0</v>
      </c>
      <c r="Z3116">
        <f>MAX(V3116:Y3116)</f>
        <v>0.65671999999999997</v>
      </c>
      <c r="AA3116" t="str">
        <f>IF(Z3116=0,"null",IF(V3116=Z3116,"pop", IF(W3116=Z3116, "soda", IF(X3116=Z3116, "coke", "other"))))</f>
        <v>soda</v>
      </c>
      <c r="AB3116">
        <f>IF(Z3116&gt;=0.5,2,IF(Z3116&gt;=0.25, 1,0))</f>
        <v>2</v>
      </c>
      <c r="AC3116" t="str">
        <f>AA3116&amp;"_"&amp;AB3116</f>
        <v>soda_2</v>
      </c>
      <c r="AD3116" t="str">
        <f>IF(W3116&gt;0.5,"soda",IF(X3116&gt;0.5,"coke",IF(V3116&gt;0.5,"pop", IF(Y3116&gt;0.5,"other",IF(Z3116=0,"null","none")))))</f>
        <v>soda</v>
      </c>
      <c r="AE3116" t="str">
        <f t="shared" si="48"/>
        <v>soda</v>
      </c>
    </row>
    <row r="3117" spans="1:31">
      <c r="A3117" t="b">
        <v>1</v>
      </c>
      <c r="B3117" t="s">
        <v>205</v>
      </c>
      <c r="C3117" t="s">
        <v>86</v>
      </c>
      <c r="D3117">
        <v>55</v>
      </c>
      <c r="E3117">
        <v>137</v>
      </c>
      <c r="F3117">
        <v>55137</v>
      </c>
      <c r="G3117">
        <v>55137</v>
      </c>
      <c r="H3117">
        <v>50</v>
      </c>
      <c r="I3117" t="s">
        <v>205</v>
      </c>
      <c r="J3117">
        <v>3120</v>
      </c>
      <c r="K3117" t="s">
        <v>86</v>
      </c>
      <c r="N3117" t="s">
        <v>1935</v>
      </c>
      <c r="O3117" t="s">
        <v>1935</v>
      </c>
      <c r="P3117">
        <v>16</v>
      </c>
      <c r="Q3117">
        <v>3</v>
      </c>
      <c r="R3117">
        <v>13</v>
      </c>
      <c r="S3117">
        <v>0</v>
      </c>
      <c r="T3117">
        <v>0</v>
      </c>
      <c r="U3117">
        <v>7</v>
      </c>
      <c r="V3117">
        <v>0.1875</v>
      </c>
      <c r="W3117">
        <v>0.8125</v>
      </c>
      <c r="X3117">
        <v>0</v>
      </c>
      <c r="Y3117">
        <v>0</v>
      </c>
      <c r="Z3117">
        <f>MAX(V3117:Y3117)</f>
        <v>0.8125</v>
      </c>
      <c r="AA3117" t="str">
        <f>IF(Z3117=0,"null",IF(V3117=Z3117,"pop", IF(W3117=Z3117, "soda", IF(X3117=Z3117, "coke", "other"))))</f>
        <v>soda</v>
      </c>
      <c r="AB3117">
        <f>IF(Z3117&gt;=0.5,2,IF(Z3117&gt;=0.25, 1,0))</f>
        <v>2</v>
      </c>
      <c r="AC3117" t="str">
        <f>AA3117&amp;"_"&amp;AB3117</f>
        <v>soda_2</v>
      </c>
      <c r="AD3117" t="str">
        <f>IF(W3117&gt;0.5,"soda",IF(X3117&gt;0.5,"coke",IF(V3117&gt;0.5,"pop", IF(Y3117&gt;0.5,"other",IF(Z3117=0,"null","none")))))</f>
        <v>soda</v>
      </c>
      <c r="AE3117" t="str">
        <f t="shared" si="48"/>
        <v>soda</v>
      </c>
    </row>
    <row r="3118" spans="1:31">
      <c r="A3118" t="b">
        <v>1</v>
      </c>
      <c r="B3118" t="s">
        <v>205</v>
      </c>
      <c r="C3118" t="s">
        <v>1369</v>
      </c>
      <c r="D3118">
        <v>55</v>
      </c>
      <c r="E3118">
        <v>139</v>
      </c>
      <c r="F3118">
        <v>55139</v>
      </c>
      <c r="G3118">
        <v>55139</v>
      </c>
      <c r="H3118">
        <v>50</v>
      </c>
      <c r="I3118" t="s">
        <v>205</v>
      </c>
      <c r="J3118">
        <v>3121</v>
      </c>
      <c r="K3118" t="s">
        <v>1369</v>
      </c>
      <c r="N3118" t="s">
        <v>1935</v>
      </c>
      <c r="O3118" t="s">
        <v>1935</v>
      </c>
      <c r="P3118">
        <v>247</v>
      </c>
      <c r="Q3118">
        <v>105</v>
      </c>
      <c r="R3118">
        <v>134</v>
      </c>
      <c r="S3118">
        <v>2</v>
      </c>
      <c r="T3118">
        <v>6</v>
      </c>
      <c r="U3118">
        <v>10</v>
      </c>
      <c r="V3118">
        <v>0.42509999999999998</v>
      </c>
      <c r="W3118">
        <v>0.54251000000000005</v>
      </c>
      <c r="X3118">
        <v>8.0999999999999996E-3</v>
      </c>
      <c r="Y3118">
        <v>2.4289999999999999E-2</v>
      </c>
      <c r="Z3118">
        <f>MAX(V3118:Y3118)</f>
        <v>0.54251000000000005</v>
      </c>
      <c r="AA3118" t="str">
        <f>IF(Z3118=0,"null",IF(V3118=Z3118,"pop", IF(W3118=Z3118, "soda", IF(X3118=Z3118, "coke", "other"))))</f>
        <v>soda</v>
      </c>
      <c r="AB3118">
        <f>IF(Z3118&gt;=0.5,2,IF(Z3118&gt;=0.25, 1,0))</f>
        <v>2</v>
      </c>
      <c r="AC3118" t="str">
        <f>AA3118&amp;"_"&amp;AB3118</f>
        <v>soda_2</v>
      </c>
      <c r="AD3118" t="str">
        <f>IF(W3118&gt;0.5,"soda",IF(X3118&gt;0.5,"coke",IF(V3118&gt;0.5,"pop", IF(Y3118&gt;0.5,"other",IF(Z3118=0,"null","none")))))</f>
        <v>soda</v>
      </c>
      <c r="AE3118" t="str">
        <f t="shared" si="48"/>
        <v>soda</v>
      </c>
    </row>
    <row r="3119" spans="1:31">
      <c r="A3119" t="b">
        <v>1</v>
      </c>
      <c r="B3119" t="s">
        <v>205</v>
      </c>
      <c r="C3119" t="s">
        <v>509</v>
      </c>
      <c r="D3119">
        <v>55</v>
      </c>
      <c r="E3119">
        <v>141</v>
      </c>
      <c r="F3119">
        <v>55141</v>
      </c>
      <c r="G3119">
        <v>55141</v>
      </c>
      <c r="H3119">
        <v>50</v>
      </c>
      <c r="I3119" t="s">
        <v>205</v>
      </c>
      <c r="J3119">
        <v>3122</v>
      </c>
      <c r="K3119" t="s">
        <v>509</v>
      </c>
      <c r="N3119" t="s">
        <v>1935</v>
      </c>
      <c r="O3119" t="s">
        <v>1935</v>
      </c>
      <c r="P3119">
        <v>110</v>
      </c>
      <c r="Q3119">
        <v>55</v>
      </c>
      <c r="R3119">
        <v>51</v>
      </c>
      <c r="S3119">
        <v>3</v>
      </c>
      <c r="T3119">
        <v>1</v>
      </c>
      <c r="U3119">
        <v>11</v>
      </c>
      <c r="V3119">
        <v>0.5</v>
      </c>
      <c r="W3119">
        <v>0.46364</v>
      </c>
      <c r="X3119">
        <v>2.7269999999999999E-2</v>
      </c>
      <c r="Y3119">
        <v>9.0900000000000009E-3</v>
      </c>
      <c r="Z3119">
        <f>MAX(V3119:Y3119)</f>
        <v>0.5</v>
      </c>
      <c r="AA3119" t="str">
        <f>IF(Z3119=0,"null",IF(V3119=Z3119,"pop", IF(W3119=Z3119, "soda", IF(X3119=Z3119, "coke", "other"))))</f>
        <v>pop</v>
      </c>
      <c r="AB3119">
        <f>IF(Z3119&gt;=0.5,2,IF(Z3119&gt;=0.25, 1,0))</f>
        <v>2</v>
      </c>
      <c r="AC3119" t="str">
        <f>AA3119&amp;"_"&amp;AB3119</f>
        <v>pop_2</v>
      </c>
      <c r="AD3119" t="str">
        <f>IF(W3119&gt;0.5,"soda",IF(X3119&gt;0.5,"coke",IF(V3119&gt;0.5,"pop", IF(Y3119&gt;0.5,"other",IF(Z3119=0,"null","none")))))</f>
        <v>none</v>
      </c>
      <c r="AE3119" t="str">
        <f t="shared" si="48"/>
        <v>none</v>
      </c>
    </row>
    <row r="3120" spans="1:31">
      <c r="A3120" t="b">
        <v>1</v>
      </c>
      <c r="B3120" t="s">
        <v>661</v>
      </c>
      <c r="C3120" t="s">
        <v>917</v>
      </c>
      <c r="D3120">
        <v>56</v>
      </c>
      <c r="E3120">
        <v>1</v>
      </c>
      <c r="F3120">
        <v>56001</v>
      </c>
      <c r="G3120">
        <v>56001</v>
      </c>
      <c r="H3120">
        <v>51</v>
      </c>
      <c r="I3120" t="s">
        <v>661</v>
      </c>
      <c r="J3120">
        <v>3123</v>
      </c>
      <c r="K3120" t="s">
        <v>917</v>
      </c>
      <c r="N3120" t="s">
        <v>1935</v>
      </c>
      <c r="O3120" t="s">
        <v>1935</v>
      </c>
      <c r="P3120">
        <v>44</v>
      </c>
      <c r="Q3120">
        <v>28</v>
      </c>
      <c r="R3120">
        <v>11</v>
      </c>
      <c r="S3120">
        <v>5</v>
      </c>
      <c r="T3120">
        <v>0</v>
      </c>
      <c r="U3120">
        <v>3</v>
      </c>
      <c r="V3120">
        <v>0.63636000000000004</v>
      </c>
      <c r="W3120">
        <v>0.25</v>
      </c>
      <c r="X3120">
        <v>0.11364</v>
      </c>
      <c r="Y3120">
        <v>0</v>
      </c>
      <c r="Z3120">
        <f>MAX(V3120:Y3120)</f>
        <v>0.63636000000000004</v>
      </c>
      <c r="AA3120" t="str">
        <f>IF(Z3120=0,"null",IF(V3120=Z3120,"pop", IF(W3120=Z3120, "soda", IF(X3120=Z3120, "coke", "other"))))</f>
        <v>pop</v>
      </c>
      <c r="AB3120">
        <f>IF(Z3120&gt;=0.5,2,IF(Z3120&gt;=0.25, 1,0))</f>
        <v>2</v>
      </c>
      <c r="AC3120" t="str">
        <f>AA3120&amp;"_"&amp;AB3120</f>
        <v>pop_2</v>
      </c>
      <c r="AD3120" t="str">
        <f>IF(W3120&gt;0.5,"soda",IF(X3120&gt;0.5,"coke",IF(V3120&gt;0.5,"pop", IF(Y3120&gt;0.5,"other",IF(Z3120=0,"null","none")))))</f>
        <v>pop</v>
      </c>
      <c r="AE3120" t="str">
        <f t="shared" si="48"/>
        <v>pop</v>
      </c>
    </row>
    <row r="3121" spans="1:31">
      <c r="A3121" t="b">
        <v>1</v>
      </c>
      <c r="B3121" t="s">
        <v>661</v>
      </c>
      <c r="C3121" t="s">
        <v>1060</v>
      </c>
      <c r="D3121">
        <v>56</v>
      </c>
      <c r="E3121">
        <v>3</v>
      </c>
      <c r="F3121">
        <v>56003</v>
      </c>
      <c r="G3121">
        <v>56003</v>
      </c>
      <c r="H3121">
        <v>51</v>
      </c>
      <c r="I3121" t="s">
        <v>661</v>
      </c>
      <c r="J3121">
        <v>3124</v>
      </c>
      <c r="K3121" t="s">
        <v>1060</v>
      </c>
      <c r="N3121" t="s">
        <v>1935</v>
      </c>
      <c r="O3121" t="s">
        <v>1935</v>
      </c>
      <c r="P3121">
        <v>13</v>
      </c>
      <c r="Q3121">
        <v>6</v>
      </c>
      <c r="R3121">
        <v>1</v>
      </c>
      <c r="S3121">
        <v>0</v>
      </c>
      <c r="T3121">
        <v>6</v>
      </c>
      <c r="U3121">
        <v>5</v>
      </c>
      <c r="V3121">
        <v>0.46154000000000001</v>
      </c>
      <c r="W3121">
        <v>7.6920000000000002E-2</v>
      </c>
      <c r="X3121">
        <v>0</v>
      </c>
      <c r="Y3121">
        <v>0.46154000000000001</v>
      </c>
      <c r="Z3121">
        <f>MAX(V3121:Y3121)</f>
        <v>0.46154000000000001</v>
      </c>
      <c r="AA3121" t="str">
        <f>IF(Z3121=0,"null",IF(V3121=Z3121,"pop", IF(W3121=Z3121, "soda", IF(X3121=Z3121, "coke", "other"))))</f>
        <v>pop</v>
      </c>
      <c r="AB3121">
        <f>IF(Z3121&gt;=0.5,2,IF(Z3121&gt;=0.25, 1,0))</f>
        <v>1</v>
      </c>
      <c r="AC3121" t="str">
        <f>AA3121&amp;"_"&amp;AB3121</f>
        <v>pop_1</v>
      </c>
      <c r="AD3121" t="str">
        <f>IF(W3121&gt;0.5,"soda",IF(X3121&gt;0.5,"coke",IF(V3121&gt;0.5,"pop", IF(Y3121&gt;0.5,"other",IF(Z3121=0,"null","none")))))</f>
        <v>none</v>
      </c>
      <c r="AE3121" t="str">
        <f t="shared" si="48"/>
        <v>none</v>
      </c>
    </row>
    <row r="3122" spans="1:31">
      <c r="A3122" t="b">
        <v>1</v>
      </c>
      <c r="B3122" t="s">
        <v>661</v>
      </c>
      <c r="C3122" t="s">
        <v>1258</v>
      </c>
      <c r="D3122">
        <v>56</v>
      </c>
      <c r="E3122">
        <v>5</v>
      </c>
      <c r="F3122">
        <v>56005</v>
      </c>
      <c r="G3122">
        <v>56005</v>
      </c>
      <c r="H3122">
        <v>51</v>
      </c>
      <c r="I3122" t="s">
        <v>661</v>
      </c>
      <c r="J3122">
        <v>3125</v>
      </c>
      <c r="K3122" t="s">
        <v>1258</v>
      </c>
      <c r="N3122" t="s">
        <v>1935</v>
      </c>
      <c r="O3122" t="s">
        <v>1935</v>
      </c>
      <c r="P3122">
        <v>54</v>
      </c>
      <c r="Q3122">
        <v>35</v>
      </c>
      <c r="R3122">
        <v>6</v>
      </c>
      <c r="S3122">
        <v>2</v>
      </c>
      <c r="T3122">
        <v>11</v>
      </c>
      <c r="U3122">
        <v>5</v>
      </c>
      <c r="V3122">
        <v>0.64815</v>
      </c>
      <c r="W3122">
        <v>0.11111</v>
      </c>
      <c r="X3122">
        <v>3.7039999999999997E-2</v>
      </c>
      <c r="Y3122">
        <v>0.20369999999999999</v>
      </c>
      <c r="Z3122">
        <f>MAX(V3122:Y3122)</f>
        <v>0.64815</v>
      </c>
      <c r="AA3122" t="str">
        <f>IF(Z3122=0,"null",IF(V3122=Z3122,"pop", IF(W3122=Z3122, "soda", IF(X3122=Z3122, "coke", "other"))))</f>
        <v>pop</v>
      </c>
      <c r="AB3122">
        <f>IF(Z3122&gt;=0.5,2,IF(Z3122&gt;=0.25, 1,0))</f>
        <v>2</v>
      </c>
      <c r="AC3122" t="str">
        <f>AA3122&amp;"_"&amp;AB3122</f>
        <v>pop_2</v>
      </c>
      <c r="AD3122" t="str">
        <f>IF(W3122&gt;0.5,"soda",IF(X3122&gt;0.5,"coke",IF(V3122&gt;0.5,"pop", IF(Y3122&gt;0.5,"other",IF(Z3122=0,"null","none")))))</f>
        <v>pop</v>
      </c>
      <c r="AE3122" t="str">
        <f t="shared" si="48"/>
        <v>pop</v>
      </c>
    </row>
    <row r="3123" spans="1:31">
      <c r="A3123" t="b">
        <v>1</v>
      </c>
      <c r="B3123" t="s">
        <v>661</v>
      </c>
      <c r="C3123" t="s">
        <v>1062</v>
      </c>
      <c r="D3123">
        <v>56</v>
      </c>
      <c r="E3123">
        <v>7</v>
      </c>
      <c r="F3123">
        <v>56007</v>
      </c>
      <c r="G3123">
        <v>56007</v>
      </c>
      <c r="H3123">
        <v>51</v>
      </c>
      <c r="I3123" t="s">
        <v>661</v>
      </c>
      <c r="J3123">
        <v>3126</v>
      </c>
      <c r="K3123" t="s">
        <v>1062</v>
      </c>
      <c r="N3123" t="s">
        <v>1935</v>
      </c>
      <c r="O3123" t="s">
        <v>1935</v>
      </c>
      <c r="P3123">
        <v>15</v>
      </c>
      <c r="Q3123">
        <v>14</v>
      </c>
      <c r="R3123">
        <v>1</v>
      </c>
      <c r="S3123">
        <v>0</v>
      </c>
      <c r="T3123">
        <v>0</v>
      </c>
      <c r="U3123">
        <v>5</v>
      </c>
      <c r="V3123">
        <v>0.93332999999999999</v>
      </c>
      <c r="W3123">
        <v>6.6669999999999993E-2</v>
      </c>
      <c r="X3123">
        <v>0</v>
      </c>
      <c r="Y3123">
        <v>0</v>
      </c>
      <c r="Z3123">
        <f>MAX(V3123:Y3123)</f>
        <v>0.93332999999999999</v>
      </c>
      <c r="AA3123" t="str">
        <f>IF(Z3123=0,"null",IF(V3123=Z3123,"pop", IF(W3123=Z3123, "soda", IF(X3123=Z3123, "coke", "other"))))</f>
        <v>pop</v>
      </c>
      <c r="AB3123">
        <f>IF(Z3123&gt;=0.5,2,IF(Z3123&gt;=0.25, 1,0))</f>
        <v>2</v>
      </c>
      <c r="AC3123" t="str">
        <f>AA3123&amp;"_"&amp;AB3123</f>
        <v>pop_2</v>
      </c>
      <c r="AD3123" t="str">
        <f>IF(W3123&gt;0.5,"soda",IF(X3123&gt;0.5,"coke",IF(V3123&gt;0.5,"pop", IF(Y3123&gt;0.5,"other",IF(Z3123=0,"null","none")))))</f>
        <v>pop</v>
      </c>
      <c r="AE3123" t="str">
        <f t="shared" si="48"/>
        <v>pop</v>
      </c>
    </row>
    <row r="3124" spans="1:31">
      <c r="A3124" t="b">
        <v>1</v>
      </c>
      <c r="B3124" t="s">
        <v>661</v>
      </c>
      <c r="C3124" t="s">
        <v>87</v>
      </c>
      <c r="D3124">
        <v>56</v>
      </c>
      <c r="E3124">
        <v>9</v>
      </c>
      <c r="F3124">
        <v>56009</v>
      </c>
      <c r="G3124">
        <v>56009</v>
      </c>
      <c r="H3124">
        <v>51</v>
      </c>
      <c r="I3124" t="s">
        <v>661</v>
      </c>
      <c r="J3124">
        <v>3127</v>
      </c>
      <c r="K3124" t="s">
        <v>87</v>
      </c>
      <c r="N3124" t="s">
        <v>1935</v>
      </c>
      <c r="O3124" t="s">
        <v>1935</v>
      </c>
      <c r="P3124">
        <v>10</v>
      </c>
      <c r="Q3124">
        <v>8</v>
      </c>
      <c r="R3124">
        <v>2</v>
      </c>
      <c r="S3124">
        <v>0</v>
      </c>
      <c r="T3124">
        <v>0</v>
      </c>
      <c r="U3124">
        <v>2</v>
      </c>
      <c r="V3124">
        <v>0.8</v>
      </c>
      <c r="W3124">
        <v>0.2</v>
      </c>
      <c r="X3124">
        <v>0</v>
      </c>
      <c r="Y3124">
        <v>0</v>
      </c>
      <c r="Z3124">
        <f>MAX(V3124:Y3124)</f>
        <v>0.8</v>
      </c>
      <c r="AA3124" t="str">
        <f>IF(Z3124=0,"null",IF(V3124=Z3124,"pop", IF(W3124=Z3124, "soda", IF(X3124=Z3124, "coke", "other"))))</f>
        <v>pop</v>
      </c>
      <c r="AB3124">
        <f>IF(Z3124&gt;=0.5,2,IF(Z3124&gt;=0.25, 1,0))</f>
        <v>2</v>
      </c>
      <c r="AC3124" t="str">
        <f>AA3124&amp;"_"&amp;AB3124</f>
        <v>pop_2</v>
      </c>
      <c r="AD3124" t="str">
        <f>IF(W3124&gt;0.5,"soda",IF(X3124&gt;0.5,"coke",IF(V3124&gt;0.5,"pop", IF(Y3124&gt;0.5,"other",IF(Z3124=0,"null","none")))))</f>
        <v>pop</v>
      </c>
      <c r="AE3124" t="str">
        <f t="shared" si="48"/>
        <v>pop</v>
      </c>
    </row>
    <row r="3125" spans="1:31">
      <c r="A3125" t="b">
        <v>1</v>
      </c>
      <c r="B3125" t="s">
        <v>661</v>
      </c>
      <c r="C3125" t="s">
        <v>554</v>
      </c>
      <c r="D3125">
        <v>56</v>
      </c>
      <c r="E3125">
        <v>11</v>
      </c>
      <c r="F3125">
        <v>56011</v>
      </c>
      <c r="G3125">
        <v>56011</v>
      </c>
      <c r="H3125">
        <v>51</v>
      </c>
      <c r="I3125" t="s">
        <v>661</v>
      </c>
      <c r="J3125">
        <v>3128</v>
      </c>
      <c r="K3125" t="s">
        <v>554</v>
      </c>
      <c r="N3125" t="s">
        <v>1935</v>
      </c>
      <c r="O3125" t="s">
        <v>1935</v>
      </c>
      <c r="P3125">
        <v>7</v>
      </c>
      <c r="Q3125">
        <v>3</v>
      </c>
      <c r="R3125">
        <v>3</v>
      </c>
      <c r="S3125">
        <v>1</v>
      </c>
      <c r="T3125">
        <v>0</v>
      </c>
      <c r="U3125">
        <v>3</v>
      </c>
      <c r="V3125">
        <v>0.42857000000000001</v>
      </c>
      <c r="W3125">
        <v>0.42857000000000001</v>
      </c>
      <c r="X3125">
        <v>0.14285999999999999</v>
      </c>
      <c r="Y3125">
        <v>0</v>
      </c>
      <c r="Z3125">
        <f>MAX(V3125:Y3125)</f>
        <v>0.42857000000000001</v>
      </c>
      <c r="AA3125" t="str">
        <f>IF(Z3125=0,"null",IF(V3125=Z3125,"pop", IF(W3125=Z3125, "soda", IF(X3125=Z3125, "coke", "other"))))</f>
        <v>pop</v>
      </c>
      <c r="AB3125">
        <f>IF(Z3125&gt;=0.5,2,IF(Z3125&gt;=0.25, 1,0))</f>
        <v>1</v>
      </c>
      <c r="AC3125" t="str">
        <f>AA3125&amp;"_"&amp;AB3125</f>
        <v>pop_1</v>
      </c>
      <c r="AD3125" t="str">
        <f>IF(W3125&gt;0.5,"soda",IF(X3125&gt;0.5,"coke",IF(V3125&gt;0.5,"pop", IF(Y3125&gt;0.5,"other",IF(Z3125=0,"null","none")))))</f>
        <v>none</v>
      </c>
      <c r="AE3125" t="str">
        <f t="shared" si="48"/>
        <v>null</v>
      </c>
    </row>
    <row r="3126" spans="1:31">
      <c r="A3126" t="b">
        <v>1</v>
      </c>
      <c r="B3126" t="s">
        <v>661</v>
      </c>
      <c r="C3126" t="s">
        <v>1649</v>
      </c>
      <c r="D3126">
        <v>56</v>
      </c>
      <c r="E3126">
        <v>13</v>
      </c>
      <c r="F3126">
        <v>56013</v>
      </c>
      <c r="G3126">
        <v>56013</v>
      </c>
      <c r="H3126">
        <v>51</v>
      </c>
      <c r="I3126" t="s">
        <v>661</v>
      </c>
      <c r="J3126">
        <v>3129</v>
      </c>
      <c r="K3126" t="s">
        <v>1649</v>
      </c>
      <c r="N3126" t="s">
        <v>1935</v>
      </c>
      <c r="O3126" t="s">
        <v>1935</v>
      </c>
      <c r="P3126">
        <v>39</v>
      </c>
      <c r="Q3126">
        <v>32</v>
      </c>
      <c r="R3126">
        <v>6</v>
      </c>
      <c r="S3126">
        <v>0</v>
      </c>
      <c r="T3126">
        <v>1</v>
      </c>
      <c r="U3126">
        <v>6</v>
      </c>
      <c r="V3126">
        <v>0.82050999999999996</v>
      </c>
      <c r="W3126">
        <v>0.15384999999999999</v>
      </c>
      <c r="X3126">
        <v>0</v>
      </c>
      <c r="Y3126">
        <v>2.564E-2</v>
      </c>
      <c r="Z3126">
        <f>MAX(V3126:Y3126)</f>
        <v>0.82050999999999996</v>
      </c>
      <c r="AA3126" t="str">
        <f>IF(Z3126=0,"null",IF(V3126=Z3126,"pop", IF(W3126=Z3126, "soda", IF(X3126=Z3126, "coke", "other"))))</f>
        <v>pop</v>
      </c>
      <c r="AB3126">
        <f>IF(Z3126&gt;=0.5,2,IF(Z3126&gt;=0.25, 1,0))</f>
        <v>2</v>
      </c>
      <c r="AC3126" t="str">
        <f>AA3126&amp;"_"&amp;AB3126</f>
        <v>pop_2</v>
      </c>
      <c r="AD3126" t="str">
        <f>IF(W3126&gt;0.5,"soda",IF(X3126&gt;0.5,"coke",IF(V3126&gt;0.5,"pop", IF(Y3126&gt;0.5,"other",IF(Z3126=0,"null","none")))))</f>
        <v>pop</v>
      </c>
      <c r="AE3126" t="str">
        <f t="shared" si="48"/>
        <v>pop</v>
      </c>
    </row>
    <row r="3127" spans="1:31">
      <c r="A3127" t="b">
        <v>1</v>
      </c>
      <c r="B3127" t="s">
        <v>661</v>
      </c>
      <c r="C3127" t="s">
        <v>88</v>
      </c>
      <c r="D3127">
        <v>56</v>
      </c>
      <c r="E3127">
        <v>15</v>
      </c>
      <c r="F3127">
        <v>56015</v>
      </c>
      <c r="G3127">
        <v>56015</v>
      </c>
      <c r="H3127">
        <v>51</v>
      </c>
      <c r="I3127" t="s">
        <v>661</v>
      </c>
      <c r="J3127">
        <v>3130</v>
      </c>
      <c r="K3127" t="s">
        <v>88</v>
      </c>
      <c r="N3127" t="s">
        <v>1935</v>
      </c>
      <c r="O3127" t="s">
        <v>1935</v>
      </c>
      <c r="P3127">
        <v>12</v>
      </c>
      <c r="Q3127">
        <v>9</v>
      </c>
      <c r="R3127">
        <v>1</v>
      </c>
      <c r="S3127">
        <v>0</v>
      </c>
      <c r="T3127">
        <v>2</v>
      </c>
      <c r="U3127">
        <v>2</v>
      </c>
      <c r="V3127">
        <v>0.75</v>
      </c>
      <c r="W3127">
        <v>8.3330000000000001E-2</v>
      </c>
      <c r="X3127">
        <v>0</v>
      </c>
      <c r="Y3127">
        <v>0.16667000000000001</v>
      </c>
      <c r="Z3127">
        <f>MAX(V3127:Y3127)</f>
        <v>0.75</v>
      </c>
      <c r="AA3127" t="str">
        <f>IF(Z3127=0,"null",IF(V3127=Z3127,"pop", IF(W3127=Z3127, "soda", IF(X3127=Z3127, "coke", "other"))))</f>
        <v>pop</v>
      </c>
      <c r="AB3127">
        <f>IF(Z3127&gt;=0.5,2,IF(Z3127&gt;=0.25, 1,0))</f>
        <v>2</v>
      </c>
      <c r="AC3127" t="str">
        <f>AA3127&amp;"_"&amp;AB3127</f>
        <v>pop_2</v>
      </c>
      <c r="AD3127" t="str">
        <f>IF(W3127&gt;0.5,"soda",IF(X3127&gt;0.5,"coke",IF(V3127&gt;0.5,"pop", IF(Y3127&gt;0.5,"other",IF(Z3127=0,"null","none")))))</f>
        <v>pop</v>
      </c>
      <c r="AE3127" t="str">
        <f t="shared" si="48"/>
        <v>pop</v>
      </c>
    </row>
    <row r="3128" spans="1:31">
      <c r="A3128" t="b">
        <v>1</v>
      </c>
      <c r="B3128" t="s">
        <v>661</v>
      </c>
      <c r="C3128" t="s">
        <v>89</v>
      </c>
      <c r="D3128">
        <v>56</v>
      </c>
      <c r="E3128">
        <v>17</v>
      </c>
      <c r="F3128">
        <v>56017</v>
      </c>
      <c r="G3128">
        <v>56017</v>
      </c>
      <c r="H3128">
        <v>51</v>
      </c>
      <c r="I3128" t="s">
        <v>661</v>
      </c>
      <c r="J3128">
        <v>3131</v>
      </c>
      <c r="K3128" t="s">
        <v>89</v>
      </c>
      <c r="N3128" t="s">
        <v>1935</v>
      </c>
      <c r="O3128" t="s">
        <v>1935</v>
      </c>
      <c r="P3128">
        <v>3</v>
      </c>
      <c r="Q3128">
        <v>3</v>
      </c>
      <c r="R3128">
        <v>0</v>
      </c>
      <c r="S3128">
        <v>0</v>
      </c>
      <c r="T3128">
        <v>0</v>
      </c>
      <c r="U3128">
        <v>1</v>
      </c>
      <c r="V3128">
        <v>1</v>
      </c>
      <c r="W3128">
        <v>0</v>
      </c>
      <c r="X3128">
        <v>0</v>
      </c>
      <c r="Y3128">
        <v>0</v>
      </c>
      <c r="Z3128">
        <f>MAX(V3128:Y3128)</f>
        <v>1</v>
      </c>
      <c r="AA3128" t="str">
        <f>IF(Z3128=0,"null",IF(V3128=Z3128,"pop", IF(W3128=Z3128, "soda", IF(X3128=Z3128, "coke", "other"))))</f>
        <v>pop</v>
      </c>
      <c r="AB3128">
        <f>IF(Z3128&gt;=0.5,2,IF(Z3128&gt;=0.25, 1,0))</f>
        <v>2</v>
      </c>
      <c r="AC3128" t="str">
        <f>AA3128&amp;"_"&amp;AB3128</f>
        <v>pop_2</v>
      </c>
      <c r="AD3128" t="str">
        <f>IF(W3128&gt;0.5,"soda",IF(X3128&gt;0.5,"coke",IF(V3128&gt;0.5,"pop", IF(Y3128&gt;0.5,"other",IF(Z3128=0,"null","none")))))</f>
        <v>pop</v>
      </c>
      <c r="AE3128" t="str">
        <f t="shared" si="48"/>
        <v>null</v>
      </c>
    </row>
    <row r="3129" spans="1:31">
      <c r="A3129" t="b">
        <v>1</v>
      </c>
      <c r="B3129" t="s">
        <v>661</v>
      </c>
      <c r="C3129" t="s">
        <v>1819</v>
      </c>
      <c r="D3129">
        <v>56</v>
      </c>
      <c r="E3129">
        <v>19</v>
      </c>
      <c r="F3129">
        <v>56019</v>
      </c>
      <c r="G3129">
        <v>56019</v>
      </c>
      <c r="H3129">
        <v>51</v>
      </c>
      <c r="I3129" t="s">
        <v>661</v>
      </c>
      <c r="J3129">
        <v>3132</v>
      </c>
      <c r="K3129" t="s">
        <v>1819</v>
      </c>
      <c r="N3129" t="s">
        <v>1935</v>
      </c>
      <c r="O3129" t="s">
        <v>1935</v>
      </c>
      <c r="P3129">
        <v>13</v>
      </c>
      <c r="Q3129">
        <v>11</v>
      </c>
      <c r="R3129">
        <v>1</v>
      </c>
      <c r="S3129">
        <v>1</v>
      </c>
      <c r="T3129">
        <v>0</v>
      </c>
      <c r="U3129">
        <v>1</v>
      </c>
      <c r="V3129">
        <v>0.84614999999999996</v>
      </c>
      <c r="W3129">
        <v>7.6920000000000002E-2</v>
      </c>
      <c r="X3129">
        <v>7.6920000000000002E-2</v>
      </c>
      <c r="Y3129">
        <v>0</v>
      </c>
      <c r="Z3129">
        <f>MAX(V3129:Y3129)</f>
        <v>0.84614999999999996</v>
      </c>
      <c r="AA3129" t="str">
        <f>IF(Z3129=0,"null",IF(V3129=Z3129,"pop", IF(W3129=Z3129, "soda", IF(X3129=Z3129, "coke", "other"))))</f>
        <v>pop</v>
      </c>
      <c r="AB3129">
        <f>IF(Z3129&gt;=0.5,2,IF(Z3129&gt;=0.25, 1,0))</f>
        <v>2</v>
      </c>
      <c r="AC3129" t="str">
        <f>AA3129&amp;"_"&amp;AB3129</f>
        <v>pop_2</v>
      </c>
      <c r="AD3129" t="str">
        <f>IF(W3129&gt;0.5,"soda",IF(X3129&gt;0.5,"coke",IF(V3129&gt;0.5,"pop", IF(Y3129&gt;0.5,"other",IF(Z3129=0,"null","none")))))</f>
        <v>pop</v>
      </c>
      <c r="AE3129" t="str">
        <f t="shared" si="48"/>
        <v>pop</v>
      </c>
    </row>
    <row r="3130" spans="1:31">
      <c r="A3130" t="b">
        <v>1</v>
      </c>
      <c r="B3130" t="s">
        <v>661</v>
      </c>
      <c r="C3130" t="s">
        <v>90</v>
      </c>
      <c r="D3130">
        <v>56</v>
      </c>
      <c r="E3130">
        <v>21</v>
      </c>
      <c r="F3130">
        <v>56021</v>
      </c>
      <c r="G3130">
        <v>56021</v>
      </c>
      <c r="H3130">
        <v>51</v>
      </c>
      <c r="I3130" t="s">
        <v>661</v>
      </c>
      <c r="J3130">
        <v>3133</v>
      </c>
      <c r="K3130" t="s">
        <v>90</v>
      </c>
      <c r="N3130" t="s">
        <v>1935</v>
      </c>
      <c r="O3130" t="s">
        <v>1935</v>
      </c>
      <c r="P3130">
        <v>90</v>
      </c>
      <c r="Q3130">
        <v>63</v>
      </c>
      <c r="R3130">
        <v>21</v>
      </c>
      <c r="S3130">
        <v>3</v>
      </c>
      <c r="T3130">
        <v>3</v>
      </c>
      <c r="U3130">
        <v>4</v>
      </c>
      <c r="V3130">
        <v>0.7</v>
      </c>
      <c r="W3130">
        <v>0.23333000000000001</v>
      </c>
      <c r="X3130">
        <v>3.3329999999999999E-2</v>
      </c>
      <c r="Y3130">
        <v>3.3329999999999999E-2</v>
      </c>
      <c r="Z3130">
        <f>MAX(V3130:Y3130)</f>
        <v>0.7</v>
      </c>
      <c r="AA3130" t="str">
        <f>IF(Z3130=0,"null",IF(V3130=Z3130,"pop", IF(W3130=Z3130, "soda", IF(X3130=Z3130, "coke", "other"))))</f>
        <v>pop</v>
      </c>
      <c r="AB3130">
        <f>IF(Z3130&gt;=0.5,2,IF(Z3130&gt;=0.25, 1,0))</f>
        <v>2</v>
      </c>
      <c r="AC3130" t="str">
        <f>AA3130&amp;"_"&amp;AB3130</f>
        <v>pop_2</v>
      </c>
      <c r="AD3130" t="str">
        <f>IF(W3130&gt;0.5,"soda",IF(X3130&gt;0.5,"coke",IF(V3130&gt;0.5,"pop", IF(Y3130&gt;0.5,"other",IF(Z3130=0,"null","none")))))</f>
        <v>pop</v>
      </c>
      <c r="AE3130" t="str">
        <f t="shared" si="48"/>
        <v>pop</v>
      </c>
    </row>
    <row r="3131" spans="1:31">
      <c r="A3131" t="b">
        <v>1</v>
      </c>
      <c r="B3131" t="s">
        <v>661</v>
      </c>
      <c r="C3131" t="s">
        <v>1821</v>
      </c>
      <c r="D3131">
        <v>56</v>
      </c>
      <c r="E3131">
        <v>23</v>
      </c>
      <c r="F3131">
        <v>56023</v>
      </c>
      <c r="G3131">
        <v>56023</v>
      </c>
      <c r="H3131">
        <v>51</v>
      </c>
      <c r="I3131" t="s">
        <v>661</v>
      </c>
      <c r="J3131">
        <v>3134</v>
      </c>
      <c r="K3131" t="s">
        <v>1821</v>
      </c>
      <c r="N3131" t="s">
        <v>1935</v>
      </c>
      <c r="O3131" t="s">
        <v>1935</v>
      </c>
      <c r="P3131">
        <v>10</v>
      </c>
      <c r="Q3131">
        <v>8</v>
      </c>
      <c r="R3131">
        <v>1</v>
      </c>
      <c r="S3131">
        <v>1</v>
      </c>
      <c r="T3131">
        <v>0</v>
      </c>
      <c r="U3131">
        <v>7</v>
      </c>
      <c r="V3131">
        <v>0.8</v>
      </c>
      <c r="W3131">
        <v>0.1</v>
      </c>
      <c r="X3131">
        <v>0.1</v>
      </c>
      <c r="Y3131">
        <v>0</v>
      </c>
      <c r="Z3131">
        <f>MAX(V3131:Y3131)</f>
        <v>0.8</v>
      </c>
      <c r="AA3131" t="str">
        <f>IF(Z3131=0,"null",IF(V3131=Z3131,"pop", IF(W3131=Z3131, "soda", IF(X3131=Z3131, "coke", "other"))))</f>
        <v>pop</v>
      </c>
      <c r="AB3131">
        <f>IF(Z3131&gt;=0.5,2,IF(Z3131&gt;=0.25, 1,0))</f>
        <v>2</v>
      </c>
      <c r="AC3131" t="str">
        <f>AA3131&amp;"_"&amp;AB3131</f>
        <v>pop_2</v>
      </c>
      <c r="AD3131" t="str">
        <f>IF(W3131&gt;0.5,"soda",IF(X3131&gt;0.5,"coke",IF(V3131&gt;0.5,"pop", IF(Y3131&gt;0.5,"other",IF(Z3131=0,"null","none")))))</f>
        <v>pop</v>
      </c>
      <c r="AE3131" t="str">
        <f t="shared" si="48"/>
        <v>pop</v>
      </c>
    </row>
    <row r="3132" spans="1:31">
      <c r="A3132" t="b">
        <v>1</v>
      </c>
      <c r="B3132" t="s">
        <v>661</v>
      </c>
      <c r="C3132" t="s">
        <v>91</v>
      </c>
      <c r="D3132">
        <v>56</v>
      </c>
      <c r="E3132">
        <v>25</v>
      </c>
      <c r="F3132">
        <v>56025</v>
      </c>
      <c r="G3132">
        <v>56025</v>
      </c>
      <c r="H3132">
        <v>51</v>
      </c>
      <c r="I3132" t="s">
        <v>661</v>
      </c>
      <c r="J3132">
        <v>3135</v>
      </c>
      <c r="K3132" t="s">
        <v>91</v>
      </c>
      <c r="N3132" t="s">
        <v>1935</v>
      </c>
      <c r="O3132" t="s">
        <v>1935</v>
      </c>
      <c r="P3132">
        <v>75</v>
      </c>
      <c r="Q3132">
        <v>57</v>
      </c>
      <c r="R3132">
        <v>15</v>
      </c>
      <c r="S3132">
        <v>2</v>
      </c>
      <c r="T3132">
        <v>1</v>
      </c>
      <c r="U3132">
        <v>6</v>
      </c>
      <c r="V3132">
        <v>0.76</v>
      </c>
      <c r="W3132">
        <v>0.2</v>
      </c>
      <c r="X3132">
        <v>2.6669999999999999E-2</v>
      </c>
      <c r="Y3132">
        <v>1.333E-2</v>
      </c>
      <c r="Z3132">
        <f>MAX(V3132:Y3132)</f>
        <v>0.76</v>
      </c>
      <c r="AA3132" t="str">
        <f>IF(Z3132=0,"null",IF(V3132=Z3132,"pop", IF(W3132=Z3132, "soda", IF(X3132=Z3132, "coke", "other"))))</f>
        <v>pop</v>
      </c>
      <c r="AB3132">
        <f>IF(Z3132&gt;=0.5,2,IF(Z3132&gt;=0.25, 1,0))</f>
        <v>2</v>
      </c>
      <c r="AC3132" t="str">
        <f>AA3132&amp;"_"&amp;AB3132</f>
        <v>pop_2</v>
      </c>
      <c r="AD3132" t="str">
        <f>IF(W3132&gt;0.5,"soda",IF(X3132&gt;0.5,"coke",IF(V3132&gt;0.5,"pop", IF(Y3132&gt;0.5,"other",IF(Z3132=0,"null","none")))))</f>
        <v>pop</v>
      </c>
      <c r="AE3132" t="str">
        <f t="shared" si="48"/>
        <v>pop</v>
      </c>
    </row>
    <row r="3133" spans="1:31">
      <c r="A3133" t="b">
        <v>1</v>
      </c>
      <c r="B3133" t="s">
        <v>661</v>
      </c>
      <c r="C3133" t="s">
        <v>92</v>
      </c>
      <c r="D3133">
        <v>56</v>
      </c>
      <c r="E3133">
        <v>27</v>
      </c>
      <c r="F3133">
        <v>56027</v>
      </c>
      <c r="G3133">
        <v>56027</v>
      </c>
      <c r="H3133">
        <v>51</v>
      </c>
      <c r="I3133" t="s">
        <v>661</v>
      </c>
      <c r="J3133">
        <v>3136</v>
      </c>
      <c r="K3133" t="s">
        <v>92</v>
      </c>
      <c r="N3133" t="s">
        <v>1935</v>
      </c>
      <c r="O3133" t="s">
        <v>1935</v>
      </c>
      <c r="P3133">
        <v>1</v>
      </c>
      <c r="Q3133">
        <v>1</v>
      </c>
      <c r="R3133">
        <v>0</v>
      </c>
      <c r="S3133">
        <v>0</v>
      </c>
      <c r="T3133">
        <v>0</v>
      </c>
      <c r="U3133">
        <v>1</v>
      </c>
      <c r="V3133">
        <v>1</v>
      </c>
      <c r="W3133">
        <v>0</v>
      </c>
      <c r="X3133">
        <v>0</v>
      </c>
      <c r="Y3133">
        <v>0</v>
      </c>
      <c r="Z3133">
        <f>MAX(V3133:Y3133)</f>
        <v>1</v>
      </c>
      <c r="AA3133" t="str">
        <f>IF(Z3133=0,"null",IF(V3133=Z3133,"pop", IF(W3133=Z3133, "soda", IF(X3133=Z3133, "coke", "other"))))</f>
        <v>pop</v>
      </c>
      <c r="AB3133">
        <f>IF(Z3133&gt;=0.5,2,IF(Z3133&gt;=0.25, 1,0))</f>
        <v>2</v>
      </c>
      <c r="AC3133" t="str">
        <f>AA3133&amp;"_"&amp;AB3133</f>
        <v>pop_2</v>
      </c>
      <c r="AD3133" t="str">
        <f>IF(W3133&gt;0.5,"soda",IF(X3133&gt;0.5,"coke",IF(V3133&gt;0.5,"pop", IF(Y3133&gt;0.5,"other",IF(Z3133=0,"null","none")))))</f>
        <v>pop</v>
      </c>
      <c r="AE3133" t="str">
        <f t="shared" si="48"/>
        <v>null</v>
      </c>
    </row>
    <row r="3134" spans="1:31">
      <c r="A3134" t="b">
        <v>1</v>
      </c>
      <c r="B3134" t="s">
        <v>661</v>
      </c>
      <c r="C3134" t="s">
        <v>1668</v>
      </c>
      <c r="D3134">
        <v>56</v>
      </c>
      <c r="E3134">
        <v>29</v>
      </c>
      <c r="F3134">
        <v>56029</v>
      </c>
      <c r="G3134">
        <v>56029</v>
      </c>
      <c r="H3134">
        <v>51</v>
      </c>
      <c r="I3134" t="s">
        <v>661</v>
      </c>
      <c r="J3134">
        <v>3137</v>
      </c>
      <c r="K3134" t="s">
        <v>1668</v>
      </c>
      <c r="N3134" t="s">
        <v>1935</v>
      </c>
      <c r="O3134" t="s">
        <v>1935</v>
      </c>
      <c r="P3134">
        <v>34</v>
      </c>
      <c r="Q3134">
        <v>22</v>
      </c>
      <c r="R3134">
        <v>9</v>
      </c>
      <c r="S3134">
        <v>1</v>
      </c>
      <c r="T3134">
        <v>2</v>
      </c>
      <c r="U3134">
        <v>2</v>
      </c>
      <c r="V3134">
        <v>0.64705999999999997</v>
      </c>
      <c r="W3134">
        <v>0.26471</v>
      </c>
      <c r="X3134">
        <v>2.9409999999999999E-2</v>
      </c>
      <c r="Y3134">
        <v>5.8819999999999997E-2</v>
      </c>
      <c r="Z3134">
        <f>MAX(V3134:Y3134)</f>
        <v>0.64705999999999997</v>
      </c>
      <c r="AA3134" t="str">
        <f>IF(Z3134=0,"null",IF(V3134=Z3134,"pop", IF(W3134=Z3134, "soda", IF(X3134=Z3134, "coke", "other"))))</f>
        <v>pop</v>
      </c>
      <c r="AB3134">
        <f>IF(Z3134&gt;=0.5,2,IF(Z3134&gt;=0.25, 1,0))</f>
        <v>2</v>
      </c>
      <c r="AC3134" t="str">
        <f>AA3134&amp;"_"&amp;AB3134</f>
        <v>pop_2</v>
      </c>
      <c r="AD3134" t="str">
        <f>IF(W3134&gt;0.5,"soda",IF(X3134&gt;0.5,"coke",IF(V3134&gt;0.5,"pop", IF(Y3134&gt;0.5,"other",IF(Z3134=0,"null","none")))))</f>
        <v>pop</v>
      </c>
      <c r="AE3134" t="str">
        <f t="shared" si="48"/>
        <v>pop</v>
      </c>
    </row>
    <row r="3135" spans="1:31">
      <c r="A3135" t="b">
        <v>1</v>
      </c>
      <c r="B3135" t="s">
        <v>661</v>
      </c>
      <c r="C3135" t="s">
        <v>1045</v>
      </c>
      <c r="D3135">
        <v>56</v>
      </c>
      <c r="E3135">
        <v>31</v>
      </c>
      <c r="F3135">
        <v>56031</v>
      </c>
      <c r="G3135">
        <v>56031</v>
      </c>
      <c r="H3135">
        <v>51</v>
      </c>
      <c r="I3135" t="s">
        <v>661</v>
      </c>
      <c r="J3135">
        <v>3138</v>
      </c>
      <c r="K3135" t="s">
        <v>1045</v>
      </c>
      <c r="N3135" t="s">
        <v>1935</v>
      </c>
      <c r="O3135" t="s">
        <v>1935</v>
      </c>
      <c r="P3135">
        <v>11</v>
      </c>
      <c r="Q3135">
        <v>8</v>
      </c>
      <c r="R3135">
        <v>3</v>
      </c>
      <c r="S3135">
        <v>0</v>
      </c>
      <c r="T3135">
        <v>0</v>
      </c>
      <c r="U3135">
        <v>2</v>
      </c>
      <c r="V3135">
        <v>0.72726999999999997</v>
      </c>
      <c r="W3135">
        <v>0.27272999999999997</v>
      </c>
      <c r="X3135">
        <v>0</v>
      </c>
      <c r="Y3135">
        <v>0</v>
      </c>
      <c r="Z3135">
        <f>MAX(V3135:Y3135)</f>
        <v>0.72726999999999997</v>
      </c>
      <c r="AA3135" t="str">
        <f>IF(Z3135=0,"null",IF(V3135=Z3135,"pop", IF(W3135=Z3135, "soda", IF(X3135=Z3135, "coke", "other"))))</f>
        <v>pop</v>
      </c>
      <c r="AB3135">
        <f>IF(Z3135&gt;=0.5,2,IF(Z3135&gt;=0.25, 1,0))</f>
        <v>2</v>
      </c>
      <c r="AC3135" t="str">
        <f>AA3135&amp;"_"&amp;AB3135</f>
        <v>pop_2</v>
      </c>
      <c r="AD3135" t="str">
        <f>IF(W3135&gt;0.5,"soda",IF(X3135&gt;0.5,"coke",IF(V3135&gt;0.5,"pop", IF(Y3135&gt;0.5,"other",IF(Z3135=0,"null","none")))))</f>
        <v>pop</v>
      </c>
      <c r="AE3135" t="str">
        <f t="shared" si="48"/>
        <v>pop</v>
      </c>
    </row>
    <row r="3136" spans="1:31">
      <c r="A3136" t="b">
        <v>1</v>
      </c>
      <c r="B3136" t="s">
        <v>661</v>
      </c>
      <c r="C3136" t="s">
        <v>1231</v>
      </c>
      <c r="D3136">
        <v>56</v>
      </c>
      <c r="E3136">
        <v>33</v>
      </c>
      <c r="F3136">
        <v>56033</v>
      </c>
      <c r="G3136">
        <v>56033</v>
      </c>
      <c r="H3136">
        <v>51</v>
      </c>
      <c r="I3136" t="s">
        <v>661</v>
      </c>
      <c r="J3136">
        <v>3139</v>
      </c>
      <c r="K3136" t="s">
        <v>1231</v>
      </c>
      <c r="N3136" t="s">
        <v>1935</v>
      </c>
      <c r="O3136" t="s">
        <v>1935</v>
      </c>
      <c r="P3136">
        <v>32</v>
      </c>
      <c r="Q3136">
        <v>21</v>
      </c>
      <c r="R3136">
        <v>10</v>
      </c>
      <c r="S3136">
        <v>1</v>
      </c>
      <c r="T3136">
        <v>0</v>
      </c>
      <c r="U3136">
        <v>4</v>
      </c>
      <c r="V3136">
        <v>0.65625</v>
      </c>
      <c r="W3136">
        <v>0.3125</v>
      </c>
      <c r="X3136">
        <v>3.125E-2</v>
      </c>
      <c r="Y3136">
        <v>0</v>
      </c>
      <c r="Z3136">
        <f>MAX(V3136:Y3136)</f>
        <v>0.65625</v>
      </c>
      <c r="AA3136" t="str">
        <f>IF(Z3136=0,"null",IF(V3136=Z3136,"pop", IF(W3136=Z3136, "soda", IF(X3136=Z3136, "coke", "other"))))</f>
        <v>pop</v>
      </c>
      <c r="AB3136">
        <f>IF(Z3136&gt;=0.5,2,IF(Z3136&gt;=0.25, 1,0))</f>
        <v>2</v>
      </c>
      <c r="AC3136" t="str">
        <f>AA3136&amp;"_"&amp;AB3136</f>
        <v>pop_2</v>
      </c>
      <c r="AD3136" t="str">
        <f>IF(W3136&gt;0.5,"soda",IF(X3136&gt;0.5,"coke",IF(V3136&gt;0.5,"pop", IF(Y3136&gt;0.5,"other",IF(Z3136=0,"null","none")))))</f>
        <v>pop</v>
      </c>
      <c r="AE3136" t="str">
        <f t="shared" si="48"/>
        <v>pop</v>
      </c>
    </row>
    <row r="3137" spans="1:31">
      <c r="A3137" t="b">
        <v>1</v>
      </c>
      <c r="B3137" t="s">
        <v>661</v>
      </c>
      <c r="C3137" t="s">
        <v>93</v>
      </c>
      <c r="D3137">
        <v>56</v>
      </c>
      <c r="E3137">
        <v>35</v>
      </c>
      <c r="F3137">
        <v>56035</v>
      </c>
      <c r="G3137">
        <v>56035</v>
      </c>
      <c r="H3137">
        <v>51</v>
      </c>
      <c r="I3137" t="s">
        <v>661</v>
      </c>
      <c r="J3137">
        <v>3140</v>
      </c>
      <c r="K3137" t="s">
        <v>93</v>
      </c>
      <c r="N3137" t="s">
        <v>1935</v>
      </c>
      <c r="O3137" t="s">
        <v>1935</v>
      </c>
      <c r="P3137">
        <v>3</v>
      </c>
      <c r="Q3137">
        <v>3</v>
      </c>
      <c r="R3137">
        <v>0</v>
      </c>
      <c r="S3137">
        <v>0</v>
      </c>
      <c r="T3137">
        <v>0</v>
      </c>
      <c r="U3137">
        <v>1</v>
      </c>
      <c r="V3137">
        <v>1</v>
      </c>
      <c r="W3137">
        <v>0</v>
      </c>
      <c r="X3137">
        <v>0</v>
      </c>
      <c r="Y3137">
        <v>0</v>
      </c>
      <c r="Z3137">
        <f>MAX(V3137:Y3137)</f>
        <v>1</v>
      </c>
      <c r="AA3137" t="str">
        <f>IF(Z3137=0,"null",IF(V3137=Z3137,"pop", IF(W3137=Z3137, "soda", IF(X3137=Z3137, "coke", "other"))))</f>
        <v>pop</v>
      </c>
      <c r="AB3137">
        <f>IF(Z3137&gt;=0.5,2,IF(Z3137&gt;=0.25, 1,0))</f>
        <v>2</v>
      </c>
      <c r="AC3137" t="str">
        <f>AA3137&amp;"_"&amp;AB3137</f>
        <v>pop_2</v>
      </c>
      <c r="AD3137" t="str">
        <f>IF(W3137&gt;0.5,"soda",IF(X3137&gt;0.5,"coke",IF(V3137&gt;0.5,"pop", IF(Y3137&gt;0.5,"other",IF(Z3137=0,"null","none")))))</f>
        <v>pop</v>
      </c>
      <c r="AE3137" t="str">
        <f t="shared" si="48"/>
        <v>null</v>
      </c>
    </row>
    <row r="3138" spans="1:31">
      <c r="A3138" t="b">
        <v>1</v>
      </c>
      <c r="B3138" t="s">
        <v>661</v>
      </c>
      <c r="C3138" t="s">
        <v>94</v>
      </c>
      <c r="D3138">
        <v>56</v>
      </c>
      <c r="E3138">
        <v>37</v>
      </c>
      <c r="F3138">
        <v>56037</v>
      </c>
      <c r="G3138">
        <v>56037</v>
      </c>
      <c r="H3138">
        <v>51</v>
      </c>
      <c r="I3138" t="s">
        <v>661</v>
      </c>
      <c r="J3138">
        <v>3141</v>
      </c>
      <c r="K3138" t="s">
        <v>94</v>
      </c>
      <c r="N3138" t="s">
        <v>1935</v>
      </c>
      <c r="O3138" t="s">
        <v>1935</v>
      </c>
      <c r="P3138">
        <v>32</v>
      </c>
      <c r="Q3138">
        <v>27</v>
      </c>
      <c r="R3138">
        <v>2</v>
      </c>
      <c r="S3138">
        <v>1</v>
      </c>
      <c r="T3138">
        <v>2</v>
      </c>
      <c r="U3138">
        <v>2</v>
      </c>
      <c r="V3138">
        <v>0.84375</v>
      </c>
      <c r="W3138">
        <v>6.25E-2</v>
      </c>
      <c r="X3138">
        <v>3.125E-2</v>
      </c>
      <c r="Y3138">
        <v>6.25E-2</v>
      </c>
      <c r="Z3138">
        <f>MAX(V3138:Y3138)</f>
        <v>0.84375</v>
      </c>
      <c r="AA3138" t="str">
        <f>IF(Z3138=0,"null",IF(V3138=Z3138,"pop", IF(W3138=Z3138, "soda", IF(X3138=Z3138, "coke", "other"))))</f>
        <v>pop</v>
      </c>
      <c r="AB3138">
        <f>IF(Z3138&gt;=0.5,2,IF(Z3138&gt;=0.25, 1,0))</f>
        <v>2</v>
      </c>
      <c r="AC3138" t="str">
        <f>AA3138&amp;"_"&amp;AB3138</f>
        <v>pop_2</v>
      </c>
      <c r="AD3138" t="str">
        <f>IF(W3138&gt;0.5,"soda",IF(X3138&gt;0.5,"coke",IF(V3138&gt;0.5,"pop", IF(Y3138&gt;0.5,"other",IF(Z3138=0,"null","none")))))</f>
        <v>pop</v>
      </c>
      <c r="AE3138" t="str">
        <f t="shared" si="48"/>
        <v>pop</v>
      </c>
    </row>
    <row r="3139" spans="1:31">
      <c r="A3139" t="b">
        <v>1</v>
      </c>
      <c r="B3139" t="s">
        <v>661</v>
      </c>
      <c r="C3139" t="s">
        <v>1603</v>
      </c>
      <c r="D3139">
        <v>56</v>
      </c>
      <c r="E3139">
        <v>39</v>
      </c>
      <c r="F3139">
        <v>56039</v>
      </c>
      <c r="G3139">
        <v>56039</v>
      </c>
      <c r="H3139">
        <v>51</v>
      </c>
      <c r="I3139" t="s">
        <v>661</v>
      </c>
      <c r="J3139">
        <v>3142</v>
      </c>
      <c r="K3139" t="s">
        <v>1603</v>
      </c>
      <c r="N3139" t="s">
        <v>1935</v>
      </c>
      <c r="O3139" t="s">
        <v>1935</v>
      </c>
      <c r="P3139">
        <v>14</v>
      </c>
      <c r="Q3139">
        <v>8</v>
      </c>
      <c r="R3139">
        <v>3</v>
      </c>
      <c r="S3139">
        <v>3</v>
      </c>
      <c r="T3139">
        <v>0</v>
      </c>
      <c r="U3139">
        <v>3</v>
      </c>
      <c r="V3139">
        <v>0.57142999999999999</v>
      </c>
      <c r="W3139">
        <v>0.21429000000000001</v>
      </c>
      <c r="X3139">
        <v>0.21429000000000001</v>
      </c>
      <c r="Y3139">
        <v>0</v>
      </c>
      <c r="Z3139">
        <f>MAX(V3139:Y3139)</f>
        <v>0.57142999999999999</v>
      </c>
      <c r="AA3139" t="str">
        <f>IF(Z3139=0,"null",IF(V3139=Z3139,"pop", IF(W3139=Z3139, "soda", IF(X3139=Z3139, "coke", "other"))))</f>
        <v>pop</v>
      </c>
      <c r="AB3139">
        <f>IF(Z3139&gt;=0.5,2,IF(Z3139&gt;=0.25, 1,0))</f>
        <v>2</v>
      </c>
      <c r="AC3139" t="str">
        <f>AA3139&amp;"_"&amp;AB3139</f>
        <v>pop_2</v>
      </c>
      <c r="AD3139" t="str">
        <f>IF(W3139&gt;0.5,"soda",IF(X3139&gt;0.5,"coke",IF(V3139&gt;0.5,"pop", IF(Y3139&gt;0.5,"other",IF(Z3139=0,"null","none")))))</f>
        <v>pop</v>
      </c>
      <c r="AE3139" t="str">
        <f t="shared" ref="AE3139:AE3142" si="49">IF(P3139&gt;=10,AD3139,"null")</f>
        <v>pop</v>
      </c>
    </row>
    <row r="3140" spans="1:31">
      <c r="A3140" t="b">
        <v>1</v>
      </c>
      <c r="B3140" t="s">
        <v>661</v>
      </c>
      <c r="C3140" t="s">
        <v>95</v>
      </c>
      <c r="D3140">
        <v>56</v>
      </c>
      <c r="E3140">
        <v>41</v>
      </c>
      <c r="F3140">
        <v>56041</v>
      </c>
      <c r="G3140">
        <v>56041</v>
      </c>
      <c r="H3140">
        <v>51</v>
      </c>
      <c r="I3140" t="s">
        <v>661</v>
      </c>
      <c r="J3140">
        <v>3143</v>
      </c>
      <c r="K3140" t="s">
        <v>95</v>
      </c>
      <c r="N3140" t="s">
        <v>1935</v>
      </c>
      <c r="O3140" t="s">
        <v>1935</v>
      </c>
      <c r="P3140">
        <v>21</v>
      </c>
      <c r="Q3140">
        <v>16</v>
      </c>
      <c r="R3140">
        <v>4</v>
      </c>
      <c r="S3140">
        <v>1</v>
      </c>
      <c r="T3140">
        <v>0</v>
      </c>
      <c r="U3140">
        <v>4</v>
      </c>
      <c r="V3140">
        <v>0.76190000000000002</v>
      </c>
      <c r="W3140">
        <v>0.19048000000000001</v>
      </c>
      <c r="X3140">
        <v>4.7620000000000003E-2</v>
      </c>
      <c r="Y3140">
        <v>0</v>
      </c>
      <c r="Z3140">
        <f>MAX(V3140:Y3140)</f>
        <v>0.76190000000000002</v>
      </c>
      <c r="AA3140" t="str">
        <f>IF(Z3140=0,"null",IF(V3140=Z3140,"pop", IF(W3140=Z3140, "soda", IF(X3140=Z3140, "coke", "other"))))</f>
        <v>pop</v>
      </c>
      <c r="AB3140">
        <f>IF(Z3140&gt;=0.5,2,IF(Z3140&gt;=0.25, 1,0))</f>
        <v>2</v>
      </c>
      <c r="AC3140" t="str">
        <f>AA3140&amp;"_"&amp;AB3140</f>
        <v>pop_2</v>
      </c>
      <c r="AD3140" t="str">
        <f>IF(W3140&gt;0.5,"soda",IF(X3140&gt;0.5,"coke",IF(V3140&gt;0.5,"pop", IF(Y3140&gt;0.5,"other",IF(Z3140=0,"null","none")))))</f>
        <v>pop</v>
      </c>
      <c r="AE3140" t="str">
        <f t="shared" si="49"/>
        <v>pop</v>
      </c>
    </row>
    <row r="3141" spans="1:31">
      <c r="A3141" t="b">
        <v>1</v>
      </c>
      <c r="B3141" t="s">
        <v>661</v>
      </c>
      <c r="C3141" t="s">
        <v>96</v>
      </c>
      <c r="D3141">
        <v>56</v>
      </c>
      <c r="E3141">
        <v>43</v>
      </c>
      <c r="F3141">
        <v>56043</v>
      </c>
      <c r="G3141">
        <v>56043</v>
      </c>
      <c r="H3141">
        <v>51</v>
      </c>
      <c r="I3141" t="s">
        <v>661</v>
      </c>
      <c r="J3141">
        <v>3144</v>
      </c>
      <c r="K3141" t="s">
        <v>96</v>
      </c>
      <c r="N3141" t="s">
        <v>1935</v>
      </c>
      <c r="O3141" t="s">
        <v>1935</v>
      </c>
      <c r="P3141">
        <v>67</v>
      </c>
      <c r="Q3141">
        <v>15</v>
      </c>
      <c r="R3141">
        <v>4</v>
      </c>
      <c r="S3141">
        <v>0</v>
      </c>
      <c r="T3141">
        <v>48</v>
      </c>
      <c r="U3141">
        <v>2</v>
      </c>
      <c r="V3141">
        <v>0.22388</v>
      </c>
      <c r="W3141">
        <v>5.9700000000000003E-2</v>
      </c>
      <c r="X3141">
        <v>0</v>
      </c>
      <c r="Y3141">
        <v>0.71641999999999995</v>
      </c>
      <c r="Z3141">
        <f>MAX(V3141:Y3141)</f>
        <v>0.71641999999999995</v>
      </c>
      <c r="AA3141" t="str">
        <f>IF(Z3141=0,"null",IF(V3141=Z3141,"pop", IF(W3141=Z3141, "soda", IF(X3141=Z3141, "coke", "other"))))</f>
        <v>other</v>
      </c>
      <c r="AB3141">
        <f>IF(Z3141&gt;=0.5,2,IF(Z3141&gt;=0.25, 1,0))</f>
        <v>2</v>
      </c>
      <c r="AC3141" t="str">
        <f>AA3141&amp;"_"&amp;AB3141</f>
        <v>other_2</v>
      </c>
      <c r="AD3141" t="str">
        <f>IF(W3141&gt;0.5,"soda",IF(X3141&gt;0.5,"coke",IF(V3141&gt;0.5,"pop", IF(Y3141&gt;0.5,"other",IF(Z3141=0,"null","none")))))</f>
        <v>other</v>
      </c>
      <c r="AE3141" t="str">
        <f t="shared" si="49"/>
        <v>other</v>
      </c>
    </row>
    <row r="3142" spans="1:31">
      <c r="A3142" t="b">
        <v>1</v>
      </c>
      <c r="B3142" t="s">
        <v>661</v>
      </c>
      <c r="C3142" t="s">
        <v>97</v>
      </c>
      <c r="D3142">
        <v>56</v>
      </c>
      <c r="E3142">
        <v>45</v>
      </c>
      <c r="F3142">
        <v>56045</v>
      </c>
      <c r="G3142">
        <v>56045</v>
      </c>
      <c r="H3142">
        <v>51</v>
      </c>
      <c r="I3142" t="s">
        <v>661</v>
      </c>
      <c r="J3142">
        <v>3145</v>
      </c>
      <c r="K3142" t="s">
        <v>97</v>
      </c>
      <c r="N3142" t="s">
        <v>1935</v>
      </c>
      <c r="O3142" t="s">
        <v>1935</v>
      </c>
      <c r="P3142">
        <v>11</v>
      </c>
      <c r="Q3142">
        <v>10</v>
      </c>
      <c r="R3142">
        <v>1</v>
      </c>
      <c r="S3142">
        <v>0</v>
      </c>
      <c r="T3142">
        <v>0</v>
      </c>
      <c r="U3142">
        <v>2</v>
      </c>
      <c r="V3142">
        <v>0.90908999999999995</v>
      </c>
      <c r="W3142">
        <v>9.0910000000000005E-2</v>
      </c>
      <c r="X3142">
        <v>0</v>
      </c>
      <c r="Y3142">
        <v>0</v>
      </c>
      <c r="Z3142">
        <f>MAX(V3142:Y3142)</f>
        <v>0.90908999999999995</v>
      </c>
      <c r="AA3142" t="str">
        <f>IF(Z3142=0,"null",IF(V3142=Z3142,"pop", IF(W3142=Z3142, "soda", IF(X3142=Z3142, "coke", "other"))))</f>
        <v>pop</v>
      </c>
      <c r="AB3142">
        <f>IF(Z3142&gt;=0.5,2,IF(Z3142&gt;=0.25, 1,0))</f>
        <v>2</v>
      </c>
      <c r="AC3142" t="str">
        <f>AA3142&amp;"_"&amp;AB3142</f>
        <v>pop_2</v>
      </c>
      <c r="AD3142" t="str">
        <f>IF(W3142&gt;0.5,"soda",IF(X3142&gt;0.5,"coke",IF(V3142&gt;0.5,"pop", IF(Y3142&gt;0.5,"other",IF(Z3142=0,"null","none")))))</f>
        <v>pop</v>
      </c>
      <c r="AE3142" t="str">
        <f t="shared" si="49"/>
        <v>pop</v>
      </c>
    </row>
  </sheetData>
  <sortState ref="A2:AD3142">
    <sortCondition ref="G3:G3142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pvscounty_fips.tsv</vt:lpstr>
    </vt:vector>
  </TitlesOfParts>
  <Company>Carfax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Guthrie</dc:creator>
  <cp:lastModifiedBy>Charlie Guthrie</cp:lastModifiedBy>
  <dcterms:created xsi:type="dcterms:W3CDTF">2013-01-05T10:43:04Z</dcterms:created>
  <dcterms:modified xsi:type="dcterms:W3CDTF">2013-01-06T01:27:59Z</dcterms:modified>
</cp:coreProperties>
</file>