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date1904="1" showInkAnnotation="0" autoCompressPictures="0"/>
  <bookViews>
    <workbookView xWindow="0" yWindow="0" windowWidth="25600" windowHeight="15800" tabRatio="500"/>
  </bookViews>
  <sheets>
    <sheet name="out.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 l="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F402" i="1"/>
  <c r="G402" i="1"/>
  <c r="H402" i="1"/>
  <c r="F403" i="1"/>
  <c r="G403" i="1"/>
  <c r="H403" i="1"/>
  <c r="F404" i="1"/>
  <c r="G404" i="1"/>
  <c r="H404" i="1"/>
  <c r="F405" i="1"/>
  <c r="G405" i="1"/>
  <c r="H405" i="1"/>
  <c r="F406" i="1"/>
  <c r="G406" i="1"/>
  <c r="H406" i="1"/>
  <c r="F407" i="1"/>
  <c r="G407" i="1"/>
  <c r="H407" i="1"/>
  <c r="F408" i="1"/>
  <c r="G408" i="1"/>
  <c r="H408" i="1"/>
  <c r="F409" i="1"/>
  <c r="G409" i="1"/>
  <c r="H409" i="1"/>
  <c r="F410" i="1"/>
  <c r="G410" i="1"/>
  <c r="H410" i="1"/>
  <c r="F411" i="1"/>
  <c r="G411" i="1"/>
  <c r="H411" i="1"/>
  <c r="F412" i="1"/>
  <c r="G412" i="1"/>
  <c r="H412" i="1"/>
  <c r="F413" i="1"/>
  <c r="G413" i="1"/>
  <c r="H413" i="1"/>
  <c r="F414" i="1"/>
  <c r="G414" i="1"/>
  <c r="H414" i="1"/>
  <c r="F415" i="1"/>
  <c r="G415" i="1"/>
  <c r="H415" i="1"/>
  <c r="F416" i="1"/>
  <c r="G416" i="1"/>
  <c r="H416" i="1"/>
  <c r="F417" i="1"/>
  <c r="G417" i="1"/>
  <c r="H417" i="1"/>
  <c r="F418" i="1"/>
  <c r="G418" i="1"/>
  <c r="H418" i="1"/>
  <c r="F419" i="1"/>
  <c r="G419" i="1"/>
  <c r="H419" i="1"/>
  <c r="F420" i="1"/>
  <c r="G420" i="1"/>
  <c r="H420" i="1"/>
  <c r="F421" i="1"/>
  <c r="G421" i="1"/>
  <c r="H421" i="1"/>
  <c r="F422" i="1"/>
  <c r="G422" i="1"/>
  <c r="H422" i="1"/>
  <c r="F423" i="1"/>
  <c r="G423" i="1"/>
  <c r="H423" i="1"/>
  <c r="F424" i="1"/>
  <c r="G424" i="1"/>
  <c r="H424" i="1"/>
  <c r="F425" i="1"/>
  <c r="G425" i="1"/>
  <c r="H425" i="1"/>
  <c r="F426" i="1"/>
  <c r="G426" i="1"/>
  <c r="H426" i="1"/>
  <c r="F427" i="1"/>
  <c r="G427" i="1"/>
  <c r="H427" i="1"/>
  <c r="F428" i="1"/>
  <c r="G428" i="1"/>
  <c r="H428" i="1"/>
  <c r="F429" i="1"/>
  <c r="G429" i="1"/>
  <c r="H429" i="1"/>
  <c r="F430" i="1"/>
  <c r="G430" i="1"/>
  <c r="H430" i="1"/>
  <c r="F431" i="1"/>
  <c r="G431" i="1"/>
  <c r="H431" i="1"/>
  <c r="F432" i="1"/>
  <c r="G432" i="1"/>
  <c r="H432" i="1"/>
  <c r="F433" i="1"/>
  <c r="G433" i="1"/>
  <c r="H433" i="1"/>
  <c r="F434" i="1"/>
  <c r="G434" i="1"/>
  <c r="H434" i="1"/>
  <c r="F435" i="1"/>
  <c r="G435" i="1"/>
  <c r="H435" i="1"/>
  <c r="F436" i="1"/>
  <c r="G436" i="1"/>
  <c r="H436" i="1"/>
  <c r="F437" i="1"/>
  <c r="G437" i="1"/>
  <c r="H437" i="1"/>
  <c r="F438" i="1"/>
  <c r="G438" i="1"/>
  <c r="H438" i="1"/>
  <c r="F439" i="1"/>
  <c r="G439" i="1"/>
  <c r="H439" i="1"/>
  <c r="F440" i="1"/>
  <c r="G440" i="1"/>
  <c r="H440" i="1"/>
  <c r="F441" i="1"/>
  <c r="G441" i="1"/>
  <c r="H441" i="1"/>
  <c r="F442" i="1"/>
  <c r="G442" i="1"/>
  <c r="H442" i="1"/>
  <c r="F443" i="1"/>
  <c r="G443" i="1"/>
  <c r="H443" i="1"/>
  <c r="F444" i="1"/>
  <c r="G444" i="1"/>
  <c r="H444" i="1"/>
  <c r="F445" i="1"/>
  <c r="G445" i="1"/>
  <c r="H445" i="1"/>
  <c r="F446" i="1"/>
  <c r="G446" i="1"/>
  <c r="H446" i="1"/>
  <c r="F447" i="1"/>
  <c r="G447" i="1"/>
  <c r="H447" i="1"/>
  <c r="F448" i="1"/>
  <c r="G448" i="1"/>
  <c r="H448" i="1"/>
  <c r="F449" i="1"/>
  <c r="G449" i="1"/>
  <c r="H449" i="1"/>
  <c r="F450" i="1"/>
  <c r="G450" i="1"/>
  <c r="H450" i="1"/>
  <c r="F451" i="1"/>
  <c r="G451" i="1"/>
  <c r="H451" i="1"/>
  <c r="F452" i="1"/>
  <c r="G452" i="1"/>
  <c r="H452" i="1"/>
  <c r="F453" i="1"/>
  <c r="G453" i="1"/>
  <c r="H453" i="1"/>
  <c r="F454" i="1"/>
  <c r="G454" i="1"/>
  <c r="H454" i="1"/>
  <c r="F455" i="1"/>
  <c r="G455" i="1"/>
  <c r="H455" i="1"/>
  <c r="F456" i="1"/>
  <c r="G456" i="1"/>
  <c r="H456" i="1"/>
  <c r="F457" i="1"/>
  <c r="G457" i="1"/>
  <c r="H457" i="1"/>
  <c r="F458" i="1"/>
  <c r="G458" i="1"/>
  <c r="H458" i="1"/>
  <c r="F459" i="1"/>
  <c r="G459" i="1"/>
  <c r="H459" i="1"/>
  <c r="F460" i="1"/>
  <c r="G460" i="1"/>
  <c r="H460" i="1"/>
  <c r="F461" i="1"/>
  <c r="G461" i="1"/>
  <c r="H461" i="1"/>
  <c r="F462" i="1"/>
  <c r="G462" i="1"/>
  <c r="H462" i="1"/>
  <c r="F463" i="1"/>
  <c r="G463" i="1"/>
  <c r="H463" i="1"/>
  <c r="F464" i="1"/>
  <c r="G464" i="1"/>
  <c r="H464" i="1"/>
  <c r="F465" i="1"/>
  <c r="G465" i="1"/>
  <c r="H465" i="1"/>
  <c r="F466" i="1"/>
  <c r="G466" i="1"/>
  <c r="H466" i="1"/>
  <c r="F467" i="1"/>
  <c r="G467" i="1"/>
  <c r="H467" i="1"/>
  <c r="F468" i="1"/>
  <c r="G468" i="1"/>
  <c r="H468" i="1"/>
  <c r="F469" i="1"/>
  <c r="G469" i="1"/>
  <c r="H469" i="1"/>
  <c r="F470" i="1"/>
  <c r="G470" i="1"/>
  <c r="H470" i="1"/>
  <c r="F471" i="1"/>
  <c r="G471" i="1"/>
  <c r="H471" i="1"/>
  <c r="F472" i="1"/>
  <c r="G472" i="1"/>
  <c r="H472" i="1"/>
  <c r="F473" i="1"/>
  <c r="G473" i="1"/>
  <c r="H473" i="1"/>
  <c r="F474" i="1"/>
  <c r="G474" i="1"/>
  <c r="H474" i="1"/>
  <c r="F475" i="1"/>
  <c r="G475" i="1"/>
  <c r="H475" i="1"/>
  <c r="F476" i="1"/>
  <c r="G476" i="1"/>
  <c r="H476" i="1"/>
  <c r="F477" i="1"/>
  <c r="G477" i="1"/>
  <c r="H477" i="1"/>
  <c r="F478" i="1"/>
  <c r="G478" i="1"/>
  <c r="H478" i="1"/>
  <c r="F479" i="1"/>
  <c r="G479" i="1"/>
  <c r="H479" i="1"/>
  <c r="F480" i="1"/>
  <c r="G480" i="1"/>
  <c r="H480" i="1"/>
  <c r="F481" i="1"/>
  <c r="G481" i="1"/>
  <c r="H481" i="1"/>
  <c r="F482" i="1"/>
  <c r="G482" i="1"/>
  <c r="H482" i="1"/>
  <c r="F483" i="1"/>
  <c r="G483" i="1"/>
  <c r="H483" i="1"/>
  <c r="F484" i="1"/>
  <c r="G484" i="1"/>
  <c r="H484" i="1"/>
  <c r="F485" i="1"/>
  <c r="G485" i="1"/>
  <c r="H485" i="1"/>
  <c r="F486" i="1"/>
  <c r="G486" i="1"/>
  <c r="H486" i="1"/>
  <c r="F487" i="1"/>
  <c r="G487" i="1"/>
  <c r="H487" i="1"/>
  <c r="F488" i="1"/>
  <c r="G488" i="1"/>
  <c r="H488" i="1"/>
  <c r="F489" i="1"/>
  <c r="G489" i="1"/>
  <c r="H489" i="1"/>
  <c r="F490" i="1"/>
  <c r="G490" i="1"/>
  <c r="H490" i="1"/>
  <c r="F491" i="1"/>
  <c r="G491" i="1"/>
  <c r="H491" i="1"/>
  <c r="F492" i="1"/>
  <c r="G492" i="1"/>
  <c r="H492" i="1"/>
  <c r="F493" i="1"/>
  <c r="G493" i="1"/>
  <c r="H493" i="1"/>
  <c r="F494" i="1"/>
  <c r="G494" i="1"/>
  <c r="H494" i="1"/>
  <c r="F495" i="1"/>
  <c r="G495" i="1"/>
  <c r="H495" i="1"/>
  <c r="F496" i="1"/>
  <c r="G496" i="1"/>
  <c r="H496" i="1"/>
  <c r="F497" i="1"/>
  <c r="G497" i="1"/>
  <c r="H497" i="1"/>
  <c r="F498" i="1"/>
  <c r="G498" i="1"/>
  <c r="H498" i="1"/>
  <c r="F499" i="1"/>
  <c r="G499" i="1"/>
  <c r="H499" i="1"/>
  <c r="F500" i="1"/>
  <c r="G500" i="1"/>
  <c r="H500" i="1"/>
  <c r="F501" i="1"/>
  <c r="G501" i="1"/>
  <c r="H501" i="1"/>
  <c r="F502" i="1"/>
  <c r="G502" i="1"/>
  <c r="H502" i="1"/>
  <c r="F503" i="1"/>
  <c r="G503" i="1"/>
  <c r="H503" i="1"/>
  <c r="F504" i="1"/>
  <c r="G504" i="1"/>
  <c r="H504" i="1"/>
  <c r="F505" i="1"/>
  <c r="G505" i="1"/>
  <c r="H505" i="1"/>
  <c r="F506" i="1"/>
  <c r="G506" i="1"/>
  <c r="H506" i="1"/>
  <c r="F507" i="1"/>
  <c r="G507" i="1"/>
  <c r="H507" i="1"/>
  <c r="F508" i="1"/>
  <c r="G508" i="1"/>
  <c r="H508" i="1"/>
  <c r="F509" i="1"/>
  <c r="G509" i="1"/>
  <c r="H509" i="1"/>
  <c r="F510" i="1"/>
  <c r="G510" i="1"/>
  <c r="H510" i="1"/>
  <c r="F511" i="1"/>
  <c r="G511" i="1"/>
  <c r="H511" i="1"/>
  <c r="F512" i="1"/>
  <c r="G512" i="1"/>
  <c r="H512" i="1"/>
  <c r="F513" i="1"/>
  <c r="G513" i="1"/>
  <c r="H513" i="1"/>
  <c r="F514" i="1"/>
  <c r="G514" i="1"/>
  <c r="H514" i="1"/>
  <c r="F515" i="1"/>
  <c r="G515" i="1"/>
  <c r="H515" i="1"/>
  <c r="F516" i="1"/>
  <c r="G516" i="1"/>
  <c r="H516" i="1"/>
  <c r="F517" i="1"/>
  <c r="G517" i="1"/>
  <c r="H517" i="1"/>
  <c r="F518" i="1"/>
  <c r="G518" i="1"/>
  <c r="H518" i="1"/>
  <c r="F519" i="1"/>
  <c r="G519" i="1"/>
  <c r="H519" i="1"/>
  <c r="F520" i="1"/>
  <c r="G520" i="1"/>
  <c r="H520" i="1"/>
  <c r="F521" i="1"/>
  <c r="G521" i="1"/>
  <c r="H521" i="1"/>
  <c r="F522" i="1"/>
  <c r="G522" i="1"/>
  <c r="H522" i="1"/>
  <c r="F523" i="1"/>
  <c r="G523" i="1"/>
  <c r="H523" i="1"/>
  <c r="F524" i="1"/>
  <c r="G524" i="1"/>
  <c r="H524" i="1"/>
  <c r="F525" i="1"/>
  <c r="G525" i="1"/>
  <c r="H525" i="1"/>
  <c r="F526" i="1"/>
  <c r="G526" i="1"/>
  <c r="H526" i="1"/>
  <c r="F527" i="1"/>
  <c r="G527" i="1"/>
  <c r="H527" i="1"/>
  <c r="F528" i="1"/>
  <c r="G528" i="1"/>
  <c r="H528" i="1"/>
  <c r="F529" i="1"/>
  <c r="G529" i="1"/>
  <c r="H529" i="1"/>
  <c r="F530" i="1"/>
  <c r="G530" i="1"/>
  <c r="H530" i="1"/>
  <c r="F531" i="1"/>
  <c r="G531" i="1"/>
  <c r="H531" i="1"/>
  <c r="F532" i="1"/>
  <c r="G532" i="1"/>
  <c r="H532" i="1"/>
  <c r="F533" i="1"/>
  <c r="G533" i="1"/>
  <c r="H533" i="1"/>
  <c r="F534" i="1"/>
  <c r="G534" i="1"/>
  <c r="H534" i="1"/>
  <c r="F535" i="1"/>
  <c r="G535" i="1"/>
  <c r="H535" i="1"/>
  <c r="F536" i="1"/>
  <c r="G536" i="1"/>
  <c r="H536" i="1"/>
  <c r="F537" i="1"/>
  <c r="G537" i="1"/>
  <c r="H537" i="1"/>
  <c r="F538" i="1"/>
  <c r="G538" i="1"/>
  <c r="H538" i="1"/>
  <c r="F539" i="1"/>
  <c r="G539" i="1"/>
  <c r="H539" i="1"/>
  <c r="F540" i="1"/>
  <c r="G540" i="1"/>
  <c r="H540" i="1"/>
  <c r="F541" i="1"/>
  <c r="G541" i="1"/>
  <c r="H541" i="1"/>
  <c r="F542" i="1"/>
  <c r="G542" i="1"/>
  <c r="H542" i="1"/>
  <c r="F543" i="1"/>
  <c r="G543" i="1"/>
  <c r="H543" i="1"/>
  <c r="F544" i="1"/>
  <c r="G544" i="1"/>
  <c r="H544" i="1"/>
  <c r="F545" i="1"/>
  <c r="G545" i="1"/>
  <c r="H545" i="1"/>
  <c r="F546" i="1"/>
  <c r="G546" i="1"/>
  <c r="H546" i="1"/>
  <c r="F547" i="1"/>
  <c r="G547" i="1"/>
  <c r="H547" i="1"/>
  <c r="F548" i="1"/>
  <c r="G548" i="1"/>
  <c r="H548" i="1"/>
  <c r="F549" i="1"/>
  <c r="G549" i="1"/>
  <c r="H549" i="1"/>
  <c r="F550" i="1"/>
  <c r="G550" i="1"/>
  <c r="H550" i="1"/>
  <c r="F551" i="1"/>
  <c r="G551" i="1"/>
  <c r="H551" i="1"/>
  <c r="F552" i="1"/>
  <c r="G552" i="1"/>
  <c r="H552" i="1"/>
  <c r="F553" i="1"/>
  <c r="G553" i="1"/>
  <c r="H553" i="1"/>
  <c r="F554" i="1"/>
  <c r="G554" i="1"/>
  <c r="H554" i="1"/>
  <c r="F555" i="1"/>
  <c r="G555" i="1"/>
  <c r="H555" i="1"/>
  <c r="F556" i="1"/>
  <c r="G556" i="1"/>
  <c r="H556" i="1"/>
  <c r="F557" i="1"/>
  <c r="G557" i="1"/>
  <c r="H557" i="1"/>
  <c r="F558" i="1"/>
  <c r="G558" i="1"/>
  <c r="H558" i="1"/>
  <c r="F559" i="1"/>
  <c r="G559" i="1"/>
  <c r="H559" i="1"/>
  <c r="F560" i="1"/>
  <c r="G560" i="1"/>
  <c r="H560" i="1"/>
  <c r="F561" i="1"/>
  <c r="G561" i="1"/>
  <c r="H561" i="1"/>
  <c r="F562" i="1"/>
  <c r="G562" i="1"/>
  <c r="H562" i="1"/>
  <c r="F563" i="1"/>
  <c r="G563" i="1"/>
  <c r="H563" i="1"/>
  <c r="F564" i="1"/>
  <c r="G564" i="1"/>
  <c r="H564" i="1"/>
  <c r="F565" i="1"/>
  <c r="G565" i="1"/>
  <c r="H565" i="1"/>
  <c r="F566" i="1"/>
  <c r="G566" i="1"/>
  <c r="H566" i="1"/>
  <c r="F567" i="1"/>
  <c r="G567" i="1"/>
  <c r="H567" i="1"/>
  <c r="F568" i="1"/>
  <c r="G568" i="1"/>
  <c r="H568" i="1"/>
  <c r="F569" i="1"/>
  <c r="G569" i="1"/>
  <c r="H569" i="1"/>
  <c r="F570" i="1"/>
  <c r="G570" i="1"/>
  <c r="H570" i="1"/>
  <c r="F571" i="1"/>
  <c r="G571" i="1"/>
  <c r="H571" i="1"/>
  <c r="F572" i="1"/>
  <c r="G572" i="1"/>
  <c r="H572" i="1"/>
  <c r="F573" i="1"/>
  <c r="G573" i="1"/>
  <c r="H573" i="1"/>
  <c r="F574" i="1"/>
  <c r="G574" i="1"/>
  <c r="H574" i="1"/>
  <c r="F575" i="1"/>
  <c r="G575" i="1"/>
  <c r="H575" i="1"/>
  <c r="F576" i="1"/>
  <c r="G576" i="1"/>
  <c r="H576" i="1"/>
  <c r="F577" i="1"/>
  <c r="G577" i="1"/>
  <c r="H577" i="1"/>
  <c r="F578" i="1"/>
  <c r="G578" i="1"/>
  <c r="H578" i="1"/>
  <c r="F579" i="1"/>
  <c r="G579" i="1"/>
  <c r="H579" i="1"/>
  <c r="F580" i="1"/>
  <c r="G580" i="1"/>
  <c r="H580" i="1"/>
  <c r="F581" i="1"/>
  <c r="G581" i="1"/>
  <c r="H581" i="1"/>
  <c r="F582" i="1"/>
  <c r="G582" i="1"/>
  <c r="H582" i="1"/>
  <c r="F583" i="1"/>
  <c r="G583" i="1"/>
  <c r="H583" i="1"/>
  <c r="F584" i="1"/>
  <c r="G584" i="1"/>
  <c r="H584" i="1"/>
  <c r="F585" i="1"/>
  <c r="G585" i="1"/>
  <c r="H585" i="1"/>
  <c r="F586" i="1"/>
  <c r="G586" i="1"/>
  <c r="H586" i="1"/>
  <c r="F587" i="1"/>
  <c r="G587" i="1"/>
  <c r="H587" i="1"/>
  <c r="F588" i="1"/>
  <c r="G588" i="1"/>
  <c r="H588" i="1"/>
  <c r="F589" i="1"/>
  <c r="G589" i="1"/>
  <c r="H589" i="1"/>
  <c r="F590" i="1"/>
  <c r="G590" i="1"/>
  <c r="H590" i="1"/>
  <c r="F591" i="1"/>
  <c r="G591" i="1"/>
  <c r="H591" i="1"/>
  <c r="F592" i="1"/>
  <c r="G592" i="1"/>
  <c r="H592" i="1"/>
  <c r="F593" i="1"/>
  <c r="G593" i="1"/>
  <c r="H593" i="1"/>
  <c r="F594" i="1"/>
  <c r="G594" i="1"/>
  <c r="H594" i="1"/>
  <c r="F595" i="1"/>
  <c r="G595" i="1"/>
  <c r="H595" i="1"/>
  <c r="F596" i="1"/>
  <c r="G596" i="1"/>
  <c r="H596" i="1"/>
  <c r="F597" i="1"/>
  <c r="G597" i="1"/>
  <c r="H597" i="1"/>
  <c r="F598" i="1"/>
  <c r="G598" i="1"/>
  <c r="H598" i="1"/>
  <c r="F599" i="1"/>
  <c r="G599" i="1"/>
  <c r="H599" i="1"/>
  <c r="F600" i="1"/>
  <c r="G600" i="1"/>
  <c r="H600" i="1"/>
  <c r="F601" i="1"/>
  <c r="G601" i="1"/>
  <c r="H601" i="1"/>
  <c r="F602" i="1"/>
  <c r="G602" i="1"/>
  <c r="H602" i="1"/>
  <c r="F603" i="1"/>
  <c r="G603" i="1"/>
  <c r="H603" i="1"/>
  <c r="F604" i="1"/>
  <c r="G604" i="1"/>
  <c r="H604" i="1"/>
  <c r="F605" i="1"/>
  <c r="G605" i="1"/>
  <c r="H605" i="1"/>
  <c r="F606" i="1"/>
  <c r="G606" i="1"/>
  <c r="H606" i="1"/>
  <c r="F607" i="1"/>
  <c r="G607" i="1"/>
  <c r="H607" i="1"/>
  <c r="F608" i="1"/>
  <c r="G608" i="1"/>
  <c r="H608" i="1"/>
  <c r="F609" i="1"/>
  <c r="G609" i="1"/>
  <c r="H609" i="1"/>
  <c r="F610" i="1"/>
  <c r="G610" i="1"/>
  <c r="H610" i="1"/>
  <c r="F611" i="1"/>
  <c r="G611" i="1"/>
  <c r="H611" i="1"/>
  <c r="F612" i="1"/>
  <c r="G612" i="1"/>
  <c r="H612" i="1"/>
  <c r="F613" i="1"/>
  <c r="G613" i="1"/>
  <c r="H613" i="1"/>
  <c r="F614" i="1"/>
  <c r="G614" i="1"/>
  <c r="H614" i="1"/>
  <c r="F615" i="1"/>
  <c r="G615" i="1"/>
  <c r="H615" i="1"/>
  <c r="F616" i="1"/>
  <c r="G616" i="1"/>
  <c r="H616" i="1"/>
  <c r="F617" i="1"/>
  <c r="G617" i="1"/>
  <c r="H617" i="1"/>
  <c r="F618" i="1"/>
  <c r="G618" i="1"/>
  <c r="H618" i="1"/>
  <c r="F619" i="1"/>
  <c r="G619" i="1"/>
  <c r="H619" i="1"/>
  <c r="F620" i="1"/>
  <c r="G620" i="1"/>
  <c r="H620" i="1"/>
  <c r="F621" i="1"/>
  <c r="G621" i="1"/>
  <c r="H621" i="1"/>
  <c r="F622" i="1"/>
  <c r="G622" i="1"/>
  <c r="H622" i="1"/>
  <c r="F623" i="1"/>
  <c r="G623" i="1"/>
  <c r="H623" i="1"/>
  <c r="F624" i="1"/>
  <c r="G624" i="1"/>
  <c r="H624" i="1"/>
  <c r="F625" i="1"/>
  <c r="G625" i="1"/>
  <c r="H625" i="1"/>
  <c r="F626" i="1"/>
  <c r="G626" i="1"/>
  <c r="H626" i="1"/>
  <c r="F627" i="1"/>
  <c r="G627" i="1"/>
  <c r="H627" i="1"/>
  <c r="F628" i="1"/>
  <c r="G628" i="1"/>
  <c r="H628" i="1"/>
  <c r="F629" i="1"/>
  <c r="G629" i="1"/>
  <c r="H629" i="1"/>
  <c r="F630" i="1"/>
  <c r="G630" i="1"/>
  <c r="H630" i="1"/>
  <c r="F631" i="1"/>
  <c r="G631" i="1"/>
  <c r="H631" i="1"/>
  <c r="F632" i="1"/>
  <c r="G632" i="1"/>
  <c r="H632" i="1"/>
  <c r="F633" i="1"/>
  <c r="G633" i="1"/>
  <c r="H633" i="1"/>
  <c r="F634" i="1"/>
  <c r="G634" i="1"/>
  <c r="H634" i="1"/>
  <c r="F635" i="1"/>
  <c r="G635" i="1"/>
  <c r="H635" i="1"/>
  <c r="F636" i="1"/>
  <c r="G636" i="1"/>
  <c r="H636" i="1"/>
  <c r="F637" i="1"/>
  <c r="G637" i="1"/>
  <c r="H637" i="1"/>
  <c r="F638" i="1"/>
  <c r="G638" i="1"/>
  <c r="H638" i="1"/>
  <c r="F639" i="1"/>
  <c r="G639" i="1"/>
  <c r="H639" i="1"/>
  <c r="F640" i="1"/>
  <c r="G640" i="1"/>
  <c r="H640" i="1"/>
  <c r="F641" i="1"/>
  <c r="G641" i="1"/>
  <c r="H641" i="1"/>
  <c r="F642" i="1"/>
  <c r="G642" i="1"/>
  <c r="H642" i="1"/>
  <c r="F643" i="1"/>
  <c r="G643" i="1"/>
  <c r="H643" i="1"/>
  <c r="F644" i="1"/>
  <c r="G644" i="1"/>
  <c r="H644" i="1"/>
  <c r="F645" i="1"/>
  <c r="G645" i="1"/>
  <c r="H645" i="1"/>
  <c r="F646" i="1"/>
  <c r="G646" i="1"/>
  <c r="H646" i="1"/>
  <c r="F647" i="1"/>
  <c r="G647" i="1"/>
  <c r="H647" i="1"/>
  <c r="F648" i="1"/>
  <c r="G648" i="1"/>
  <c r="H648" i="1"/>
  <c r="F649" i="1"/>
  <c r="G649" i="1"/>
  <c r="H649" i="1"/>
  <c r="F650" i="1"/>
  <c r="G650" i="1"/>
  <c r="H650" i="1"/>
  <c r="F651" i="1"/>
  <c r="G651" i="1"/>
  <c r="H651" i="1"/>
  <c r="F652" i="1"/>
  <c r="G652" i="1"/>
  <c r="H652" i="1"/>
  <c r="F653" i="1"/>
  <c r="G653" i="1"/>
  <c r="H653" i="1"/>
  <c r="F654" i="1"/>
  <c r="G654" i="1"/>
  <c r="H654" i="1"/>
  <c r="F655" i="1"/>
  <c r="G655" i="1"/>
  <c r="H655" i="1"/>
  <c r="F656" i="1"/>
  <c r="G656" i="1"/>
  <c r="H656" i="1"/>
  <c r="F657" i="1"/>
  <c r="G657" i="1"/>
  <c r="H657" i="1"/>
  <c r="F658" i="1"/>
  <c r="G658" i="1"/>
  <c r="H658" i="1"/>
  <c r="F659" i="1"/>
  <c r="G659" i="1"/>
  <c r="H659" i="1"/>
  <c r="F660" i="1"/>
  <c r="G660" i="1"/>
  <c r="H660" i="1"/>
  <c r="F661" i="1"/>
  <c r="G661" i="1"/>
  <c r="H661" i="1"/>
  <c r="F662" i="1"/>
  <c r="G662" i="1"/>
  <c r="H662" i="1"/>
  <c r="F663" i="1"/>
  <c r="G663" i="1"/>
  <c r="H663" i="1"/>
  <c r="F664" i="1"/>
  <c r="G664" i="1"/>
  <c r="H664" i="1"/>
  <c r="F665" i="1"/>
  <c r="G665" i="1"/>
  <c r="H665" i="1"/>
  <c r="F666" i="1"/>
  <c r="G666" i="1"/>
  <c r="H666" i="1"/>
  <c r="F667" i="1"/>
  <c r="G667" i="1"/>
  <c r="H667" i="1"/>
  <c r="F668" i="1"/>
  <c r="G668" i="1"/>
  <c r="H668" i="1"/>
  <c r="F669" i="1"/>
  <c r="G669" i="1"/>
  <c r="H669" i="1"/>
  <c r="F670" i="1"/>
  <c r="G670" i="1"/>
  <c r="H670" i="1"/>
  <c r="F671" i="1"/>
  <c r="G671" i="1"/>
  <c r="H671" i="1"/>
  <c r="F672" i="1"/>
  <c r="G672" i="1"/>
  <c r="H672" i="1"/>
  <c r="F673" i="1"/>
  <c r="G673" i="1"/>
  <c r="H673" i="1"/>
  <c r="F674" i="1"/>
  <c r="G674" i="1"/>
  <c r="H674" i="1"/>
  <c r="F675" i="1"/>
  <c r="G675" i="1"/>
  <c r="H675" i="1"/>
  <c r="F676" i="1"/>
  <c r="G676" i="1"/>
  <c r="H676" i="1"/>
  <c r="F677" i="1"/>
  <c r="G677" i="1"/>
  <c r="H677" i="1"/>
  <c r="F678" i="1"/>
  <c r="G678" i="1"/>
  <c r="H678" i="1"/>
  <c r="F679" i="1"/>
  <c r="G679" i="1"/>
  <c r="H679" i="1"/>
  <c r="F680" i="1"/>
  <c r="G680" i="1"/>
  <c r="H680" i="1"/>
  <c r="F681" i="1"/>
  <c r="G681" i="1"/>
  <c r="H681" i="1"/>
  <c r="F682" i="1"/>
  <c r="G682" i="1"/>
  <c r="H682" i="1"/>
  <c r="F683" i="1"/>
  <c r="G683" i="1"/>
  <c r="H683" i="1"/>
  <c r="F684" i="1"/>
  <c r="G684" i="1"/>
  <c r="H684" i="1"/>
  <c r="F685" i="1"/>
  <c r="G685" i="1"/>
  <c r="H685" i="1"/>
  <c r="F686" i="1"/>
  <c r="G686" i="1"/>
  <c r="H686" i="1"/>
  <c r="F687" i="1"/>
  <c r="G687" i="1"/>
  <c r="H687" i="1"/>
  <c r="F688" i="1"/>
  <c r="G688" i="1"/>
  <c r="H688" i="1"/>
  <c r="F689" i="1"/>
  <c r="G689" i="1"/>
  <c r="H689" i="1"/>
  <c r="F690" i="1"/>
  <c r="G690" i="1"/>
  <c r="H690" i="1"/>
  <c r="F691" i="1"/>
  <c r="G691" i="1"/>
  <c r="H691" i="1"/>
  <c r="F692" i="1"/>
  <c r="G692" i="1"/>
  <c r="H692" i="1"/>
  <c r="F693" i="1"/>
  <c r="G693" i="1"/>
  <c r="H693" i="1"/>
  <c r="F694" i="1"/>
  <c r="G694" i="1"/>
  <c r="H694" i="1"/>
  <c r="F695" i="1"/>
  <c r="G695" i="1"/>
  <c r="H695" i="1"/>
  <c r="F696" i="1"/>
  <c r="G696" i="1"/>
  <c r="H696" i="1"/>
  <c r="F697" i="1"/>
  <c r="G697" i="1"/>
  <c r="H697" i="1"/>
  <c r="F698" i="1"/>
  <c r="G698" i="1"/>
  <c r="H698" i="1"/>
  <c r="F699" i="1"/>
  <c r="G699" i="1"/>
  <c r="H699" i="1"/>
  <c r="F700" i="1"/>
  <c r="G700" i="1"/>
  <c r="H700" i="1"/>
  <c r="F701" i="1"/>
  <c r="G701" i="1"/>
  <c r="H701" i="1"/>
  <c r="F702" i="1"/>
  <c r="G702" i="1"/>
  <c r="H702" i="1"/>
  <c r="F703" i="1"/>
  <c r="G703" i="1"/>
  <c r="H703" i="1"/>
  <c r="F704" i="1"/>
  <c r="G704" i="1"/>
  <c r="H704" i="1"/>
  <c r="F705" i="1"/>
  <c r="G705" i="1"/>
  <c r="H705" i="1"/>
  <c r="F706" i="1"/>
  <c r="G706" i="1"/>
  <c r="H706" i="1"/>
  <c r="F707" i="1"/>
  <c r="G707" i="1"/>
  <c r="H707" i="1"/>
  <c r="F708" i="1"/>
  <c r="G708" i="1"/>
  <c r="H708" i="1"/>
  <c r="F709" i="1"/>
  <c r="G709" i="1"/>
  <c r="H709" i="1"/>
  <c r="F710" i="1"/>
  <c r="G710" i="1"/>
  <c r="H710" i="1"/>
  <c r="F711" i="1"/>
  <c r="G711" i="1"/>
  <c r="H711" i="1"/>
  <c r="F712" i="1"/>
  <c r="G712" i="1"/>
  <c r="H712" i="1"/>
  <c r="F713" i="1"/>
  <c r="G713" i="1"/>
  <c r="H713" i="1"/>
  <c r="F714" i="1"/>
  <c r="G714" i="1"/>
  <c r="H714" i="1"/>
  <c r="F715" i="1"/>
  <c r="G715" i="1"/>
  <c r="H715" i="1"/>
  <c r="F716" i="1"/>
  <c r="G716" i="1"/>
  <c r="H716" i="1"/>
  <c r="F717" i="1"/>
  <c r="G717" i="1"/>
  <c r="H717" i="1"/>
  <c r="F718" i="1"/>
  <c r="G718" i="1"/>
  <c r="H718" i="1"/>
  <c r="F719" i="1"/>
  <c r="G719" i="1"/>
  <c r="H719" i="1"/>
  <c r="F720" i="1"/>
  <c r="G720" i="1"/>
  <c r="H720" i="1"/>
  <c r="F721" i="1"/>
  <c r="G721" i="1"/>
  <c r="H721" i="1"/>
  <c r="F722" i="1"/>
  <c r="G722" i="1"/>
  <c r="H722" i="1"/>
  <c r="F723" i="1"/>
  <c r="G723" i="1"/>
  <c r="H723" i="1"/>
  <c r="F724" i="1"/>
  <c r="G724" i="1"/>
  <c r="H724" i="1"/>
  <c r="F725" i="1"/>
  <c r="G725" i="1"/>
  <c r="H725" i="1"/>
  <c r="F726" i="1"/>
  <c r="G726" i="1"/>
  <c r="H726" i="1"/>
  <c r="F727" i="1"/>
  <c r="G727" i="1"/>
  <c r="H727" i="1"/>
  <c r="F728" i="1"/>
  <c r="G728" i="1"/>
  <c r="H728" i="1"/>
  <c r="F729" i="1"/>
  <c r="G729" i="1"/>
  <c r="H729" i="1"/>
  <c r="F730" i="1"/>
  <c r="G730" i="1"/>
  <c r="H730" i="1"/>
  <c r="F731" i="1"/>
  <c r="G731" i="1"/>
  <c r="H731" i="1"/>
  <c r="F732" i="1"/>
  <c r="G732" i="1"/>
  <c r="H732" i="1"/>
  <c r="F733" i="1"/>
  <c r="G733" i="1"/>
  <c r="H733" i="1"/>
  <c r="F734" i="1"/>
  <c r="G734" i="1"/>
  <c r="H734" i="1"/>
  <c r="F735" i="1"/>
  <c r="G735" i="1"/>
  <c r="H735" i="1"/>
  <c r="F736" i="1"/>
  <c r="G736" i="1"/>
  <c r="H736" i="1"/>
  <c r="F737" i="1"/>
  <c r="G737" i="1"/>
  <c r="H737" i="1"/>
  <c r="F738" i="1"/>
  <c r="G738" i="1"/>
  <c r="H738" i="1"/>
  <c r="F739" i="1"/>
  <c r="G739" i="1"/>
  <c r="H739" i="1"/>
  <c r="F740" i="1"/>
  <c r="G740" i="1"/>
  <c r="H740" i="1"/>
  <c r="F741" i="1"/>
  <c r="G741" i="1"/>
  <c r="H741" i="1"/>
  <c r="F742" i="1"/>
  <c r="G742" i="1"/>
  <c r="H742" i="1"/>
  <c r="F743" i="1"/>
  <c r="G743" i="1"/>
  <c r="H743" i="1"/>
  <c r="F744" i="1"/>
  <c r="G744" i="1"/>
  <c r="H744" i="1"/>
  <c r="F745" i="1"/>
  <c r="G745" i="1"/>
  <c r="H745" i="1"/>
  <c r="F746" i="1"/>
  <c r="G746" i="1"/>
  <c r="H746" i="1"/>
  <c r="F747" i="1"/>
  <c r="G747" i="1"/>
  <c r="H747" i="1"/>
  <c r="F748" i="1"/>
  <c r="G748" i="1"/>
  <c r="H748" i="1"/>
  <c r="F749" i="1"/>
  <c r="G749" i="1"/>
  <c r="H749" i="1"/>
  <c r="F750" i="1"/>
  <c r="G750" i="1"/>
  <c r="H750" i="1"/>
  <c r="F751" i="1"/>
  <c r="G751" i="1"/>
  <c r="H751" i="1"/>
  <c r="F752" i="1"/>
  <c r="G752" i="1"/>
  <c r="H752" i="1"/>
  <c r="F753" i="1"/>
  <c r="G753" i="1"/>
  <c r="H753" i="1"/>
  <c r="F754" i="1"/>
  <c r="G754" i="1"/>
  <c r="H754" i="1"/>
  <c r="F755" i="1"/>
  <c r="G755" i="1"/>
  <c r="H755" i="1"/>
  <c r="F756" i="1"/>
  <c r="G756" i="1"/>
  <c r="H756" i="1"/>
  <c r="F757" i="1"/>
  <c r="G757" i="1"/>
  <c r="H757" i="1"/>
  <c r="F758" i="1"/>
  <c r="G758" i="1"/>
  <c r="H758" i="1"/>
  <c r="F759" i="1"/>
  <c r="G759" i="1"/>
  <c r="H759" i="1"/>
  <c r="F760" i="1"/>
  <c r="G760" i="1"/>
  <c r="H760" i="1"/>
  <c r="F761" i="1"/>
  <c r="G761" i="1"/>
  <c r="H761" i="1"/>
  <c r="F762" i="1"/>
  <c r="G762" i="1"/>
  <c r="H762" i="1"/>
  <c r="F763" i="1"/>
  <c r="G763" i="1"/>
  <c r="H763" i="1"/>
  <c r="F764" i="1"/>
  <c r="G764" i="1"/>
  <c r="H764" i="1"/>
  <c r="F765" i="1"/>
  <c r="G765" i="1"/>
  <c r="H765" i="1"/>
  <c r="F766" i="1"/>
  <c r="G766" i="1"/>
  <c r="H766" i="1"/>
  <c r="F767" i="1"/>
  <c r="G767" i="1"/>
  <c r="H767" i="1"/>
  <c r="F768" i="1"/>
  <c r="G768" i="1"/>
  <c r="H768" i="1"/>
  <c r="F769" i="1"/>
  <c r="G769" i="1"/>
  <c r="H769" i="1"/>
  <c r="F770" i="1"/>
  <c r="G770" i="1"/>
  <c r="H770" i="1"/>
  <c r="F771" i="1"/>
  <c r="G771" i="1"/>
  <c r="H771" i="1"/>
  <c r="F772" i="1"/>
  <c r="G772" i="1"/>
  <c r="H772" i="1"/>
  <c r="F773" i="1"/>
  <c r="G773" i="1"/>
  <c r="H773" i="1"/>
  <c r="F774" i="1"/>
  <c r="G774" i="1"/>
  <c r="H774" i="1"/>
  <c r="F775" i="1"/>
  <c r="G775" i="1"/>
  <c r="H775" i="1"/>
  <c r="F776" i="1"/>
  <c r="G776" i="1"/>
  <c r="H776" i="1"/>
  <c r="F777" i="1"/>
  <c r="G777" i="1"/>
  <c r="H777" i="1"/>
  <c r="F778" i="1"/>
  <c r="G778" i="1"/>
  <c r="H778" i="1"/>
  <c r="F779" i="1"/>
  <c r="G779" i="1"/>
  <c r="H779" i="1"/>
  <c r="F780" i="1"/>
  <c r="G780" i="1"/>
  <c r="H780" i="1"/>
  <c r="F781" i="1"/>
  <c r="G781" i="1"/>
  <c r="H781" i="1"/>
  <c r="F782" i="1"/>
  <c r="G782" i="1"/>
  <c r="H782" i="1"/>
  <c r="F783" i="1"/>
  <c r="G783" i="1"/>
  <c r="H783" i="1"/>
  <c r="F784" i="1"/>
  <c r="G784" i="1"/>
  <c r="H784" i="1"/>
  <c r="F785" i="1"/>
  <c r="G785" i="1"/>
  <c r="H785" i="1"/>
  <c r="F786" i="1"/>
  <c r="G786" i="1"/>
  <c r="H786" i="1"/>
  <c r="F787" i="1"/>
  <c r="G787" i="1"/>
  <c r="H787" i="1"/>
  <c r="F788" i="1"/>
  <c r="G788" i="1"/>
  <c r="H788" i="1"/>
  <c r="F789" i="1"/>
  <c r="G789" i="1"/>
  <c r="H789" i="1"/>
  <c r="F790" i="1"/>
  <c r="G790" i="1"/>
  <c r="H790" i="1"/>
  <c r="F791" i="1"/>
  <c r="G791" i="1"/>
  <c r="H791" i="1"/>
  <c r="F792" i="1"/>
  <c r="G792" i="1"/>
  <c r="H792" i="1"/>
  <c r="F793" i="1"/>
  <c r="G793" i="1"/>
  <c r="H793" i="1"/>
  <c r="F794" i="1"/>
  <c r="G794" i="1"/>
  <c r="H794" i="1"/>
  <c r="F795" i="1"/>
  <c r="G795" i="1"/>
  <c r="H795" i="1"/>
  <c r="F796" i="1"/>
  <c r="G796" i="1"/>
  <c r="H796" i="1"/>
  <c r="F797" i="1"/>
  <c r="G797" i="1"/>
  <c r="H797" i="1"/>
  <c r="F798" i="1"/>
  <c r="G798" i="1"/>
  <c r="H798" i="1"/>
  <c r="F799" i="1"/>
  <c r="G799" i="1"/>
  <c r="H799" i="1"/>
  <c r="F800" i="1"/>
  <c r="G800" i="1"/>
  <c r="H800" i="1"/>
  <c r="F801" i="1"/>
  <c r="G801" i="1"/>
  <c r="H801" i="1"/>
  <c r="F802" i="1"/>
  <c r="G802" i="1"/>
  <c r="H802" i="1"/>
  <c r="F803" i="1"/>
  <c r="G803" i="1"/>
  <c r="H803" i="1"/>
  <c r="F804" i="1"/>
  <c r="G804" i="1"/>
  <c r="H804" i="1"/>
  <c r="F805" i="1"/>
  <c r="G805" i="1"/>
  <c r="H805" i="1"/>
  <c r="F806" i="1"/>
  <c r="G806" i="1"/>
  <c r="H806" i="1"/>
  <c r="F807" i="1"/>
  <c r="G807" i="1"/>
  <c r="H807" i="1"/>
  <c r="F808" i="1"/>
  <c r="G808" i="1"/>
  <c r="H808" i="1"/>
  <c r="F809" i="1"/>
  <c r="G809" i="1"/>
  <c r="H809" i="1"/>
  <c r="F810" i="1"/>
  <c r="G810" i="1"/>
  <c r="H810" i="1"/>
  <c r="F811" i="1"/>
  <c r="G811" i="1"/>
  <c r="H811" i="1"/>
  <c r="F812" i="1"/>
  <c r="G812" i="1"/>
  <c r="H812" i="1"/>
  <c r="F813" i="1"/>
  <c r="G813" i="1"/>
  <c r="H813" i="1"/>
  <c r="F814" i="1"/>
  <c r="G814" i="1"/>
  <c r="H814" i="1"/>
  <c r="F815" i="1"/>
  <c r="G815" i="1"/>
  <c r="H815" i="1"/>
  <c r="F816" i="1"/>
  <c r="G816" i="1"/>
  <c r="H816" i="1"/>
  <c r="F817" i="1"/>
  <c r="G817" i="1"/>
  <c r="H817" i="1"/>
  <c r="F818" i="1"/>
  <c r="G818" i="1"/>
  <c r="H818" i="1"/>
  <c r="F819" i="1"/>
  <c r="G819" i="1"/>
  <c r="H819" i="1"/>
  <c r="F820" i="1"/>
  <c r="G820" i="1"/>
  <c r="H820" i="1"/>
  <c r="F821" i="1"/>
  <c r="G821" i="1"/>
  <c r="H821" i="1"/>
  <c r="F822" i="1"/>
  <c r="G822" i="1"/>
  <c r="H822" i="1"/>
  <c r="F823" i="1"/>
  <c r="G823" i="1"/>
  <c r="H823" i="1"/>
  <c r="F824" i="1"/>
  <c r="G824" i="1"/>
  <c r="H824" i="1"/>
  <c r="F825" i="1"/>
  <c r="G825" i="1"/>
  <c r="H825" i="1"/>
  <c r="F826" i="1"/>
  <c r="G826" i="1"/>
  <c r="H826" i="1"/>
  <c r="F827" i="1"/>
  <c r="G827" i="1"/>
  <c r="H827" i="1"/>
  <c r="F828" i="1"/>
  <c r="G828" i="1"/>
  <c r="H828" i="1"/>
  <c r="F829" i="1"/>
  <c r="G829" i="1"/>
  <c r="H829" i="1"/>
  <c r="F830" i="1"/>
  <c r="G830" i="1"/>
  <c r="H830" i="1"/>
  <c r="F831" i="1"/>
  <c r="G831" i="1"/>
  <c r="H831" i="1"/>
  <c r="F2" i="1"/>
  <c r="G2" i="1"/>
  <c r="H2" i="1"/>
</calcChain>
</file>

<file path=xl/sharedStrings.xml><?xml version="1.0" encoding="utf-8"?>
<sst xmlns="http://schemas.openxmlformats.org/spreadsheetml/2006/main" count="5367" uniqueCount="4670">
  <si>
    <t>title</t>
  </si>
  <si>
    <t>application</t>
  </si>
  <si>
    <t>filing_date</t>
  </si>
  <si>
    <t>priority_date</t>
  </si>
  <si>
    <t>priority_count</t>
  </si>
  <si>
    <t>classification</t>
  </si>
  <si>
    <t>inventors</t>
  </si>
  <si>
    <t>publication</t>
  </si>
  <si>
    <t>abstract</t>
  </si>
  <si>
    <t>Automated synchronous product pricing and advertising system</t>
  </si>
  <si>
    <t>10/314,628</t>
  </si>
  <si>
    <t>705/14.35</t>
  </si>
  <si>
    <t>FREENY CHARLES C</t>
  </si>
  <si>
    <t>2003/0083956</t>
  </si>
  <si>
    <t xml:space="preserve">
                An automated product pricing system including a physical store system, a virtual store system, and a control system. The physical and virtual store systems are capable of transmitting sales data indicative of the number of sales of identified respective products. The control system is adapted to receive the sales data from the physical store system and the virtual store system. In response thereto, the control system generates price change data including a changed price of an identified product based on the sales data received from at least one of the physical and virtual store systems. The price change data is then transmitted by the control system to at least one of the physical and virtual store systems to thereby change the price of the identified product.
            </t>
  </si>
  <si>
    <t>Method and system for automatically adjusting a posted selling price</t>
  </si>
  <si>
    <t>10/316,292</t>
  </si>
  <si>
    <t>705/37</t>
  </si>
  <si>
    <t>FISHER ALAN S, ; KAPLAN SAMUEL JERROLD</t>
  </si>
  <si>
    <t>2003/0083981</t>
  </si>
  <si>
    <t xml:space="preserve">
                A method and system for automatically adjusting a posted selling price of an unsold item based on a price adjustment parameter.
            </t>
  </si>
  <si>
    <t>Optical report archiving</t>
  </si>
  <si>
    <t>10/385,068</t>
  </si>
  <si>
    <t>705/3</t>
  </si>
  <si>
    <t>CEDARS-SINAI MEDICAL CENTER</t>
  </si>
  <si>
    <t>SHABOT M. MICHAEL, ; LOBUE MARK, ; DUNCAN RAYMOND</t>
  </si>
  <si>
    <t>2003/0182164</t>
  </si>
  <si>
    <t xml:space="preserve">
                An optical report generation system includes a clinical information system ("CIS") server to store raw monitoring data for at least one patient and to generate optical reports, at a predetermined time interval, based on the raw monitoring data. The CIS server includes a database. A control server determines the reports to generate, based on the raw monitoring data. The optical reports include all possible optical reports which can be generated based on the raw monitoring data.
            </t>
  </si>
  <si>
    <t>Real-time promotion engine system and method</t>
  </si>
  <si>
    <t>10/142,683</t>
  </si>
  <si>
    <t>705/14.27</t>
  </si>
  <si>
    <t>AMERICAN EXPRESS TRAVEL RELATED SERVICES COMPANY, INC</t>
  </si>
  <si>
    <t>ANTONUCCI DONNA A</t>
  </si>
  <si>
    <t>2003/0212595</t>
  </si>
  <si>
    <t xml:space="preserve">
                When a merchant desires to offer a promotion, the merchant suitably constructs and activates the bonus point promotion rule in real-time by utilizing the centralized promotions engine. When a consumer purchases the applicable products at the merchant, the promotion engine evaluates the consumer ID and consumer purchase data from a point of sale (POS) terminal, awards applicable promotions in real-time, and notifies the consumer of the promotion in real-time while the consumer is waiting at the POS terminal during check-out.
            </t>
  </si>
  <si>
    <t>Information based indicia discount coupon</t>
  </si>
  <si>
    <t>10/450,778</t>
  </si>
  <si>
    <t>705/14.26</t>
  </si>
  <si>
    <t>GORDON ROY R, ; WILKERSON WAYNE A</t>
  </si>
  <si>
    <t>2004/0030662</t>
  </si>
  <si>
    <t xml:space="preserve">
                A method and article for increasing the opening/reading rate of mail and thus adding value to advertising by mail. A coupon value is embedded within a machine readable code of an information based indicia used as postage evidence on each piece of a mailing. The amount of the coupon and type of coupon can be determined by the customer creating the mailing. The information based indicia is digitally signed prior to printing, allowing a redeeming vendor to verify the authenticity of a coupon, preventing fraud and changing of data within the information based indicia. In addition, the customer originating the mailing may obtain marketing information such as mailing date, type of products purchased, after the coupon is redeemed.
            </t>
  </si>
  <si>
    <t>System and method for execution of customer-specific marketing, discounts, and promotions</t>
  </si>
  <si>
    <t>10/631,181</t>
  </si>
  <si>
    <t>705/14.64</t>
  </si>
  <si>
    <t>KOSER VINCENT R, ; MCGREGOR G. MARK, ; WERT KENT A</t>
  </si>
  <si>
    <t>2004/0064368</t>
  </si>
  <si>
    <t xml:space="preserve">
                A system and method for execution of customer-specific marketing, discounts, and promotions which alerts the customer that the customer is to receive the promotion. In one form, the system includes a point-of-sale computer at a checkout counter for processing purchase of items, a customer interface device at the checkout counter which alerts a customer to the existence of a promotion and for transferring details of the promotion to the point-of-sale computer, wherein the details of the promotion appear as bar code data to the point-of-sale computer, and a local promotional server wirelessly connected to the customer interface device for sending the details of the promotion to the customer interface display.
            </t>
  </si>
  <si>
    <t>Software tools and method for business planning</t>
  </si>
  <si>
    <t>10/443,177</t>
  </si>
  <si>
    <t>705/7.37</t>
  </si>
  <si>
    <t>HEYNS HERMAN R, ; REILLY STUART, ; SMYTHE STEWART, ; MCCARTHY BRIAN F</t>
  </si>
  <si>
    <t>2004/0073467</t>
  </si>
  <si>
    <t xml:space="preserve">
                Goals within an organization are selected by querying a computer database containing a plurality of metrics of various companies in order to visual compare metrics for the different companies and thereby select a set of potential goals for further evaluation, determining anticipated effects on the stock price of a company using a pricing model, determining an impact on future case flows of specific operating strategies by using a cash flow model, and selecting goals from the set of potential goals in accordance with the outputs of the cash flow model.
            </t>
  </si>
  <si>
    <t>Computer-aided learning system and method</t>
  </si>
  <si>
    <t>10/734,932</t>
  </si>
  <si>
    <t>434/322</t>
  </si>
  <si>
    <t>HO CHI FAI, ; TONG PETER P</t>
  </si>
  <si>
    <t>2004/0126748</t>
  </si>
  <si>
    <t xml:space="preserve">
                A computer-aided learning method and apparatus based on a super-recommendation generator, which is configured to assess a user's or a student's understanding in a subject, reward the user who has reached one or more milestones in the subject, further the user's understanding in the subject through relationship learning, reinforce the user's understanding in the subject through reviews, and restrict the user from enjoying entertainment materials under certain condition, with the entertainment materials requiring a device to fulfill its entertainment purpose. The generator does not have to be configured to perform all of the above functions.
            </t>
  </si>
  <si>
    <t>Determining graduated availability for meetings by individuals and groups</t>
  </si>
  <si>
    <t>10/331,389</t>
  </si>
  <si>
    <t>718/100</t>
  </si>
  <si>
    <t>INTERNATIONAL BUSINESS MACHINES CORPORATION</t>
  </si>
  <si>
    <t>MULLER MICHAEL</t>
  </si>
  <si>
    <t>2004/0139431</t>
  </si>
  <si>
    <t xml:space="preserve">
                A method, system and apparatus for scheduling a task based upon a measure of graduated availability for a specified time frame. The method can include identifying tasks which previously had been scheduled about a specified time frame. Each of the identified tasks can be weighted according to a likelihood that a newly scheduled task when combined with the weighted identified tasks would interfere with completing the weighted identified tasks. An average of the weights can be computed, the average producing a graduated availability for the specified time frame. Finally, the graduated availability can be stored for use in scheduling a new task about the specified time frame. For example, a new task can be scheduled about the specified time frame only if the graduated availability indicates that the new task would not interfere with completing the weighted identified tasks.
            </t>
  </si>
  <si>
    <t>Method and system for analyzing a capital structure for a company</t>
  </si>
  <si>
    <t>10/676,297</t>
  </si>
  <si>
    <t>705/35</t>
  </si>
  <si>
    <t>JONES EMERSON P, ; HAKANOGLU EROL</t>
  </si>
  <si>
    <t>2004/0177016</t>
  </si>
  <si>
    <t xml:space="preserve">
                Various embodiments of the present invention relate to methods and systems for analyzing a capital structure for a company (e.g., a public corporation). More particularly, one embodiment of the present invention relates to a decision making tool for analyzing a company's capital structure, which decision making tool may include: (1) Economic EPS, wherein Economic EPS and its volatility may capture the cost/risk trade-off of all fixed income and equity-related alternative capital structures
                 and (2) Capital Structure Efficient Frontier, wherein a company should strive to bring its capital structure to the efficient frontier of strategies with the highest EPS for given levels of EPS risk. Of note, the Economic EPS and the Capital Structure Efficient Frontier methodologies of the present invention provide a unifying framework in which to analyze a company's capital structure (e.g., for identifying and implementing the economically optimal solutions to a company's capital structure challenges). Apart from the global view of the company's capital structure, this framework can be used as a decision-making tool for analyzing and comparing specific restructuring transactions (including, but not limited to): new financing, share repurchase, liability management, bank capital optimization, and/or tax-driven hybrid equity issuance.
            </t>
  </si>
  <si>
    <t>Method and apparatus for assessment of effectiveness of advertisements on an Internet hub network</t>
  </si>
  <si>
    <t>10/633,168</t>
  </si>
  <si>
    <t>705/14.39</t>
  </si>
  <si>
    <t>SHEN DAVID, ; BOYD JOHN, ; KIM PAUL, ; ROHRER CHRISTIAN</t>
  </si>
  <si>
    <t>2004/0204983</t>
  </si>
  <si>
    <t xml:space="preserve">
                A method and computer application for assessing the performance of advertisements and in particular internet advertisements. The method includes collecting objective data points, subjective data points and user experience data points. Additionally, the method includes collecting advertisement description data points, creative description data points and user description data points. With these data points performance scores are calculated for assessing the effectiveness of an advertisement.
            </t>
  </si>
  <si>
    <t>Methods, systems and computer program products for processing electronic documents</t>
  </si>
  <si>
    <t>10/785,997</t>
  </si>
  <si>
    <t>705/34</t>
  </si>
  <si>
    <t>EMDE MARTIN VON DER, ; LEUKERT-KNAPP ANDREAS, ; MOLLGAARD DORIS, ; RANDSCHAU OLIVER</t>
  </si>
  <si>
    <t>2004/0236651</t>
  </si>
  <si>
    <t xml:space="preserve">
                Methods, computer program products and systems are provided for processing an electronic document, wherein the document comprises a plurality of data fields. The document is made accessible by a first party. A second party may add or edit one or more of the data fields to one or more of the data fields of the documents using one or more structured documents.
            </t>
  </si>
  <si>
    <t>Automated test item generation system and method</t>
  </si>
  <si>
    <t>10/822,426</t>
  </si>
  <si>
    <t>434/4</t>
  </si>
  <si>
    <t>DEANE PAUL, ; HIGGINS DERRICK</t>
  </si>
  <si>
    <t>2004/0253569</t>
  </si>
  <si>
    <t xml:space="preserve">
                A method and system for using a natural language generator for automatic assessment item generation is disclosed. The natural language generator includes a document structure generator that produces an abstract document specification defining a structure for an assessment item based on user input. The abstract document specification is input into a logical schema generator, which produces a logical schema specification that creates a more detailed specification for an assessment item. Finally, a sentence generator receives the logical schema specification and creates natural language for the assessment item based on the variables defined in the logical schema specification.
            </t>
  </si>
  <si>
    <t>Stored product personal identification system</t>
  </si>
  <si>
    <t>10/766,517</t>
  </si>
  <si>
    <t>705/14.32</t>
  </si>
  <si>
    <t>ROBBINS ANDREW H, ; FOULSER DAVID</t>
  </si>
  <si>
    <t>2004/0260607</t>
  </si>
  <si>
    <t xml:space="preserve">
                A method includes receiving a request for a product, receiving a unique user identification, sending the product request and user identification to a database server, processing the product request and user identification in conjunction with a set of rules in the database server, and storing the product request on a device associated with the user identification.
            </t>
  </si>
  <si>
    <t>Participant segmentation for managing communications</t>
  </si>
  <si>
    <t>10/663,370</t>
  </si>
  <si>
    <t>705/7.29</t>
  </si>
  <si>
    <t>BERINGER JOERG</t>
  </si>
  <si>
    <t>2005/0060220</t>
  </si>
  <si>
    <t xml:space="preserve">
                Systems and techniques to segment participants in an enterprise. In general, in one implementation, a method includes profiling participants in an enterprise according to characteristics of the participants, receiving identification of a domain that is associated with a first taxonomy, receiving identification of a specification identifying one or more of the characteristics associated with the first taxonomy, and segmenting the profiled participants into a subgroup by matching the characteristics of the participants with the domain and the specification. The characteristics can be associated with taxonomies according to the subject of the taxonomies.
            </t>
  </si>
  <si>
    <t>Federated download of digital content to wireless devices</t>
  </si>
  <si>
    <t>10/794,826</t>
  </si>
  <si>
    <t>709/200</t>
  </si>
  <si>
    <t>OPENWAVE SYSTEMS INC</t>
  </si>
  <si>
    <t>KJELLBERG RIKARD M, ; AZURE JOSEPH W, ; LEE RICHARD M, ; LIANG SHENG</t>
  </si>
  <si>
    <t>2005/0071418</t>
  </si>
  <si>
    <t xml:space="preserve">
                A content descriptor is received at a download server on a network from a remote content server, which is coupled to the download server through a computer network. The content descriptor is indicative of a selection by a user transmitted from a wireless client device to the remote content server and relating to a digital product hosted by the remote content server. The content descriptor is used by the download server to obtain the digital product from the remote content server. The digital product is then downloaded from the download server to the wireless client device via a wireless network. The content descriptor may include information such as a reference for use by the download server in locating the digital product, information describing the digital product, price information relating to the digital product, and/or information specifying a licensee of the digital product.
            </t>
  </si>
  <si>
    <t>Computerized system and method for determining work in a healthcare environment</t>
  </si>
  <si>
    <t>10/679,836</t>
  </si>
  <si>
    <t>705/2</t>
  </si>
  <si>
    <t>WAGER DOUGLAS W, ; LINNEY JAY E</t>
  </si>
  <si>
    <t>2005/0075902</t>
  </si>
  <si>
    <t xml:space="preserve">
                A method in a computing environment for determining the work for one or more patients is provided. The method includes obtaining data for one or more patients directly from the primary clinical information system and utilizing the data to calculate work for the one or more patients. A method in a computing environment for determining the work for a population of patients is provided. The method comprises utilizing data obtained directly from the primary clinical information system to calculate a work score for each patient in a patient population and calculating staffing needs for the population based on the work scores obtained for the patients in the patient population.
            </t>
  </si>
  <si>
    <t>Method, system, and computer program product for long-term on-line comparison shopping</t>
  </si>
  <si>
    <t>10/687,714</t>
  </si>
  <si>
    <t>705/26.62</t>
  </si>
  <si>
    <t>BROWN KYLE</t>
  </si>
  <si>
    <t>2005/0086121</t>
  </si>
  <si>
    <t xml:space="preserve">
                A method, system, and computer-program product for automatically monitoring websites (e.g., web-based shopping sites, catalogs, auction sites, etc.) for acquisition parameters (e.g., prices, rental amounts, trading/barter requirements, etc.) on one or more commodities, for a predetermined time period.
            </t>
  </si>
  <si>
    <t>Integrating third party shopping cart applications with an online payment service</t>
  </si>
  <si>
    <t>10/791,156</t>
  </si>
  <si>
    <t>705/26.41</t>
  </si>
  <si>
    <t>WOO KATHERINE</t>
  </si>
  <si>
    <t>2005/0108104</t>
  </si>
  <si>
    <t xml:space="preserve">
                In one embodiment, detailed information concerning items placed by a user in a virtual shopping cart hosted by a merchant web site is received from a third party shopping cart application. The detailed information is sent by the third party shopping cart application in response to a user request to proceed with a payment for the items. Once the detailed information is received, the user is presented with one or more user interfaces facilitating processing of the payment. The user interfaces allow the user to view the content of the virtual shopping cart.
            </t>
  </si>
  <si>
    <t>Audio/video service quality analysis of customer/agent interaction</t>
  </si>
  <si>
    <t>10/721,704</t>
  </si>
  <si>
    <t>LEE HOWARD M</t>
  </si>
  <si>
    <t>2005/0114379</t>
  </si>
  <si>
    <t xml:space="preserve">
                A method includes receiving a storable representation of an audio/video interaction between an agent of a business and a customer. The storable representation is analyzed to determine the service quality provided to the customer by the agent. Analysis data associated with the audio/video interaction is generated. An apparatus includes a storage device configured to receive and store the storable representation of the audio/video interaction. A report generator is configured to generate analysis data, which is fed back to the agent and represents the quality of service rendered by the agent to the customer. The agent can be informed of at least one agent performance element that was well performed and at least one agent performance element that could be performed even better.
            </t>
  </si>
  <si>
    <t>Advertisement distribution system</t>
  </si>
  <si>
    <t>10/952,776</t>
  </si>
  <si>
    <t>348/E07.063</t>
  </si>
  <si>
    <t>KABUSHIKI KAISHA SQUARE ENIX CO., LTD</t>
  </si>
  <si>
    <t>AOYAMA KOJI</t>
  </si>
  <si>
    <t>2005/0114526</t>
  </si>
  <si>
    <t xml:space="preserve">
                Effective advertisements are provided to users of a network. On a terminal of a user B, user names of users whom the user B registered in advance as friends are displayed. On the terminal, information indicating whether respective friend users are online or offline, is also displayed. Icons representing video games, etc., played by the friend users are also displayed on the terminal. When the user B clicks the icon of the Game C associated with the user A, the terminal executes advertisement information display processing. By this processing, an advertisement information screen is displayed on the terminal. On the advertisement information screen, an advertisement relating to the status of the user A registered as the friend is displayed.
            </t>
  </si>
  <si>
    <t>Money transfer notification systems and methods</t>
  </si>
  <si>
    <t>10/987,201</t>
  </si>
  <si>
    <t>705/39</t>
  </si>
  <si>
    <t>FIRST DATA CORPORATION</t>
  </si>
  <si>
    <t>MICHELSEN MICHAEL J, ; THOMPSON MARK, ; LAPKIN MARGARET</t>
  </si>
  <si>
    <t>2005/0119969</t>
  </si>
  <si>
    <t xml:space="preserve">
                A method of transferring funds from a sender to a recipient includes receiving, at a transfer location, a transfer request from the sender. The transfer request includes a notification request to notify the sender when the recipient receives the funds. The method also includes sending the transfer request to a host computer system, receiving, at a transfer location, a request from the recipient to receive the funds, receiving a message at the host computer system that the recipient received the funds, and sending from the host computer system a notification to the sender that the recipient received the funds.
            </t>
  </si>
  <si>
    <t>Process management monitoring</t>
  </si>
  <si>
    <t>10/741,241</t>
  </si>
  <si>
    <t>705/7.12</t>
  </si>
  <si>
    <t>SCHOLL JUERGEN, ; TOEBBEN STEPHAN</t>
  </si>
  <si>
    <t>2005/0137928</t>
  </si>
  <si>
    <t xml:space="preserve">
                The inventions relate to computer-implemented methods, computer programs, computer program products, computers, and data structures for providing process monitoring functionality. A process object comprising at least one task object is defined. For said task object, at least one activity status is defined and rules within said process object are provided. The rules define a process object status based on said at least one activities status. The rules are executed on said at least one activity status of said at least one task object to determine said process object status.
            </t>
  </si>
  <si>
    <t>Methods, systems and computer program products for planning resources based on primary and alternate location relief strategies</t>
  </si>
  <si>
    <t>10/885,191</t>
  </si>
  <si>
    <t>705/7.22</t>
  </si>
  <si>
    <t>KITE JOSHUA, ; HORTON LYNN B</t>
  </si>
  <si>
    <t>2005/0149372</t>
  </si>
  <si>
    <t xml:space="preserve">
                In a computer-based method of planning resources, a plurality of Location Relief Strategy (LRS) plan data sets are imported into a resource planning application. The LRS plan data sets are associated with a resource need. One of the LRS plan data sets is defined as a primary LRS plan and at least one other one of the LRS plan data sets is defined as an alternate LRS plan. A resource plan is generated within the resource planning application based on the primary LRS plan and/or the alternate LRS plan. The primary LRS plan and the alternate LRS plan may each correspond to a plan for installing and/or retiring resources in a geographic area. The resources may, for example, be resources for carrying telecommunications in a geographic area.
            </t>
  </si>
  <si>
    <t>Audience matching network with performance factoring and revenue allocation</t>
  </si>
  <si>
    <t>11/014,248</t>
  </si>
  <si>
    <t>705/14.56</t>
  </si>
  <si>
    <t>BEYDA GIL, ; BALASUBRAMANIAN KRISHNA, ; LOCKER DONALD J, ; MCDONALD KEVIN M, ; WILSON JOSEPH G, ; MORGAN DAVID R, ; LOWRY ALISON P</t>
  </si>
  <si>
    <t>2005/0165644</t>
  </si>
  <si>
    <t xml:space="preserve">
                Performance based delivery of content to an audience member. A network of audience member information collection domains provide information about audience members. A profiled audience member may belong to a network segment. Delivery of an advertisement to the profiled audience member is accommodated based upon membership in the network segment and performance criteria. The performance criteria may be configured to benefit a publisher, such as by maximizing revenue. Allocating revenue based upon the collection of data used to target audience members is also provided.
            </t>
  </si>
  <si>
    <t>Buyer initiated payment</t>
  </si>
  <si>
    <t>11/055,670</t>
  </si>
  <si>
    <t>705/40</t>
  </si>
  <si>
    <t>VISA INTERNATIONAL SERVICE ASSOCIATION, A DELAWARE CORPORATION</t>
  </si>
  <si>
    <t>HILT NATHAN J, ; THAW WILLIAM A, ; CUDA LAURA S</t>
  </si>
  <si>
    <t>2005/0177510</t>
  </si>
  <si>
    <t xml:space="preserve">
                Transferring funds from a payment originator (or payor) to a payment beneficiary (or payee) pushes the funds directly to a beneficiary's bank. The beneficiary's bank is not required to actively pull funds into the beneficiary's account. An originator can use a publicly known beneficiary indicator to direct payment to the beneficiary. The publicly known beneficiary indicator can be publicly used without exposing a beneficiary account to unauthorized debits or fraud since it can only be used to make credits to the beneficiary account, e.g. a deposit-only account. A pre-settlement conversation is used between the two banks to verify and evaluate information about an upcoming transfer of funds to determine whether to accept the funds transfer. The messages in the pre-settlement conversation contain information about the transaction.
            </t>
  </si>
  <si>
    <t>Methods, systems, and articles of manufacture for providing incentives for a financial account</t>
  </si>
  <si>
    <t>10/787,208</t>
  </si>
  <si>
    <t>705/14.17</t>
  </si>
  <si>
    <t>CAPITAL ONE FINANCIAL CORPORATION</t>
  </si>
  <si>
    <t>MODI MANAW</t>
  </si>
  <si>
    <t>2005/0192862</t>
  </si>
  <si>
    <t xml:space="preserve">
                Methods, systems, and articles of manufacture for providing incentives for a first financial account held by a user and associated with a first financial account provider. The user also holds a second financial account associated with a second financial account provider and performs transactions using at least one of the first and second financial accounts. In one embodiment, a system and method is provided that monitors the transactions performed by the user using the first and second financial accounts over a predetermined transaction monitoring period. Further, the system and method may determine whether the monitored transactions meet at least one predetermined condition and, based on the predetermined condition, applies an incentive to the first financial account. In another embodiment, a system and method is provided that may monitor the transactions performed using the first and second financial accounts and may determine whether the monitored transactions include at least one transaction associated with the second financial account. Based on the determination, the method and system may transfer the at least one second financial account transaction to the first financial account such that the first financial account provider may send a payment to the second financial account provider for the at least one second financial account transaction and apply a total purchase amount for the at least one second financial account transactions to a balance of the first financial account.
            </t>
  </si>
  <si>
    <t>System and method for managing a retail marketing program utilizing dynamic forms</t>
  </si>
  <si>
    <t>11/069,049</t>
  </si>
  <si>
    <t>705/14.4</t>
  </si>
  <si>
    <t>NINTENDO OF AMERICA INC</t>
  </si>
  <si>
    <t>DEMARANVILLE ALBIA A.III, ; HAUN NORMAN G, ; HUTCHESON MICHAEL K, ; WYATT RICHARD A, ; REEVES WILLIAM E</t>
  </si>
  <si>
    <t>2005/0192866</t>
  </si>
  <si>
    <t xml:space="preserve">
                A system and method for managing a retail marketing program utilizing a dynamic interaction forms are provided. A client computing device generates a request for a retail marketing program form. A processing server generates the requested form that includes various components for providing retail marketing program information and facilitating scenario interaction. The client computing device obtains the generated form and can provide additional interaction information to the processing server.
            </t>
  </si>
  <si>
    <t>Method and apparatus for optimizing the results produced by a prediction model</t>
  </si>
  <si>
    <t>10/980,440</t>
  </si>
  <si>
    <t>379/266.08</t>
  </si>
  <si>
    <t>SIGMA DYNAMICS, INC</t>
  </si>
  <si>
    <t>ADAR MICHEL, ; STAHL EARL, ; BONNET NICOLAS M</t>
  </si>
  <si>
    <t>2005/0195966</t>
  </si>
  <si>
    <t xml:space="preserve">
                Disclosed are methods and apparatus for optimizing results produced by a predictive model in order to determine which action to perform out of a plurality of actions. In an operation (a), a plurality of goal metrics are provided for a plurality of possible actions based on a plurality of input conditions. One or more of the goal metrics are produced by one or more predictive models. In an operation (b), the plurality of goal metrics are normalized. In an operation (c), for each possible action a total of each of the normalized goal metrics multiplied by a corresponding predetermined weight is determined. In an operation (d), the totals determined for the plurality of possible actions are compared to thereby determine a highest total. In an operation (e), an action selected from the plurality of possible actions is performed, where the selected action has the highest total. In one implementation, operations (a) through (e) are repeated for a plurality of sets of input conditions, and normalizing the goal metrics for a current set of input conditions is accomplished by assigning a point value for each goal metric of each action, wherein the point value corresponds to the percentage of previously determined corresponding goal metric values that are less valuable than the current goal metric value
            </t>
  </si>
  <si>
    <t>Method to assess a person's knowledge of a subject area</t>
  </si>
  <si>
    <t>TASHIRO JAY S, ; CHOATE DARREN R</t>
  </si>
  <si>
    <t>2005/0221265</t>
  </si>
  <si>
    <t xml:space="preserve">
                A method to assess a person's knowledge of a subject area is disclosed. The method prepares a plurality of test questions relating to the subject area, selects (n) first test questions from that plurality of test questions, and propounding each of these first test questions to the subject. The subject answers zero or more of the propounded first test questions. The method then determines for each of the propounded first test questions if that first test question was correctly answered, calculates a first score by dividing the number of correctly answered first questions by (n), sets an Excellent Threshold and an Excellent Points Assignment, and determines if the first score is greater than or equal to that Excellent Threshold. If the first score is greater than or equal to the Excellent Threshold, the method allocates the Excellent Points Assignment and assigns an End Of Pathway designation of Excellent.
            </t>
  </si>
  <si>
    <t>Self-service system for education</t>
  </si>
  <si>
    <t>434/350</t>
  </si>
  <si>
    <t>CHAAR JARIR K, ; CINA VINCENT J.JR, ; KANEVSKY DIMITRI, ; KELLER NEAL M, ; LEE JUHNYOUNG, ; PICKOVER CLIFFORD A, ; STERN EDITH H, ; ZLATSIN ALEXANDER</t>
  </si>
  <si>
    <t>2005/0221268</t>
  </si>
  <si>
    <t xml:space="preserve">
                An adaptive system enables providers to customize educational objects and support services to maximize user engagement. The system is a self-service system for education for providers that includes a learning environment with interfaces for stakeholders, metrics for measuring the level of user engagement, and a customizable service configured to maximize user engagement. The system may operate in many domains, such as higher education, retail, government, test preparation and certification services, negotiations, and others.
            </t>
  </si>
  <si>
    <t>Integrated inventory management system</t>
  </si>
  <si>
    <t>705/28</t>
  </si>
  <si>
    <t>FOX BILLY S</t>
  </si>
  <si>
    <t>2005/0222865</t>
  </si>
  <si>
    <t xml:space="preserve">
                A method is provided for inventory management which includes an initial step of receiving a customer request for an inventory item and then generating a table or menu of one or more inventory items that most closely correspond to the customer request using a price forecasting system. Based on negotiations concerning price, timing and other typical concerns, an item is selected from the table and a price quotation associated with the selected inventory item is generated using the price forecasting system, which price quotation has been predetermined by a yield management system using a pricing strategy. The customer information associated with the customer request is input into a traffic billing system. Information needed for price recalculation associated with the customer request is input into the yield management system. The yield management system recalculates pricing data with in a manner consistent with a pricing strategy implemented by the yield management system, so that price changes caused by a reduction in available inventory due to the customer request are taken into account, and the pricing data accessed by the price forecasting system when a price quotation is generated is updated prior to repeating the process for a subsequent customer request. This method provides more accurate pricing than known systems where order information must be entered manually before a price recalculation can take place, and the yield management system overestimates the amount of available inventory. If the customer request comprises a reservation having an associated probability of later becoming an order, the reservation is taken into account when recalculating prices based on available inventory. Such a process may be integrated for an enterprise made up of a number of member stations each having associated inventory for sale.
            </t>
  </si>
  <si>
    <t>Gathering data concerning publication usage</t>
  </si>
  <si>
    <t>11/083,627</t>
  </si>
  <si>
    <t>725/13</t>
  </si>
  <si>
    <t>CRYSTAL JACK C, ; JENSEN JAMES M, ; NEUHAUSER ALAN R, ; ZHANG JACK K, ; PUGH DANIEL W</t>
  </si>
  <si>
    <t>2005/0273802</t>
  </si>
  <si>
    <t xml:space="preserve">
                Methods and systems for measuring and gathering data relating to publication usage by participants in publication readership studies. Some methods and systems employ portable monitors carried by participants of the studies along with publications fitted with various devices, such as piezoelectric transducers, RFID tags and others devices and circuits.
            </t>
  </si>
  <si>
    <t>Direct connectivity system for healthcare administrative transactions</t>
  </si>
  <si>
    <t>11/167,548</t>
  </si>
  <si>
    <t>705/4</t>
  </si>
  <si>
    <t>ACCENTURE GLOBAL SERVICES GMBH</t>
  </si>
  <si>
    <t>MARVIN WILLIAM F, ; SEIB CHRISTOPHER D</t>
  </si>
  <si>
    <t>2005/0288972</t>
  </si>
  <si>
    <t xml:space="preserve">
                A direct connectivity system provides automated healthcare administrative transaction submission, including claim submission, eligibility verification and claim status, from healthcare service providers directly to payers. The direct connectivity system bypasses transaction processing intermediaries such as clearinghouses by directly connecting providers to payers in a many to many manner. Existing single payer web portals are supplanted by a many to many network that has a common interface across multiple payers. The direct connectivity system may receive responses directly from payers and may prepare or process the responses for a practice management program so that the service provider receives rapid feedback on the administrative transaction submission. The direct connectivity system may automatically analyze transaction file attributes to determine one or more of many payers to which to send a transaction file, from one of many providers. Batch and singleton file transfer is supported for multiple file formats, optionally with secure file transfer.
            </t>
  </si>
  <si>
    <t>Method and system for funds management</t>
  </si>
  <si>
    <t>10/931,300</t>
  </si>
  <si>
    <t>UBS FINANCIAL SERVICES INC</t>
  </si>
  <si>
    <t>NARATIL THOMAS C, ; FREER MARIANNE</t>
  </si>
  <si>
    <t>2006/0047593</t>
  </si>
  <si>
    <t xml:space="preserve">
                Methods and systems for sweeping fund between accounts are provided. A first account is initialized with a balance. The number of withdrawals made from the first account is monitored with respect to a limit on the total number of withdrawals allowed within each cycle of a predetermined period. Upon reaching the limit on the total number of withdrawals, the remaining balance in the first account is swept into a second account. Each subsequent withdrawal is made from the second account during the remaining duration of the cycle after the remaining balance is swept into the second account. When a new cycle begins, the entire remaining balance in the second account is swept back into the first account.
            </t>
  </si>
  <si>
    <t>Contact information marketplace</t>
  </si>
  <si>
    <t>11/203,037</t>
  </si>
  <si>
    <t>FOWLER JAMES F, ; MOULTON GARTH B, ; SIEN PENG C, ; FATTAHI SAAED, ; MADHAVAN RAJAN, ; LENGA KENNETH R</t>
  </si>
  <si>
    <t>2006/0064436</t>
  </si>
  <si>
    <t xml:space="preserve">
                There is provided a method and system to incentivize provision of contact information. The system includes an interface to receive first contact information pertaining to a first entity. The first contact information is received from a first user and via a communications network at the interface. The system also includes a stored value module that responds to receipt of the first contact information to award a first predetermined value to the first user. The first predetermined value is redeemable for second contact information pertaining to a second entity. The awarding of the first predetermined value to the first user includes adding the first predetermined value to a total stored value for the first user maintained by the contact information computer system.
            </t>
  </si>
  <si>
    <t>Systems and methods for offering credit line products</t>
  </si>
  <si>
    <t>11/232,627</t>
  </si>
  <si>
    <t>705/42</t>
  </si>
  <si>
    <t>FRIED STEVEN M, ; BROZEK MARK E</t>
  </si>
  <si>
    <t>2006/0080251</t>
  </si>
  <si>
    <t xml:space="preserve">
                Computer implemented methods and systems for offering a credit line product to customers of a financial institution in which client household level files are created for financial institution customers, particular ones of which are then selected for a credit-line product offering based on client level and account level selection parameters, and the selected files are transferred electronically to a credit bureau. Thereafter, credit-screened account files corresponding to each of the selected client household level files with an appended credit score and credit line product terms are received from the credit bureau electronically by the financial institution for customer solicitations as determined by the credit bureau, and the customer solicitations are sent out by the financial institution.
            </t>
  </si>
  <si>
    <t>System and method for trust management</t>
  </si>
  <si>
    <t>11/266,827</t>
  </si>
  <si>
    <t>705/64</t>
  </si>
  <si>
    <t>JUN ANDREW D, ; BAKKER JOHN-LUC, ; CHUNG CHIT F</t>
  </si>
  <si>
    <t>2006/0095386</t>
  </si>
  <si>
    <t xml:space="preserve">
                Disclosed is a system and method for establishing communications between a first node and a second node to enable interaction to occur over a network. The first node has a pre-established trust relationship with a first supporting node and the second node has a pre-established trust relationship with a second supporting node. The system and method include establishing a trust relationship between the first node and the second node. The trust relationship is based on a trust relationship between the first supporting node and the second supporting node. The pre-established trust relationships may also be partial trust relationships.
            </t>
  </si>
  <si>
    <t>System to solicit unknown corporate data</t>
  </si>
  <si>
    <t>11/203,061</t>
  </si>
  <si>
    <t>705/14.31</t>
  </si>
  <si>
    <t>2006/0111975</t>
  </si>
  <si>
    <t xml:space="preserve">
                There is provided a method and system to generate corporate data pertaining to a corporate entity. The system includes an interface to communicate, from a data system and via a communications network, a request to a plurality of users of the data system for corporate information relating to a corporate entity and to receive, at the data system and via the communications network, first corporate information relating to the corporate entity from a first user of the plurality of users of the data system responsive to the request. The system further includes a stored value module automatically to provide a reward to the first user responsive to receipt of the first corporate information relating to the corporate entity.
            </t>
  </si>
  <si>
    <t>Medication dose calculator</t>
  </si>
  <si>
    <t>11/273,698</t>
  </si>
  <si>
    <t>702/188</t>
  </si>
  <si>
    <t>FRANCIS MATHIS, INC., D/B/A INFORMMED</t>
  </si>
  <si>
    <t>FRANCIS KATHARINE R, ; MATHIS DIANE M, ; CONKRIGHT GARY</t>
  </si>
  <si>
    <t>2006/0129357</t>
  </si>
  <si>
    <t xml:space="preserve">
                A medication dose calculator and method for comparing an inputted, ordered medication dosage with a known medication dosage range in a database including an input device for inputting a desired drug name, indicating whether the drug is for a child or an adult, an amount of the drugs that are ordered, the body weight or body surface of the patient, and a computing mechanism for determining the dose of the drug to be delivered. The medication dose calculator provides warnings when the inputted amount of drug exceeds the dosage range limits or is incorrect. The medication dose calculator converts an inputted drug unit of measure into a desired unit of measure. In addition, various methods for receiving, recording, storing, transmitting, transferring, and editing information along with various processes utilizing the medication dose calculator are disclosed.
            </t>
  </si>
  <si>
    <t>Central determination offer and acceptance game with multiplier</t>
  </si>
  <si>
    <t>11/048,220</t>
  </si>
  <si>
    <t>463/16</t>
  </si>
  <si>
    <t>WOLF BRYAN D</t>
  </si>
  <si>
    <t>2006/0172791</t>
  </si>
  <si>
    <t xml:space="preserve">
                A central determination gaming system wherein a predetermined game outcome that is associated with a payout is selected. A player is enabled to play at least one interactive game, such as an offer and acceptance type game, wherein each payout potentially provided to the player is based, at least in part, on the selected predetermined game outcome. After providing the player the payout of the interactive game, the gaming device provides the player by one or more multipliers wherein each multiplier is based on the selected predetermined game outcome. The modified payout is then provided to the player, wherein the modified payout is equal to the payout associated with the selected predetermined game outcome.
            </t>
  </si>
  <si>
    <t>Post payment provider agreement process</t>
  </si>
  <si>
    <t>11/406,966</t>
  </si>
  <si>
    <t>FAIRPAY SOLUTIONS, INC</t>
  </si>
  <si>
    <t>DRUCKER VINCENT</t>
  </si>
  <si>
    <t>2006/0190300</t>
  </si>
  <si>
    <t xml:space="preserve">
                A method and business technique for reviewing medical service provider bills, recalculating and providing payment recommendation to a paying party for the bills. The method includes analyzing medical bills and determining erroneous and inappropriate charges on bills. The method provides a payment recommendation using multiple databases and sophisticated mathematical modeling that includes one or more of the following: a medical service provider's actual cost of delivering the medical services provided
                 the average profit-margin of that provider, an average profit margin of comparable medical providers in an area, other industry-specific profit-margin benchmarks
                 an average acceptable payment by medical service providers in the area for comparable services
                 payment rates negotiated by large health insurers and managed care organizations
                 and other industry benchmarks for reasonable payment for comparable services.
            </t>
  </si>
  <si>
    <t>Adjusting an advertising cost, such as a per-ad impression cost, using a likelihood that the ad will be sensed or perceived by users</t>
  </si>
  <si>
    <t>11/093,753</t>
  </si>
  <si>
    <t>705/14.69</t>
  </si>
  <si>
    <t>AXE BRIAN, ; BADROS GREGORY J, ; RANGANATH RAMA</t>
  </si>
  <si>
    <t>2006/0224445</t>
  </si>
  <si>
    <t xml:space="preserve">
                A price paid for an ad impression may be adjusted using an estimated probability that the ad will be viewed, or otherwise perceived or sensed, or using one or more factors which may be used to estimate such a probability. The price and/or probability may be adjusted using events occurring after the impression of the ad.
            </t>
  </si>
  <si>
    <t>Training enterprise and method therefor</t>
  </si>
  <si>
    <t>10/486,136</t>
  </si>
  <si>
    <t>434/219</t>
  </si>
  <si>
    <t>FOO JUNG W, ; LIANG BRUCE C</t>
  </si>
  <si>
    <t>2006/0240396</t>
  </si>
  <si>
    <t xml:space="preserve">
                A training enterprise ( 100 ) comprises a basic training services portion ( 120 ), an enhanced training-user services portion ( 125 ), and an enhanced training-provider services portion ( 130 ) which are coupled to a common training service request processor ( 105 ) and a training services delivery module ( 135 ). The basic training services portion ( 120 ), the training service request processor ( 105 ) and the training services delivery module ( 135 ) form a learning exchange ( 102 ). The training service request processor ( 105 ) receives training service requirements, and dependent on those requirements, either the learning exchange ( 102 ) or the enhanced training-user services portion ( 125 ), or both, provides the training-user with the required training-user services. Similarly, a training-provider communicates training-provider service requirements to the training service request processor ( 105 ), and dependent on the training-provider service requirements, the learning exchange ( 102 ) or the enhanced training-provider services portion ( 130 ), or both, provide the training-provider with the required services.
            </t>
  </si>
  <si>
    <t>Performing a customs procedure</t>
  </si>
  <si>
    <t>11/260,802</t>
  </si>
  <si>
    <t>705/331</t>
  </si>
  <si>
    <t>CHELNIAK HANS, ; THIERER JOCHEN, ; STADLER CHRISTIAN, ; BRUNNER STEFAN, ; MOSCHEL ANDREAS</t>
  </si>
  <si>
    <t>2006/0247958</t>
  </si>
  <si>
    <t xml:space="preserve">
                A method includes receiving an electronic logistics document containing logistics data of received goods, processing the logistics data, and generating an electronic customs declaration. Generating can include extracting from the logistics document logistics data, deriving from the extracted logistics data customs data related to a customs procedure, and generating for at least a part of the received goods an electronic customs declaration document containing the customs data. The method can include providing the electronic customs declaration document at an output interface, transmitting the electronic customs declaration document to an input interface of an electronic customs clearance declaration system, receiving, from the electronic customs clearance declaration system, clearance data regarding the received goods at a second input interface, and marking the logistics data with a first marking to signal that the customs procedure has been completed.
            </t>
  </si>
  <si>
    <t>Method of creating and trading derivative investment products based on a volume weighted average price of an underlying asset</t>
  </si>
  <si>
    <t>11/122,509</t>
  </si>
  <si>
    <t>CHICAGO BOARD OPTIONS EXCHANGE</t>
  </si>
  <si>
    <t>O'CALLAHAN DENNIS M, ; SHALEN CATHERINE T</t>
  </si>
  <si>
    <t>2006/0253367</t>
  </si>
  <si>
    <t xml:space="preserve">
                A method of creating and trading derivative contracts based on a volume weighted average price ("VWAP") of an underlying asset is disclosed. Typically, an underlying asset is chosen to be a base of a VWAP derivative and a processor calculates a VWAP reflecting an average trading price of an underlying asset during a calculation period that is weighted according to the proportion of a total volume of underlying assets traded at each traded price. A trading facility display device coupled to a trading platform then displays VWAP derivatives and the trading facility transmits VWAP derivative quotes from liquidity providers over at least one dissemination network.
            </t>
  </si>
  <si>
    <t>Method and apparatus for management of intellectual capital</t>
  </si>
  <si>
    <t>11/138,748</t>
  </si>
  <si>
    <t>RITE-SOLUTIONS, INC</t>
  </si>
  <si>
    <t>LAVOIE JAMES R, ; MITCHELL IAN, ; SANTOS THOMAS, ; STANFORD DONALD L</t>
  </si>
  <si>
    <t>2006/0271455</t>
  </si>
  <si>
    <t xml:space="preserve">
                Methods and apparatus are disclosed for management of intellectual capital in an enterprise. The disclosed investment capital management tool obtains a description of a plurality of innovations of the enterprise
                 provides the descriptions to a plurality of employees
                 allows the plurality of employees to invest a pool of investment units in one or more of the plurality of innovations
                 and prioritizes the plurality of innovations based on the investments. In addition, the disclosed investment capital management tool can obtain a description of a plurality of innovations of the enterprise
                 provides the descriptions to a plurality of employees
                 allows the plurality of employees to record contributions to the innovations in records associated with the description
                 and provides the descriptions and an indication of the corresponding contributions to a plurality of employees.
            </t>
  </si>
  <si>
    <t>Method and system to provide user created social networks in a distributed commerce system</t>
  </si>
  <si>
    <t>11/238,310</t>
  </si>
  <si>
    <t>EBAY INC</t>
  </si>
  <si>
    <t>HANIF AMJAD</t>
  </si>
  <si>
    <t>2006/0271460</t>
  </si>
  <si>
    <t xml:space="preserve">
                A system to identify a relationship network in a commerce system includes a first transaction identification module automatically to identify a first and a second party in a commerce network between whom a transaction has been at least partially successfully completed and to identify such parties as having a first degree relationship with one another. A network transaction identification module automatically identifies for the first party, at least one second degree party within the commerce network with whom the second party has at least partially successfully completed a transaction and automatically to identify such a party as having a second degree relationship with the first party. A network compiling module stores, in a memory network, data identifying the relationship network comprised of the first party and second party as having a first degree relationship and the at least one second degree party as having a second degree relationship with the first party.
            </t>
  </si>
  <si>
    <t>Method and device for transmitting decryption codes of freely transmitted, encrypted program contents to clearly identifiable receivers</t>
  </si>
  <si>
    <t>10/563,230</t>
  </si>
  <si>
    <t>BT(GERMANY) GMBH &amp; CO., OHG</t>
  </si>
  <si>
    <t>ERNST MATTHIAS, ; SPECHT JENS</t>
  </si>
  <si>
    <t>2006/0271483</t>
  </si>
  <si>
    <t xml:space="preserve">
                The invention relates to a method and to a device for transmitting decryption codes for freely transmitted, encrypted program contents, enabling decryption codes to be transmitted in a more simple manner and enabling a connection or a user to be established via a user network, also enabling the reception of a telephone call, identification of the network termination element, especially the telephone number, and transmission of the decryption code for a program content. Billing data can be automatically established using the network termination element/the telephone number and information on the requested program content. Additionally or alternatively, examination is possible if a registered right of access for the decryption code exists for the network termination element/telephone number, whereby transmission occurs exclusively for the existing right of access. The invention also relates to a system for decrypting freely transmitted, encrypted program contents.
            </t>
  </si>
  <si>
    <t>Staged transactions systems and methods</t>
  </si>
  <si>
    <t>11/497,813</t>
  </si>
  <si>
    <t>HANSEN KURT L, ; SAYOR THOMAS B, ; VIALPANDO SHARON K, ; ALGIENE KENNETH</t>
  </si>
  <si>
    <t>2007/0016526</t>
  </si>
  <si>
    <t xml:space="preserve">
                Systems and methods for accepting payments for goods and services provided by a merchant. In one embodiment, a method for accepting payments from a consumer for a good or service provided by a merchant comprises receiving a transaction request from the merchant, receiving a payment from the consumer, associating the payment with the transaction request, and sending at least a portion of the payment to the merchant. In this manner, the merchant stages the transaction, and the consumer completes the transaction by making the payment. An optional time limit feature also may be used, and the transaction may be staged by the consumer, or others.
            </t>
  </si>
  <si>
    <t>Trade aggregation system</t>
  </si>
  <si>
    <t>11/529,018</t>
  </si>
  <si>
    <t>NAYLOR MARK JEREMY MELVILLE, ; FLETCHER ALFRED N, ; BARMAN HARRY J</t>
  </si>
  <si>
    <t>2007/0022043</t>
  </si>
  <si>
    <t xml:space="preserve">
                A system whereby high volumes of related commodities or securities trades with a brokerage firm's clients may be processed by the firm's back office systems. The system includes a firm account processor and a wash account processor which combine all characteristically similar trades with the same counterparty into a discrete aggregate trades. The firm and wash account processor calculates the quantity and proceeds of the aggregate trades from the sum of the quantities and proceeds of characteristically similar related trades which make up the aggregate trades. The prices of the aggregate trades are computed as the average price of all of their related trades. The wash account processor transmits information concerning any aggregate trades and unaggregated trades to the firm's back office systems for settlement as individual trades with each individual counterparty.
            </t>
  </si>
  <si>
    <t>SYSTEMS AND METHODS FOR NON-TRADITIONAL PAYMENT USING BIOMETRIC DATA</t>
  </si>
  <si>
    <t>11/552,886</t>
  </si>
  <si>
    <t>340/5.2</t>
  </si>
  <si>
    <t>AMERICAN EXPRESS TRAVEL RELATED SERVICES COMPANY,INC</t>
  </si>
  <si>
    <t>BISHOP FRED, ; SAUNDERS PETER D</t>
  </si>
  <si>
    <t>2007/0052517</t>
  </si>
  <si>
    <t xml:space="preserve">
                Facilitating transactions using non-traditional devices and biometric data to activate a transaction device is disclosed. A transaction request is formed at a non-traditional device, and communicated to a reader, wherein the non-traditional device may be configured with an RFID device. The RFID device is not operable until a biometric voice analysis has been executed to verify that the carrier of the RFID equipped non-traditional device is the true owner of account information stored thereon. The non-traditional device provides a conduit between a user and a verification system to perform biometric voice analysis of the user. When the verification system has determined that the user is the true owner of one or more accounts stored at the verification system, a purchase transaction is facilitated between the verification system. Transactions may further be carried out through a non-RF device such as a cellular telephone in direct communication with an acquirer/issuer or payment processor
            </t>
  </si>
  <si>
    <t>Methods and apparatus for distributing content to support multiple customer service entities and content packagers</t>
  </si>
  <si>
    <t>11/270,199</t>
  </si>
  <si>
    <t>QUALCOMM INCORPORATED</t>
  </si>
  <si>
    <t>WALKER GORDON K, ; BARONE JOSEPH, ; COLLINS BRUCE, ; CHEN AN M</t>
  </si>
  <si>
    <t>2007/0055629</t>
  </si>
  <si>
    <t xml:space="preserve">
                System for distributing content to support multiple customer service entities and content packagers. A method is provided for distributing content. The method comprises receiving BCS parameters that identify one or more content packagers that are associated with one or more BCS providers. The method also includes receiving packager parameters that describe one or more packages associated with the one or more content packagers. The method also includes generating system information that comprises the BCS parameters and the packager parameters, and transmitting the system information.
            </t>
  </si>
  <si>
    <t>Generation and execution of custom requests for quote</t>
  </si>
  <si>
    <t>11/604,500</t>
  </si>
  <si>
    <t>705/26.4</t>
  </si>
  <si>
    <t>I2 TECHNOLOGIES US, INC</t>
  </si>
  <si>
    <t>PARASNIS ABHAY V, ; HANSON MARK E, ; LI HAIDONG</t>
  </si>
  <si>
    <t>2007/0073598</t>
  </si>
  <si>
    <t xml:space="preserve">
                A request for quote (RFQ) engine ( 10 ) includes a data and metrics designer ( 22 ) that generates, in response to input from a user, a data and metrics model ( 42 ) for an RFQ template using a data and metrics meta-model ( 32 ). The RFQ engine ( 10 ) also includes a state transition designer ( 24 ) that generates, in response to input from the user, a state transition model ( 44 ) for the RFQ template using a state transition meta-model ( 34 ). Furthermore, the RFQ engine ( 10 ) includes a workflow designer ( 26 ) that generates, in response to input from the user, a user interface workflow ( 46 ) for the RFQ template using a workflow meta-model ( 36 ). In addition, the RFQ engine includes an execution engine ( 40 ) that executes the RFQ template that includes the data and metrics model ( 42 ) generated by the data and metrics designer ( 22 ), the state transition model ( 44 ) generated by the state transition designer ( 24 ), and the user interface workflow ( 46 ) generated by the workflow designer ( 26 ). The RFQ template is executed to generate an RFQ.
            </t>
  </si>
  <si>
    <t>Selecting representative reviews for display</t>
  </si>
  <si>
    <t>11/241,698</t>
  </si>
  <si>
    <t>705/347</t>
  </si>
  <si>
    <t>DAVE KUSHAL B, ; HYLTON JEREMY A</t>
  </si>
  <si>
    <t>2007/0078669</t>
  </si>
  <si>
    <t xml:space="preserve">
                A method and system of selecting reviews for display are described. Reviews for a subject are identified and an overall rating for the subject is determined. A subset of the identified reviews is selected based on the rating range in which the overall rating falls. The selection may also be based on zero or more other predefined criteria. A response that includes content from the selected reviews is generated. The content may include the full content or snippets of at least some of the selected reviews.
            </t>
  </si>
  <si>
    <t>Methods and systems for providing ABS floating rate indices</t>
  </si>
  <si>
    <t>11/541,147</t>
  </si>
  <si>
    <t>705/36R</t>
  </si>
  <si>
    <t>LEHMAN BROTHERS INC</t>
  </si>
  <si>
    <t>KOSS MICHAEL A, ; HEIKE DAVID K, ; SHAPIRO ROSS B, ; MAGO AKHIL, ; ZOLA BRIAN</t>
  </si>
  <si>
    <t>2007/0078744</t>
  </si>
  <si>
    <t xml:space="preserve">
                In at least one aspect, the invention comprises a method comprising creating, based on specified rules, an index of asset-backed floating rate securities categorized into a plurality of asset classes
                 and pricing the index according to a matrix pricing method. In at least one other aspect, the invention comprises an index of asset-backed floating rate securities categorized into a plurality of asset classes, wherein the index is created based on specified rules and priced according to a matrix pricing method. In at least one other aspect, the invention comprises a method comprising participating in a total return swap on an index of asset-backed floating rate securities categorized into a plurality of asset classes, wherein the index has been created based on specified rules and priced according to a matrix pricing method.
            </t>
  </si>
  <si>
    <t>Capturing the result of an approval process/workflow and declaring it a record</t>
  </si>
  <si>
    <t>11/254,604</t>
  </si>
  <si>
    <t>705/301</t>
  </si>
  <si>
    <t>FILENET CORPORATION</t>
  </si>
  <si>
    <t>MAGUIRE COLIN</t>
  </si>
  <si>
    <t>2007/0088585</t>
  </si>
  <si>
    <t xml:space="preserve">
                Electronically capturing the result of an approval process/workflow for a record, and declaring the result as a record with a relationship to the approved record. The result of the approval process/workflow includes at least one workflow log or map. The workflow log may include the identities of those who took action during the approval process. The workflow log may also include comments of participants in the approval process and historical data about an execution instance of a workflow. The workflow map is essentially a flowchart defining the steps of the approval process and the transitions between process steps. The workflow map may specify each step, including who will process the work for the step, and the application and/or data necessary for the step. The result of the approval process/workflow for a record, including the workflow log and map, is declared as a related record along with the approved record.
            </t>
  </si>
  <si>
    <t>SYSTEM AND METHOD FOR FACILITATING CASINO TEAM PLAY</t>
  </si>
  <si>
    <t>11/567,635</t>
  </si>
  <si>
    <t>463/25</t>
  </si>
  <si>
    <t>WALKER JAY S, ; JORASCH JAMES A, ; MIK MAGDALENA, ; KRANTZ JASON</t>
  </si>
  <si>
    <t>2007/0093288</t>
  </si>
  <si>
    <t xml:space="preserve">
                A method is disclosed for facilitating group play by a team of members associated with a casino slot club. The method includes the steps of identifying the team members, identifying a set of rules designated by the team for rewarding the team members when a payout is due to one of the team members, detecting a payout due to one of the team members, and rewarding the team members in accordance with the set of rules.
            </t>
  </si>
  <si>
    <t>Matching ads to content and users for time and space shifted media network</t>
  </si>
  <si>
    <t>11/586,990</t>
  </si>
  <si>
    <t>705/14.66</t>
  </si>
  <si>
    <t>PODBRIDGE, INC</t>
  </si>
  <si>
    <t>YRUSKI ANDREY, ; NAVAR MURGESH, ; GURUSWAMY KARTHIKEYAN</t>
  </si>
  <si>
    <t>2007/0094083</t>
  </si>
  <si>
    <t xml:space="preserve">
                A podcast system and method are provided to select and deliver media ads over a network to a user device and to insert the media ads in media content subscribed to and delivered over the network to the user device.
            </t>
  </si>
  <si>
    <t>Systems, methods and tools for aggregating subsets of opinions from group collaborations</t>
  </si>
  <si>
    <t>11/366,517</t>
  </si>
  <si>
    <t>434/323</t>
  </si>
  <si>
    <t>SEKHAR VIVEK</t>
  </si>
  <si>
    <t>2007/0099162</t>
  </si>
  <si>
    <t xml:space="preserve">
                There are disclosed systems, methods and tools for collecting opinions from group collaborations. In an embodiment, each participant may be asked to answer a small subset of questions, where each subset of questions presented to a participant may be different from a subset of questions posed to another participant. Data processing system implemented methods, systems and tools may be used to prepare each subset of questions to be asked, based on which questions require a larger sample of opinions, and to aggregate the subsets of opinions to infer an aggregate opinion for the group. This may significantly reduce or eliminate the need to subject a participant to the onerous task of expressing an opinion on each one of a large number of questions that may be collected in a group collaboration.
            </t>
  </si>
  <si>
    <t>Global process template and adaptation of global process to local country to facilitate migration to shared service center</t>
  </si>
  <si>
    <t>11/263,137</t>
  </si>
  <si>
    <t>705/7.11</t>
  </si>
  <si>
    <t>LINDE STEFAN A, ; LOHMANN TILL</t>
  </si>
  <si>
    <t>2007/0100646</t>
  </si>
  <si>
    <t xml:space="preserve">
                A method, apparatus and computer-usable medium for creating a Global Process Template (GPT) that describes standardized aspects of a business process used by clients of multiple Shared Service Centers (SSCs), wherein the GPT defines uniform business processes, core business processes, and local business processes.
            </t>
  </si>
  <si>
    <t>Automatic generation of calendarization curves</t>
  </si>
  <si>
    <t>11/262,607</t>
  </si>
  <si>
    <t>705/7.31</t>
  </si>
  <si>
    <t>GARTNER FRIEDRICH</t>
  </si>
  <si>
    <t>2007/0100683</t>
  </si>
  <si>
    <t xml:space="preserve">
                The present invention is directed to a method of generating estimates of a sales opportunity's impact. In the preferred embodiment, software carries out the method on a computer. The software provides a graphical user interface that the user uses to input several variables including the following: a number of events for a period of time, an event interval (e.g. day, week, month, etc.), a start date, and a cumulative result (e.g. total volume, margin, and/or revenue). Additionally, the user selects a predetermined curve shape that he or she subjectively believes will best estimate the distribution of the result(s) over the time period. Then, the software causes the computer to discretely distribute the results over the period of time, at the specified event interval, according to the predetermined curve shape. The present invention provides more accurate forecast data to an organization's management than previously provided by the prior art, which required the user, or sales representative, to manually develop forecast data for each individual impact point. Therefore, the present invention saves time, improves accuracy, and reduces tension in the organization's sales force.
            </t>
  </si>
  <si>
    <t>ELECTRONIC MEDICAL INFORMATION SYSTEM, ELECTRONIC MEDICAL INFORMATION PROGRAMS, AND COMPUTER-READABLE RECORDING MEDIA FOR STORING THE ELECTRONIC MEDICAL INFORMATION</t>
  </si>
  <si>
    <t>10/578,271</t>
  </si>
  <si>
    <t>MATSUNAGA ATSUSHI</t>
  </si>
  <si>
    <t>2007/0106535</t>
  </si>
  <si>
    <t xml:space="preserve">
                Problem The problem is to facilitate viewing of temporal correlation between patient's chief complaint and doctor's interview results associated with the patient's chief complaint. Means of Solution The temporal correlation can be viewed by providing an electronic medical information system equipped with a control server comprising an input means for inputting, among the information written on the chart, the patient's chief complaint information into a chief complaint information file and for inputting the doctor's consultation information associated with the patient's chief complaint information into a consultation information file
                 an accumulation means for accumulating the chief complaint information and consultation information
                 a calculation means for scoring, with respect to each date of consultation, the latest chief complaint information and consultation information input by the input means, and the past chief complaint information and consultation information accumulated by the accumulation means, respectively
                 a generation means for automatically generating, based on the scores, a list by which the temporal variation of the chief complaint information and consultation information can be viewed.
            </t>
  </si>
  <si>
    <t>Architecture Designing Method and System for E-Business Solutions</t>
  </si>
  <si>
    <t>11/621,852</t>
  </si>
  <si>
    <t>705/300</t>
  </si>
  <si>
    <t>ADAMS JONATHAN W, ; GALAMBOS GEORGE M, ; KOUSHIK SRINIVAS, ; VASUDEVA GURUPRASAD C</t>
  </si>
  <si>
    <t>2007/0129994</t>
  </si>
  <si>
    <t xml:space="preserve">
                The invention provides a method for designing an architecture for e-business solutions. A business description of the e-business solution is developed. The business description describes each actor and each business function in the e-business solution. The business description further describes each interaction among one or more actors and one or more business functions. A pictorial representation of the business description is developed. Business pattern(s), integration pattern(s), composite pattern(s), and application pattern(s) that are identifiable within the pictorial representation are established. Each business pattern is indicative of each grouping of one or more actors and one or more business functions based on a nature of the interaction among the one or more actors and the one or more business functions. Each integration pattern is indicative of an integration of two or more business patterns. Each composite pattern is indicative of a grouping of a recurring combination of one or more business patterns and one or more integration patterns. Each application pattern is indicative of a partitioning of an application logic and a data together with the styles of interaction among a plurality of logical tiers.
            </t>
  </si>
  <si>
    <t>Methods, systems, and computer program products for billing for trust-based services provided in a communication network</t>
  </si>
  <si>
    <t>11/315,673</t>
  </si>
  <si>
    <t>379/114.28</t>
  </si>
  <si>
    <t>AARON JEFFREY, ; SHRUM EDGAR JR</t>
  </si>
  <si>
    <t>2007/0147594</t>
  </si>
  <si>
    <t xml:space="preserve">
                A trust evaluation may be obtained for a network element in a communication network. Based on this trust evaluation, one or more services may be invoked to address the risk that a potentially untrustworthy network element poses in the communication network. For example, if the network element is determined to be untrustworthy, then the communication network may be at risk for increased hacker activity, virus infection, traffic errors, and the like. Multiple cost categories may be defined and cost amounts assigned thereto based on the trust evaluation of the network element and the invocation(s) of the one or more services in response to the trust evaluation. A determination of whether to bill for these cost amounts and what entities to bill for the cost amounts may then be made.
            </t>
  </si>
  <si>
    <t>SYSTEM &amp; METHOD FOR THE DESIGN, CREATION AND INSTALLATION OF IMPLANT-SUPPORTED DENTAL PROSTHESES</t>
  </si>
  <si>
    <t>11/562,953</t>
  </si>
  <si>
    <t>433/213</t>
  </si>
  <si>
    <t>ADVANCED DENTAL TECHNOLOGIES INC</t>
  </si>
  <si>
    <t>HALL BENSON L</t>
  </si>
  <si>
    <t>2007/0154866</t>
  </si>
  <si>
    <t xml:space="preserve">
                An improved system and method for the design, creation and installation of implant-supported dental prostheses is provided. A network accessible portal facilitates communication among a dental professional, a scanning center, a manufacturing center and others in the design and production of a dental drill guide and prosthesis, utilizing cone beam imaging, a rotatable 3-dimension representation of a patient's jaw, virtual placement of one or more implants and virtual testing prior to manufacture. Dental professionals may access the portal on a subscription or non-subscription basis.
            </t>
  </si>
  <si>
    <t>COMPUTERIZED MANAGEMENT SYSTEM FOR MULTI-CHAIN PROMOTIONS AND RELATED AUDIT SYSTEM</t>
  </si>
  <si>
    <t>11/687,101</t>
  </si>
  <si>
    <t>705/14.13</t>
  </si>
  <si>
    <t>PREMARK FEG L.L.C</t>
  </si>
  <si>
    <t>SCHULLER ROBERT J, ; WEISZ ROBERT J</t>
  </si>
  <si>
    <t>2007/0156531</t>
  </si>
  <si>
    <t xml:space="preserve">
                A promotion management system identifies store-selected identifiers as necessary to implement a particular promotion across multiple store chains. An audit system compares number of promotion offers distributed to number of linking items sold.
            </t>
  </si>
  <si>
    <t>VIRTUAL COUNSELING PRACTICE</t>
  </si>
  <si>
    <t>11/616,413</t>
  </si>
  <si>
    <t>434/236</t>
  </si>
  <si>
    <t>JOHNSON BONNIE</t>
  </si>
  <si>
    <t>2007/0166690</t>
  </si>
  <si>
    <t xml:space="preserve">
                A virtual counseling practice. The practice enables a counselor trained to provide counseling to a patient to hold counseling sessions within a virtual reality world. A counseling server, a counseling application, and a counseling database, supplement the patient and counselor session in the virtual world. The counseling application provides communication tools. The communication tools supplement the counseling section through heightening of feelings, emotions, and other patient information during the session.
            </t>
  </si>
  <si>
    <t>METHOD AND SYSTEM FOR ROTATING ROLES IN CALENDAR EVENTS</t>
  </si>
  <si>
    <t>11/428,233</t>
  </si>
  <si>
    <t>705/7.16</t>
  </si>
  <si>
    <t>O'SULLIVAN PATRICK J, ; DENNER GARY</t>
  </si>
  <si>
    <t>2007/0174104</t>
  </si>
  <si>
    <t xml:space="preserve">
                A scheduling system is provided including a server running a scheduling application and a plurality of clients running replicas of the scheduling application. A user interface is presented to a client for creating a repeating calendar event. The user interface includes a field to designate candidates for a role in the calendar event and the server includes means for rotating candidates for roles in accordance with the rules designated in the user interface. The user interface also includes means for defining attributes for a repeating calendar event, and an invitation to invitees of the calendar event includes details of the attributes.
            </t>
  </si>
  <si>
    <t>Hierarchical stock allocation system and method</t>
  </si>
  <si>
    <t>11/321,323</t>
  </si>
  <si>
    <t>TAMARKIN NOAM, ; CHIBEL ADI, ; AVNI RONI, ; SHIMRON ARIEH</t>
  </si>
  <si>
    <t>2007/0174146</t>
  </si>
  <si>
    <t xml:space="preserve">
                For enterprises having more than one location for their stock inventory, expressing the inventory according to a hierarchical tree of stock locations within the enterprise may allow increased flexibility, planning, and management of stock actions. The method described in this document may allow stock to be ordered, moved, replenished, or allocated at any level on the location hierarchy, and may provide an efficient, dynamic process by which enterprise stock may be measured and acted upon. In a first general aspect, a method comprises a computer-implemented method carried out in performing a stock storage location allocation process. The method comprises receiving, at a computer system, a stock action order including a stock location allocation at a level within a hierarchy of stock locations. At least one level from the hierarchy of stock locations is selected, and a determination is made as to whether the proposed stock location allocation violates an availability of prior stock location allocations at the selected level or levels, by taking into account stock location allocations for at least one level of the hierarchy of stock locations. Information is generated indicating whether the proposed stock allocation violates the availability of prior stock allocations.
            </t>
  </si>
  <si>
    <t>ALLOCATING REBATE POINTS</t>
  </si>
  <si>
    <t>11/625,069</t>
  </si>
  <si>
    <t>MICROSOFT CORPORATION</t>
  </si>
  <si>
    <t>FEIGE URIEL, ; JAIN KAMAL</t>
  </si>
  <si>
    <t>2007/0179853</t>
  </si>
  <si>
    <t xml:space="preserve">
                The claimed subject matter can provide a mechanism for issuing advertising rebates to the advertisers in the form of advertiser points. In one aspect the points can be issued as a function of a points ratio that can be determined and/or updated periodically based upon customer ratings. In another aspect, the customer ratings can be employed in order to calculate a points credit/debit balance that can be awarded to the merchant at the end of a period.
            </t>
  </si>
  <si>
    <t>System for optimizing energy purchase decisions</t>
  </si>
  <si>
    <t>11/657,047</t>
  </si>
  <si>
    <t>CONSTELLATION ENERGY GROUP, INC</t>
  </si>
  <si>
    <t>RUEDA ISMAEL ENRIQUE ARCINIEGAS, ; SURI ANIL KUMAR, ; BAKSHI VIKRAM, ; CHRISTENSEN GLENN BRADLEY, ; SINGER ANDREW MARK, ; BRADLEY GARY R, ; HAYDUK BRIAN, ; KRISHNA ABHINAV, ; RUEDA ALVARO IGNACIO ARCINIEGAS, ; LI WEI</t>
  </si>
  <si>
    <t>2007/0179855</t>
  </si>
  <si>
    <t xml:space="preserve">
                A method of determining an optimal energy portfolio for a customer includes: quantifying the customer's risk/reward profile
                 obtaining customer data, including historical and forward customer data, said customer data including at least customer budgetary constraints
                 obtaining market data, including historical and forward market data
                 and determining, as the optimal energy portfolio for the customer, an energy portfolio based at least in part on (i) the customer's risk/reward profile, (ii) the customer's budget constraints, (iii) the customer data
                 and (iv) the market data.
            </t>
  </si>
  <si>
    <t>System and method for managing risk in services solution development</t>
  </si>
  <si>
    <t>11/354,192</t>
  </si>
  <si>
    <t>HELANDER MARY E, ; KATIRCIOGLU KAAN K, ; PALEOLOGO GIUSEPPE A, ; RAY BONNIE K</t>
  </si>
  <si>
    <t>2007/0192149</t>
  </si>
  <si>
    <t xml:space="preserve">
                A system (and method, and method for deploying computing infrastructure) for planning for development of at least one services solution offering, includes a generating unit that generates an action plan for at least one portion of a development lifecycle of the services solution offering.
            </t>
  </si>
  <si>
    <t>System and method for training a machine operator</t>
  </si>
  <si>
    <t>11/354,004</t>
  </si>
  <si>
    <t>705/7.21</t>
  </si>
  <si>
    <t>CATERPILLAR INC</t>
  </si>
  <si>
    <t>MOUGHLER ERIC A, ; DAWSON JAY R</t>
  </si>
  <si>
    <t>2007/0192173</t>
  </si>
  <si>
    <t xml:space="preserve">
                An operator training system for a machine is disclosed. The operator training system comprises an interface in communication with a machine and a processor communicatively coupled to the interface. The processor is configured to receive, via the interface, operation data associated with operation of the machine. The processor is further configured to determine an operator performance value for an operator of the machine based on the received operation data. The processor is also configured to compare the operator performance value with a benchmark value. The processor is further configured to provide one or more training tools to the operator if the operator performance value is less than the benchmark value.
            </t>
  </si>
  <si>
    <t>METHOD AND SYSTEM FOR SCORING QUALITY OF TRAFFIC TO NETWORK SITES</t>
  </si>
  <si>
    <t>11/567,718</t>
  </si>
  <si>
    <t>AUTHENTICLICK</t>
  </si>
  <si>
    <t>GRANVILLE VINCENT</t>
  </si>
  <si>
    <t>2007/0192190</t>
  </si>
  <si>
    <t xml:space="preserve">
                A software and/or hardware facility for scoring the quality of traffic to a site accessible via the Internet or other network. The facility extracts data from one or more data logs that are obtained from a publisher, advertiser, or third party. A multi-factor analysis in the form of a rule set is applied by the facility to the data. The analysis of the data identifies agent actions that are desirable to a publisher, advertiser, or third party. The facility generates a relative score for each agent action. The score may be used to assess the quality of traffic received by a network site. Lower scores are indicative of traffic having little value, whereas higher scores are indicative of traffic having greater value. The score may be provided to an advertising network and used to charge a variable amount for advertisements based on the quality of traffic that the advertisements receive.
            </t>
  </si>
  <si>
    <t>System and method for leveraging a payment authorization environment for offering and fulfilling the cross selling of products to existing customers, up selling, and acquisition of new customers</t>
  </si>
  <si>
    <t>11/175,205</t>
  </si>
  <si>
    <t>705/26.1</t>
  </si>
  <si>
    <t>AMERICAN EXPRESS TRAVEL RELATED SERVICES CO., INC</t>
  </si>
  <si>
    <t>SCHWARZ WILLIAM S</t>
  </si>
  <si>
    <t>2007/0192198</t>
  </si>
  <si>
    <t xml:space="preserve">
                A method, system and computer program product for communicating to a consumer one or more offers at a merchant communication device. Predefined offers are stored in a database. A portal selects one or more of the predefined offers, which are then communicated to the consumer through the merchant communication device. The consumer's response to the at least one offer is accepted and the transaction is completed accordingly.
            </t>
  </si>
  <si>
    <t>Method, device, and computer product for selling property</t>
  </si>
  <si>
    <t>11/513,170</t>
  </si>
  <si>
    <t>NAHAN KENNETH, ; NAHAN SHERRI, ; GRAHAM JOHN D, ; CORAPCIOGLU AHMET K, ; MILLER ROBERT H, ; LIPMAN ALEXANDER, ; OSIPOU ANDREI</t>
  </si>
  <si>
    <t>2007/0192205</t>
  </si>
  <si>
    <t xml:space="preserve">
                The present invention includes a computerized system incorporating high resolution imaging, printing and database management, in a multimedia environment, for the marketing, selection, purchase, and sale of unique, high monetary value characteristic products, including the processing of all documents to effect and settle the resulting transaction, over a high speed communications network on a dynamic, real time basis.
            </t>
  </si>
  <si>
    <t>IT risk management framework and methods</t>
  </si>
  <si>
    <t>11/346,015</t>
  </si>
  <si>
    <t>705/38</t>
  </si>
  <si>
    <t>SUN MICROSYSTEMS, INC</t>
  </si>
  <si>
    <t>FUTCH JEFRE E, ; GONCZI ANDREW J, ; MASON ROBERTA J, ; STUCKENBERG INGRID C</t>
  </si>
  <si>
    <t>2007/0192236</t>
  </si>
  <si>
    <t xml:space="preserve">
                A method for treating information technology (IT) risk of an organization including identifying a plurality of IT risks, where each of the plurality of IT risks is based on a known problem and is associated with an IT asset classification and an IT consequence classification, calculating a plurality of IT risk exposure indices, where each of the plurality of IT risk exposure indices is associated with at least one of the plurality of IT risks, adjusting each of the plurality of IT risk exposure indices based on a business impact factor to obtain a business impact index, prioritizing the plurality of IT risks by adjusting the business impact index based on a risk treatment factor to obtain a prioritized risk treatment index, and selecting at least one of the plurality of IT risks for treatment based upon the prioritized risk treatment index.
            </t>
  </si>
  <si>
    <t>Visualization confirmation of price zoning display</t>
  </si>
  <si>
    <t>11/595,163</t>
  </si>
  <si>
    <t>235/383</t>
  </si>
  <si>
    <t>SODAN UWE, ; GINSBERG DAVID, ; OUIMET KENNETH, ; RATH RALF</t>
  </si>
  <si>
    <t>2007/0205276</t>
  </si>
  <si>
    <t xml:space="preserve">
                A method and apparatus for iterative price zone analysis includes steps of generating auxiliary data for a geographic region that includes a plurality of retail locations, the regions being dividable into a plurality of geographic zones. The method and apparatus further includes modeling of sales information for the retail locations and thereby generate demand model information based on the set zones. The method and apparatus further includes providing the demand model information and the retail locations having the demand model information associated therewith to a price zoning display of the geographic region. Additionally the auxiliary data is provided for display relative to the model information and retail locations, where the display allows for the iterative selection of various factors and recalculations of the modeling information on the visual display.
            </t>
  </si>
  <si>
    <t>Method and system for providing multi-organization resource management</t>
  </si>
  <si>
    <t>11/800,997</t>
  </si>
  <si>
    <t>705/26.81</t>
  </si>
  <si>
    <t>ARIBA, INC</t>
  </si>
  <si>
    <t>WHITLEY KEVIN, ; RHEE JIM, ; ADAMS NORMAN</t>
  </si>
  <si>
    <t>2007/0214060</t>
  </si>
  <si>
    <t xml:space="preserve">
                Facilitating the purchase of at least one resource is disclosed. Data is received from a set of one or more external applications. An approved purchase requisition is received. Information associated with the purchase requisition is validated. The purchase requisition is converted into a valid purchase order. The valid purchase order is exported to the set of one or more external applications.
            </t>
  </si>
  <si>
    <t>System for obtaining and integrating essay scoring from multiple sources</t>
  </si>
  <si>
    <t>11/366,142</t>
  </si>
  <si>
    <t>434/353</t>
  </si>
  <si>
    <t>VANTAGE TECHNOLOGIES KNOWLEDGE ASSESSMENT, L.L.C</t>
  </si>
  <si>
    <t>MACCLAY KEVIN M, ; MAGUIRE BRIAN, ; HANG KUN</t>
  </si>
  <si>
    <t>2007/0218450</t>
  </si>
  <si>
    <t xml:space="preserve">
                A method and a web-based software apparatus for use in the automated scoring of assessment test papers, utilizes both a human and the machine scoring of each paper in a poly-metrological evaluation each assessment score. The scoring performance of each human scorer, in web-base assessment scoring production, is constantly monitored and evaluated, in real time, for score accuracy, bias, and other factors. Whereof, each human score performance is measured against machine score performance of the same assessment paper, and if need be, against a second human score performance in scoring the same assessment paper. Scores are resolved according to a subscriber approved algorithm. Irresolvable discrepancies are addressed by a chief or master human scorer. The score performance history of each production, human scorer is constantly monitored, in real time, and each human scorer is prompted or selected-out for retraining, as necessary, according to a selected, real time, evaluation algorithm. Scorer performance is judged according to exact agreement rates, and according to adjacent agreement rates.
            </t>
  </si>
  <si>
    <t>SYSTEM AND METHOD FOR NETWORKED LOYALTY PROGRAM</t>
  </si>
  <si>
    <t>11/752,685</t>
  </si>
  <si>
    <t>HAINES MARK, ; FERRELL RAYMOND R, ; ARIFF FAUZIAH, ; VOLTMER THEODORE S</t>
  </si>
  <si>
    <t>2007/0219869</t>
  </si>
  <si>
    <t xml:space="preserve">
                The present invention provides a system for implementing a purchaser incentive program on a network-wide level. The system associates SKU and UPC data on a network level to provide consumers with a purchasing environment that is both convenient and cost-efficient. The association of SKU and UPC data at a network level also provides consumers with the ability to analyze their own purchase data for a variety of purposes, including analyses relating to the consumer's spending behaviors or patterns for example. In accordance with one aspect of the invention, the association of UPC and SKU data by the system facilitates a network-wide search for an item that a consumer desires to purchase under terms or conditions that are selected by the consumer and are therefore perceived to be optimal by that consumer. In accordance with another aspect of the invention, the association of UPC and SKU data by the system facilitates data analysis by a consumer based upon any of several factors, including items purchased, prices for those items, retailer ID, SKU number, UPC, manufacturer ID, and/or the like. The system may compile any of the above data across multiple entities for the purpose of data analysis, such as analyses which may be employed in consumer budgeting for example.
            </t>
  </si>
  <si>
    <t>AUTOMATED AUCTION PROTOCOL PROCESSOR</t>
  </si>
  <si>
    <t>11/760,508</t>
  </si>
  <si>
    <t>FRASER STUART A, ; LUTNICK HOWARD W, ; PAUL BIJOY</t>
  </si>
  <si>
    <t>2007/0250438</t>
  </si>
  <si>
    <t xml:space="preserve">
                A data processing system for implementing transaction management of auction-based trading for specialized items such as fixed income instruments. The data processing system provides a highly structured trading protocol implemented through a sequence of trading paradigms. The system employs a distributed computer processing network linking together a plurality of commonly programmed controlled workstations. The protocol and its programmed controlling logic enhances trading efficiency, rewards market makers and fairly distributes market opportunity to system users.
            </t>
  </si>
  <si>
    <t>Methods of providing advertisements in traffic channels and supporting apparatus, readable medium, and data structure</t>
  </si>
  <si>
    <t>11/416,767</t>
  </si>
  <si>
    <t>455/186.1</t>
  </si>
  <si>
    <t>NAVTEQ NORTH AMERICA LLC</t>
  </si>
  <si>
    <t>MACLEOD JOHN, ; MBEKEANI LUMUMBA, ; HAYES HOWARD R.JR</t>
  </si>
  <si>
    <t>2007/0259634</t>
  </si>
  <si>
    <t xml:space="preserve">
                A technique of providing advertisements in a traffic message is provided that obtains ( 704 ) traffic data having a traffic condition of a location description on a road network. A location reference code associated with the location description assigned by a traffic message supplier and an advertising reference code associated with the location reference code are assessed ( 706 ), ( 714 ), followed by a determination ( 716 ) as to whether the advertising reference code is present. If so, a traffic message having the location reference code and the advertising reference code is generated ( 710 ).
            </t>
  </si>
  <si>
    <t>System and method for clinical order rescheduling</t>
  </si>
  <si>
    <t>11/432,607</t>
  </si>
  <si>
    <t>CERNER INNOVATION, INC</t>
  </si>
  <si>
    <t>SCHNEIDER CHARLES, ; JENNINGS BRITTON, ; BARLOW BETH</t>
  </si>
  <si>
    <t>2007/0265878</t>
  </si>
  <si>
    <t xml:space="preserve">
                A system and associated methods are disclosed for generating alternative scheduling for orderable administration. In one embodiment, input is received regarding proposed timing for changing a current administration schedule for a substance-based orderable associated with an established order. Based on the input, one or more options for a revised administration schedule associated with the established order are generated. The generation of the scheduling options takes into consideration a policy for maintaining a degree of commonality with the current administration schedule.
            </t>
  </si>
  <si>
    <t>Method for optimizing skill development to maximize labor value</t>
  </si>
  <si>
    <t>11/436,952</t>
  </si>
  <si>
    <t>705/7.42</t>
  </si>
  <si>
    <t>BRODERICK CHRISTINE, ; MARTINEZ ANTHONY EDWARD, ; SALPIETRA RONALD JAMES</t>
  </si>
  <si>
    <t>2007/0271108</t>
  </si>
  <si>
    <t xml:space="preserve">
                A computer-implemented method for maximizing labor value in an organization. An exemplary method includes determining a capability level score for an individual in an organization, determining a corresponding labor cost score for the individual, and computing an individual skills value index for the individual. The individual skills value index is the ratio of the capability level score to the labor cost score. The individual skill value index is used to maximize the labor value.
            </t>
  </si>
  <si>
    <t>SYSTEM FOR PROVIDING DIGITAL CONTENT AND ADVERTISING AMONG MULTIPLE ENTITIES</t>
  </si>
  <si>
    <t>11/743,103</t>
  </si>
  <si>
    <t>SMITH KEITH, ; TODD DANIEL, ; BAUR YORK, ; SAWICKI TODD, ; MCGRAW WILLIAM K, ; SMITH KEN</t>
  </si>
  <si>
    <t>2007/0282893</t>
  </si>
  <si>
    <t xml:space="preserve">
                A system for providing digital content and digital advertisements to users provides digital content via the Internet, in combination with time-shifted advertisements that may be presented by an application that resides on the user's computer. The system may operate in a wholly or partially automated manner, providing automated, self-service interfaces for one or more of the following groups: advertisers, content providers, publishers, and users. The system receives digital advertisement data from advertisers, which can include or consist of a link to an advertiser's website. Advertisers provide compensation based on the presentation of their advertisements to users. The system receives digital content from content providers. Content providers receive compensation when users access digital content provided by content providers. Publishers may access digital content from the system and provide the content to users through one or more user interfaces.
            </t>
  </si>
  <si>
    <t>System and method for creating, assessing, modifying, and using a learning map</t>
  </si>
  <si>
    <t>11/842,184</t>
  </si>
  <si>
    <t>434/118</t>
  </si>
  <si>
    <t>CTB/MCGRAW-HILL</t>
  </si>
  <si>
    <t>SCHEURING SYLVIA T, ; LEE RICHARD J, ; HANSON BRAD, ; HANSON BRUCE A, ; CREAMER ROGER P</t>
  </si>
  <si>
    <t>2007/0292823</t>
  </si>
  <si>
    <t xml:space="preserve">
                An embodiment of the invention provides a system and method for creating a learning map, which is a device for expressing hypothesized learning target dependencies within any domain of knowledge of skill acquisition. The system and method are also able to utilize multiple data types and sources to assess whether the learning target dependencies expressed by a learning map are accurate and are configured to modify the learning map as necessary so that the learning map conforms to the reality of how students learn.
            </t>
  </si>
  <si>
    <t>Client side counting verification testing</t>
  </si>
  <si>
    <t>11/478,331</t>
  </si>
  <si>
    <t>705/14.45</t>
  </si>
  <si>
    <t>RALPH TONY, ; SLAIN ILYA, ; CHANG VICTOR, ; FRANCE BRIAN</t>
  </si>
  <si>
    <t>2008/0004958</t>
  </si>
  <si>
    <t xml:space="preserve">
                A system and method are disclosed for measuring online advertising. A system for verifying the accuracy of measured ad impressions is utilized by comparing traditional web access logs. Specifically, comparisons of ad impression counts are made of the Client Side Counting ("CSC") advertisement infrastructure with the traditional access log counting.
            </t>
  </si>
  <si>
    <t>METHODS AND APPARATUS TO PROVIDE AN ELECTRONIC AGENT</t>
  </si>
  <si>
    <t>11/426,206</t>
  </si>
  <si>
    <t>348/E07.071</t>
  </si>
  <si>
    <t>DUNMIRE DAVID, ; NOVACK BRIAN, ; KEITH CHAD C, ; CLARK JEFF</t>
  </si>
  <si>
    <t>2008/0010122</t>
  </si>
  <si>
    <t xml:space="preserve">
                Methods and apparatus to provide an electronic agent are disclosed. An example method includes receiving an interactive program via a network at a first information presenting device, accessing a list of keywords associated with the interactive program via the network, accessing a first database using at least one of the keywords, and presenting an electronic agent on the first information presenting device to at least one of present information retrieved from the first database or offer to retrieve information identified via the first database
            </t>
  </si>
  <si>
    <t>Methods, systems, and computer program products for targeting advertising to customers of content service providers</t>
  </si>
  <si>
    <t>11/454,417</t>
  </si>
  <si>
    <t>705/14.49</t>
  </si>
  <si>
    <t>AARON JEFFREY A, ; ANSCHUTZ THOMAS A</t>
  </si>
  <si>
    <t>2008/0010132</t>
  </si>
  <si>
    <t xml:space="preserve">
                Methods, systems and computer program products for targeting advertising to customers requesting content from a service provider are provided. Upon receiving a request for content from a customer of a service provider, advertising to be delivered with the requested content is selected. The requested content and selected advertising are delivered to the customer and feedback is obtained from the customer regarding the selected advertising. A customer preference knowledge base is built/maintained for use in selecting advertising to be delivered with subsequently requested content.
            </t>
  </si>
  <si>
    <t>Providing Benefits To Players Who Agree To Appropriation Of A Portion Of Future Winnings</t>
  </si>
  <si>
    <t>11/577,633</t>
  </si>
  <si>
    <t>463/20</t>
  </si>
  <si>
    <t>SAMMON RUSSELL P, ; HAYASHIDA JEFFREY Y, ; TEDESCO DANIEL E, ; TULLEY STEPHEN C</t>
  </si>
  <si>
    <t>2008/0026816</t>
  </si>
  <si>
    <t xml:space="preserve">
                The invention includes methods and apparatus for providing a benefit to a player in return for the player agreeing to have a portion of at least one anticipated future winning outcome appropriated during play of a wagering game. In an embodiment, the method includes providing an offer for a benefit to a player in exchange for entering into an agreement to appropriate a portion of at least one future winning outcome of a wagering game, and providing the benefit if the player accepts the agreement. In some embodiments, the method may also include determining that a player of a wagering game entered into the agreement, and appropriating a portion of the value of at least one winning outcome in accordance with at least one condition of the agreement.
            </t>
  </si>
  <si>
    <t>Location-based advertising</t>
  </si>
  <si>
    <t>11/495,274</t>
  </si>
  <si>
    <t>705/14.54</t>
  </si>
  <si>
    <t>HAO JIANXIU, ; JIN ZHIYING, ; REN DAHAI, ; KOYFMAN LAZAR</t>
  </si>
  <si>
    <t>2008/0027799</t>
  </si>
  <si>
    <t xml:space="preserve">
                A first request for information that is related to a specified location is received. A first query for advertisements related to the specified location is submitted. A response to the first query that includes one or more advertisements related to the specified location is received. At least one of the one or more advertisements related to the specified location is sent to a client device. A second query for the information based on the first request is submitted. A first search result that is responsive to the second query is received. Information that is related to the location based on the first search result is sent to the client device after sending at least one of the one or more advertisements to the client device.
            </t>
  </si>
  <si>
    <t>Comparison apparatus and method for obtaining photographic effects</t>
  </si>
  <si>
    <t>11/502,710</t>
  </si>
  <si>
    <t>348/333.01</t>
  </si>
  <si>
    <t>ALSAUD MOHAMMED</t>
  </si>
  <si>
    <t>2008/0036894</t>
  </si>
  <si>
    <t xml:space="preserve">
                A comparison apparatus and method for obtaining photographic effects is provided. The apparatus includes a digital display screen, and a digital memory containing multiple example images and diagrams to show how those example images were achieved. The images in the memory are classified by lighting type, color, camera, and lens. Images in the memory are displayed along with a list showing the settings used when the example images were acquired. The digital memory contains images obtained by a comprehensive study of light and color with varying attributes of the photographic process. The method includes the steps of choosing a digital memory for the type of lighting the photographer will use, whether ambient, artificial or both, inserting the memory into a digital display screen, displaying a number of example digital photographs from the memory, choosing the photograph from the memory that has the look selected by the user, and displaying a diagram and other relevant information of the setup for the photograph.
            </t>
  </si>
  <si>
    <t>Calculating Price Elasticity</t>
  </si>
  <si>
    <t>11/876,089</t>
  </si>
  <si>
    <t>IVANOV BOYKO, ; KALYAN VIBHU, ; RANJAN SUSHIL</t>
  </si>
  <si>
    <t>2008/0040203</t>
  </si>
  <si>
    <t xml:space="preserve">
                Calculating price elasticity includes accessing a number of demand models and demand data describing a number of items. The demand models are evaluated in accordance with the demand data. A demand model of the evaluated demand models is selected in response to the evaluation. A price elasticity is calculated according to the selected demand model.
            </t>
  </si>
  <si>
    <t>SYSTEM AND METHOD OF MARKETING USING A MULTI-MEDIA COMMUNICATION SYSTEM</t>
  </si>
  <si>
    <t>11/838,375</t>
  </si>
  <si>
    <t>705/14.67</t>
  </si>
  <si>
    <t>AT&amp;T CORP</t>
  </si>
  <si>
    <t>OSTERMANN JOERN, ; CIVANLAR MEHMET R, ; BUDA BARBARA, ; ISAACSON THOMAS M</t>
  </si>
  <si>
    <t>2008/0040227</t>
  </si>
  <si>
    <t xml:space="preserve">
                A system method of advertising using a multi-media application system is disclosed. The multi-media application relates to the delivery of multi-media messages using animated entities that audibly deliver messages created by a sender using text-to-speech technologies. The method provides targeted advertising based on information learned about both the sender of a multi-media message and the recipient of the multi-media message. The information may relate to an analysis of a text message created by the sender, emoticons chosen by the sender and inserted into the text of the message, the choice by the sender of an animated entity, or other parameters such as background music chosen for which template is chosen by the sender. Advertising messages may be delivered before the recipient receives the multi-media message, during the reception by the recipient of the multi-media message or following the reception of the multi-media message. A decision regarding whether to include an advertising message may be based on a text analysis or an analysis of the emoticons or other tags inserted into the text by the sender. Further, animated entities such as professionally designed face models, templates, additional emoticons, animation or sound effects may also be purchased by the sender for a limited number of multi-media messages, for limited amount of time or longer for use in creating multi-media messages. The system comprises a server to handle the reception and processing of sender multi-media messages and client software for both creating multi-media messages and receiving multi-media messages.
            </t>
  </si>
  <si>
    <t>Data Integrity and Non-Repudiation</t>
  </si>
  <si>
    <t>11/739,078</t>
  </si>
  <si>
    <t>463/1</t>
  </si>
  <si>
    <t>BALLY GAMING, INC</t>
  </si>
  <si>
    <t>CROWDER ROBERT W.JR, ; GREEN ANTHONY E</t>
  </si>
  <si>
    <t>2008/0045342</t>
  </si>
  <si>
    <t xml:space="preserve">
                Disclosed is a system and method that uses digital signature technology to authenticate the contents of one or more manifests located on a storage device. Each manifest contains a list of file records, where each record contains the name of a file stored on the storage device, and a signature value derived from the contents of the file. At boot time, the gaming machine first authenticates the contents of the manifest and then authenticates the contents of the files using the signature value stored in the manifest. Files are verified using the signature, as they are needed, during the boot up of the operating system and throughout normal operation. This method reduces the boot time of the gaming machine and eliminates the need to check digital signatures for each individual file or over the entire contents of a non-secure media. Similarly, a method of adding authentication ability to legacy software components without necessarily altering the legacy software components is disclosed. Introduction of a stronger authentication algorithm, or when a private key has been compromised would normally require the software component to be re-built to support the new algorithm or private/public key pair
                 however, a method is disclosed where algorithms and key pairs may be changed and applied to legacy software without having to re-built, re-test, re-sign, or re-submit the component to regulatory agencies for approval. Also disclosed is a system and method of establishing a trusted environment containing a gaming operating system and associated authentication module, file system drivers, and/or network drivers that may be used to in the process of authenticating contents of one or more manifests located on a storage device.
            </t>
  </si>
  <si>
    <t>Methods and tools for creating and evaluating system blueprints</t>
  </si>
  <si>
    <t>11/891,813</t>
  </si>
  <si>
    <t>705/7.23</t>
  </si>
  <si>
    <t>AWARE SOFTWARE, INC</t>
  </si>
  <si>
    <t>SIMONS SUZANNE BARBER, ; GRASER THOMAS JEFFREY</t>
  </si>
  <si>
    <t>2008/0046299</t>
  </si>
  <si>
    <t xml:space="preserve">
                The present invention discloses a method and tools for creating and evaluating a set of system blueprints pertaining to the delivery of a system or a project. Each blueprint is an architecture design/specification that enables analysis of each blueprint, families of blueprints and relationships between blueprint layers. The present invention allows a user to create various system blueprints based on data from existing databases containing requirements, solutions, and deployments of a system or project. First, the user creates a Business Blueprint from the existing requirements database. Next, using the Business Blueprint, the user can create one or more Solution Blueprints based on the solutions in the existing solutions database to satisfy the requirements in the Business Blueprint. Third, the user uses each Solution Blueprint to create one or more Deployment Blueprint based on deployment platforms and milestones in the existing deployment database for the deployment and delivery of the selected solutions. After creating each blueprint, users may view the blueprint to visually detect problems and further revise the blueprint. In addition, for each type of blueprint, the user can evaluate the blueprint against various metrics and criteria related to requirements, solutions, and deployments and view the evaluation results.
            </t>
  </si>
  <si>
    <t>MEDICATION DOSE CALCULATOR AND ASSOCIATED METHODS</t>
  </si>
  <si>
    <t>11/928,636</t>
  </si>
  <si>
    <t>2008/0052317</t>
  </si>
  <si>
    <t>Providing and Financing Post-Employment Health Care Benefits</t>
  </si>
  <si>
    <t>11/534,940</t>
  </si>
  <si>
    <t>AETNA INC</t>
  </si>
  <si>
    <t>KLIPPEL CHARLES, ; LESSARD RHONDA L</t>
  </si>
  <si>
    <t>2008/0077449</t>
  </si>
  <si>
    <t xml:space="preserve">
                A health account retirement plan ("HARP") is described that can be used by a retiree for health care related expenses. Under the HARP, an employer pays an annual premium to an insurance company such as a health insurance company. In exchange, the insurer funds and administers health accounts for eligible employees at retirement. Employees become eligible for these benefits according to a pre-determined eligibility schedule comparable to a vesting schedule for pension benefit. Once eligible, if an employee retires, he can use the account for health care related expenses including both premiums and health claims.
            </t>
  </si>
  <si>
    <t>PROVIDING CLINICAL ACTIVITY DETAILS IN CONTEXT</t>
  </si>
  <si>
    <t>11/777,589</t>
  </si>
  <si>
    <t>HERTEL CHERYL, ; STAFFORD CINDY, ; YOUNT JODY</t>
  </si>
  <si>
    <t>2008/0086334</t>
  </si>
  <si>
    <t xml:space="preserve">
                Management of patient activities for a clinician is providing using a patient activity list. The patient activity list includes a timeline view area showing scheduled clinical activities corresponding with patients assigned to the clinician. The timeline view area includes a number of time periods, and each scheduled clinical activity is shown in a time period corresponding with a scheduled time for the scheduled clinical activity. A user may select one or more time periods corresponding with at least one of the patients. In response to the selection, an activity detail area is presented that includes details of scheduled clinical activities corresponding with the user selection, wherein the activity detail area is presented in conjunction with the timeline view area allowing the clinician to view the details of scheduled clinical activities corresponding with the user selection in context of other scheduled activities in the timeline view area.
            </t>
  </si>
  <si>
    <t>INTERACTIVE METHOD FOR DIAGNOSING TEST-TAKING ERRORS</t>
  </si>
  <si>
    <t>11/870,179</t>
  </si>
  <si>
    <t>ASHBY CYNTHIA ELNORA</t>
  </si>
  <si>
    <t>2008/0090221</t>
  </si>
  <si>
    <t xml:space="preserve">
                A method for assessing and diagnosing a learner's test taking pattern which leads the learner to choose the wrong answers on exam questions is disclosed, along with a system and materials for conducting the diagnostic method. A method of analyzing test-taking error patterns of multiple learners is also disclosed.
            </t>
  </si>
  <si>
    <t>Customizable System for Monitoring Record Completion for Healthcare and Other Uses</t>
  </si>
  <si>
    <t>11/869,918</t>
  </si>
  <si>
    <t>SIEMENS MEDICAL SOLUTIONS USA, INC</t>
  </si>
  <si>
    <t>FUSCHINO STEPHEN D, ; GUAGLIONE VINCENT</t>
  </si>
  <si>
    <t>2008/0091465</t>
  </si>
  <si>
    <t xml:space="preserve">
                A system enables interested software applications, AKA subscribers, which are loosely coupled to a HIM (Healthcare Information Management) system, to receive interface transactions/notifications when one or more specific documents types are present in a patient's encounter folder. The system enables a named group of minimum content rules to be defined, assigned and adapted to the needs of a specific subscriber. Software applications of Interest include Coding Management systems, Clinical applications, workflow software or any other system that that can benefit from triggering workflow based on specific types of electronic documents being present in a patients encounter folder.
            </t>
  </si>
  <si>
    <t>System and method for an interactive shopping news and price information service</t>
  </si>
  <si>
    <t>11/705,003</t>
  </si>
  <si>
    <t>NAIR MARK</t>
  </si>
  <si>
    <t>2008/0091667</t>
  </si>
  <si>
    <t xml:space="preserve">
                A system and associated method for assisting a user to efficiently query for product information and promotional information available from electronic commerce websites over the Internet includes a sub-server for searching the electronic commerce websites, a controlling server, and a local database. The method involves determining whether product information related to a user query is cached in a local database and if the requested information is not cached, searching the electronic commerce websites for the requested information.
            </t>
  </si>
  <si>
    <t>AUDIENCE RESPONSE SYSTEM GAMES</t>
  </si>
  <si>
    <t>11/748,687</t>
  </si>
  <si>
    <t>434/351</t>
  </si>
  <si>
    <t>BEAMISH DARIN</t>
  </si>
  <si>
    <t>2008/0096177</t>
  </si>
  <si>
    <t xml:space="preserve">
                Methods and systems for playing games in an audience response system. Spontaneous inquiries can be posed by a presenter during a game, and portable wireless transmitter units can be used to respond to the inquiries. The responses are evaluated and the results are reflected in a graphical presentation displayable to audience members. The spontaneous inquiries can be selected from a set of paper-based questions provided to audience members.
            </t>
  </si>
  <si>
    <t>SYSTEMS AND METHODS FOR REDEEMING REWARDS ASSOCIATED WITH ACCOUNTS</t>
  </si>
  <si>
    <t>11/956,256</t>
  </si>
  <si>
    <t>BLAGG LYNN H, ; LINDSAY CAROL A</t>
  </si>
  <si>
    <t>2008/0097856</t>
  </si>
  <si>
    <t xml:space="preserve">
                Among other things, the present invention provides systems and methods for fulfilling reward redemptions. In some cases, the systems and methods receive redemption requests associated with an account. The redemption request can be satisfied from a reward associated with the account, or by accessing a reward associated with another account. Redeeming a reward from another account can involve transferring value from one account to another, or grouping the related accounts and allowing members of the group to perform the settlement function. Various of the systems and method further provide for performing automatic reward redemptions, either by an entity maintaining the account to which the reward is associated, or through use of a fulfillment entity.
            </t>
  </si>
  <si>
    <t>11/928,573</t>
  </si>
  <si>
    <t>2008/0103824</t>
  </si>
  <si>
    <t>SPECIFYING, NORMALIZING AND TRACKING DISPLAY PROPERTIES FOR TRANSACTIONS IN AN ADVERTISING EXCHANGE</t>
  </si>
  <si>
    <t>11/735,737</t>
  </si>
  <si>
    <t>705/14.43</t>
  </si>
  <si>
    <t>FLAKE GARY W, ; MEEK CHRISTOPHER A, ; BIGGS JODY D, ; CHICKERING DAVID MAX, ; BREWER BRETT D</t>
  </si>
  <si>
    <t>2008/0103896</t>
  </si>
  <si>
    <t xml:space="preserve">
                For a multi-party advertising exchange including advertising and publishing entities, each participant can specify one or more display properties as requirements or definitions for advertising transactions in the exchange. The disparate display properties of multiple participants are normalized within the advertising exchange to a common vocabulary by translating the display properties to a common set of representations within the exchange enabling the comparison of a first set of display properties to a second set of display properties. The invention also optionally records the performance of advertising as a function of display properties over time so that optimal display strategies can be determined by participants with access to the performance information. Various system refinements are provided and disclosed according to a host of optional embodiments.
            </t>
  </si>
  <si>
    <t>SPECIFYING AND NORMALIZING UTILITY FUNCTIONS OF PARTICIPANTS IN AN ADVERTISING EXCHANGE</t>
  </si>
  <si>
    <t>11/742,199</t>
  </si>
  <si>
    <t>705/14.41</t>
  </si>
  <si>
    <t>FLAKE GARY W, ; BREWER BRETT D, ; MEEK CHRISTOPHER A, ; CHICKERING DAVID MAX, ; BIGGS JODY D, ; DOMINOWSKA EWA, ; BURDICK BRIAN</t>
  </si>
  <si>
    <t>2008/0103898</t>
  </si>
  <si>
    <t xml:space="preserve">
                For a multi-party advertising exchange including advertising and publishing entities, each participant can specify one or more utility functions that are invertible with respect to a common measure, such as revenue. In one non-limiting embodiment, each utility function is invertible with respect to expected revenue per standard advertising unit, e.g., expected cost per impression. The disparate utility functions of multiple participants are also normalized within the advertising exchange by converting the utility functions to the common measure enabling the comparison or translation of a first set of utility functions to a second set of utility functions in quantifiable terms. Various system refinements are provided and disclosed according to a host of optional embodiments.
            </t>
  </si>
  <si>
    <t>GAMING SYSTEM AND A METHOD OF GAMING</t>
  </si>
  <si>
    <t>11/832,325</t>
  </si>
  <si>
    <t>STEVENS CHRISTOPHER M, ; HAWKINS RYAN P</t>
  </si>
  <si>
    <t>2008/0108414</t>
  </si>
  <si>
    <t xml:space="preserve">
                A gaming system is disclosed which is arranged to randomly display a plurality of symbols from a set of symbols. The gaming system comprises a function allocator arranged to allocate a function to at least one symbol selected from the set of symbols, and a game outcome generator arranged to determine a game outcome based on the displayed symbols and on the function allocated to the selected symbol. A corresponding method, computer program and computer readable medium having computer readable program code embodied therein are also disclosed.
            </t>
  </si>
  <si>
    <t>SYSTEM, METHOD AND APPARATUS TO PRODUCE DECKS FOR AND OPERATE GAMES PLAYED WITH PLAYING CARDS</t>
  </si>
  <si>
    <t>11/558,409</t>
  </si>
  <si>
    <t>463/22</t>
  </si>
  <si>
    <t>SOLTYS RICHARD</t>
  </si>
  <si>
    <t>2008/0113764</t>
  </si>
  <si>
    <t xml:space="preserve">
                A composition of a set of playing cards employing a plurality of standard playing cards and bonus playing cards may be determined, resulting in a desired theoretical hold or advantage for the gaming establishment. The composition identifies the number of each of a variety of bonus playing cards to include in a set of playing cards to achieve the theoretical hold. The composition may be based on a desired theoretical hold, rule(s), and/or bonus parameters.
            </t>
  </si>
  <si>
    <t>CASE MANAGEMENT FOR IMAGE-BASED TRAINING, DECISION SUPPORT, AND CONSULTATION</t>
  </si>
  <si>
    <t>11/943,355</t>
  </si>
  <si>
    <t>VIVALOG LLC</t>
  </si>
  <si>
    <t>JAKOBOVITS REX</t>
  </si>
  <si>
    <t>2008/0120142</t>
  </si>
  <si>
    <t xml:space="preserve">
                Methods, apparatuses, and articles for medical case management are described herein. In various embodiments, a server receives a plurality of medically-related documents being associated with a medical case. The server may organize the documents into a case portfolio for distribution to a client for interactive viewing and editing of the documents, the organizing including integrating with the case portfolio client-side logic for facilitating the interactive viewing and editing. In various embodiments, the client may provide an interactive element to facilitate a user of a client in entering medical information to associate with a case portfolio. The client device may retrieve and manifest medical information suggestions in response to entered medical information. In some embodiments, the client may facilitate the user in reviewing the case portfolios to meet certification and/or continuing education requirements. The client may also facilitate a user in engaging in a social collaboration associated with a case portfolio.
            </t>
  </si>
  <si>
    <t>TRAINING SYSTEM USING AN INTERACTIVE PROMPT CHARACTER</t>
  </si>
  <si>
    <t>11/946,784</t>
  </si>
  <si>
    <t>ATTUNE INTERACTIVE, INC</t>
  </si>
  <si>
    <t>REDLICH SANFORD</t>
  </si>
  <si>
    <t>2008/0124690</t>
  </si>
  <si>
    <t xml:space="preserve">
                A training program is provided that allows automated asynchronous role-play. In one embodiment, a trainee participates in an emotional face-to-face interaction with a prompt character delivering a challenge intended to prompt user reaction, followed by a simulation of that prompt character actively listening to the trainee's response. The prompt character, in both a challenge mode and an active listener mode may be displayed as video taken of a trainer or as an avatar.
            </t>
  </si>
  <si>
    <t>Method to determine process input variables' values that optimally balance customer based probability of achieving quality and costs for multiple competing attributes</t>
  </si>
  <si>
    <t>11/501,514</t>
  </si>
  <si>
    <t>KLOESS ARTEMIS, ; LUST ROBERT V, ; RUTH R. JEAN, ; ZIELINSKI SHARON P</t>
  </si>
  <si>
    <t>2008/0126149</t>
  </si>
  <si>
    <t xml:space="preserve">
                A method for balancing competing attributes in a multi-attribute design optimization, which receives attributes and a set of input variables as inputs, and incorporates the variation of the input variables, is disclosed. The method receives transfer functions for the performance as a function of the input variables and for the customer assessment of the performance attributes. A preference function is constructed for each of a plurality of attributes to be balanced, the preference function defining a preferred outcome for a given set of inputs. The preference functions associated with each attribute are aggregated to define an aggregated preference function, thereby integrating the attributes. Optimal values are calculated for the set of input variables that optimize the aggregated preference function.
            </t>
  </si>
  <si>
    <t>Merchant-Affiliated Direct Wholesale Marketing and Fulfillment System</t>
  </si>
  <si>
    <t>12/040,556</t>
  </si>
  <si>
    <t>705/14.1</t>
  </si>
  <si>
    <t>LANGHAMMER MICHAEL JAY</t>
  </si>
  <si>
    <t>2008/0147507</t>
  </si>
  <si>
    <t xml:space="preserve">
                A merchant-affiliated direct wholesale marketing and fulfillment system. A computer server receives information from a consumer and from this information assigns the consumer to one of a plurality of independent retail merchants. The server then provides the consumer's remote computer with identifying information for the assigned retail merchant, to be displayed along with information regarding products for sale. Consumers may then purchase products directly from the organization operating the server, with a partial profit from the transaction delivered to the assigned retail merchant. Consumers may also purchase products at merchants' retail locations, in which case a transaction is consummated between the organization operating the server and the merchant, permitting the merchant to resell the purchased item to the consumer. The system may also be used for fulfillment by merchants.
            </t>
  </si>
  <si>
    <t>AGGREGATION OF COMPARTMENTALIZED CLINICAL TRIAL DATA</t>
  </si>
  <si>
    <t>11/963,734</t>
  </si>
  <si>
    <t>CLINPHONE PLC</t>
  </si>
  <si>
    <t>DEMEYER CHRIS, ; WIJNKER DENNIS, ; DIXON RON, ; IRIUMI HAYATO, ; KOCHANSKI DENNIS, ; LOWE NATHAN, ; SHACTER SOLOMAN S</t>
  </si>
  <si>
    <t>2008/0154640</t>
  </si>
  <si>
    <t xml:space="preserve">
                Embodiments of the present disclosure include a system and method of compartmentalizing some or all aspects of clinical trial data acquisition and management. Moreover, embodiments include aggregation of the compartmentalized trial data to perform business metrics, trial interaction studies, and the like.
            </t>
  </si>
  <si>
    <t>Dynamic Pricing Models for Digital Content</t>
  </si>
  <si>
    <t>11/615,602</t>
  </si>
  <si>
    <t>705/400</t>
  </si>
  <si>
    <t>YAHOO! INC</t>
  </si>
  <si>
    <t>VALZ DUANE R</t>
  </si>
  <si>
    <t>2008/0154798</t>
  </si>
  <si>
    <t xml:space="preserve">
                Dynamic pricing models which facilitate efficient distribution of digital content online. Particular implementations of the invention dynamically base pricing for digital content on relatively current, aggregated information regarding Internet user behavior and preferences, such as search query and/or page hit logs. Some implementations of the present invention are directed to pricing digital content based on the inherent properties of digital content and the mechanics of how electronic files are typically distributed on the Internet.
            </t>
  </si>
  <si>
    <t>Gaming machine peripheral control method</t>
  </si>
  <si>
    <t>11/653,002</t>
  </si>
  <si>
    <t>IGT</t>
  </si>
  <si>
    <t>DOAN THANG</t>
  </si>
  <si>
    <t>2008/0171592</t>
  </si>
  <si>
    <t xml:space="preserve">
                A request for authorization for use of one or more peripheral devices of a wager gaming machine may be transmitted to another device (e.g., a central server) via a network. The request may, for example, include a machine-specific identifier and a peripheral identifier. The request may be sent from the wager gaming machine or from another device. The request may be sent automatically in response to certain conditions, e.g., when a peripheral device has been replaced and/or when the wager gaming machine initializes. The central server may determine (inter alia) whether the peripheral is approved for use in the registered jurisdiction and then send the appropriate authorization (or denial). Software (e.g., driver software) may accompany an authorization.
            </t>
  </si>
  <si>
    <t>Financial institution-based transaction processing system and approach</t>
  </si>
  <si>
    <t>11/151,747</t>
  </si>
  <si>
    <t>HAHN-CARLSON DEAN W</t>
  </si>
  <si>
    <t>2008/0172314</t>
  </si>
  <si>
    <t xml:space="preserve">
                Transaction processing for financial institution-based transactions is facilitated. According to an example embodiment of the present invention, a transaction processing approach involves the processing of financial aspects of a transaction between buying and selling parties using transaction rules associated with a sponsoring financial institution. Transaction-related information is processed as a function of business rules associated with the sponsoring financial institution to facilitate payment for the transaction and the assessment of fees associated with the transaction processing.
            </t>
  </si>
  <si>
    <t>SYSTEM FOR DEVELOPING LITERACY SKILLS USING LOOSELY COUPLED TOOLS IN A SELF-DIRECTED LEARNING PROCESS WITHIN A COLLABORATIVE SOCIAL NETWORK</t>
  </si>
  <si>
    <t>11/937,497</t>
  </si>
  <si>
    <t>434/178</t>
  </si>
  <si>
    <t>ZOLT NINA, ; DOZIER LINDA T, ; GILBURNE MILES R, ; KAZEMI NIAKAM</t>
  </si>
  <si>
    <t>2008/0176194</t>
  </si>
  <si>
    <t xml:space="preserve">
                A system of computers, storage, and networks coordinates that monitors, records, and manages actions among participants with interdependent roles, in a dynamic, process-based learning system is provided. Participants in a collaborative social network acquire information and use a variety of rich interactive applications that guide them through an iterative learning process. Once validated, participants are matched according to selectable, configurable criteria. Once matched, a participant selects a subject or content, is able to integrate and extend knowledge through access to related material or people, uses tools to collaborate with other validated members of the network, and shares written correspondence with them. Using input from correspondence and content, another participant then submits correspondence back through the moderator for release, modification, or denial and return to the originator.
            </t>
  </si>
  <si>
    <t>METHOD AND SYSTEM FOR ENTERPRISE MONITORING BASED ON A COMPONENT BUSINESS MODEL</t>
  </si>
  <si>
    <t>12/054,645</t>
  </si>
  <si>
    <t>709/224</t>
  </si>
  <si>
    <t>CHANG HUNG-YANG, ; FLAXER DAVID BERNARD, ; IYENGAR VIJAY SOURIRAJAN, ; JENG JUN-JANG, ; NIGAM ANIL, ; RACKHAM GUY JONATHAN JAMES, ; VERGO JOHN GEORGE</t>
  </si>
  <si>
    <t>2008/0189644</t>
  </si>
  <si>
    <t xml:space="preserve">
                A method and system for enterprise monitoring maps monitor events to elements of a component business model of the enterprise and displays the mapped events using the component business model. Rules are used to determine whether events captured from a monitor source are monitor events. An enterprise monitor metamodel linking monitor artifacts and elements of a component business model is used to annotate monitor events with data from the component business model of the enterprise.
            </t>
  </si>
  <si>
    <t>DATA QUALITY MANAGEMENT USING BUSINESS PROCESS MODELING</t>
  </si>
  <si>
    <t>12/058,044</t>
  </si>
  <si>
    <t>BAGCHI SUGATO, ; BAI XUE, ; KALAGNANAM JAYANT RAMARAO</t>
  </si>
  <si>
    <t>2008/0195440</t>
  </si>
  <si>
    <t xml:space="preserve">
                A business process modeling framework is used for data quality analysis. The modeling framework represents the sources of transactions entering the information processing system, the various tasks within the process that manipulate or transform these transactions, and the data repositories in which the transactions are stored or aggregated. A subset of these tasks is associated as the potential error introduction sources, and the rate and magnitude of various error classes at each such task are probabilistically modeled. This model can be used to predict how changes in transactions volumes and business processes impact data quality at the aggregate level in the data repositories. The model can also account for the presence of error correcting controls and assess how the placement and effectiveness of these controls alter the propagation and aggregation of errors. Optimization techniques are used for the placement of error correcting controls that meet target quality requirements while minimizing the cost of operating these controls. This analysis also contributes to the development of business "dashboards" that allow decision-makers to monitor and react to key performance indicators (KPIs) based on aggregation of the transactions being processed. Data quality estimation in real time provides the accuracy of these KPIs (in terms of the probability that a KPI is above or below a given value), which may condition the action undertaken by the decision-maker.
            </t>
  </si>
  <si>
    <t>ELECTRONIC DEVICE AND METHOD OF SCHEDULING CALENDAR EVENTS</t>
  </si>
  <si>
    <t>11/673,039</t>
  </si>
  <si>
    <t>705/7.18</t>
  </si>
  <si>
    <t>RESEARCH IN MOTION LIMITED</t>
  </si>
  <si>
    <t>MAY DARRELL R, ; BREDIN ROBERT, ; HARDY MICHAEL T</t>
  </si>
  <si>
    <t>2008/0195455</t>
  </si>
  <si>
    <t xml:space="preserve">
                A method of scheduling a recurring calendar event using an electronic device includes receiving constraints for the recurring calendar event, determining an occurrence of the recurring calendar event, determining a free time period that meets the constraints, for scheduling a next occurrence of the recurring calendar event, and scheduling the next occurrence of the recurring calendar event during the free time period that meets the constraints.
            </t>
  </si>
  <si>
    <t>System and Method for Providing Alerts Over a Network</t>
  </si>
  <si>
    <t>11/830,585</t>
  </si>
  <si>
    <t>455/407</t>
  </si>
  <si>
    <t>GINSBERG TODD D, ; SIBSON KEITH</t>
  </si>
  <si>
    <t>2008/0200144</t>
  </si>
  <si>
    <t xml:space="preserve">
                The present disclosure provides system and methods for providing real time alerts over a network. In one respect, transactional data including a card identifier is received by a transaction processor. At least one alert corresponding to the received transactional data may be determined and may be forwarded to a mobile unit associated with the card identifier. Alternatively or in addition, messages received by a card user may be received. At least one alert responsive to the received message may be determined and may be forwarded to a card user via a mobile unit.
            </t>
  </si>
  <si>
    <t>METHODS AND APPARATUS FOR FACILITATING GAME PLAY AND GENERATING AN AUTHENTICATABLE AUDIT-TRAIL</t>
  </si>
  <si>
    <t>12/107,143</t>
  </si>
  <si>
    <t>463/7</t>
  </si>
  <si>
    <t>WALKER JAY S, ; SCHNEIER BRUCE</t>
  </si>
  <si>
    <t>2008/0200225</t>
  </si>
  <si>
    <t xml:space="preserve">
                A remote gaming systems whereby a player can gamble against a wagering establishment or state-run lottery from a remote location on a personal computer or portable computer device where it is unnecessary to establish an on-line connection with a host computer associated with the wagering establishment, the gaming computer having associated gaming software for providing at least one wagering opportunity and enabling the player to obtain gambling credit and cash-out any resulting winnings, the host computer enabling the player to purchase and redeem gambling credit at the remote location in one embodiment of the invention using cryptographic protocols such as through a series of authenticatable message exchanges between the player and the wagering establishment, the gaming computer and the host computer directly on-line, or the gaming computer having a detachable tamper-resistant or tamper-evident credit module associated therewith or for use with a personal computer being provided to the player with preinstalled or preloaded gambling credit, the gaming system also enabling participation in future events of which the outcome is uncertain such as, for example, a lottery whereby the player makes selections on a gaming computer at a remote location.
            </t>
  </si>
  <si>
    <t>Virtualization and Quality of Sensor Data</t>
  </si>
  <si>
    <t>11/685,655</t>
  </si>
  <si>
    <t>340/572.1</t>
  </si>
  <si>
    <t>ORACLE INTERNATIONAL CORPORATION</t>
  </si>
  <si>
    <t>REHMAN SAMUELSON</t>
  </si>
  <si>
    <t>2008/0224866</t>
  </si>
  <si>
    <t xml:space="preserve">
                A method for generating information related to a first object based on sensor data associated with a second object includes determining a containment hierarchy between the first object and the second object. Sensor data associated with the second object is determined using the containment hierarchy. A quality of data index is determined for the sensor data associated with the second object using the containment hierarchy. Information related to the first object is generated based on the sensor data associated with the second object and the quality of data index.
            </t>
  </si>
  <si>
    <t>METHOD FOR DATA EXCHANGE BETWEEN MEDICAL APPARATUSES</t>
  </si>
  <si>
    <t>12/048,370</t>
  </si>
  <si>
    <t>717/120</t>
  </si>
  <si>
    <t>REQUARDT MARTIN, ; SCHMIDT SEBASTIAN, ; SCHMIEDEHAUSEN KRISTIN</t>
  </si>
  <si>
    <t>2008/0229281</t>
  </si>
  <si>
    <t xml:space="preserve">
                In a method, a device and a system as well as a modality and a computer program product for integration of a data object into a medical data set, the data object and the medical data set are associated with a patient examination. The medical data set is formatted according to a DICOM standard. The data object is formatted according to a standard other than the DICOM standard. The data object is integrated into the medical data set via at least one shadow group object and a running and/or planned process in connection with the patient examination can be controlled dependent on the integrated data object.
            </t>
  </si>
  <si>
    <t>APPARATUS, SYSTEM, AND METHOD FOR LOGICALLY PACKAGING AND DELIVERING A SERVICE OFFERING</t>
  </si>
  <si>
    <t>11/691,382</t>
  </si>
  <si>
    <t>705/26.5</t>
  </si>
  <si>
    <t>INTERNATIONAL BUSINESS MACHINES</t>
  </si>
  <si>
    <t>CHANG SANDRA SHEU, ; MELIKSETIAN DIKRAN S, ; YE PENG</t>
  </si>
  <si>
    <t>2008/0243629</t>
  </si>
  <si>
    <t xml:space="preserve">
                An apparatus, system, and method are disclosed for logically packaging and delivering a service offering. A set of service implementation artifacts, a service ordering process, and a service provisioning process are selected and configured to implement a service offering. A requirements specification for the set of service implementation artifacts is defined. Logical associations between parameters are defined such that a change of a parameter for a first component triggers a change for a parameter of a second component. Beneficially, such an apparatus, system, and method accelerates the self-service ordering and deployment of service offerings.
            </t>
  </si>
  <si>
    <t>SYSTEM AND METHOD FOR ONLINE ITEM PUBLICATION AND MARKETPLACE WITHIN VIRTUAL WORLDS</t>
  </si>
  <si>
    <t>12/104,205</t>
  </si>
  <si>
    <t>705/26.61</t>
  </si>
  <si>
    <t>EBAY INC,</t>
  </si>
  <si>
    <t>ERDEM ERHAN, ; LEUNG KENNETH, ; HUANG BERNARD KERRY</t>
  </si>
  <si>
    <t>2008/0255957</t>
  </si>
  <si>
    <t xml:space="preserve">
                A system and method for publishing information about items and allowing internet shopping within virtual worlds. A server based application for internet commerce has been designed to integrate with virtual world servers and the client programs that work with the virtual world servers. For example, a consumer within a virtual world may approach a billboard that will allow the user to interact with a real internet-based marketplace that is available in the real world. Both real world and virtual world items may be purchased from the internet-based marketplace after locating a desired item within the virtual world.
            </t>
  </si>
  <si>
    <t>METHOD AND SYSTEM OF SEARCHING ITEMS USING EQUITY</t>
  </si>
  <si>
    <t>12/099,018</t>
  </si>
  <si>
    <t>705/14.73</t>
  </si>
  <si>
    <t>MILTON TREVOR ROBERT</t>
  </si>
  <si>
    <t>2008/0255964</t>
  </si>
  <si>
    <t xml:space="preserve">
                A method of marketing items, such as vehicles, is disclosed. The method may include creating a vehicle listing for a user by receiving input from the user relating to a specific vehicle. The listing may be created over a global computer network through a user interface such as a webpage. The user input may include an asking price for the vehicle, information relating to the type, make, model and specifications of the vehicle, as well as mileage and condition of the vehicle. As part of the method, access may be provided to a vehicle information database that comprises average retail values, average trade-in values and other vehicle data for comparison. The user input may then be compared to the vehicle information database, resulting in a vehicle listing for marketing the vehicle to potential purchasers. The vehicle listing may illustrate an amount of equity in that particular vehicle, which may be calculated by subtracting the asking price from the average national retail price, thereby indicating to a potential purchaser the value in the vehicle. Multiple listings may then be gathered in a database, which may be searched and accessed by the public and potential purchasers.
            </t>
  </si>
  <si>
    <t>NOVEL ARCHITECTURE AND METHODS FOR SOPHISTICATED DISTRIBUTED INFORMATION SYSTEMS</t>
  </si>
  <si>
    <t>12/054,165</t>
  </si>
  <si>
    <t>PLAVNIK MICHAEL, ; ROGINSKY VITALY, ; JUROVITSKY ALEX, ; NATANZON ALEXANDER, ; PAVLOV DMITRY</t>
  </si>
  <si>
    <t>2008/0262875</t>
  </si>
  <si>
    <t xml:space="preserve">
                Certain embodiments of the present invention provide systems and methods for distributed information systems and architectures. Certain embodiments provide a distributed healthcare information system. The distributed information system includes a back-end subsystem providing content including services, applications, and workflows for healthcare execution. The content is configured for generally application to a plurality of domains. The system also includes a platform subsystem providing domain specific extensions to customize the content of the back-end subsystem for particular domains. The platform subsystem is in communication with the back-end subsystem to access the content. The system further includes a front-end subsystem providing a graphical user interface for a user to access functionality and information based on the content as customized by the domain specific extensions. The front-end subsystem is in communication with the platform subsystem to access the content.
            </t>
  </si>
  <si>
    <t>SYSTEM AND METHOD FOR REVERSE AUCTIONING</t>
  </si>
  <si>
    <t>11/738,325</t>
  </si>
  <si>
    <t>AT&amp;T KNOWLEDGE VENTURES, L.P</t>
  </si>
  <si>
    <t>KU BERNARD, ; YASREBI MEHRAD, ; QIU CHAOXIN C</t>
  </si>
  <si>
    <t>2008/0262958</t>
  </si>
  <si>
    <t xml:space="preserve">
                A system and method for reverse auctioning is disclosed. A system that incorporates teachings of the present disclosure may include, for example, a system comprising a controller element to receive from a communication device a request for information associated with one or more commercial enterprises situated in a vicinity of a location fix of the communication device, identify information of one or more commercial enterprises that substantially match the desired commercial enterprise type and that are in the vicinity of the location fix, and transmit to the communication device information of at least one of the one or more commercial enterprises identified for purposes of engaging in a reverse auction. Additional embodiments are disclosed.
            </t>
  </si>
  <si>
    <t>Determining influencers</t>
  </si>
  <si>
    <t>11/811,402</t>
  </si>
  <si>
    <t>709/206</t>
  </si>
  <si>
    <t>SEARETE LLC, A LIMITED LIABILITY CORPORATION OF THE STATE OF DELAWARE</t>
  </si>
  <si>
    <t>FLAKE GARY W, ; GATES WILLIAM H, ; GOUNARES ALEXANDER G, ; HILLIS W. DANIEL, ; LEVIEN ROYCE A, ; MALAMUD MARK A, ; MUNDIE CRAIG J, ; PAYNE CHRISTOPHER D, ; RASHID RICHARD F, ; TEGREENE CLARENCE T, ; WHITMER CHARLES, ; WOOD LOWELL L, ; LORD ROBERT W</t>
  </si>
  <si>
    <t>2008/0270552</t>
  </si>
  <si>
    <t xml:space="preserve">
                Embodiments include a system, a device, an apparatus, a method and a computer program product. An embodiment provides an influencer discovery method includes receiving at least one of content site data, computing device data, search engine site data, or beneficiary site data. The method also includes determining a correlation between the communication between the content site and the computing device responsive to a human user input
                 and the communication between the computing device responsive to a human user input and the beneficiary site.
            </t>
  </si>
  <si>
    <t>System and method of facilitating targeted content delivery</t>
  </si>
  <si>
    <t>11/799,740</t>
  </si>
  <si>
    <t>AT&amp;T KNOWLEDGE VENTURES, LP</t>
  </si>
  <si>
    <t>SURYANARAYANA LALITHA, ; GRANNAN MICHAEL</t>
  </si>
  <si>
    <t>2008/0275772</t>
  </si>
  <si>
    <t xml:space="preserve">
                A method of facilitating targeted content delivery is disclosed and includes receiving a request from a third-party to deliver targeted content to a plurality of customers of a service provider, where the request includes a plurality of customer profile parameters. The method also includes aggregating profile data associated with at least some of the plurality of customers of the service provider to produce collective customer profile information corresponding to the request. The aggregated profile data matches at least some of the customer profile parameters. The method also includes communicating service terms to the third-party, wherein the service terms are determined for the request based at least partially on a type of the targeted content. Further, the method includes receiving the targeted content from the third-party after the service provider receives data indicating acceptance of the service terms.
            </t>
  </si>
  <si>
    <t>System and method for automated release tracking</t>
  </si>
  <si>
    <t>10/630,532</t>
  </si>
  <si>
    <t>705/30</t>
  </si>
  <si>
    <t>MORRIS DANIEL R</t>
  </si>
  <si>
    <t>2008/0281649</t>
  </si>
  <si>
    <t xml:space="preserve">
                A real estate transaction and release tracking system ensures deeds of trust, liens and other encumbrances are released in a timely manner after a specified (or statutory) period of time following settlement of a real estate transaction. Based on information provided by an agent, such as an escrow agent or a settlement agent, the system creates a unique electronic record for each real estate transaction entered by the agent. The system tracks lien status information, either automatically from other computers or via manual input from searchers, and uses this status information to track each real estate transaction. The system monitors the records and indicates when a lien holder has failed to release their lien after a statutory time period that begins after the passing of the settlement date. When the statutory time period has passed, the system can generate a number of forms, including a demand letter as controlled optionally by the system or the user. The demand letter can be sent to the lien holder demanding them to release the lien. If the lien is not thereafter released, further legal documents can be generated and sent to a law firm or enforcement agent for legal action to be taken against the delinquent lien holder.
            </t>
  </si>
  <si>
    <t>CONSTRUCTION PAYMENT MANAGEMENT SYSTEM AND METHOD WITH DOCUMENT EXCHANGE FEATURES</t>
  </si>
  <si>
    <t>12/061,805</t>
  </si>
  <si>
    <t>ALLIN PATRICK J, ; CHERRY CHARLES C, ; EICHHORN WILLIAM H, ; NIDEN HOWARD</t>
  </si>
  <si>
    <t>2008/0281735</t>
  </si>
  <si>
    <t xml:space="preserve">
                Systems and methods for managing a construction payment process. One construction of the system includes a computer readable memory and a software enabled user interface. A process is configured to display to a payee via the user interface an electronic notification of a pending payment and a request for an electronically signed document such as a lien waiver. The processor of this construction is further configured to receive the electronically signed document, store it to a computer readable memory, and initiate payment. In some constructions, the processor is further configured to display the electronically signed document to the payer only after payment has been initiated. In some constructions, the processor is further configured to verify that requirements are fulfilled before initiating payment.
            </t>
  </si>
  <si>
    <t>Method and a Computer System for Forecasting the Value of a Structured Financial Product</t>
  </si>
  <si>
    <t>12/092,085</t>
  </si>
  <si>
    <t>SWISS REINSURANCE COMPANY</t>
  </si>
  <si>
    <t>LUESSI ADRIAN, ; TRUEB JUERG</t>
  </si>
  <si>
    <t>2008/0288417</t>
  </si>
  <si>
    <t xml:space="preserve">
                A method and system for forecasting the value of a structured financial product, which can be a weather-based structured financial product. The method and system calculate a forecast value based on forecasted weather data for a defined time period in a defined geographical area, calculate reference weather data from historical data for the defined time, and the defined geographical area, and calculate a quality indicator, indicative of a forecasting quality associated with the forecasted weather data, based on the forecasted weather data and the reference weather data.
            </t>
  </si>
  <si>
    <t>Wagering Game with Character Learning</t>
  </si>
  <si>
    <t>11/630,355</t>
  </si>
  <si>
    <t>WMS GAMING, INC</t>
  </si>
  <si>
    <t>FIDEN DANIEL P, ; HELFER LISA M, ; WARD MATTHEW J</t>
  </si>
  <si>
    <t>2008/0293473</t>
  </si>
  <si>
    <t xml:space="preserve">
                Wagering game terminal and method of operating same are disclosed where the player characters or avatars learn from the experiences of previous games. Thus, the player characters or avatars in effect remember the paths they have taken and/or the choices they have selected previously. This learning or remembrance may occur across multiple games and may be manifested by visual and/or audio reminders, including removal of the previously taken paths/choices. Other indicators such as audio or text messages may also be used. The player characters or avatars may also refuse or be reluctant to repeat a particular path/choice. In this way, the player may retain the benefits of his earlier efforts, thereby increasing player excitement and enjoyment.
            </t>
  </si>
  <si>
    <t>Method For Tracking and Controlling Grainy and Fluid Bulk Goods in Stream-Oriented Transportation Process Using RFID Devices</t>
  </si>
  <si>
    <t>11/754,913</t>
  </si>
  <si>
    <t>700/116</t>
  </si>
  <si>
    <t>ZACHMANN GUENTER</t>
  </si>
  <si>
    <t>2008/0300712</t>
  </si>
  <si>
    <t xml:space="preserve">
                A method and system for tracking non-discrete goods. The method includes inserting a first identification device into a non-discrete good, detecting the first identification device within the non-discrete good, and determining a characteristic of the non-discrete good from the first identification device. The system includes a plurality of identification devices having characteristics similar to a non-discrete good, and a set of sensors to detect the plurality of identification devices and determine a characteristic of the non-discrete good based on the identification devices.
            </t>
  </si>
  <si>
    <t>PRICE OFFERINGS FOR BANDWIDTH-SHARING AD HOC NETWORKS</t>
  </si>
  <si>
    <t>11/755,782</t>
  </si>
  <si>
    <t>705/1.1</t>
  </si>
  <si>
    <t>DAWSON CHRISTOPHER J, ; FINN PETER G, ; HAMILTON, II RICK A, ; LI JENNY S</t>
  </si>
  <si>
    <t>2008/0300890</t>
  </si>
  <si>
    <t xml:space="preserve">
                Methods and systems to establish and execute price offerings among the lenders and borrowers in a bandwidth-sharing ad hoc network for shared bandwidth usage. The method comprises establishing a price offering among a lender and borrower in a bandwidth-sharing ad hoc network for shared bandwidth usage. The method further includes executing the price offering upon acceptance of a lender to the bandwidth-sharing ad hoc network for shared bandwidth usage.
            </t>
  </si>
  <si>
    <t>IDENTIFICATION OF USERS FOR ADVERTISING PURPOSES</t>
  </si>
  <si>
    <t>11/755,905</t>
  </si>
  <si>
    <t>RAGHUNANDAN HULIKUNTA PRAHLAD</t>
  </si>
  <si>
    <t>2008/0300976</t>
  </si>
  <si>
    <t xml:space="preserve">
                A method and system for identifying users for advertising. Users and attributes are identified. First web sites provided by ISPs accessed by the users are identified. First data received from the ISPs include content of the first web sites and user time spent thereon. The first data is analyzed to determine first attribute values indicative of interest in each attribute by each user. Second data received from ISPs include content of second web sites and user time spent thereon. Second attribute values are derived from questionnaires completed by the users, which indicate interest in each attribute by each user. Third attribute values are determined by combining the first attribute values with the second attribute values for each user. The third attribute values are processed to identify users to which a product or service may be advertised. The identified users are communicated to a provider of the product or service.
            </t>
  </si>
  <si>
    <t>SYSTEMS AND METHOD FOR MANAGEMENT AND DELIVERY OF ORTHODONTIC TREATMENT</t>
  </si>
  <si>
    <t>11/760,689</t>
  </si>
  <si>
    <t>433/24</t>
  </si>
  <si>
    <t>ALIGN TECHNOLOGY, INC</t>
  </si>
  <si>
    <t>STERENTAL RENE, ; SHUMAN LOU, ; SINGER MAIA</t>
  </si>
  <si>
    <t>2008/0305452</t>
  </si>
  <si>
    <t xml:space="preserve">
                The present invention provides systems and methods of managing delivery of an orthodontic treatment plan using treatment guidelines, instructions and appointment planning tools customized to the individual patient being treated. A method includes, e.g., generating a treatment plan for a patient, generating a customized set of treatment guidelines, providing the set of customized treatment guidelines to the practitioner
                 and providing a set of orthodontic appliances to the practitioner.
            </t>
  </si>
  <si>
    <t>SYSTEMS AND METHODS FOR ENABLING BORROWING OF STOCK</t>
  </si>
  <si>
    <t>11/763,682</t>
  </si>
  <si>
    <t>TORA TRADING SERVICES LTD</t>
  </si>
  <si>
    <t>SUN YI</t>
  </si>
  <si>
    <t>2008/0313068</t>
  </si>
  <si>
    <t xml:space="preserve">
                Systems and method for enabling borrowing of stock according to the invention have been provided. One method of facilitating borrowing shares of a pre-determined stock according to the invention may include receiving a list of guaranteed stock lenders. The system may display the list of guaranteed stock lenders in a Graphical User Interface. In response to a selection of one of the guaranteed stock lenders, the system may display an interactive stock borrow dialogue box. The interactive stock borrow dialogue box may display an input field that is adapted to receive an amount of shares that a borrower desires to borrow and that displays a lender field. Following the user selection of a lender, the lender field may be pre-populated-i.e., populated upon initial display of the interactive stock borrow dialogue box-with the user-selected lender. Preferably, the user may modify the lender field.
            </t>
  </si>
  <si>
    <t>PUBLISHING AND INSURANCE APPLICATIONS OF LIFEOTYPES</t>
  </si>
  <si>
    <t>12/033,746</t>
  </si>
  <si>
    <t>STIVORIC JOHN M, ; TELLER ERIC, ; ANDRE DAVID, ; MONOCELLO JOHN A</t>
  </si>
  <si>
    <t>2008/0319786</t>
  </si>
  <si>
    <t xml:space="preserve">
                The methods and systems described herein may involve determining at least one lifeotype of at least one individual, analyzing the at least one lifeotype, and publishing a publication based on the analysis or providing an insurance engine that provides at least one output based on the analysis.
            </t>
  </si>
  <si>
    <t>Booking Advertising Campaigns</t>
  </si>
  <si>
    <t>11/769,549</t>
  </si>
  <si>
    <t>705/6</t>
  </si>
  <si>
    <t>GOOGLE INC</t>
  </si>
  <si>
    <t>DUGGAL JAGPREET S, ; ERLICH YAN-DAVID, ; GARDNER ROBERT D, ; SMOLYANOV ALEXANDR Y, ; BIDYUK BOZHENA</t>
  </si>
  <si>
    <t>2009/0006145</t>
  </si>
  <si>
    <t xml:space="preserve">
                Various aspects can be implemented for automated booking of advertising campaigns based on reach and frequency goals In general, one aspect can be a method that includes receiving campaign criteria including target reach and frequency for an advertising campaign. The method also includes allocating advertising spots based on the campaign criteria, and generating projected campaign reach and frequency based, at least in part, on the allocated advertising spots. The method further includes determining whether projected campaign reach and frequency sufficiently match target reach and frequency, and dynamically adjusting the allocation of advertising spots when the projected campaign reach and frequency do not sufficiently match the target reach and frequency. Other implementations of this aspect include corresponding systems, apparatus, and computer program products.
            </t>
  </si>
  <si>
    <t>Software Application System as an Efficient Client or Case Management Tool</t>
  </si>
  <si>
    <t>12/173,523</t>
  </si>
  <si>
    <t>PHAROS RESOURCES, LLC</t>
  </si>
  <si>
    <t>TOWELL DWAYNE E, ; BOTHA GIDEON P, ; REESE ROBERT J</t>
  </si>
  <si>
    <t>2009/0023124</t>
  </si>
  <si>
    <t xml:space="preserve">
                A web application that facilitates the interaction between an educational institution and its members for the purpose of assisting a student in need is described. The application provides an accessible and user-friendly system for members of an educational institution to provide and gather information. The application may perform various functions that allow rapid and efficient transmission of information regarding a student in need so that those needs may be addressed.
            </t>
  </si>
  <si>
    <t>Rewarding independent influencers</t>
  </si>
  <si>
    <t>11/906,780</t>
  </si>
  <si>
    <t>FLAKE GARY W, ; GATES, III WILLIAM H, ; GOUNARES ALEXANDER G, ; HILLIS W. DANIEL, ; LEVIEN ROYCE A, ; LORD ROBERT W, ; MALAMUD MARK A, ; MUNDIE CRAIG J, ; PAYNE CHRISTOPHER D, ; RASHID RICHARD F, ; TEGREENE CLARENCE T, ; WHITMER CHARLES, ; WOOD, JR. LOWELL L</t>
  </si>
  <si>
    <t>2009/0030772</t>
  </si>
  <si>
    <t xml:space="preserve">
                A method embodiment includes receiving data indicative of a person accessing at least one of a first network-available electronic content or a second network-available electronic content. Also, receiving data indicative of an involvement with respect to possible matters of interest between the person and a third-party. The involvement being independent of the person activating a link to a site owned by the third-party that is included in the first network-available electronic content or in the second network available electronic content. Further, assessing a behavioral influence by the first network-available electronic content and/or the second network-available electronic content on the indicated involvement with respect to the possible matters of interest between the person and a third-party. Also, facilitating delivery of a benefit to an owner of the first network-available electronic content and/or an owner of the second network-available electronic content in response to the assessed behavioral influence.
            </t>
  </si>
  <si>
    <t>MOBILE COMMUNICATION SYSTEMS AND METHODS FOR REDEEMING AND REPORTING COUPONS</t>
  </si>
  <si>
    <t>11/830,336</t>
  </si>
  <si>
    <t>455/414.1</t>
  </si>
  <si>
    <t>BYERLEY DOUGLAS, ; CAWTHORNE JOHN, ; DEWAN SUNIL, ; SKOWRONEK DANIEL, ; ARTHUR STEVEN E, ; TOOMER CHRISTOPHER L</t>
  </si>
  <si>
    <t>2009/0036103</t>
  </si>
  <si>
    <t xml:space="preserve">
                Methods, systems, and machine-readable media are disclosed for utilizing mobile electronic devices to redeem and report use of various marketing offers such as coupons. According to one embodiment, redeeming and reporting a marketing offer can comprise transmitting information related to the marketing offer from a mobile wallet of the mobile device to a target device. A redemption message can be received at the mobile wallet of the mobile device from the target device. The redemption message can indicate acceptance of the marketing offer. At least a portion of the redemption message can be sent from the mobile wallet of the mobile device to a service provider system providing communication services to the mobile device. Sending the redemption message from the mobile wallet of the mobile device to the service provider system can be performed via a wireless communications network such as a cellular network.
            </t>
  </si>
  <si>
    <t>Systems and methods for predictive data analysis</t>
  </si>
  <si>
    <t>11/890,831</t>
  </si>
  <si>
    <t>HARTFORD FIRE INSURANCE COMPANY</t>
  </si>
  <si>
    <t>BELHE UPENDRA D, ; MCLAUGHLIN KELLY J, ; PARKER REBECCA ANN</t>
  </si>
  <si>
    <t>2009/0043615</t>
  </si>
  <si>
    <t xml:space="preserve">
                The systems and methods herein generally pertain to the computation of a likelihood that an item with a given set of characteristics will exhibit a future trait. The system generally comprises an input module for receiving the set of characteristics, a database for storing parameters relating to the set of characteristics, a computerized predictive model for estimating the likelihood, a business logic processor for executing the predictive model, and a processor for processing the set of characteristics based on its predicted likelihood.
            </t>
  </si>
  <si>
    <t>Medication Related Task Notification System</t>
  </si>
  <si>
    <t>12/165,736</t>
  </si>
  <si>
    <t>PORTNOY ALAN M, ; SAEGER DEBORAH</t>
  </si>
  <si>
    <t>2009/0048868</t>
  </si>
  <si>
    <t xml:space="preserve">
                A task management system for informing a clinician of medication administration related tasks to be performed, includes a repository of information. The repository of information associates data identifying multiple different medications with corresponding multiple post-administration alert messages. An individual alert message notifies a clinician of a particular post-administration task to be performed concerning a particular medication following administration of the particular medication to a patient. An input processor receives data indicating the particular medication has been administered to the patient. A workflow processor, in response to received data indicating the particular medication has been administered to the patient, uses the repository for identifying a post-administration task associated with the particular medication and automatically adds data indicating the post-administration task to be performed to a task list of a clinician. A reproduction device presents the post-administration task and task list of the clinician for viewing by a user.
            </t>
  </si>
  <si>
    <t>APPLICATION PROCESSING AND DECISION SYSTEMS AND PROCESSES</t>
  </si>
  <si>
    <t>12/257,453</t>
  </si>
  <si>
    <t>GUPTA SANDEEP, ; HALL CHRISTIAN, ; REID JAMES, ; LU SHEN, ; HORTON DENNIS, ; GRICE LEE, ; DIXON THRESA, ; GARTEN SCOTT, ; REDDY SUDHAKAR</t>
  </si>
  <si>
    <t>2009/0048999</t>
  </si>
  <si>
    <t xml:space="preserve">
                The present invention relates to application processing and decisioning systems and processes. One embodiment of the invention includes a method for automating decisioning for a credit request associated with an applicant. The method includes providing a user computer interface adapted to receive information associated with an applicant, and further adapted to display and receive information associated with at least one decision rule. The method also includes receiving information associated with an applicant through the user computer interface
                 receiving information associated with the applicant from at least one data source
                 and receiving a selection of information associated with a plurality of decision rules through the user computer interface. Furthermore, the method includes receiving a selection of rule flow information associated with the plurality of decision rules through the user computer interface
                 generating a plurality of decision rules based at least in part on the information associated with the applicant, based at least in part on the information associated with the applicant from at least one data source, and based at least in part on the selection of information associated with a plurality of decision rules, wherein an outcome associated with the at least one decision rule can be obtained
                 and based in part on at least the rule flow information, displaying at least a portion of the plurality of decision rules through the user computer interface.
            </t>
  </si>
  <si>
    <t>WIRELESS PAYMENT METHOD AND SYSTEMS</t>
  </si>
  <si>
    <t>12/263,254</t>
  </si>
  <si>
    <t>MYERS JOAN, ; GARRISON SARA, ; CARLSON MARK</t>
  </si>
  <si>
    <t>2009/0055314</t>
  </si>
  <si>
    <t xml:space="preserve">
                A method for conducting a transaction is disclosed. The method includes using a first portable electronic device, and directly transmitting a request for payment to a second portable electronic device through a wireless link. Then, the second portable electronic device transmits an approval of the request for payment to the first portable electronic device. One of the first and the second portable electronic devices then sends the request for payment to a payment hub service The payment hub service then facilitates the transfer of funds from a payer institution to a payee institution to complete the transaction.
            </t>
  </si>
  <si>
    <t>SYSTEM AND METHOD FOR PROVIDING AUTOMATIC TASK ASSIGNMENT AND NOTIFICATION</t>
  </si>
  <si>
    <t>11/849,738</t>
  </si>
  <si>
    <t>705/7.14</t>
  </si>
  <si>
    <t>SHAOUY WILLIAM P</t>
  </si>
  <si>
    <t>2009/0063242</t>
  </si>
  <si>
    <t xml:space="preserve">
                A system and method of managing and prioritizing tasks amongst resources and, more particularly, to a system and method for providing automatic task assignment and notification amongst globally dispersed human resources. The system includes a change of management application configured to store a list of tasks and a task notifier configured to retrieve a list of geographically-dispersed resources and notify selected ones of the geographically-dispersed resources of a priority of completion of one or more tasks retrieved from the change of management application. The system further includes a message application configured to be polled by the task notifier to determine which of the geographically dispersed resources is at least one of online and currently working.
            </t>
  </si>
  <si>
    <t>COMMUNICATION APPARATUS HAVING INFORMATION MANAGEMENT FUNCTION AND INFORMATION MANAGEMENT METHOD THEREOF</t>
  </si>
  <si>
    <t>12/022,500</t>
  </si>
  <si>
    <t>SAMSUNG ELECTRONICS CO., LTD</t>
  </si>
  <si>
    <t>EOM KI-WOONG</t>
  </si>
  <si>
    <t>2009/0063335</t>
  </si>
  <si>
    <t xml:space="preserve">
                A communication apparatus having an information management function, and an information management method thereof are provided. The communication apparatus accesses a server so that a user may purchase a product or perform financial transactions, receives and reconstructs product information or transaction information from the server, encodes and stores the reconstructed information, and provides the information in a table form. Accordingly, the user can efficiently check and manage the information.
            </t>
  </si>
  <si>
    <t>Ranking of User-Generated Game Play Advice</t>
  </si>
  <si>
    <t>11/850,516</t>
  </si>
  <si>
    <t>TURNER SEAN, ; HARRISON PHIL</t>
  </si>
  <si>
    <t>2009/0063463</t>
  </si>
  <si>
    <t xml:space="preserve">
                Management of user-generated game play advice is disclosed. The present invention allows for management of game play advice that is complete and up-to-date regardless of when a particular interactive gaming title is released. Game play advice is pervasive and easily accessible to game players in addition to being accurate and credible such that game players can trust or rely upon the rendered advice.
            </t>
  </si>
  <si>
    <t>SYSTEMS, METHODS AND APPARATUSES FOR SECURE DIGITAL TRANSACTIONS</t>
  </si>
  <si>
    <t>11/851,248</t>
  </si>
  <si>
    <t>705/75</t>
  </si>
  <si>
    <t>SARKISSIAN SHAUNT MARK, ; SARKISSIAN VAHE ANDRE</t>
  </si>
  <si>
    <t>2009/0070271</t>
  </si>
  <si>
    <t xml:space="preserve">
                A method for authorizing recurring transaction according to one embodiment includes receiving a defined payment amount associated with a user or entity. Additionally, the method includes receiving a first code associated with a first predetermined currency value, where the first code is also associated with the user or entity. Furthermore, the method includes verifying an availability of funds to pay the defined payment amount and authorizing payment of the defined payment amount if funds are available to pay the defined payment amount. Further still, the method includes generating a new code associated with a new predetermined currency value, and sending the new code to a sender of the defined payment amount.
            </t>
  </si>
  <si>
    <t>SYSTEM AND METHOD FOR HEDGING PORTFOLIOS OF VARIABLE ANNUITY LIABILITIES</t>
  </si>
  <si>
    <t>11/955,089</t>
  </si>
  <si>
    <t>PHILLIPS PETER</t>
  </si>
  <si>
    <t>2009/0076859</t>
  </si>
  <si>
    <t xml:space="preserve">
                A system and method for managing hedge program liability involving obtaining policyholder information that constitutes the liability portfolio and asset information that constitute the asset portfolio
                 simulating at least one partial sensitivity and valuation for the liability portfolio for projected market data to obtain valuation simulation data. The system and method then involves using market date information estimating at least one partial sensitivity and valuation of the liability and asset portfolios using the simulated partial sensitivity and the market data. Based on comparing the one estimated partial sensitivity against at least one partial sensitivity limit buying or selling one or more assets to restore the estimated partial sensitivity within the limit if the estimated partial sensitivity breaches the at least one partial sensitivity limit.
            </t>
  </si>
  <si>
    <t>Methods and kits for selecting a health care product</t>
  </si>
  <si>
    <t>12/157,399</t>
  </si>
  <si>
    <t>604/500</t>
  </si>
  <si>
    <t>FREELAND MARY ELAINE, ; MCCARTHY NANCY JEAN, ; ABELN SUSAN LOUISE</t>
  </si>
  <si>
    <t>2009/0083067</t>
  </si>
  <si>
    <t xml:space="preserve">
                A method is provided for selecting and administering a health care product comprising the steps of: a. providing selection indicia for selection of a health care product
                 b. providing corresponding product indicia associated with a containment device containing a health care product, wherein a potential user matches selection indicia and product indicia to select an appropriate health care product
                 and c. administering the health care product selected. Kits containing selection indicia, product indicia and one or more health care products, as well as methods of using the kit are also disclosed.
            </t>
  </si>
  <si>
    <t>MAIL MONETIZATION - REVENUE SHARING MODEL</t>
  </si>
  <si>
    <t>11/861,000</t>
  </si>
  <si>
    <t>705/14.36</t>
  </si>
  <si>
    <t>KESWANI GIRISH</t>
  </si>
  <si>
    <t>2009/0083142</t>
  </si>
  <si>
    <t xml:space="preserve">
                This disclosure describes systems and methods for including advertisements in outgoing electronic messages and rewarding the sender for every recipient who clicks on an included advertisement. The disclosure further describes various methods for selecting keywords used to generate the advertisement as well as a method for allowing the sender to directly select the advertisement from an advertisement listing. Furthermore, the disclosure discusses various forms of rewarding the sender including a revenue sharing method.
            </t>
  </si>
  <si>
    <t>CONTROLLING RECEIPT OF ELECTRONIC ADVERTISING</t>
  </si>
  <si>
    <t>11/861,896</t>
  </si>
  <si>
    <t>MENDITTO LOUIS F, ; DAVIDSON KENNETH</t>
  </si>
  <si>
    <t>2009/0083144</t>
  </si>
  <si>
    <t xml:space="preserve">
                In one embodiment, a request for content is received. An electronic advertisement is associated with the content. A status of a device that transmitted the request for the content is determined. Data corresponding to the status is included in the request for the content. The electronic advertisement or receipt of the electronic advertisement is provided as a function of the included data.
            </t>
  </si>
  <si>
    <t>ADVERTISEMENT FILTERING AND TARGETING THROUGH USER-PREFERENCES</t>
  </si>
  <si>
    <t>11/861,513</t>
  </si>
  <si>
    <t>CISCO TECHNOLOGY, INC</t>
  </si>
  <si>
    <t>JACOBS PHILIP, ; SISK JAMES RANDOLPH</t>
  </si>
  <si>
    <t>2009/0083225</t>
  </si>
  <si>
    <t xml:space="preserve">
                A method is provided. The method includes (a) querying a viewer for a preference setting for provision of advertisements, (b) receiving from the viewer a response to the query for the preference setting for provision of advertisements, and (c) providing to the viewer an electronic signal, the electronic signal including (i) a first component having a main content portion, and (ii) a second component having advertisements in accordance with the received selection of advertisement preferences. The first component and the second component are distinct. Software and apparatus embodiments are provided as well.
            </t>
  </si>
  <si>
    <t>SYSTEM AND METHOD FOR SENDING ADVERTISING DATA</t>
  </si>
  <si>
    <t>11/863,015</t>
  </si>
  <si>
    <t>705/14.52</t>
  </si>
  <si>
    <t>ATT KNOWLEDGE VENTURES L.P</t>
  </si>
  <si>
    <t>NOLL ROLAND, ; MCCARTHY MARY CATHERINE</t>
  </si>
  <si>
    <t>2009/0089158</t>
  </si>
  <si>
    <t xml:space="preserve">
                A computer readable medium is disclosed containing a computer program useful for performing a method for sending advertising data, the computer program comprising instructions to send a video data stream comprising advertising data from an IPTV server to a first end user device, instructions to receive at the IPTV server selection data from the first end user device selecting the advertising data and a second end user device and instructions to send from the IPTV server a data associated with the advertising data to the second end user device. A system is disclosed for performing the method. A data structure is disclosed for use by the system and method.
            </t>
  </si>
  <si>
    <t>SYSTEMS AND METHODS FOR STORED-VALUE EXCHANGE WITHIN SOCIAL NETWORKING ENVIRONMENTS</t>
  </si>
  <si>
    <t>11/868,831</t>
  </si>
  <si>
    <t>TOOMER CHRISTOPHER L, ; ARTHUR STEVEN E, ; REX DEBI, ; SAYOR GINGER</t>
  </si>
  <si>
    <t>2009/0094134</t>
  </si>
  <si>
    <t xml:space="preserve">
                An electronic social networking environment enables the transfer of stored value between users of the environment. A transfer may be in the form of a gift from one user to another. The stored value may represent actual currency or virtual currency. The stored value may be redeemed within or outside the electronic social networking environment, and may be redeemed with one or more merchants. The stored value may be redeemed for a physical item or service or for a virtual item or service.
            </t>
  </si>
  <si>
    <t>METHOD TO VIEW SCHEDULE INTERDEPENDENCIES AND PROVIDE PROACTIVE CLINICAL PROCESS DECISION SUPPORT IN DAY VIEW FORM</t>
  </si>
  <si>
    <t>12/040,646</t>
  </si>
  <si>
    <t>GENERAL ELECTRIC COMPANY</t>
  </si>
  <si>
    <t>JOHNSON CHRISTOPHER D, ; AKBAY KUNTER SEREF, ; DULGEROGLU ONUR ILKIN</t>
  </si>
  <si>
    <t>2009/0119126</t>
  </si>
  <si>
    <t xml:space="preserve">
                A system and method for use in managing and preparing for scheduled procedures that are characterized as being interdependent and variable. The disclosed method enables schedule risk management and provides a look-ahead capability along with process diagnostics to isolate specific assets and tasks that can be managed to reduce schedule risk. The method facilitates review of upcoming tasks by the process stakeholders for education as to where the schedule risks reside and in an emulation mode for review and improved scheduling going forward. Clinical workflow is integrated such that process stakeholders and assets are directed in such a way as to keep on, reduce delay risk or recover the schedule.
            </t>
  </si>
  <si>
    <t>SECURE AND EFFICIENT PAYMENT PROCESSING SYSTEM</t>
  </si>
  <si>
    <t>12/251,853</t>
  </si>
  <si>
    <t>CARDINALCOMMERCE CORPORATION</t>
  </si>
  <si>
    <t>KERESMAN, III MICHAEL A, ; BALASUBRAMANIAN CHANDRA S, ; SHERWIN FRANCIS M</t>
  </si>
  <si>
    <t>2009/0119205</t>
  </si>
  <si>
    <t xml:space="preserve">
                A method is provided for carrying out commercial transactions. The method includes the steps of: establishing a transaction processing system on an electronic communications network
                 establishing an account within the transaction processing system for a corresponding account holder
                 obtaining from the account holder a session description of acceptable future commercial transactions related to the account
                 administering commercial transactions carried out via the transaction processing system
                 and, verifying that administered commercial transactions related to the account meet one or more of the session description.
            </t>
  </si>
  <si>
    <t>Systems and Methods for Providing Personalized Advertisement</t>
  </si>
  <si>
    <t>12/254,310</t>
  </si>
  <si>
    <t>705/14.55</t>
  </si>
  <si>
    <t>COTTER PAUL, ; BRADLEY KEITH JOSEPH, ; BLACKWELL CORMAC, ; SOFRANKO JURAJ</t>
  </si>
  <si>
    <t>2009/0132368</t>
  </si>
  <si>
    <t xml:space="preserve">
                A method for providing personalized advertisement to a first user. The method includes the steps of: displaying a first advertisement to users
                 defining segments for a user community preference
                 assigning each of the users to one of the segments in response to the user's level of interest in the user community preference
                 identifying a first group of the users interested in the first advertisement
                 identifying a second group of the users not interested in the first advertisement
                 determining the percentage of the first group of users assigned to the segment
                 determining the percentage of the second group of users assigned to the segment
                 determining whether each segment is an indicator for user interest in the first advertisement by comparing the two percentages associated with the segment
                 and targeting a second advertisement to users assigned to the segment if the segment is an indicator for user interest in the first advertisement.
            </t>
  </si>
  <si>
    <t>Electronic Vouchers</t>
  </si>
  <si>
    <t>12/090,340</t>
  </si>
  <si>
    <t>705/17</t>
  </si>
  <si>
    <t>I-MOVO LIMITED</t>
  </si>
  <si>
    <t>TYMM DAVID</t>
  </si>
  <si>
    <t>2009/0132380</t>
  </si>
  <si>
    <t xml:space="preserve">
                A method for distributing and reliably redeeming electronic cash value vouchers that uses existing POS terminals. The vouchers may be distributed via mobile telephones. The voucher comprises an alphanumeric code which is entered into the standards compliant POS terminal. The system checks that the voucher is valid and provides a redemption value to the POS which can be credited by the retailer. The transaction can then be completed by the retailer using known methods.
            </t>
  </si>
  <si>
    <t>METHOD AND SYSTEM FOR WATCHING ITEMS FOR SALE IN AN AUCTION SYSTEM</t>
  </si>
  <si>
    <t>11/954,004</t>
  </si>
  <si>
    <t>NOKES JEFFRY A, ; EVANS MICHAEL JOSEPH</t>
  </si>
  <si>
    <t>2009/0150258</t>
  </si>
  <si>
    <t xml:space="preserve">
                Described herein are a method and a system to monitor one or more items offered for sale by sellers in a network-based market place. In addition to the information provided by the sellers to describe the items, interested buyers may also provide their own information to further describe the items for the benefit of the buyers.
            </t>
  </si>
  <si>
    <t>EXTENSIBLE EXAM LANGUAGE (XXL) PROTOCOL FOR COMPUTER BASED TESTING</t>
  </si>
  <si>
    <t>12/390,930</t>
  </si>
  <si>
    <t>BOWERS CLARKE DANIEL, ; HARTLEY TRONSTER MAXWELL, ; KVECH KYLE MICHAEL, ; GARRISON WILLIAM HOWARD</t>
  </si>
  <si>
    <t>2009/0155756</t>
  </si>
  <si>
    <t xml:space="preserve">
                A memory stores a plurality of first data structures, which includes element specific data objects indicating a classification of at least one of the plurality of segments of the test definition language, and second data structures, which include attribute specific data objects indicating at least one attribute of the segments of the test definition language implemented by a computer. A method for computer-based testing includes authoring a test specification and content of the at least one test using a test definition language, compiling the test specification and content of the at least one test to create a compiled test specification and content, which includes validating the test specification and content, storing the compiled test specification and content to a resource file, and retrieving the compiled test specification and content from the resource file during delivery of the test.
            </t>
  </si>
  <si>
    <t>SYSTEMS, METHODS AND COMPUTER PROGRAM PRODUCTS FOR CREATING A TURNOVER EFFICIENT FRONTIER FOR AN INVESTMENT PORTFOLIO</t>
  </si>
  <si>
    <t>12/180,129</t>
  </si>
  <si>
    <t>ITG SOFTWARE SOLUTIONS, INC</t>
  </si>
  <si>
    <t>SERBIN VITALY, ; BULL PETER M, ; ZHU HAOYUAN</t>
  </si>
  <si>
    <t>2009/0157563</t>
  </si>
  <si>
    <t xml:space="preserve">
                A method, system and computer program product for optimizing return of an investment fund, based on a correlation between AUM and turnover, include steps of generating a turnover efficient frontier for an investment fund that models fund return versus fund turnover for one or more fund sizes
                 determining a current fund return and fund turnover of the fund
                 determined a current position of the fund on the turnover efficient frontier based on the current fund return and fund turnover
                 and determining whether an increase or a decrease in one of fund size or turnover will move the fund to an optimal point on the turnover efficient frontier.
            </t>
  </si>
  <si>
    <t>VIDEO GAME EXTREMITY CONTROL AND OBJECT INTERACTION</t>
  </si>
  <si>
    <t>11/967,962</t>
  </si>
  <si>
    <t>463/33</t>
  </si>
  <si>
    <t>NELSON DAN, ; KUTCHER BEN, ; PIERSON CODY, ; FINDLEY CHAD</t>
  </si>
  <si>
    <t>2009/0170605</t>
  </si>
  <si>
    <t xml:space="preserve">
                Extremity control in a video game such as a skateboarding video game is provided through use of a video game controller. In some embodiments multi-axis controls of the video game controller are used to control extremities of a skateboarder character and to move a skateboard used by the skateboarder character responsive to movement of the extremities. For example, the skateboarder character's hands may grab the skateboard to perform a grab trick, or the skateboarder character may shift weight to perform a manual or similar trick. DMC/rmw
            </t>
  </si>
  <si>
    <t>METHOD AND APPARATUS FOR DERIVING BENCHMARKS FOR TRADING INSTRUMENTS</t>
  </si>
  <si>
    <t>12/365,339</t>
  </si>
  <si>
    <t>EBS GROUP LTD</t>
  </si>
  <si>
    <t>HOWORKA EDWARD R, ; LIU DAVID JIFENG, ; POWER JEFFREY EDWARD, ; ZUBAIRI NASIR AHMED, ; JAIN NEENA</t>
  </si>
  <si>
    <t>2009/0171829</t>
  </si>
  <si>
    <t xml:space="preserve">
                Benchmarks for the price of a financial instrument such as FX spot rate for a currency pair are calculated by an algorithm based on a previous benchmark and a market price. The market price is derived from a deal price and a quote price. The deal price is based on deals conducted since the last benchmark and the quote price is based on bids and offers entered since the last benchmark. For each of the deal and quote prices, a price, weight and scatter is calculated which is used to calculate a benchmark price, weight and scatter and a benchmark error.
            </t>
  </si>
  <si>
    <t>SELECTING ADVERTISEMENTS TO PRESENT</t>
  </si>
  <si>
    <t>11/966,616</t>
  </si>
  <si>
    <t>725/34</t>
  </si>
  <si>
    <t>BALUJA SHUMEET, ; JING YUSHI</t>
  </si>
  <si>
    <t>2009/0172727</t>
  </si>
  <si>
    <t xml:space="preserve">
                A request to select sponsored content to be presented with a first content item including video is received. A second content item including video is identified. The video included in the second content item has been viewed by at least one viewer of the video included in the first content item. Sponsored content that has been presented with the second content item is identified and selected to be presented with the first content item is selected.
            </t>
  </si>
  <si>
    <t>GAME WITH INTERIM BETTING</t>
  </si>
  <si>
    <t>12/015,942</t>
  </si>
  <si>
    <t>463/12</t>
  </si>
  <si>
    <t>AMAITIS LEE, ; BURMAN KEVIN</t>
  </si>
  <si>
    <t>2009/0186676</t>
  </si>
  <si>
    <t xml:space="preserve">
                Systems and methods related to the play of games that include interim betting. Other embodiments are also disclosed.
            </t>
  </si>
  <si>
    <t>Generating a Savings Plan</t>
  </si>
  <si>
    <t>12/019,201</t>
  </si>
  <si>
    <t>FMR LLC</t>
  </si>
  <si>
    <t>KENIGSBERG MATTHEW B, ; LARSEN GLENN, ; MEHTA ASHISH</t>
  </si>
  <si>
    <t>2009/0192947</t>
  </si>
  <si>
    <t xml:space="preserve">
                A user utilizing a user interface inputs debt information, income information and savings information. The user also inputs retirement information which includes aspects of the user's retirement plans (e.g., age of retirement, current age, etc.). The debt information, the income information, and the savings information are assigned to categories. The categories are prioritized to generate a savings plan that includes a savings prioritization (e.g., save into these types of accounts in this order) and/or a spending prioritization (e.g., spend from these types of accounts in this order). The savings plan and/or a quantified benefit of its use is displayed to the user.
            </t>
  </si>
  <si>
    <t>SYSTEM AND METHOD OF USING CONVERSATIONAL AGENT TO COLLECT INFORMATION AND TRIGGER ACTIONS</t>
  </si>
  <si>
    <t>12/019,128</t>
  </si>
  <si>
    <t>709/227</t>
  </si>
  <si>
    <t>MITZLAFF JOERG</t>
  </si>
  <si>
    <t>2009/0193123</t>
  </si>
  <si>
    <t xml:space="preserve">
                A system of using a conversational agent to collect information and trigger actions, in one example embodiment, comprises a user interface to selectively receive user credentials to obtain access to a computer-implemented marketplace, an information exchange module to establish an information exchange between the user and a conversational agent based on the user profile, where the conversational agent is a computer program designed to simulate an intelligent conversation. The system may further include a communication module to communicate with the user to receive information related to a marketplace offering
                 and a listing module to list the marketplace offering at the computer-implemented marketplace based on the information received.
            </t>
  </si>
  <si>
    <t>USER INTERFACE AND SYSTEM INCLUDING SAME</t>
  </si>
  <si>
    <t>12/366,711</t>
  </si>
  <si>
    <t>THE PNC FINANCIAL SERVICES GROUP, INC</t>
  </si>
  <si>
    <t>LEY MICHAEL SCOTT, ; JOHNS CHRISTINE, ; BAJGIER CHRISTOPHER MICHAEL, ; VONDLE DAVID WISELY, ; BUZZINI DARIO FRANCESCO, ; CHAPMAN MICHAEL AARON, ; JONES MARK ALEXANDER, ; MONSON RODNEY HAL</t>
  </si>
  <si>
    <t>2009/0204538</t>
  </si>
  <si>
    <t xml:space="preserve">
                A graphical user interface including a controller for redistributing funds between a first account and a second account. The controller includes a slidable element positionable over a fixed background element to define a first segment and a second segment of the background element. A length of the first segment is representative of a balance of the first account, and a length of the second segment is representative of a balance of the second account.
            </t>
  </si>
  <si>
    <t>AUTOMATED EXECUTION AND EVALUATION OF NETWORK-BASED TRAINING EXERCISES</t>
  </si>
  <si>
    <t>12/388,425</t>
  </si>
  <si>
    <t>434/11</t>
  </si>
  <si>
    <t>ARCHITECTURE TECHNOLOGY CORPORATION</t>
  </si>
  <si>
    <t>BRUECKNER STEPHEN, ; ADELSTEIN FRANK N, ; BAR HAIM, ; DONOVAN MATTHEW</t>
  </si>
  <si>
    <t>2009/0208910</t>
  </si>
  <si>
    <t xml:space="preserve">
                This disclosure generally relates to automated execution and evaluation of computer network training exercises, such as in a virtual machine environment. An example environment includes a control and monitoring system, an attack system, and a target system. The control and monitoring system initiates a training scenario to cause the attack system to engage in an attack against the target system. The target system then performs an action in response to the attack. Monitor information associated with the attack against the target system is collected by continuously monitoring the training scenario. The attack system is then capable of sending dynamic response data to the target system, wherein the dynamic response data is generated according to the collected monitor information to adapt the training scenario to the action performed by the target system. The control and monitoring system then generates an automated evaluation based upon the collected monitor information.
            </t>
  </si>
  <si>
    <t>ADVERTISEMENT SPACE ALLOCATION</t>
  </si>
  <si>
    <t>12/032,695</t>
  </si>
  <si>
    <t>CHICKERING DAVID M, ; ENGEL YAGIL, ; DASSA GUY, ; BIGGS JODY, ; MEEK CHRISTOPHER A</t>
  </si>
  <si>
    <t>2009/0210287</t>
  </si>
  <si>
    <t xml:space="preserve">
                A user utility function is implemented in allocating advertisement space to one or more potential advertisers. The user utility function allows advertisement space to be allocated based upon, among other things, the expected utility or usefulness that a proposed advertisement will have to a user. The user utility function, for example, compares proposed advertisements to historical user actions to generate respective user utility values for advertisements (e.g., based upon user responses to advertisements for particular types of product, responses to advertisements from particular types of sellers, etc.). The user utility values can then be applied to bids submitted by advertisers for advertisement space for particular advertisements to obtain modified bids. The modified bids thus reflect, among other things, the expected utility of an advertisement to a user, and thus allow an advertisement host to allocate advertisement space accordingly.
            </t>
  </si>
  <si>
    <t>Website presence marketplace</t>
  </si>
  <si>
    <t>12/070,770</t>
  </si>
  <si>
    <t>705/14.53</t>
  </si>
  <si>
    <t>PURPLECOMM, INC., A DELAWARE CORPORATION</t>
  </si>
  <si>
    <t>CHANG JACK H, ; TUAN SHERMAN, ; SHEU WILLIAM H</t>
  </si>
  <si>
    <t>2009/0210352</t>
  </si>
  <si>
    <t xml:space="preserve">
                A website presence marketplace includes publishing one or more website presence catalogs, each of the website presence catalogs listing one or more groupings of website presence information for sale from a particular website, receiving website presence information from one or more websites associated with the one or more website information catalogs, and sending the website presence information to one or more buyers of the website presence information. The website presence information describes one or more of the state of a website object regarding its participation in a communication session, the ability of the website object to participate in a communication session, and the willingness of the website object to participate in a communication session. Each of the one or more objects represents an entity associated with the website.
            </t>
  </si>
  <si>
    <t>System and Method for Precision Collaborative Targeting</t>
  </si>
  <si>
    <t>12/271,481</t>
  </si>
  <si>
    <t>342/357.34</t>
  </si>
  <si>
    <t>RAYTHEON COMPANY</t>
  </si>
  <si>
    <t>SVANE MARK S, ; BRAUER TIMOTHY G, ; CULBERTSON NATHAN D</t>
  </si>
  <si>
    <t>2009/0216432</t>
  </si>
  <si>
    <t xml:space="preserve">
                A method for precision collaborative targeting includes determining information indicative of a current location and of a known remote location. A first distance is determined from the current location to the known remote location. A sensor is slewed towards an unknown remote location, the sensor being initially directed from the current location to the known remote location. The distance from the current location to the unknown remote location is measured. Information indicative of the location of the unknown remote location is determined from the amount of slewing and the distance from the current location to the unknown remote location.
            </t>
  </si>
  <si>
    <t>Schedule Analyzer</t>
  </si>
  <si>
    <t>12/341,899</t>
  </si>
  <si>
    <t>705/7.41</t>
  </si>
  <si>
    <t>HENDERSON MARK E</t>
  </si>
  <si>
    <t>2009/0216602</t>
  </si>
  <si>
    <t xml:space="preserve">
                A project schedule is managed by developing a float profile area chart having a float profile with a float gradient for at least one non-completed activity within the project schedule to pictorially assess schedule viability. A schedule risk index (SRI) score is calculated to qualitatively assess a risk level associated with the project schedule. Schedule quality metrics are measured and the values for the metrics aggregated to provide an indication of the project schedule being manipulated by a scheduler. Historical trends for the schedule quality metrics are trended across at least two update intervals, and schedule performance is also measured, e.g., by trending early starts and early finishes for the project and a relative slippage occurring from the across schedule updates.
            </t>
  </si>
  <si>
    <t>APPARATUS AND METHOD FOR PREDICTING CUSTOMER BEHAVIOR</t>
  </si>
  <si>
    <t>12/392,058</t>
  </si>
  <si>
    <t>KANNAN PALLIPURAM V, ; JAIN MOHIT, ; VIJAYARAGHAVAN RAVI</t>
  </si>
  <si>
    <t>2009/0222313</t>
  </si>
  <si>
    <t xml:space="preserve">
                A predictive model generator that enhances customer experience, reduces the cost of servicing a customer, and prevents customer attrition by predicting the appropriate interaction channel through analysis of different types of data and filtering of irrelevant data. The model includes a customer interaction data engine for transforming data into a proper format for storage, data warehouse for receiving data from a variety of sources, and a predictive engine for analyzing the data and building models.
            </t>
  </si>
  <si>
    <t>Opportunity segmentation</t>
  </si>
  <si>
    <t>12/288,490</t>
  </si>
  <si>
    <t>KELLY LAURA ANN FIGGIE, ; DORNBERGER LAURIE ANN</t>
  </si>
  <si>
    <t>2009/0222323</t>
  </si>
  <si>
    <t xml:space="preserve">
                A method to identify financial opportunity within a set of data, and maximize financial gains from the data set while minimizing marketing costs the method is presented. The method obtains the set of data, the set of data including a value component and an opportunity component, calculates a number of opportunity transactions. The method then creates a value matrix for value components and opportunity components of the set of data to define at least two audiences and identifies at least one audience of the at least two audiences that has a larger opportunity component than a smaller opportunity component of another of the at least two audiences. The method also performs marketing to the at least one of the at least two audiences that has the larger opportunity component.
            </t>
  </si>
  <si>
    <t>AD MATCHING SYSTEM AND METHOD THEREOF</t>
  </si>
  <si>
    <t>12/402,353</t>
  </si>
  <si>
    <t>705/14.46</t>
  </si>
  <si>
    <t>THE RUBICON PROJECT</t>
  </si>
  <si>
    <t>BI HONGGUANG, ; MATTERN JULIE, ; JAMIESON ERIC, ; MEYER MATT, ; CHAU DUC</t>
  </si>
  <si>
    <t>2009/0234713</t>
  </si>
  <si>
    <t xml:space="preserve">
                A system reducing the number of default ads displayed by a user agent thereby maximizing revenue for webpage publishers. To maximize revenue, the system manages multiple ad networks so that webpage publishers can have access to advertisements from the multiple ad networks. Typically, when an ad network serves a default ad, the system queries the next ad network. If the next ad network serves a non-default ad, then the ad is served. Otherwise, the system selects another ad network until either a non-default ad is served or a specific period of time elapses or a maximum number of ad networks have been queried, in which case the default ad is served. Ad networks may be ranked by revenue generation and/or the probability of serving a default ad. Inquiries to ad networks may be biased according to such rankings.
            </t>
  </si>
  <si>
    <t>REFERRAL PLATFORM</t>
  </si>
  <si>
    <t>12/048,802</t>
  </si>
  <si>
    <t>LEE WAIKI</t>
  </si>
  <si>
    <t>2009/0234730</t>
  </si>
  <si>
    <t xml:space="preserve">
                Methods and computer storage media for creating referral links are provided. Receiving an advertiser's registration of a target page that offers goods or services for sale. Receiving a request for a referral link that is directed to the target page, wherein the referrer of the referral link requests the referral link from the target page. A referral link is then created and presented to the referrer. In some embodiment, an indication that the referral link has been utilized is received. And upon receiving an indication that the referral link was utilized, a reward unit is determined and presented to the referrer.
            </t>
  </si>
  <si>
    <t>SYSTEM AND METHOD OF MANAGING AN INSURANCE SCHEME</t>
  </si>
  <si>
    <t>12/303,391</t>
  </si>
  <si>
    <t>GORE ADRIAN, ; MAYERS HERSCHEL PHILIP, ; RABSON KENNETH STEVEN</t>
  </si>
  <si>
    <t>2009/0240532</t>
  </si>
  <si>
    <t xml:space="preserve">
                A method of managing an insurance scheme includes defining a plurality of diseases which are covered by the insurance scheme so that if an insured life contracts one of these diseases they will be paid an amount of funds from the insurer or the insurer will pay or partially pay for treatment of the disease. A request is received from an insured life who has contracted one of the defined diseases. The insured life is provided with a choice of receiving treatment in the country in which they reside or receiving treatment in another country. A selected country is received from the insured life and an amount of funds is paid from the insurer to the insured life wherein the amount of funds is at least partially determined by the selected country.
            </t>
  </si>
  <si>
    <t>METHODS AND SYSTEMS FOR GRAPHICAL SECURITY AUTHENTICATION AND ADVERTISING</t>
  </si>
  <si>
    <t>12/050,885</t>
  </si>
  <si>
    <t>705/14.47</t>
  </si>
  <si>
    <t>LEE CHRISTOPHER JAMES, ; SONTAG JAMES LUKE, ; BLOMQUIST SCOTT A, ; OSBORN STEVEN L, ; STOVER BENJAMIN JOEL, ; NORVELL JOEL, ; DAVIS NICHOLAS A</t>
  </si>
  <si>
    <t>2009/0240578</t>
  </si>
  <si>
    <t xml:space="preserve">
                The present invention is directed to a graphical image identity authentication system. In particular, the invention is directed to methods and systems for graphical security authentication and advertising. A security authentication system may receive advertisements from an advertising service company, process the advertisements to integrate them into the graphical image identity authentication system, and transmit the processed advertisement information back to the advertisement service company. The security authentication system may also monitor user interaction with the advertisements and transmit the logged information to the advertising service company.
            </t>
  </si>
  <si>
    <t>CUSTOMER LOYALTY PROGRAM WITH SHARED DATA AND SUB-PROGRAMS</t>
  </si>
  <si>
    <t>12/052,962</t>
  </si>
  <si>
    <t>SKOWRONEK DAN, ; DEWAN SUNIL, ; KNOWLES KEVIN, ; KIEFER STUART</t>
  </si>
  <si>
    <t>2009/0240579</t>
  </si>
  <si>
    <t xml:space="preserve">
                Embodiments of the present disclosure provide systems and methods for increasing participation in loyalty programs. In embodiments, the customer opts into a loyalty program. The customer is then provided with information about his or her loyalty participation and also is provided with information about one or more other customer's participation in the loyalty program. In another embodiment, one or more loyalty members can form their own competition or group within the loyalty program. The members can create loyalty sub-program rules for a competition and allow fellow loyalty members to participate in the competition. The customizable loyalty sub-program competitions further enhance member participation.
            </t>
  </si>
  <si>
    <t>Systems and Methods for Automating Calculation of Costs Associated with an Application Packaging Job</t>
  </si>
  <si>
    <t>12/052,960</t>
  </si>
  <si>
    <t>DELL PRODUCTS L. P</t>
  </si>
  <si>
    <t>MULLIN JOHN, ; ELLIOT THOMAS, ; DWYER DAMIAN, ; PORTER IAN, ; RATHA NILAKANTHA, ; GLENNIE IAIN, ; DAVEY GORDON</t>
  </si>
  <si>
    <t>2009/0240634</t>
  </si>
  <si>
    <t xml:space="preserve">
                A system and method for generating a configurable workflow for application packaging jobs are disclosed. A method may include receiving input from a user interface by a packaging application configured to manage an application packaging job. The method may also include creating a plurality of workflow states based on at least the received input, each workflow state associated with a particular step in the application packaging job. The method may further include associating at least one action with at least one workflow state based on at least the received input, each action defining a transition from its associated workflow state to a target workflow state. Additionally, the method may include associating an assignee type with at least one action based on at least the received input, the assignee type defining at least one assignee that may assigned to the application packaging job for the particular action.
            </t>
  </si>
  <si>
    <t>Managing Consistent Interfaces for Supply Network Business Objects Across Heterogeneous Systems</t>
  </si>
  <si>
    <t>12/059,971</t>
  </si>
  <si>
    <t>705/348</t>
  </si>
  <si>
    <t>SAP AG</t>
  </si>
  <si>
    <t>HUBERT MATTHIAS, ; SCHWEITZER MICHAEL, ; HUBER-BUSCHBECK ANDREAS, ; HADER SVEN, ; WERNER CHRISTIAN, ; HEINEMANN PETER</t>
  </si>
  <si>
    <t>2009/0248430</t>
  </si>
  <si>
    <t xml:space="preserve">
                A business object model, which reflects data that is used during a given business transaction, is utilized to generate interfaces. This business object model facilitates commercial transactions by providing consistent interfaces that are suitable for use across industries, across businesses, and across different departments within a business during a business transaction. In some operations, software creates, updates, or otherwise processes information related to a supply network plan, a supply network plan configuration and/or a supply network planning aggregate hierarchy business object.
            </t>
  </si>
  <si>
    <t>Method for locating just in time mobile services</t>
  </si>
  <si>
    <t>12/080,000</t>
  </si>
  <si>
    <t>342/357.75</t>
  </si>
  <si>
    <t>MACWAN SANJAY</t>
  </si>
  <si>
    <t>2009/0248435</t>
  </si>
  <si>
    <t xml:space="preserve">
                The current invention is based, at least in part, on the recognition that there is a problem of missed commercial opportunities when a commercial vendor is a mobile provider of goods or services. A need exists for facilitating communication between a mobile provider of goods or services and a potential recipient of those goods or services. Ideally, a solution to this need would not require a human dispatcher as an intermediary, due to various inefficiencies associated with such a method. In accordance with an aspect of the current invention, the limitation of missed business opportunities is avoided by (1) activating, by a mobile provider of commercial goods or services, a notification regarding availability to provide said commercial goods or services within a given distance of said mobile provider
                 and, (2) receiving, in response to said notification, and at a mobile location of said mobile provider of commercial goods or services, a request from a requester who is within the given distance of said mobile provider to provide said commercial goods or services to said requester. This method maximizes commercial opportunities between two parties without the need for a human dispatcher as an intermediary.
            </t>
  </si>
  <si>
    <t>Frequency-Aware Spot Selection for Content Campaigns</t>
  </si>
  <si>
    <t>12/412,153</t>
  </si>
  <si>
    <t>DUGGAL JAGPREET S, ; GARDNER ROBERT D, ; CHANDRA DEEPAK, ; RHODES NEIL C, ; BIDYUK BOZHENA, ; SMOLYANOV ALEXANDR Y, ; MAHER RICHARD, ; WANG WEIZHAO</t>
  </si>
  <si>
    <t>2009/0248478</t>
  </si>
  <si>
    <t xml:space="preserve">
                A computer-implemented method including receiving advertising campaign characteristics with a minimum frequency target for an advertising campaign
                 selecting, based on the received advertising campaign characteristics, a station having one or more advertising spots available
                 determining, based on the one or more advertising spots, whether the minimum frequency target is attainable for the selected station
                 and making an offer to the selected station, in response to the determination, to obtain advertising for the advertising campaign.
            </t>
  </si>
  <si>
    <t>METHOD AND SYSTEM FOR SHARING SEARCHES</t>
  </si>
  <si>
    <t>12/061,448</t>
  </si>
  <si>
    <t>GU HUAPING, ; SANDARESAN NEELAKANTAN</t>
  </si>
  <si>
    <t>2009/0254470</t>
  </si>
  <si>
    <t xml:space="preserve">
                Methods and system for sharing searches are described. In one embodiment, one or more search terms of a search request may be stored. The storage of the one or more search terms may be associated with an originating user. A sharing request may be received for the search request. The sharing request may be associated with a requesting user. The search request may be associated with the requesting user.
            </t>
  </si>
  <si>
    <t>METHODS AND APPARATUS FOR SURVEILLANCE AND TARGETED ADVERTISING</t>
  </si>
  <si>
    <t>12/375,469</t>
  </si>
  <si>
    <t>705/14.58</t>
  </si>
  <si>
    <t>MARMOUR DAVID M, ; FLEMINGER HAIM, ; SHACHAR GAD</t>
  </si>
  <si>
    <t>2009/0265244</t>
  </si>
  <si>
    <t xml:space="preserve">
                Methods and apparatus are shown for providing targeted media through video surveillance. One or more video streams are received at a computing system from one or more video cameras in a consumer environment. Content of at least one of the one or more video streams is analyzed at the computing system. Media content is selected in accordance with the analysis of the at least one of the one or more video streams. Media content is transmitted from the computing system to one or more monitors in the consumer environment.
            </t>
  </si>
  <si>
    <t>DETERMINING TIME HISTORIES FOR FINANCIAL INFORMATION</t>
  </si>
  <si>
    <t>12/107,577</t>
  </si>
  <si>
    <t>705/32</t>
  </si>
  <si>
    <t>INTUIT INC</t>
  </si>
  <si>
    <t>LEW KARL, ; SAWANT RANJIT R, ; DEHLWES MICHAEL W, ; RAMANATHAN RAJASIVASUBRAMANIAN</t>
  </si>
  <si>
    <t>2009/0265261</t>
  </si>
  <si>
    <t xml:space="preserve">
                Embodiments of a computer system that determines a time history are described. During operation, the computer system receives a single command which accesses information associated with the time history, wherein the command is received from a user, and the information is to be used by financial software. Then, the computer system generates multiple queries corresponding to the time history, where the multiple queries access multiple data sources. Next, the computer system executes the multiple queries to obtain the time history.
            </t>
  </si>
  <si>
    <t>FINANCIAL LIFESTYLE NAVIGATOR AND BANKING SYSTEM</t>
  </si>
  <si>
    <t>12/429,657</t>
  </si>
  <si>
    <t>KIBOO LICENSING, LLC A DELAWARE LIMITED LIABILITYCOMPANY</t>
  </si>
  <si>
    <t>HALPERN LISA</t>
  </si>
  <si>
    <t>2009/0271287</t>
  </si>
  <si>
    <t xml:space="preserve">
                Methods and systems for electronic financial management integrate many aspects of the typical banking system with exciting educational and social tools to engage users to participate in and learn about the value of fiscal management. A web application for a network site may be employed to allow users to establish accounts. Joint accounts may be established for teens or other users without the capacity or experience to independently manage money, providing custodians control over the joint account and opportunities to interactively engage the user via effective fiscal management tools. Aspects of the methods and systems for financial management may provide interactive opportunities for users to, for example, manage money, set goals, track finances, pay bills, shop savvy, solicit advice from friends and family, and obtain answers to financial questions. Web applications may provide users mobile and on line access to financial information, financial management tools, and vendor products and services.
            </t>
  </si>
  <si>
    <t>SYSTEM AND METHOD FOR CLASSIFYING A FINANCIAL TRANSACTION AS A RECURRING FINANCIAL TRANSACTION</t>
  </si>
  <si>
    <t>12/114,383</t>
  </si>
  <si>
    <t>RUKONIC MARKO, ; HANSEN GEORGE A, ; WEISS BENJAMIN R, ; DEL FAVERO JIM</t>
  </si>
  <si>
    <t>2009/0276346</t>
  </si>
  <si>
    <t xml:space="preserve">
                A system that automatically classifies a financial transaction as a recurring financial transaction based on classification data obtained from a set of users is presented. The system can also determine the frequency at which the recurring financial transaction repeats. If the financial transaction is classified as a recurring financial transaction, the system can mark the financial transaction as a recurring financial transaction. Alternatively, the system can notify the user that the classification data indicates that the financial transaction can be classified as a recurring financial transaction.
            </t>
  </si>
  <si>
    <t>Online E-Commerce and networking system with user requested sponsor advertisements</t>
  </si>
  <si>
    <t>12/154,241</t>
  </si>
  <si>
    <t>TONNISON WENXUAN, ; TONNISON JAMES IAN</t>
  </si>
  <si>
    <t>2009/0292595</t>
  </si>
  <si>
    <t xml:space="preserve">
                A new generation online e-commerce and networking system is disclosed. According to the embodiments of the present invention, the online e-commerce and networking system is based on: 1) a new model of meeting individuals' work and life needs and integrating entities' processes to create large online networks
                 2) a new advertising model of associating online advertisements with goods services, activities, and incentives that meet users' needs to allow users to solicit or request sponsorships so that direct interaction between users and advertisers is enabled
                 and 3) a new community model to enable entities to build deeper and better relationships with users through entities' direct involvement in online community building and real and virtual event hosting for users to participate.
            </t>
  </si>
  <si>
    <t>Server, Information Communication Terminal, Product Sale Management Method, and Storage Medium and Program Transmission Apparatus Therefor</t>
  </si>
  <si>
    <t>12/540,856</t>
  </si>
  <si>
    <t>SEKI NAISHIN, ; TAI HIDEKI</t>
  </si>
  <si>
    <t>2009/0292623</t>
  </si>
  <si>
    <t xml:space="preserve">
                A product retail sales management server for managing the retail sales of a product across a communication network comprises: a retail sales management module for managing the retail sales of the product
                 a price update module 13 for dynamically setting the price of the product in accordance with rules and the retail sales state of the product and in accordance with the actual retail sales state of the product when managed by the retail sales management module
                 and an acceptance module 11 for, upon the receipt of an information request via the communication network, furnishing a request transmission source with the information concerning the product and the price of the product, set by the price update module at the time the information request is received.
            </t>
  </si>
  <si>
    <t>Computer-Based Tutoring Method and System</t>
  </si>
  <si>
    <t>12/472,790</t>
  </si>
  <si>
    <t>434/362</t>
  </si>
  <si>
    <t>GLAZIER GLENN EDWARD</t>
  </si>
  <si>
    <t>2009/0298039</t>
  </si>
  <si>
    <t xml:space="preserve">
                Disclosed are a computer-based tutoring method and system in which an animated tutor, an animated avatar, and at least one animated group member selected by a user are displayed on a screen. A tutorial is presented by the animated tutor. During the tutorial, an interactive question is presented. An answer is received from the user. If the answer is correct, the tutorial continues. If the answer is incorrect, a second tutorial is presented. The second tutorial is based on the incorrect answer received from the user. Dialogue between the animated tutor, the animated avatar, and the animated group members may be held. Dialogue among animated group members may be held.
            </t>
  </si>
  <si>
    <t>SUPPLY CURVE PRICING IN A NETWORKED ADVERTISING ENVIRONMENT</t>
  </si>
  <si>
    <t>12/130,378</t>
  </si>
  <si>
    <t>705/14.48</t>
  </si>
  <si>
    <t>LEJANO LISANDRO MIGUEL, ; RACHO ERIK RUBEN, ; JONES CLAUDE</t>
  </si>
  <si>
    <t>2009/0299798</t>
  </si>
  <si>
    <t xml:space="preserve">
                A method for purchasing advertising space in an Internet environment is provided. The method may include receiving an advertiser order, including an order budget, and displaying, via a user interface, the order budget and an available budget, the available budget corresponding to an amount of the order budget available for purchasing advertising space. The method may also include displaying a control that may provide a visual representation of a number of impressions available versus a proposed cost per impression. The number of impressions available may be the sum of the impression available across a number of publisher web sites that are part of a network of publisher web sites. The number of impressions desired and the proposed cost per impression may be specified via the control. A desired number of impressions may be purchased on the network based on the proposed cost per impression.
            </t>
  </si>
  <si>
    <t>Linking loyalty reward programs</t>
  </si>
  <si>
    <t>12/381,927</t>
  </si>
  <si>
    <t>705/14.28</t>
  </si>
  <si>
    <t>BRUEGGEMANN WAYNE RICHARD, ; SADASIVAM RAMKISHAN, ; EMMENEGGER KURT, ; BHAGARE ASHISH, ; BAKER DEIRDRE</t>
  </si>
  <si>
    <t>2009/0299846</t>
  </si>
  <si>
    <t xml:space="preserve">
                Linking loyalty programs by use of a new and unique cross-reference number. Reward points from the linked accounts are pooled. Redemption of reward points associated with the linked accounts can be restricted using restriction rules. Restriction rules restrict redemption of points from an individual's account
                 from the pooled rewards, and/or restrict redemption for a predetermined reward type. Reward points in the linked accounts can also be converted from one reward account to another using a conversion table, which holds a liability ratio for each account. A processing platform, typically comprising a computer-implemented linking engine and an account files database, is logically connected to a network to receive linking instructions from an account holder. The linking engine can assign the cross-reference number
                 apply restriction rules
                 and convert reward points using the conversion tables.
            </t>
  </si>
  <si>
    <t>Cost Management System</t>
  </si>
  <si>
    <t>12/135,811</t>
  </si>
  <si>
    <t>GOGNA JATINDER, ; GOODBODY GERALD, ; SESHADRI RAJESH</t>
  </si>
  <si>
    <t>2009/0307152</t>
  </si>
  <si>
    <t xml:space="preserve">
                A cost management system for an inventory item defines a set of one or more attributes or "valuation structures", and at least one value for each of the attributes in the set or "valuation unit". The system receives a transaction involving the inventory item. The system then determines the cost of the inventory item based on the attribute values for the valuation structure of the item. Therefore, the cost of the inventory item will vary based on the attribute values.
            </t>
  </si>
  <si>
    <t>Method And Apparatus For Pricing Products In Multi-Level Product And Organizational Groups</t>
  </si>
  <si>
    <t>12/540,727</t>
  </si>
  <si>
    <t>CARTER, III THOMAS J</t>
  </si>
  <si>
    <t>2009/0307154</t>
  </si>
  <si>
    <t xml:space="preserve">
                The invention organizes various pricing tables and price adjustment tables and various products and purchasing organizations based on "who" (i.e. which purchasing organization) is purchasing "what" (i.e. which product). The invention utilizes a denormalized table to relate the "who" to the "what" using denormalized numbers. The invention further organizes various purchasing organizations and products into hierarchical tables. These hierarchical tables are called organizational groups and product groups. Various price adjustments may be specified for each level of the organizational groups and product groups hierarchies. The price adjustments for a particular purchasing organization are determined by retrieving the price adjustments for that particular purchasing organization as well as the price adjustments for organizational groups above the particular purchasing organization in the organizational groups hierarchy. Likewise, the price adjustments for a particular product are determined by retrieving the price adjustments for that particular product as well as the price adjustments for product groups above the particular product in the product groups hierarchy. The invention sorts the various pricing adjustments applicable to a particular product offered to a particular purchasing group based on several criteria. After the sorting is accomplished the pricing adjustments are applied in sequence to arrive at a final price at which a particular product can be sold to a particular purchasing organization.
            </t>
  </si>
  <si>
    <t>SYSTEM AND METHOD FOR COLLABORATIVE DEVELOPMENT OF ONLINE COURSES AND PROGRAMS OF STUDY</t>
  </si>
  <si>
    <t>12/486,479</t>
  </si>
  <si>
    <t>LAUREATE EDUCATION, INC</t>
  </si>
  <si>
    <t>POLIVKA GEORGE BRYAN</t>
  </si>
  <si>
    <t>2009/0311658</t>
  </si>
  <si>
    <t xml:space="preserve">
                A system and method for developing a course requires a plurality of participants that collaborate over a network, for example, a social network. A database stores an initial framework that defines a sequence of learning units for creating a desired learning environment for students, those learning units made of specifically ordered content objects. The learning units are identified by corresponding learning unit identifiers. A plurality of workstations coupled to the network are used for entry of reviewer information by the participants using the learning environment created for the students. The reviewer information comprise one or more comments entered by one participant about a learning unit or content object and a rank entered by anther participant about the comment, with the rank being correlated with a defined ranking standard. A processor processes the rank according to a predefined criteria to produce a ranking result that is associated with a learning unit identifier. The ranking result is used for associating learning content to the learning unit identified by the learning unit identifier.
            </t>
  </si>
  <si>
    <t>SYSTEM AND TOOL FOR BUSINESS DRIVEN MANAGEMENT</t>
  </si>
  <si>
    <t>12/332,082</t>
  </si>
  <si>
    <t>705/7.36</t>
  </si>
  <si>
    <t>ACCENTURE GLOBAL SERVICE GMBH</t>
  </si>
  <si>
    <t>GEORGE DEAANNE M, ; GOLDSTEIN JILL K, ; BEACHAM SIAN</t>
  </si>
  <si>
    <t>2009/0313065</t>
  </si>
  <si>
    <t xml:space="preserve">
                A system/tool/service for a business driven management is described. A strategic alignment is determined for a plurality of services. Demand planning is driven in accordance with the strategic alignment. Program execution and value measurement is outputted in accordance with the demand planning. Program execution and value measurement is applied to the strategic alignment determination.
            </t>
  </si>
  <si>
    <t>LAYERABLE AUCTION MECHANISMS</t>
  </si>
  <si>
    <t>12/140,286</t>
  </si>
  <si>
    <t>705/14.71</t>
  </si>
  <si>
    <t>JAIN KAMAL, ; ABRAHAM DAVID JOHN, ; RAHIMABADI ARASH ASADPOUR</t>
  </si>
  <si>
    <t>2009/0313126</t>
  </si>
  <si>
    <t xml:space="preserve">
                Described herein is a method for executing a positional auction. The method includes acts of receiving a keyword and executing at least one multi-item single unit demand auction and at least one single-item auction, wherein a plurality of bidders submit bids in the at least one multi-item single unit demand auction and the at least one single-item auction. The method further includes an act of ranking the plurality of bidders based at least in part upon bids submitted in the at least one multi-item single-unit demand auction and the at least one single-item auction. The method additionally includes an act of allocating a subset of the plurality of bidders to particular positions on a search results page based at least in part upon the ranking.
            </t>
  </si>
  <si>
    <t>ALTERNATIVE PAYMENT IMPLEMENTATION FOR ELECTRONIC RETAILERS</t>
  </si>
  <si>
    <t>12/477,483</t>
  </si>
  <si>
    <t>BALASUBRAMANIAN CHANDRA S, ; KERESMAN, III MICHAEL A, ; GOODMAN ERIC, ; RATICA ADAM, ; RAUHE SCOTT</t>
  </si>
  <si>
    <t>2009/0313147</t>
  </si>
  <si>
    <t xml:space="preserve">
                A method of processing a transaction between a merchant and a buyer over a communication network is provided. The transaction is processed using one of a plurality of alternative payment options and each of the alternative payment options are provided by one of a plurality of alternative payment providers. Each of the alternative payment providers uses a different alternative payment implementation. The method includes: obtaining transaction information from the merchant
                 returning a redirection URL and an order identifier to the merchant
                 obtaining a transaction message from the merchant, where the transaction message specifies the type of operation
                 performing the operation type specified in the transaction message with the appropriate alternative payment provider
                 and returning a processing message to the merchant containing the results from performing the operation type specified in the transaction message.
            </t>
  </si>
  <si>
    <t>INTEGRATING ENTERPRISE DATA AND SYNDICATED DATA</t>
  </si>
  <si>
    <t>12/267,363</t>
  </si>
  <si>
    <t>INFOSYS TECHNOLOGIES LTD</t>
  </si>
  <si>
    <t>DHANANJAYA NAVIN, ; SENGOTTAIYAN SARAVANAN, ; GURMAN AHMET SINAN</t>
  </si>
  <si>
    <t>2009/0319334</t>
  </si>
  <si>
    <t xml:space="preserve">
                Enterprise data and syndicated data can be integrated by obtaining enterprise data, obtaining syndicated data from a syndicated data provider, performing various processing on the enterprise and syndicated data such as recast processing, fringe compensation, event identification, and/or event matching, and outputting results. A data integration framework for integrating enterprise data, syndicated data, and/or unstructured data can be provided. The framework can comprise a plurality of data extractors and a data integration module. The data integration module can be configured to perform syndicated data recast processing on the syndicated data, perform fringe compensation processing on the syndicated data, identify consumption events in the processed syndicated data, and match shipment events to consumption events. Results of the matching can be stored and reported.
            </t>
  </si>
  <si>
    <t>DIAGNOSTICIAN CUSTOMIZED MEDICAL DIAGNOSTIC APPARATUS USING A DIGITAL LIBRARY</t>
  </si>
  <si>
    <t>12/567,249</t>
  </si>
  <si>
    <t>WAVI</t>
  </si>
  <si>
    <t>OAKLEY DAVID, ; HICKEY MICHAEL</t>
  </si>
  <si>
    <t>2010/0017225</t>
  </si>
  <si>
    <t xml:space="preserve">
                The Customized Medical Diagnostic Apparatus operates under the control of a physician to implement a patient-specific instance of the apparatus by identifying medical information sources, retrieved from a Digital Library, which correlate to anomalies identified in a set of patient medical data relating to an identified patient or identified class of patient. The system includes a Digital Library for providing access to a plurality of information sources which relate to interpreting patient medical data and possible ailments associated with the patient medical data. A data characterization module calculates control variations of a set of patient medical data to identify anomalies. Based upon this statistical analysis, a Digital Library interface module searches the Digital Library for information sources relating to the set of patient medical data and interpretations of the identified anomalies.
            </t>
  </si>
  <si>
    <t>COMPUTER-IMPLEMENTED METHOD AND APPARATUS FOR ADJUSTING THE COST BASIS OF A SECURITY</t>
  </si>
  <si>
    <t>12/505,418</t>
  </si>
  <si>
    <t>WILLIS NICO, ; MUGGLI LAURA</t>
  </si>
  <si>
    <t>2010/0017343</t>
  </si>
  <si>
    <t xml:space="preserve">
                A computer-implemented method and apparatus for determining a cost basis associated with a plurality of shares of a security. In response to information identifying an issuer, the purchase date and the sale date, a list of capital events that occurred in connection with the security between the purchase date and the sale date is retrieved from a database. One or more shares held adjustment ratios are then retrieved from a database. Each of the shares held adjustment ratios corresponds to one of the capital events that occurred in connection with the security between the purchase date and the sale date. A current cost basis associated with the security may then be determined in accordance with the one or more cost adjustment ratios and the purchase price per share of the security.
            </t>
  </si>
  <si>
    <t>Method and system for determining real estate market value changes</t>
  </si>
  <si>
    <t>12/459,865</t>
  </si>
  <si>
    <t>705/7.34</t>
  </si>
  <si>
    <t>HMVP PARTNERS, LLC</t>
  </si>
  <si>
    <t>RAPPAPORT EDGAR, ; POTTER CHRISTOPHER C</t>
  </si>
  <si>
    <t>2010/0023379</t>
  </si>
  <si>
    <t xml:space="preserve">
                A method and system for valuing real estate property values comprises correlating sales price of benchmark properties of a predetermined size and determining the property value based on the correlation. In one aspect the benchmark properties are determined based on a preselected geographic area, which may include a postal or zip code which includes properties having sizes within a particular range of the predetermined size.
            </t>
  </si>
  <si>
    <t>MOBILE DEVICE SECURITY USING WEARABLE SECURITY TOKENS</t>
  </si>
  <si>
    <t>12/028,156</t>
  </si>
  <si>
    <t>380/270</t>
  </si>
  <si>
    <t>CHEN YUQUN, ; YUVAL GIDEON ANDREAS, ; SINCLAIR MICHAEL JACK</t>
  </si>
  <si>
    <t>2010/0030695</t>
  </si>
  <si>
    <t xml:space="preserve">
                The claimed subject matter provides systems and/or methods that effectuates and establishes mobile device security. The system can include devices that detect point of sale mechanisms or secure token devices and based at least in part on the detection of secure token devices the system effectuates release of electronic funds persisted on a mobile device in order to satisfy a debt accrued at the point of sale mechanism.
            </t>
  </si>
  <si>
    <t>Audio Communication Web Site Integration</t>
  </si>
  <si>
    <t>12/194,336</t>
  </si>
  <si>
    <t>AVAYA INC</t>
  </si>
  <si>
    <t>GEPPERT BIRGIT ANDREA, ; KLEMM REINHARD PETER, ; ROESSLER FRANK MICHAEL</t>
  </si>
  <si>
    <t>2010/0049627</t>
  </si>
  <si>
    <t xml:space="preserve">
                The present invention provides a method of communication between customers of a retail Web site. In particular, the illustrative embodiment provides a computer implemented method comprises authenticating a first customer and a second customer to enable the first and second customers to access a retail Web site via the Internet, displaying a representation of the first customer viewing a Web page of the retail Web site and a representation of the second customer viewing the Web page of the retail Web site, and enabling audio communication between the first customer and the second customer.
            </t>
  </si>
  <si>
    <t>METHODS, SYSTEMS, AND COMPUTER PROGRAM PRODUCTS FOR EVALUATING A PATIENT IN A PEDIATRIC INTENSIVE CARE UNIT</t>
  </si>
  <si>
    <t>12/302,008</t>
  </si>
  <si>
    <t>600/301</t>
  </si>
  <si>
    <t>THE UNIVERSITY OF NORTH CAROLINA AT CHAPEL HILL</t>
  </si>
  <si>
    <t>KOCIS KEITH C, ; KOCIS, JR. DANIEL JOSEPH</t>
  </si>
  <si>
    <t>2010/0057490</t>
  </si>
  <si>
    <t xml:space="preserve">
                Methods, systems, and computer program products for evaluating a patient in a pediatric intensive care unit (PICU) are disclosed. According to one aspect, a method may include collecting physiological data associated with a patient upon admission to a PICU and at least once after admission to the PICU. The physiological data may be associated with a statistical model, and a risk of mortality of the patient may be continually determined.
            </t>
  </si>
  <si>
    <t>Real-Time Manufacturing Routing Optimization Using Content and Quality Level</t>
  </si>
  <si>
    <t>12/202,193</t>
  </si>
  <si>
    <t>705/7.15</t>
  </si>
  <si>
    <t>BERBERICH CARL J, ; KNODEL KURT D, ; POPPEN JOEL C, ; WILLIAMS CHRISTOPHER M</t>
  </si>
  <si>
    <t>2010/0057507</t>
  </si>
  <si>
    <t xml:space="preserve">
                Dynamically generating manufacturing routings in a manufacturing environment, using content and quality level information. The content and quality level information may pertain to multiple, disparate commodities (e.g., parts and/or assemblies) which are to be processed as a group, and some of those commodities may have already undergone various processes (such as testing of various types and durations). The generated routings may reflect parameterizations pertaining to the commodities.
            </t>
  </si>
  <si>
    <t>Syndication Loan Administration and Processing System</t>
  </si>
  <si>
    <t>12/549,577</t>
  </si>
  <si>
    <t>LOUIE EDMUND H, ; CAMPBELL MICHAEL X</t>
  </si>
  <si>
    <t>2010/0057606</t>
  </si>
  <si>
    <t xml:space="preserve">
                A loan syndication tracking and management system and method provides a user with access to specific details related to a syndicated loan. The system and method coordinates investor, borrower and resource information, in addition to features related to the overall structure of a syndicated loan. Users access the system with various levels of permissions to view, add, update or delete information according to their allotted permissions. The system permits multiple users to access the information for efficient handling of approvals and requests related to multiple investors and borrowers, in addition to handling institution interchanges and notifications. The system and method keeps a record of all transactions and changes for review, reporting or regulatory purposes. The administration of a syndicated loan transaction is simplified while providing advanced features such as support for loan trading.
            </t>
  </si>
  <si>
    <t>STORAGE MEDIUM STORING PUZZLE GAME PROGRAM, PUZZLE GAME APPARATUS, AND PUZZLE GAME CONTROL METHOD</t>
  </si>
  <si>
    <t>12/557,049</t>
  </si>
  <si>
    <t>463/9</t>
  </si>
  <si>
    <t>FUJITA YOSHIKAZU</t>
  </si>
  <si>
    <t>2010/0069132</t>
  </si>
  <si>
    <t xml:space="preserve">
                A game apparatus includes a first LCD and a second LCD, and a game screen of a puzzle game, and the like are displayed on the first and second LCDs. Moreover, a touch panel is provided on a top surface of the second LCD. A player taps a stick on one of piece objects displayed on the second LCD to select a first piece object. Subsequently, the player drags the stick vertically or laterally to select a second piece object adjacent to the first piece object. As a result, arrangement positions of the selected two piece objects are interchanged, and numerals displayed on the respective piece objects are reversed laterally or vertically.
            </t>
  </si>
  <si>
    <t>EFFICIENT WORK FLOW SYSTEM AND METHOD FOR PREPARING TAX RETURNS</t>
  </si>
  <si>
    <t>12/557,473</t>
  </si>
  <si>
    <t>705/31</t>
  </si>
  <si>
    <t>SUREPREP LLC</t>
  </si>
  <si>
    <t>WYLE DAVID A</t>
  </si>
  <si>
    <t>2010/0070394</t>
  </si>
  <si>
    <t xml:space="preserve">
                A processor-based method for preparing a tax return using multiple service providers. The method includes receiving at a first service provider an image file that includes a plurality of data values and assigning at the first service provider the image file to a form having a plurality of predefined field names, wherein each of the plurality data values belong to one of the plurality of predefined field names. The method also includes receiving at a second service provider the image file and an input form having a plurality of input fields corresponding to the plurality of predefined field names and associating at the second service provider the plurality of data values from the image file with the plurality of input fields.
            </t>
  </si>
  <si>
    <t>INTERACTION WITH TRADING SYSTEMS</t>
  </si>
  <si>
    <t>12/239,803</t>
  </si>
  <si>
    <t>LUTNICK HOWARD W, ; ALDERUCCI DEAN P, ; FISHKIND ANDREW, ; GAY BRIAN L, ; FOLEY KEVIN, ; MILLER MARK, ; PLOTT CHARLES</t>
  </si>
  <si>
    <t>2010/0082500</t>
  </si>
  <si>
    <t xml:space="preserve">
                A trading platform and trading method that allows access to additional pools of liquidity is described. Other embodiments are also described
            </t>
  </si>
  <si>
    <t>Multi-Mode Medical Data Reporting System</t>
  </si>
  <si>
    <t>12/571,617</t>
  </si>
  <si>
    <t>BELDEN ALVIN JACKSON, ; EDSON, JR. CHARLES E</t>
  </si>
  <si>
    <t>2010/0088117</t>
  </si>
  <si>
    <t xml:space="preserve">
                A multi-mode system and method for exchanging patient medical record information and data an order for a medical procedure for a patient between different medical information systems for producing medical report data is provided. The system comprises a repository including a first set of clinical data items employing a first set of codes, terms and identifiers associated with a plurality of different patients accessible by a parent medical information system application. A user interface initiates generation of data representing at least one display image. The at least one display image includes a first image element for, in a first mode of operation, initiating execution of the parent medical information system application and enabling access to the plurality of data items in the repository. The display window further includes a second image element for, in a second mode of operation, initiating execution of a child medical information system application for processing a second set of clinical data items employing a second different set of codes, terms and identifiers. A mapping processor adaptively switches from using the first set of codes terms and identifiers in the first mode to using of the second set of codes, terms and identifiers in the second mode and employs a map associating the first set of codes, terms and identifiers with the second set of codes, terms and identifiers in response to configuration data enabling the child medical system application to access data stored in the repository, in response to user selection of the second image element. A data interface is conditioned for using said map in automatically transferring a value of a selected individual data item from said repository to a data field employed by said child medical information system application when operating in said second mode for outputting medical report data.
            </t>
  </si>
  <si>
    <t>Scoring Supplier Performance</t>
  </si>
  <si>
    <t>12/245,457</t>
  </si>
  <si>
    <t>705/7.39</t>
  </si>
  <si>
    <t>ZENG SAI, ; SAIRAMESH JAKKA, ; COHEN MITCHELL A, ; STEELE BENJAMIN J</t>
  </si>
  <si>
    <t>2010/0088162</t>
  </si>
  <si>
    <t xml:space="preserve">
                A method comprising, defining a supplier scoring tree by, receiving a function of a supplier performance, defining a first node to include the function of the supplier performance, receiving a first value associated with a metric of the supplier performance, defining a second node to receive the first value associated with a metric of the supplier performance, and connecting the first node to the second node with a link, outputting the defined supplier scoring tree to a display, and displaying the defined supplier scoring tree to a user for analysis of supplier performance by the user.
            </t>
  </si>
  <si>
    <t>Secure Financial Transactions</t>
  </si>
  <si>
    <t>12/515,058</t>
  </si>
  <si>
    <t>NETI UEPS TECHNOLOGIES INC</t>
  </si>
  <si>
    <t>BELAMANT SERGE CHRISTIAN PIERRE</t>
  </si>
  <si>
    <t>2010/0088227</t>
  </si>
  <si>
    <t xml:space="preserve">
                a primary account number ("PAN") of a conventional credit or debit account with a bank or other financial institution is emulated or simulated, which incorporates, in encrypted form, the actual account number. The simulated PAN may also incorporate an amount to be debited from that account. Thus, an account number and an amount are encrypted and mapped into a string of digits which appears to be a valid PAN. The actual account number and the transaction amount are thus embedded in the simulated PAN. The simulated PAN is then processed by existing financial transacting infrastructure, with the issuing bank knowing that it is not a PAN and that the appropriate digits are to be decrypted to provide the embedded account number and the embedded amount. In one application, a transactor wishing to effect a financial transaction, generates a simulated PAN and supplies it to a supplier of goods or services from whom he wishes to purchase said goods or services. The supplier enters the simulated PAN and the amount of the transaction in a conventional way. This data is then transmitted to an acquiring bank, which onwardly transmits it to the issuing bank for authorisation. The issuing bank then extracts the embedded account number and embedded amount, checks that the embedded amount and the supplied amount are the same (as well as other conventional checks), and if they are the same authorizes the transaction. Those skilled in the art will appreciate that, in most instances, a transactor is required to provide an expiry date and a card verification value ("CVV"). Either or both of these could also be simulated and used to encrypt information
            </t>
  </si>
  <si>
    <t>BETTING EXCHANGE SYSTEM</t>
  </si>
  <si>
    <t>12/645,917</t>
  </si>
  <si>
    <t>THE SPORTING EXCHANGE LTD</t>
  </si>
  <si>
    <t>BLACK ANDREW WILSON</t>
  </si>
  <si>
    <t>2010/0099489</t>
  </si>
  <si>
    <t xml:space="preserve">
                A betting exchange system receiving bet requests from a plurality of users over a communications network, each of the requests comprising a bet backing an outcome or laying an outcome. The betting exchange system matches respective bets which back and lay a given outcome, and automatically arbitrages unmatched bet requests to thereby generate one or more implied bets made by the system in respect to an outcome for which no bet requests have been received. The implied bets are generated so that the system does not lose money on the implied bets taken together.
            </t>
  </si>
  <si>
    <t xml:space="preserve">VEHICLE SPEED CONTROL SYSTEM AND VEHICLE SPEED CONTROL METHOD OF VEHICLE
</t>
  </si>
  <si>
    <t>12/450,580</t>
  </si>
  <si>
    <t>701/69</t>
  </si>
  <si>
    <t>INOUE GEN, ; OMINE HIROSHI, ; ISHIDA YASUHITO</t>
  </si>
  <si>
    <t>2010/0100295</t>
  </si>
  <si>
    <t xml:space="preserve">
                If a condition for finishing speed limit control is satisfied, a gradient of a slope of the road is estimated based on a steady component of the longitudinal acceleration of the vehicle, and a correction factor is computed based on the slope gradient of the road, while a target acceleration of the vehicle is computed based on the vehicle speed. Then, a target vehicle speed is computed by adding the target vehicle speed of the last cycle to the product of the correction factor, target acceleration and the cycle time of the control, and the braking or driving force of each wheel is controlled so that the vehicle speed becomes equal to the target vehicle speed. In this manner, a passenger of the vehicle is prevented from feeling uncomfortable about the speed increase after the completion of the vehicle speed limit control.
            </t>
  </si>
  <si>
    <t>Calculation of a Price of a Security Based on Volatility Detection</t>
  </si>
  <si>
    <t>12/255,154</t>
  </si>
  <si>
    <t>THE NASDAQ OMX GROUP, INC</t>
  </si>
  <si>
    <t>NUNES ADAM, ; MACK CHARLES, ; SOKOLOFF CONSTANTINE</t>
  </si>
  <si>
    <t>2010/0100500</t>
  </si>
  <si>
    <t xml:space="preserve">
                Amongst other things, a computer implemented method for releasing a security for trading in a trading venue includes determining volatility in prices of quotations for a security before the security is released for trading
                 comparing the determined volatility to a volatility threshold
                 calculating an adjusted price of the quotations based on the output of the determined volatility in the prices
                 sending a message to release the security for trading, with the security having the adjusted price that is based on the outcome of comparing
            </t>
  </si>
  <si>
    <t>METHOD FOR OPTIMIZING BLOOD UTILIZATION</t>
  </si>
  <si>
    <t>12/257,003</t>
  </si>
  <si>
    <t>HANNON TIMOTHY</t>
  </si>
  <si>
    <t>2010/0106516</t>
  </si>
  <si>
    <t xml:space="preserve">
                A method of measuring and assessing blood product utilization. The method comprises calculating a transfusion exposure score, the transfusion exposure score being an average amount of a blood product used for a patient population during a time period for a health care facilities
                 calculating a mean transfusion exposure score, the mean transfusion exposure score being a geometric mean of a plurality of transfusion exposure scores within a database for the blood product and for the patient population over the period of time for a plurality of health care facilities
                 calculating a benchmark transfusion exposure score, the benchmark transfusion exposure score being the transfusion exposure score of a best practice facility having the lowest transfusion exposure score of the plurality of transfusion exposure scores in the database with corresponding average or better patient outcomes
                 calculating a transfusion propensity score, the transfusion propensity score being a ratio of the transfusion exposure score of the health care facility to the benchmark transfusion exposure score for the blood product and used for the patient population
                 and analyzing the transfusion exposure score, the mean transfusion exposure score, the benchmark transfusion exposure score, and the transfusion propensity score to quantify opportunities for operational and financial improvement within the health care provider facility.
            </t>
  </si>
  <si>
    <t>AMUSEMENT DEVICE HAVING TIME-BASED OPERATING MODES</t>
  </si>
  <si>
    <t>12/685,436</t>
  </si>
  <si>
    <t>AMI ENTERTAINMENT NETWORK, INC</t>
  </si>
  <si>
    <t>LOGAN DAVID S, ; STELZER JAMES R, ; MILLS ROBERT K, ; KANE THOMAS J</t>
  </si>
  <si>
    <t>2010/0113141</t>
  </si>
  <si>
    <t xml:space="preserve">
                An amusement device has a display and an input device and includes a memory and a controller. The memory stores a plurality of games and a system control program. The controller is operatively coupled to the memory, the input device and the display. The controller controls the display based upon the system control program retrieved from the memory and based upon inputs from the input device. The controller is configured to grant a user a block of time for accessing the amusement device
                 permit the user to selectively retrieve from the memory and play a first game from the plurality of games during the block of time
                 and permit the user to selectively retrieve from the memory and play a second game from the plurality of games that is different than the first game during the block of time.
            </t>
  </si>
  <si>
    <t>Authorization Process for High Intensity Medical Interventions</t>
  </si>
  <si>
    <t>12/262,863</t>
  </si>
  <si>
    <t>BERNSTEIN JOSEPH</t>
  </si>
  <si>
    <t>2010/0114604</t>
  </si>
  <si>
    <t xml:space="preserve">
                An authorization process for high intensity medical interventions (e.g., diagnostic, therapeutic) which includes the steps of: entering information regarding a patient and a particular service request into a computer-based algorithm
                 generating questions based on the information
                 receiving responses to the generated questions
                 assessing the responses to the generated questions
                 and determining whether a high intensity medical intervention is indicated.
            </t>
  </si>
  <si>
    <t>METHOD AND SYSTEM FOR PROVIDING REPORTS AND SEGMENTATION OF PHYSICIAN ACTIVITIES</t>
  </si>
  <si>
    <t>12/481,321</t>
  </si>
  <si>
    <t>SDI HEALTH LLC</t>
  </si>
  <si>
    <t>KRESS ANDREW E, ; FISHER JODY, ; ROSZTOCZY STEVEN</t>
  </si>
  <si>
    <t>2010/0114607</t>
  </si>
  <si>
    <t xml:space="preserve">
                A system includes a database with at least one dataset with at least one data field corresponding to at least one field of data of a medical claim form, a computing platform in communication with the database, and a memory module. The at least one dataset is formed from de-identified provider information. The memory module contains at least one conversion table for converting between a provider identification code and a corresponding provider name. The computing platform receives a request for information, extracts from the database one or more datasets having information responsive to the request, and forms an output table based on the extracted one or more datasets. The table includes the provider name.
            </t>
  </si>
  <si>
    <t>DYNAMIC DISCOUNTING SYSTEM AND METHOD</t>
  </si>
  <si>
    <t>12/262,477</t>
  </si>
  <si>
    <t>POLLEN, LLC</t>
  </si>
  <si>
    <t>KEMPER ALEXANDER C, ; OWENS ROY E, ; HEDRICK GEORGE WESLEY, ; THOMAS PETER, ; IORIO PATRICIA</t>
  </si>
  <si>
    <t>2010/0114676</t>
  </si>
  <si>
    <t xml:space="preserve">
                A system and method for dynamically discounting trade debt through the use of a forward auction is provided. In one example, a system that allows a seller to auction inventory to a plurality of bidders. According to this embodiment, the system may determine eligibility for acceptance of bids submitted by the bidders and a plurality of bids may be determined to be eligible for acceptance. Further, a margin by which the bids are acceptable may be determined and a representation of the margin may be communicated. In another example, a method is provided for discounting debt using an auction system. According to this embodiment, a seller may configure an auction event with auction parameters, such as hurdle rates, that will best serve the goals of the auction. The seller may alter event parameters while the event is ongoing, thus further enhancing the ability of the seller to meet auction objectives.
            </t>
  </si>
  <si>
    <t>RISK INDICATION FOR SURGICAL PROCEDURES</t>
  </si>
  <si>
    <t>12/597,361</t>
  </si>
  <si>
    <t>382/128</t>
  </si>
  <si>
    <t>KONINKLIJKE PHILIPS ELECTRONICS N.V</t>
  </si>
  <si>
    <t>WEESE JUERGEN, ; GROTH ALEXANDRA, ; BREDNO JOERG</t>
  </si>
  <si>
    <t>2010/0121316</t>
  </si>
  <si>
    <t xml:space="preserve">
                The invention relates to a system (100) for computing a risk, the risk relating to injuring an anatomical structure by a medical device during a medical procedure, the system comprising: a structure unit (110) for obtaining a position of the anatomical structure
                 a device unit (120) for obtaining a position of the medical device
                 and a risk unit (130) for computing the risk relating to injuring the anatomical structure, based on the position of the medical device and the position of the anatomical structure. The system (100) may be used for planning a path of a medical device, which path minimizes said risk, or for monitoring said risk during the medical procedure.
            </t>
  </si>
  <si>
    <t>CALCULATING PRODUCTION CAPACITY, CAPACITY UTILIZATION, DEMAND ALLOCATION, AND AVERAGE INVENTORY LEVELS</t>
  </si>
  <si>
    <t>12/270,312</t>
  </si>
  <si>
    <t>KIMBERLY-CLARK WORLDWIDE, INC</t>
  </si>
  <si>
    <t>MCCORMICK KEVIN L</t>
  </si>
  <si>
    <t>2010/0121678</t>
  </si>
  <si>
    <t xml:space="preserve">
                A processor is programmed to access the production rate of the one or more machines configured to make the one or more products stored in the memory area, access a demand rate for the one or more products stored in the memory area, calculate a production capacity of the one or more machines based on the production rate of the one or more products on the one or more machines, determine a capacity utilization based on the accessed demand rate for the one or more products and the calculated production capacity of the one or more machines, and present the determined capacity utilization to a user. An efficient demand allocation may also be determined for the machines.
            </t>
  </si>
  <si>
    <t>Method and System for Implementing a Ranking Mechanism</t>
  </si>
  <si>
    <t>12/266,804</t>
  </si>
  <si>
    <t>MAHADEVAN KRISHNARAJ, ; UPADHYAYA ANADI, ; HAYDEN TY</t>
  </si>
  <si>
    <t>2010/0121685</t>
  </si>
  <si>
    <t xml:space="preserve">
                Described is an improved method, system, and computer program product for implementing an automated approach for ranking employees which avoids the complexity and excessive resources often needed to implement employee rankings. Also disclosed is an improved method and system for generating performance scores for employees.
            </t>
  </si>
  <si>
    <t>METHOD, APPARATUS AND COMPUTER PROGRAM PRODUCT FOR COMMUNITY BASED USER INVOLVEMENT IN MAP UPDATING</t>
  </si>
  <si>
    <t>12/276,802</t>
  </si>
  <si>
    <t>701/532</t>
  </si>
  <si>
    <t>SHNYR ANDRIY</t>
  </si>
  <si>
    <t>2010/0131193</t>
  </si>
  <si>
    <t xml:space="preserve">
                A method for employing community based user involvement in map updating may include receiving an update request indicating a feature requested to be changed at a corresponding location on a map, determining a community associated with the update request, providing an indication of the update request to a plurality of members of the community, and providing for updating of the map according to the update request based on responses received from the members of the community. A corresponding computer program product and apparatus are also provided.
            </t>
  </si>
  <si>
    <t>MONETIZATION OF PERFORMANCE INFORMATION OF AN INSURED VEHICLE</t>
  </si>
  <si>
    <t>12/624,366</t>
  </si>
  <si>
    <t>COLLOPY FRED, ; NARD CRAIG ALLEN, ; AMIN HIMANSHU S, ; TUROCY GREGORY, ; SHARIFI TAKIEH SEYED VAHID, ; KROSKY RONALD CHARLES, ; NOONAN DAVID, ; NARVAEZ GUSTAVO ARNALDO, ; ASQUITH BRIAN</t>
  </si>
  <si>
    <t>2010/0131307</t>
  </si>
  <si>
    <t xml:space="preserve">
                System(s) and methods(s) to monetize knowledge of operation characteristics of an insured entity are provided. A provider of insurance benefit(s) supplies knowledge of operation characteristics of an insured entity in exchange for a financial compensation. The knowledge is cumulative and collected from the insured entity and environment in which the entity operates. Financial compensation also can be received through commercialization of resources to expose an agent linked to the insured entity to advertisement in addition to delivery of the knowledge of operation characteristics of the insured entity. The provider of insurance benefit(s) can exploit the financial compensation to afford, at least in part, incentives directed to discounted insurance benefit(s) or subsidized service(s).
            </t>
  </si>
  <si>
    <t>SYSTEMS AND METHODS FOR CLINICAL ELEMENT EXTRACTION, HOLDING, AND TRANSMISSION IN A WIDGET-BASED APPLICATION</t>
  </si>
  <si>
    <t>12/393,698</t>
  </si>
  <si>
    <t>LINTHICUM STEVEN E, ; FORS STEVEN L, ; RICAMATO ANTHONY L, ; JESTER ERIC T, ; GROSS RYAN W</t>
  </si>
  <si>
    <t>2010/0138231</t>
  </si>
  <si>
    <t xml:space="preserve">
                Certain example embodiments provide systems and methods for providing clinical element extraction, holding, and transmission in a widget-based application. An example clinical data element communicator system includes a user interface including clinical content retrieved from a plurality of clinical information sources for graphical display to a user. The user interface facilitates user interaction with the displayed clinical content, the clinical content including applications and patient data. The example system also includes a holding area for clinical content and a transmission unit for transmitting the clinical content to one or more recipients. The holding area is displayed as part of the user interface and holds clinical content selected by the user and deposited in the holding area. The clinical element transmission unit receives the clinical content deposited in the holding area, packages the clinical content, and transmits the clinical content in an electronic data message to one or more recipients.
            </t>
  </si>
  <si>
    <t>PROGRESS MANAGEMENT PLATFORM</t>
  </si>
  <si>
    <t>12/325,544</t>
  </si>
  <si>
    <t>VERIZON BUSINESS NETWORK SERVICES, INC</t>
  </si>
  <si>
    <t>GUO AIQUN, ; JING YI, ; LAN JIANG, ; LU HARRY</t>
  </si>
  <si>
    <t>2010/0138268</t>
  </si>
  <si>
    <t xml:space="preserve">
                A device receives milestone information and dependency information associated with a project, generates a milestone flow chart based on the milestone information and the dependency information, and represents one or more milestones, in the milestone flow chart, with one or more nodes. The device also represents one or more dependencies among the one or more milestones with one or more directed arcs provided between corresponding nodes of the one or more nodes, and calculates a critical path associated with the one or more milestones. The device further represents the critical path with bolded directed arcs provided between corresponding nodes of the one or more nodes, and provides the milestone flow chart, including the representations of the one or more milestones, the one or more dependencies, and the critical path, for display.
            </t>
  </si>
  <si>
    <t>SYSTEMS AND METHODS FOR ADVERTISEMENT SERVING NETWORKS</t>
  </si>
  <si>
    <t>12/630,653</t>
  </si>
  <si>
    <t>SAPIENT CORPORATION</t>
  </si>
  <si>
    <t>LEONARD MICHAEL, ; SPENCE HUNTER RANDALL, ; ENGEBRETSEN GRAHAM</t>
  </si>
  <si>
    <t>2010/0138285</t>
  </si>
  <si>
    <t xml:space="preserve">
                A system and method for distributing media content via networked devices. A system includes at least one networked device configured to receive media content and business rules from a control server. The at least one networked device may be configured to select media content for display based at least in part on the business rules.
            </t>
  </si>
  <si>
    <t>INFORMATION PROCESSING METHOD AND ELECTRONIC MONEY SYSTEM</t>
  </si>
  <si>
    <t>12/451,322</t>
  </si>
  <si>
    <t>SONY CORPORATION</t>
  </si>
  <si>
    <t>SAKO YOICHIRO, ; KIMURA KEIJI, ; FUKUSHIMA TAKASHI, ; TAKEHARA MITSURU</t>
  </si>
  <si>
    <t>2010/0138331</t>
  </si>
  <si>
    <t xml:space="preserve">
                The present invention relates to an information processing method and an electronic money system that achieve contribution to the realization of a global or social objective, such as protection of global environment, by using the characteristics of electronic money, which is money, a point, or a right of use represented by electronic data. When an electronic money card 10 is presented to an electronic money interface 27, a controller 24 detects, by using a use/use status detection unit 31, the use of the electronic money card 10 and the time and place at which the electronic money card 10 is used. In a case where the use or the like is in line with an objective such as protection of global environment or social contribution because the use is purchase or use of a commercial product or a service which meets certain conditions and for which saving of resources or energy is achieved, the controller 24 performs processing for increasing the value of electronic money. Increasing the value is making a discount, increasing the balance, providing a point, or increasing a range in which the right of use can be granted.
            </t>
  </si>
  <si>
    <t>System for apparaising life insurance and annuities</t>
  </si>
  <si>
    <t>12/591,558</t>
  </si>
  <si>
    <t>KENDALL ERROL O, ; BROOKS, JR. JAMES C, ; STEM ROBERT W, ; FRENCH DOUGLAS A, ; DE REGNAUCOURT FRANCIS, ; KOHEN SHARYN R, ; RATNER CHARLES L, ; GLACY, JR. ANSON J</t>
  </si>
  <si>
    <t>2010/0145735</t>
  </si>
  <si>
    <t xml:space="preserve">
                A method and system of appraising a life insurance or annuity product includes receiving a request for a life insurance or annuity product and information about a party requesting the life insurance or annuity product
                 preparing a bid solicitation for the life insurance or annuity product based on the request and information and transmitting the bid solicitation to a plurality of product carriers
                 a plurality of product carriers submitting initial proposals for providing the life insurance or annuity product
                 generating ratings for the initial proposals, respectively
                 and generating appraisals for the initial proposals
                 and informing the product carriers of the decision.
            </t>
  </si>
  <si>
    <t>COLLECTING USER RESPONSES OVER A NETWORK</t>
  </si>
  <si>
    <t>12/617,431</t>
  </si>
  <si>
    <t>TORRANCE ANDREW W, ; TOMLINSON WILLIAM M</t>
  </si>
  <si>
    <t>2010/0151432</t>
  </si>
  <si>
    <t xml:space="preserve">
                The disclosure includes a method of collecting user responses to questions over a network. The method includes receiving sets of data identifying a question and possible responses. The method includes sending one set of data for presentation of the question and possible responses and user selection of at least one of the possible responses. The method further includes receiving data identifying user selections of at least one of the possible responses of the set of data.
            </t>
  </si>
  <si>
    <t>PRODUCT REQUIREMENT SPECIFICATION IN PRODUCTION MODEL</t>
  </si>
  <si>
    <t>12/340,372</t>
  </si>
  <si>
    <t>CLEMENS ACHIM, ; LOKOWANDT BERNHARD, ; JOHN THOMAS, ; SEGLER MICHAEL, ; KIND JAAKOB</t>
  </si>
  <si>
    <t>2010/0161366</t>
  </si>
  <si>
    <t xml:space="preserve">
                In various implementations, sales orders are received and product requirement specifications is generated based on the sales orders. Planning for the production of the goods occurs based on the product requirement specification and the goods are produced based on the plan.
            </t>
  </si>
  <si>
    <t>METHOD AND SYSTEM FOR UNIVERSAL GIFT REGISTRY</t>
  </si>
  <si>
    <t>12/713,061</t>
  </si>
  <si>
    <t>THE KNOT, INC</t>
  </si>
  <si>
    <t>HSU HANS, ; ALI INTE</t>
  </si>
  <si>
    <t>2010/0161449</t>
  </si>
  <si>
    <t xml:space="preserve">
                A universal gift registry providing a partial payment option for gift givers and a mandatory and contingent gift substitution for gift recipients. The gift recipient registers any type of gift idea from any store or establishment, for any occasion with an associated gift amount in the registry. The registrant is able to name their own gift price by selecting a gift amount not necessarily the same as the retail cost of the gift idea. The gift recipient also indicates whether they will accept a contingent substitute of gift or cash if the system is unable to provide the gift idea at the gift amount. The recipient can also select mandatory substitution of gift or cash. A gift giver is also able to select a gift idea and make a partial contribution toward purchase of the gift idea.
            </t>
  </si>
  <si>
    <t>METHODS, APPARATUS AND COMPUTER PROGRAM PRODUCTS FOR SECURELY ACCESSING ACCOUNT DATA</t>
  </si>
  <si>
    <t>12/512,873</t>
  </si>
  <si>
    <t>705/71</t>
  </si>
  <si>
    <t>BENNAU BLAYN W, ; GLAVASICH AMY A, ; GRAY WILLIAM J, ; MALNATI LEIGH R, ; MCGARITY CATHY A, ; NULLE DANIELLE R, ; PHILLIPS SEVIA N</t>
  </si>
  <si>
    <t>2010/0161493</t>
  </si>
  <si>
    <t xml:space="preserve">
                Customer data is securely downloaded to a browser toolbar by performing a check to determine whether a request for customer data includes a request for personal identifiable information requiring encryption by a public encryption key generated by the browser toolbar. The customer is authenticated based on a set of a user credential and an account specific access credential. The account specific access credential is associated with the account of the customer. Requested personal identifiable information is encrypted using the public encryption key generated by the browser toolbar. Encrypted personal identifiable information is transmitted to the browser toolbar.
            </t>
  </si>
  <si>
    <t>EMERGENCY FUND AND REPLACEMENT OF CREDIT/DEBIT CARDS-LOST, STOLEN, DEFECTIVE OR FRAUDULENTLY USED</t>
  </si>
  <si>
    <t>12/725,194</t>
  </si>
  <si>
    <t>MELIK-ASLANIAN STEFAN, ; MALEK-ASLANIAN LINDA</t>
  </si>
  <si>
    <t>2010/0174639</t>
  </si>
  <si>
    <t xml:space="preserve">
                A credit card Emergency Fund system, comprising the steps of a credit card provider opening one or two accounts with two different card numbers, with a first "main credit card" and a second credit card for a spare. Alternatively, one credit card is provided with one or two accounts. Upon the customer's request, when the credit limit of the main credit card is fully expended, the spare credit card, with the Emergency credit line, or the Emergency credit line with a single card, is activated for a limited time period.
            </t>
  </si>
  <si>
    <t>Computer Implemented Method and Apparatus for Establishing and Executing a Dynamic Equity Instrument</t>
  </si>
  <si>
    <t>12/689,132</t>
  </si>
  <si>
    <t>STRNAD II JAMES FRANK</t>
  </si>
  <si>
    <t>2010/0185467</t>
  </si>
  <si>
    <t xml:space="preserve">
                Equity returns, expenses, and risk in a real estate asset are shared dynamically between an investor and an owner of rights. In one of several computing system based embodiments, holding the real estate asset is considered to be a joint venture, contributions by the owner and the investor to the joint venture are calculated periodically, and residual accounts or payments are adjusted to balance out the venture. Some of the residual accounts may exist outside of the conventional capital structure consisting of various debt and equity interests associated with the asset.
            </t>
  </si>
  <si>
    <t>Systems and Methods for Facilitating Agreement Generation and Negotiation via an Agreement Modeling System</t>
  </si>
  <si>
    <t>12/748,534</t>
  </si>
  <si>
    <t>705/80</t>
  </si>
  <si>
    <t>WILCE SCOT D, ; GEORGE VINCENT A, ; NGUYEN HIEN Q, ; CONTI DONNA L, ; HARRIS PATRICK E, ; MANSFIELD DONNA M</t>
  </si>
  <si>
    <t>2010/0185548</t>
  </si>
  <si>
    <t xml:space="preserve">
                Systems and methods are provided to facilitate generation and/or negotiation of an agreement document via an agreement modeling system. According to one embodiment, agreement information associated with an agreement between a party and a counter-party is determined. An agreement document is generated in accordance with the agreement information, and it is automatically arranged for the agreement document to be received by the party and/or the counter-party. For example, an agreement modeling system controller may transmit the agreement document to the counter-party via an electronic mail address.
            </t>
  </si>
  <si>
    <t>Risk Management Contracts and Method and Apparatus for Trading Same</t>
  </si>
  <si>
    <t>12/749,445</t>
  </si>
  <si>
    <t>NAFEH JOHN</t>
  </si>
  <si>
    <t>2010/0185562</t>
  </si>
  <si>
    <t xml:space="preserve">
                Provided herein are various exemplary methods and apparatus for implementation of futures securities custom tailored to specific clienteles
                 one or more variable pay-out futures contracts as devices for hedging
                 hedging contracts having variable pay-outs
                 variable payout hedging contracts having limited exposure
                 freezing assets of an originator of an order to buy or sell a variable pay-out contract sufficient to cover a maximum exposure of the contract
                 determining whether an originator of an order to buy or sell a variable pay-out contract has assets sufficient to cover the contract at the time of placing the order
                 determining whether an originator of an order to buy or sell a variable pay-out contract has assets sufficient to cover the contract immediately before fulfilling the order and charging a penalty to an originator of an order to buy or sell a variable pay-out contract who does not have assets sufficient to cover the contract.
            </t>
  </si>
  <si>
    <t>PAY YOURSELF FIRST WITH COMMUNITY KNOWLEDGE</t>
  </si>
  <si>
    <t>12/756,346</t>
  </si>
  <si>
    <t>CONSUMER AND MERCHANT AWARENESS FOUNDATION</t>
  </si>
  <si>
    <t>THOMAS TRACEY R</t>
  </si>
  <si>
    <t>2010/0198724</t>
  </si>
  <si>
    <t xml:space="preserve">
                The system determines a community recommendation based upon community knowledge. The users consider the community recommendation when the users determine the largest amounts possible to pay to themselves, even if they are not able to fully pay outstanding debts. The system obtains information related to the user's income, income sources, user's debts (e.g., bills) and user's goals. The system provides recommendations related to the prioritization of paying certain bills and the amount to pay for each bill based upon, for example, savings goals, the community recommendation, minimizing penalties/fees associated with user's debts, minimum amounts due, due dates and available income. The system and/or the user may then determine a payment hierarchy which includes transferring funds to the user's savings account prior to paying all or a portion of certain bills, wherein the transfer of funds may include different funds transfer systems and methods.
            </t>
  </si>
  <si>
    <t>DYNAMIC REVERSE ENGINEERING</t>
  </si>
  <si>
    <t>12/623,263</t>
  </si>
  <si>
    <t>SONY ONLINE ENTERTAINMENT LLC</t>
  </si>
  <si>
    <t>HALASH MARK</t>
  </si>
  <si>
    <t>2010/0210333</t>
  </si>
  <si>
    <t xml:space="preserve">
                A computer-implemented method of reverse engineering items in a computer game, including: selecting a first loot item
                 selecting a reverse engineering tool
                 placing the first loot item in the reverse engineering tool
                 and implementing a reverse engineering function on the reverse engineering tool. Keywords include MMO, crafting, reverse engineer, and custom modifier.
            </t>
  </si>
  <si>
    <t>REVISING CONTAINERIZED PROCESSING LOGIC FOR USE IN INSURANCE CLAIM PROCESSING</t>
  </si>
  <si>
    <t>12/388,283</t>
  </si>
  <si>
    <t>EMERGIS INC</t>
  </si>
  <si>
    <t>THOLL ROB, ; LEUNG RAYMONF, ; RUSSELL CLAYTON</t>
  </si>
  <si>
    <t>2010/0211413</t>
  </si>
  <si>
    <t xml:space="preserve">
                A system and method for revising one or more hierarchies of an insurance plan, the insurance plan for use in adjudicating one or more insurance claims. The method and system comprising obtaining one or more claims from a claims queue, the claims queue for storing claims selected for review. The system and method comprising accessing at least one of a set of benefit codes or a set of adjudication rules associated with the insurance plan of the obtained one or more claims, wherein at least some of the set of benefit codes or the set of adjudication rules are structured in a plurality of containers. The system and method comprising reconfiguring selected content of the at least one of a set of benefit codes or the set of adjudication rules in view of identified reasons for review of the one or more claims
                 and storing the reconfigured at least one of a set of benefit codes or the set of adjudication rules in a memory for subsequent use as at least one of a redeployed version of the insurance plan or a revised said at least one of a set of benefit codes or the set of adjudication rules for use in development of other insurance plans for adjudication of claims other than the one or more claims obtained from the claims queue
                 wherein the revised insurance plan, once deployed, is adapted for use by an adjudication engine for processing insurance claims received by the adjudication engine.
            </t>
  </si>
  <si>
    <t>METHOD FOR EVALUATION OF APPLIANCE ECONOMICS AND ENVIRONMENTAL IMPACT</t>
  </si>
  <si>
    <t>12/391,279</t>
  </si>
  <si>
    <t>358/1.9</t>
  </si>
  <si>
    <t>GAS TECHNOLOGY INSTITUTE</t>
  </si>
  <si>
    <t>LEWNARD JOHN, ; LEFEVERS DAN</t>
  </si>
  <si>
    <t>2010/0214578</t>
  </si>
  <si>
    <t xml:space="preserve">
                A method and system for determining appliance economics and environmental impacts of appliances comprising the steps of electronically reading an appliance identifier of an appliance using a portable, hand-held communication device, inputting an installation location of the appliance into the communication device, transmitting the appliance identifier and the installation location of the appliance to a data processing center containing current energy cost data and externalities data for the installation location, and transmitting at least one of said appliance economics and said appliance environmental impact for the appliance to the communication device.
            </t>
  </si>
  <si>
    <t>AUDIOVISUAL RECORD OF A USER READING A BOOK ALOUD FOR PLAYBACK WITH A VIRTUAL BOOK</t>
  </si>
  <si>
    <t>12/709,341</t>
  </si>
  <si>
    <t>434/317</t>
  </si>
  <si>
    <t>JACKSON FISH MARKET, LLC</t>
  </si>
  <si>
    <t>COOPERMAN HILLEL, ; LAM JENNY, ; SMITH WALTER</t>
  </si>
  <si>
    <t>2010/0216108</t>
  </si>
  <si>
    <t xml:space="preserve">
                An audiovisual recording of a user reading a book aloud is generated for playback with a virtual book. A book reading user interface presents a virtual book concurrently with a current image of the user. The virtual book may be presented based at least in part on an aspect ratio of the virtual book. As the user reads the virtual book aloud, an audiovisual recording of the user is generated. In addition, synchronization information is recorded that enables the audiovisual recording to be synchronized with the presentation of pages of the virtual book during playback. The generated audiovisual recording is stored in a database and may be played back to a recipient on demand.
            </t>
  </si>
  <si>
    <t>Electronic Calendar Auto Event Resolution System and Method</t>
  </si>
  <si>
    <t>12/722,151</t>
  </si>
  <si>
    <t>LYLE RUTHIE D, ; RAMSEUR DEMETHRIA J</t>
  </si>
  <si>
    <t>2010/0217644</t>
  </si>
  <si>
    <t xml:space="preserve">
                A system and method for event resolution. The method includes determining whether a post-scheduled event or a pre-scheduled event conflicts with a scheduled event. The method further includes extracting details of the post-scheduled event or the pre-scheduled event and automatically populating a response with at least some of the extracted details. The method further includes sending the response with an accept indication when the post-scheduled event or the pre-scheduled event does not conflict with the scheduled event, or sending the response with a cancel indication when the post-scheduled event or the pre-scheduled event conflicts with the scheduled event, or sending the response with a tentatively accept indication when the post-scheduled event or the pre-scheduled event conflicts with the scheduled event.
            </t>
  </si>
  <si>
    <t>Engagement Interface Advertising in a Social Network</t>
  </si>
  <si>
    <t>12/390,362</t>
  </si>
  <si>
    <t>705/14.44</t>
  </si>
  <si>
    <t>JIN ROBERT KANG XING, ; MORGENSTERN JARED, ; BOWERS NEVILLE, ; CAO NAN</t>
  </si>
  <si>
    <t>2010/0217645</t>
  </si>
  <si>
    <t xml:space="preserve">
                A social network advertises to its members with engagement interfaces. An engagement interface comprises a call to action and a link to perform the action within the social network from within the engagement interface. Responsive to a user selection of the link to perform the action, the engagement interface modifies one or more objects within the social network associated with the call to action according to the selection of the link to perform the action. The engagement interface may be refreshed on the user's screen to indicate to the user that the action has been performed. An engagement interface may also be presented to a user from the social network or from an external system apart from the social network.
            </t>
  </si>
  <si>
    <t>METHOD AND SYSTEM FOR DISPLAYING CONSUMPTION DATA REPRESENTING CONSUMPTION OF A UTILITY BY A UTILITY CONSUMER</t>
  </si>
  <si>
    <t>12/717,831</t>
  </si>
  <si>
    <t>705/412</t>
  </si>
  <si>
    <t>POWERSHOP NEW ZEALAND LIMITED</t>
  </si>
  <si>
    <t>SARGENT ARI JOHN</t>
  </si>
  <si>
    <t>2010/0217726</t>
  </si>
  <si>
    <t xml:space="preserve">
                Methods and systems for displaying consumption data representing consumption of a utility by a utility consumer are provided. An example method includes maintaining a plurality of time intervals in computer memory. In an example embodiment, at least one estimated usage value and at least one payment value is calculated. A usage status is determined for one or more of the time intervals based at least partly on the estimated usage value(s). A payment status is determined for one or more of the time intervals based at least partly on the estimated payment value(s) and estimated usage value(s). The utility consumer is presented with individual representations of the time intervals, the time intervals represented so that time intervals having the same status are visually similar and time intervals having different statuses are visually distinct.
            </t>
  </si>
  <si>
    <t>SYSTEM AND METHOD TO ALLOCATE RESOURCES IN SERVICE ORGANIZATIONS WITH NON-LINEAR WORKFLOWS</t>
  </si>
  <si>
    <t>12/392,587</t>
  </si>
  <si>
    <t>718/104</t>
  </si>
  <si>
    <t>DELL PRODUCTS, LP</t>
  </si>
  <si>
    <t>DUNN DAVID A</t>
  </si>
  <si>
    <t>2010/0218192</t>
  </si>
  <si>
    <t xml:space="preserve">
                A method can include determining a number of cases received (e.g., a case load), a number of cases processed (e.g., a case rate), and dividing the case load by the case rate. The resource demand can be compared to a resource allocation, and the resource allocation can be changed based upon the resource demand. A information handling system can include a processor and a memory. The memory can have code stored therein, wherein the code can include instructions, which, when executed by the processor, allows the information handling system to perform part or substantially all of the method.
            </t>
  </si>
  <si>
    <t>GAMING MACHINE WITH HISTORY DISPLAY</t>
  </si>
  <si>
    <t>12/779,217</t>
  </si>
  <si>
    <t>WMS GAMING INC</t>
  </si>
  <si>
    <t>PACEY LARRY J</t>
  </si>
  <si>
    <t>2010/0222130</t>
  </si>
  <si>
    <t xml:space="preserve">
                A gaming system comprises a history display and a controller. The history display tracks a plurality of past outcomes of a wagering game. The controller awards a bonus if a current outcome of the wagering game has a predetermined association with at least one of the displayed plurality of past outcomes.
            </t>
  </si>
  <si>
    <t>DEVICE FOR PREDICTING PROGNOSIS OF PATIENTS WHO UNDERGO PEG OPERATION, METHOD FOR PREDICTING PROGNOSIS OF PATIENTS WHO UNDERGO PEG OPERATION AND COMPUTER READABLE MEDIUM</t>
  </si>
  <si>
    <t>12/677,932</t>
  </si>
  <si>
    <t>600/300</t>
  </si>
  <si>
    <t>OTSUKA PHARMACEUTICAL FACTORY , INC</t>
  </si>
  <si>
    <t>HIBI TOSHIFUMI, ; TAKAYAMA TETSURO</t>
  </si>
  <si>
    <t>2010/0228099</t>
  </si>
  <si>
    <t xml:space="preserve">
                The present invention provides a device for predicting prognosis of a patient who undergoes PEG, which allows a doctor to obtain predictive results sufficient to judge whether or not to perform the PEG (percutaneous endoscopic gastrostomy) for the patient. This device includes: a prognosis prediction expression storage section 14 configured to store a prognosis prediction expression, the prognosis prediction expression being calculated by applying prediction input factors and prediction output factors about a first patient who already underwent the PEG, to ANN (artificial neural network)
                 and a processing section 16 configured to: receive diagnosis input factors about a second patient, for judging whether or not to perform the PEG on the second patient
                 calculate diagnosis output factors in response to the diagnosis input factors based on the prognosis prediction expression
                 and output the calculated diagnosis output factors.
            </t>
  </si>
  <si>
    <t>SYSTEM AND METHOD ALLOWING SOCIAL FASHION SELECTION IN AN ELECTRONIC MARKETPLACE</t>
  </si>
  <si>
    <t>12/638,897</t>
  </si>
  <si>
    <t>FARRARO ERIC J, ; TAPLEY JOHN, ; CHIANG WEI DIANA</t>
  </si>
  <si>
    <t>2010/0235259</t>
  </si>
  <si>
    <t xml:space="preserve">
                In various exemplary embodiments, a system and an associated method to retrieve information related to marketplace items within an electronic environment are disclosed. A network architecture comprises a listing module to store the information related to the marketplace items. The related information includes one or more user-created items such as an image of a model with one or more tagged items worn by the model. Each of the one or more tagged items has associated descriptive metadata. A communications module is arranged to receive a query including search terms related to social fashion items from an end-user. A query engine is coupled to the communications module to match the search terms contained within the query to the associated descriptive metadata of the tagged items in the listing module. A processing module then displays to the end-user the model and the one or more tagged items.
            </t>
  </si>
  <si>
    <t>UNIFIED CLASSIFICATION APPROACH FOR DIFFERENT TYPES OF ITEMS IN ENTERPRISE PROCUREMENT CATALOGS</t>
  </si>
  <si>
    <t>12/408,505</t>
  </si>
  <si>
    <t>QUEK LEE-HIAN, ; HEDE SONAL, ; PRIETO MARA, ; SUBRAMANIAN SUDHIR</t>
  </si>
  <si>
    <t>2010/0241526</t>
  </si>
  <si>
    <t xml:space="preserve">
                Particular embodiments provide an order procurement application to allow users to search for items in an order procurement catalog. A classification of items in the order procurement catalog is determined. A plurality of different types of items are classified. The different types may be characterized by different methods of ordering that are needed to order an item of the type. During searching, a query for the order procurement catalog may be received. A classification position may be determined based on the query. For example, a node in a hierarchy may be determined. Ancestor and descendant positions in the classification may also be determined, such as ancestor and descendant nodes for the current node. A plurality of items is then determined for the classification position, ancestor position, and descendant position. The plurality of items that are determined may then be displayed to a user in response to the query.
            </t>
  </si>
  <si>
    <t>TEACHING SYSTEM AND METHOD</t>
  </si>
  <si>
    <t>12/412,472</t>
  </si>
  <si>
    <t>434/157</t>
  </si>
  <si>
    <t>RENDUCHINTALA ADITHYA, ; MARMORSTEIN JACK AUGUST, ; KEIM GREGORY, ; HUBER ALISHA</t>
  </si>
  <si>
    <t>2010/0248194</t>
  </si>
  <si>
    <t xml:space="preserve">
                A student using a teaching system, for example, to learn a language, selects a concept, for example a word or phrase, which he does not recall. On a display, he is immediately presented with an array of images or graphics related to the selected concept. For example, the graphics or images may be from previous lessons which involve the concept. If the student then selects one of the images or graphics he is presented with a list of all the concepts, for example, words and phrases, associated with that image or graphic. The student is thereby able to recollect the selected concept in the context of all of his previous experiences with it. If that does not restore the selected concept to his recollection, he is able to select additional images and graphics, in each case being presented with an additional list of related concepts, making it likely that the originally selected concept will be recalled.
            </t>
  </si>
  <si>
    <t>FUNCTION-BASED HABITAT DESIGN METHOD</t>
  </si>
  <si>
    <t>12/600,048</t>
  </si>
  <si>
    <t>703/1</t>
  </si>
  <si>
    <t>BREEDLOVE BENJAMIN WILBUR</t>
  </si>
  <si>
    <t>2010/0250199</t>
  </si>
  <si>
    <t xml:space="preserve">
                A function-based habitat design and construction method includes as a first step an "as is" assessment of a terrain
                 as a second step assessing potential optimization for human enjoyment of nature experience and/or habitat restoration in terms of four requirements (feeding, breeding, resting, nesting) for selected habitat guilds representing in simplified form a sustainable animal population
                 as a third step preparing instructions for implementation upgrading of the terrain in terms of the four requirements. The method is performed with computer assistance.
            </t>
  </si>
  <si>
    <t>COMPUTER-ASSISTED ABSTRACTION OF DATA AND DOCUMENT CODING</t>
  </si>
  <si>
    <t>12/752,043</t>
  </si>
  <si>
    <t>704/9</t>
  </si>
  <si>
    <t>MEDQUIST IP, LLC</t>
  </si>
  <si>
    <t>JAGANNATHAN VASUDEVAN, ; WARE HENRY, ; LEONARD SANDY J, ; ELLENBERGER BRIAN</t>
  </si>
  <si>
    <t>2010/0250236</t>
  </si>
  <si>
    <t xml:space="preserve">
                A computer-assisted method of abstracting and coding data includes receiving one or more documents is disclosed. The methods and systems extract information from a record based on extraction rules that correspond to an identified record type, determine codes corresponding to the information extracted from the record, present the correspondence between the extracted information and the codes, receive from the user-input device a validation of the correspondence between the extracted information and one of the codes, and output a report including the validated information and the validated code.
            </t>
  </si>
  <si>
    <t>METHODS AND APPARATUS FOR EARLY REMITTANCE ISSUE DETECTION</t>
  </si>
  <si>
    <t>12/753,244</t>
  </si>
  <si>
    <t>HENDRICKSON JOSEPH</t>
  </si>
  <si>
    <t>2010/0257074</t>
  </si>
  <si>
    <t xml:space="preserve">
                Methods and apparatus for detection of remittance issues associated with multiple medical billing claims. Exemplary methods and apparatus involve comparing an expected open rate to an actual open rate for at least one payer to identify at least one bump as a timepoint during the predetermined time range when the actual open rate exceeds the expected open rate. Identified bumps are categorized as a particular category of remittance issue based, at least in part, on a pattern of remittance during the predetermined time range. A user interface displays the pattern of remittance to a user to enable the user to determine an appropriate action to correct an underlying cause of the detected remittance issues.
            </t>
  </si>
  <si>
    <t>METHODS AND SYSTEMS FOR LINKING MULTIPLE ACCOUNTS</t>
  </si>
  <si>
    <t>12/756,795</t>
  </si>
  <si>
    <t>235/379</t>
  </si>
  <si>
    <t>TORREYSON DENISE, ; NAMBIAR ANANT, ; BARTA DEBORAH, ; NEVELS-BARNETT AMY, ; HENKE ANNE, ; DAVID JODI</t>
  </si>
  <si>
    <t>2010/0258620</t>
  </si>
  <si>
    <t xml:space="preserve">
                A method for processing a financial transaction using an interchange network computer coupled to a database is described. The transaction is initiated with a transaction card associated with a linked account. The method includes receiving, at the interchange network computer, a linked account data file for the first transaction card. The data file includes data associating the first card with a first secondary account and data linking the first secondary account to a first primary account. The method also includes storing the data file within the database and receiving a first authorization request message for the first transaction. The method also includes determining, based on data included within the first authorization request message, that the first card is associated with the first secondary account and processing the first authorization request message by applying at least one processing code associated with the first primary account to the first transaction.
            </t>
  </si>
  <si>
    <t>CHAIN REACTION</t>
  </si>
  <si>
    <t>12/749,208</t>
  </si>
  <si>
    <t>HUTCHINSON-KAY CHRISTER</t>
  </si>
  <si>
    <t>2010/0261522</t>
  </si>
  <si>
    <t xml:space="preserve">
                A method of gaming in a gaming system comprising: initiating a bonus game comprising a plurality of levels having a defined sequence
                 determining a group of participants in the bonus game
                 associating each participant with a level such that each participant is eligible to a bonus win based on the level with which the participant is currently associated
                 awarding a bonus win to one of the participants
                 and associating a subsequent level with each of the participants in response to the bonus win such that each participant is eligible to a subsequent bonus win based on the subsequent level associated with the participant.
            </t>
  </si>
  <si>
    <t>Optimizing Inventory In Accordance with a Constrained Network</t>
  </si>
  <si>
    <t>12/758,303</t>
  </si>
  <si>
    <t>NAJMI ADEEL</t>
  </si>
  <si>
    <t>2010/0262520</t>
  </si>
  <si>
    <t xml:space="preserve">
                In one embodiment, optimizing inventory includes accessing service level band sets. Each service level band set is associated with a policy group, and includes service level bands. Each service level band of a service level band set has a service level priority with respect to any other service level bands of the same service level band set. An inventory band set is determined for each service level band set. Each inventory band set includes inventory bands, where each inventory band satisfies a corresponding service level band assuming an unconstrained network. Each inventory band of an inventory band set has an inventory priority with respect to any other inventory bands of the same inventory band set. A feasible supply chain plan that satisfies the inventory band sets is generated in order of the inventory priorities until a constrained network is depleted.
            </t>
  </si>
  <si>
    <t>ELECTRONIC SYSTEM AND METHOD FOR PROCESSING DRUG PRESCRIPTIONS</t>
  </si>
  <si>
    <t>12/830,699</t>
  </si>
  <si>
    <t>345/179</t>
  </si>
  <si>
    <t>MEDISYSTEM TECHNOLOGIES INC</t>
  </si>
  <si>
    <t>CHIN GARY W, ; AU AMBROSE C.H</t>
  </si>
  <si>
    <t>2010/0274581</t>
  </si>
  <si>
    <t xml:space="preserve">
                Some embodiments of the invention provide an electronically-aided system and method for processing drug prescriptions in a manner that may reduce the number of lost and/or incorrectly filled drug prescriptions without disrupting existing operating procedures within a pharmacy or an inpatient health-care facility. In such embodiments, the potential for human error is reduced by reducing the number of times information is manually processed, handled and/or transcribed by individuals in the health-care staff. By contrast, hand-written notes and instructions provided by a doctor are automatically electronically captured by a digitally-enabled pen, as the doctor writes. The respective electronically captured data can be processed into image files and sent to a pharmacy, thereby significantly reducing the number of times information is manually processed, handled and/or transcribed by individuals in the health-care staff.
            </t>
  </si>
  <si>
    <t>SUPPLY CHAIN PERAMETER OPTIMIZATION AND ANOMALY IDENTIFICATION IN PRODUCT OFFERINGS</t>
  </si>
  <si>
    <t>12/429,726</t>
  </si>
  <si>
    <t>INTERMATIONAL BUSINESS MACHINES CORPORATION</t>
  </si>
  <si>
    <t>BAGWELL DEREK P, ; KNIPFER IVORY WELLMAN, ; TAYLOR WILLIAM ROBERT, ; VASUDEVAN CHERANELLORE</t>
  </si>
  <si>
    <t>2010/0274601</t>
  </si>
  <si>
    <t xml:space="preserve">
                An illustrative embodiment of a computer-implemented method for maintaining a product offering suite, identifies a subset of proposals from a proposal database maintained on a data processing system, using selected criteria stored on the data processing system, analyzes the subset of proposals using conformance criteria also stored on the data processing system to form an analyzed subset of proposals, and identifies a set of alert instances from the analyzed subset of proposals. The computer-implemented method further updates the product offering suite on the data processing system using information using the set of alert instances.
            </t>
  </si>
  <si>
    <t>SYSTEMS AND METHODS FOR OPTIMIZING SHIPPING PRACTICES</t>
  </si>
  <si>
    <t>12/428,279</t>
  </si>
  <si>
    <t>705/333</t>
  </si>
  <si>
    <t>SHOEMAKER LARRY, ; BEAVER MARK</t>
  </si>
  <si>
    <t>2010/0274609</t>
  </si>
  <si>
    <t xml:space="preserve">
                According to various embodiments, a load planning system is provided for simulating shipments based on a shipping entity's planned routing of packages and a shipper's (e.g., shipping entity customer) historical shipping volume. By using the load planning system to simulate shipments according to a variety of package routing plans, a user of the load planning system may identify shipping routes along which certain shipments may by-pass the sorting process of regional shipping hubs. These by-passing routes allow the shipping entity to provide the shipper with more efficient and less costly shipping options according to various embodiments.
            </t>
  </si>
  <si>
    <t>Conditional electronic coupon distribution method and system</t>
  </si>
  <si>
    <t>12/803,395</t>
  </si>
  <si>
    <t>LEUNG KIN K, ; LUO HUI, ; SHANKARANARAYANAN NEMMARA K</t>
  </si>
  <si>
    <t>2010/0274648</t>
  </si>
  <si>
    <t xml:space="preserve">
                A conditional e-coupon distribution method distributes e-coupons predefined by sellers to mobile users only if the number of mobile users requesting such e-coupons equals or exceeds a threshold. The method receives a request to browse e-coupons from a mobile user. The method receives the location of the mobile user and determines a plurality of sellers local to the mobile electronic device and a plurality of corresponding e-coupons available from the local sellers. The method receives a request for a particular e-coupon from a seller and authorizes the provision of said e-coupon to the mobile user. At the end of a processing cycle, the mobile user receives the requested e-coupon if all conditions, such as a period of time and threshold, have been met. A computer-usable medium having computer-readable program code embodied therein allows for storage of the method.
            </t>
  </si>
  <si>
    <t>IMPLICIT RATING OF ADVERTISEMENTS</t>
  </si>
  <si>
    <t>12/433,422</t>
  </si>
  <si>
    <t>BOWRA TODD</t>
  </si>
  <si>
    <t>2010/0280876</t>
  </si>
  <si>
    <t xml:space="preserve">
                Methods for measuring resonance of an ad with a user. Ads are delivered to a user during a commercial break of a program being delivered by a content provider. Each ad is associated with a unique identifier and at least one tag describing an attribute of the ad. Input from the user is received during presentation of an ad indicating that the user would like to stop viewing the ad before the ad has ended. The user's interest in the ad is determined based on the amount of time that the user viewed the ad before, and the instance of the user's viewing behavior is stored in a user profile database.
            </t>
  </si>
  <si>
    <t>METHOD FOR APTITUDE TEST</t>
  </si>
  <si>
    <t>12/775,343</t>
  </si>
  <si>
    <t>RYOO HO CHEON</t>
  </si>
  <si>
    <t>2010/0285442</t>
  </si>
  <si>
    <t xml:space="preserve">
                An embodiment of the present invention provides a method for an aptitude test. The method includes receiving information concerning a request for an aptitude test service from the user terminal using the central server, and providing the aptitude test service to the user terminal using the central server, wherein the aptitude test service includes video content recorded in database.
            </t>
  </si>
  <si>
    <t>METHOD AND SYSTEM FOR SYNCHRONIZING DELIVERY OF PROMOTIONAL MATERIAL TO COMPUTING DEVICES</t>
  </si>
  <si>
    <t>12/463,131</t>
  </si>
  <si>
    <t>705/14.61</t>
  </si>
  <si>
    <t>NEMITZ GEORGE M, ; SPINELLA VINCENT JAMES, ; KONKIMALLA RAJIV, ; NOWALK STEPHEN ANDREW</t>
  </si>
  <si>
    <t>2010/0287035</t>
  </si>
  <si>
    <t xml:space="preserve">
                A system and method for identifying, managing, and synchronizing delivery and storage of promotional material to computing devices associated with a user. The system and method are configured to receive a request from one or more of the user's computing devices to synchronize the delivery of the promotional material to at least a portion of the user's device portfolio. Advantageously, tile action triggering the sending of the synchronization request may include an interaction with the promotional material or an interaction with a web service application.
            </t>
  </si>
  <si>
    <t>Alterable Security Value</t>
  </si>
  <si>
    <t>12/574,636</t>
  </si>
  <si>
    <t>705/41</t>
  </si>
  <si>
    <t>KARPENKO IGOR</t>
  </si>
  <si>
    <t>2010/0293093</t>
  </si>
  <si>
    <t xml:space="preserve">
                Handling of verification values for portable consumer payment devices is disclosed. A verification value can be generated and associated with a portable payment device. The verification value can serve to supplement the conventional verification value that is printed on the portable payment device in order to provide an additional level of security against fraudulent use. When the portable payment device is used for a qualifying transaction, the generated verification value can be used to verify or authenticate the transaction instead of or in addition to the conventional verification value printed on the portable payment device.
            </t>
  </si>
  <si>
    <t>DYNAMIC BUS DISPATCHING AND LABOR ASSIGNMENT SYSTEM</t>
  </si>
  <si>
    <t>12/470,750</t>
  </si>
  <si>
    <t>705/7.13</t>
  </si>
  <si>
    <t>DISNEY ENTERPRISES, INC</t>
  </si>
  <si>
    <t>BUCZKOWSKI PETER S, ; LORD DOUGLAS C, ; TORTORICI, JR. FRANK J, ; KAUFMANN KURT G, ; MOLA JOSE A, ; SIMMONS GARY N, ; KILMER KATHLEEN A</t>
  </si>
  <si>
    <t>2010/0299177</t>
  </si>
  <si>
    <t xml:space="preserve">
                A method of dynamic bus dispatching and labor assignments based on real time vehicle and passenger data. The method includes running a transportation services module on a computer of a dispatch command center. The method includes receiving, at the computer system, current location information for a plurality of buses. The transportation services module determines a route completion time period for the vehicles and then generates a dispatch schedule for each of the vehicles based on the determined route completions. The dispatch schedules are transmitted to the buses and displayed on a monitor to the bus driver, thereby allowing real time or dynamic updating of dispatching based on collected location information. The method also includes determining and reporting a set of labor assignments for drivers of the buses based on the current location information, the route completion time periods, and break and shift information associated with each of the drivers.
            </t>
  </si>
  <si>
    <t>TOOLS, SYSTEM AND METHOD FOR VISUAL INTERPRETATION OF VAST MEDICAL DATA</t>
  </si>
  <si>
    <t>12/474,611</t>
  </si>
  <si>
    <t>345/440</t>
  </si>
  <si>
    <t>BRODER MICHAEL S</t>
  </si>
  <si>
    <t>2010/0305961</t>
  </si>
  <si>
    <t xml:space="preserve">
                A graphical representation incorporating discrete patient medical history into a single-view for evaluating patterns in the data. A graphical tool comprises a series of linear segments that represent a patient history or medical data, where the segments are oriented with a time axis to show start time, stop time, and duration. Using lines of extremely thin weight and placing each patient's history immediately adjacent other patient's history, hundreds or thousands of patient data can be represented by a single view. Statistical analysis can be performed on the data to yield further information on the medical data, which can be superimposed on the graphical display.
            </t>
  </si>
  <si>
    <t>SYSTEMS, METHODS, AND APPARATUS FOR IDENTIFYING PAYEES FROM CLEARED ITEMS POSTED TO A FINANCIAL ACCOUNT</t>
  </si>
  <si>
    <t>12/473,837</t>
  </si>
  <si>
    <t>FISERV, INC</t>
  </si>
  <si>
    <t>HOMER ROBERT T, ; LAWSON MARY ELIZABETH, ; HOBDAY, JR. DONALD KENNETH, ; DREYER HANS DANIEL</t>
  </si>
  <si>
    <t>2010/0306094</t>
  </si>
  <si>
    <t xml:space="preserve">
                Systems, methods, and apparatus for identifying payees from cleared items posted to a financial account are provided. Information associated with one or more cleared items posted to a financial account of a consumer may be obtained. Based at least in part on the obtained information, at least one payee may be identified. A suggestion to add the identified at least one payee as one of an electronic biller of the consumer or a payee of the consumer for online payment functionality may be generated, wherein receiving an acceptance of the suggestion facilitates activation of an associated service for the consumer by a service provider. The generated suggestion may be transmitted to a network entity for presentation to the consumer.
            </t>
  </si>
  <si>
    <t>Method, system, server and computer program for services</t>
  </si>
  <si>
    <t>12/800,837</t>
  </si>
  <si>
    <t>705/44</t>
  </si>
  <si>
    <t>TELIASONERA AB</t>
  </si>
  <si>
    <t>KEISALA ILKKA</t>
  </si>
  <si>
    <t>2010/0306109</t>
  </si>
  <si>
    <t xml:space="preserve">
                The invention is related to a system, comprising: an authentication server configured to carry out authentication based on a user identity module for defining a user identification
                 an authorization server configured to check information on user's entitlement to services based on the user identification
                 a gateway server configured to establish a secured connection, receive a payment message from a service server, forward the payment message to the user, receive a message comprising user's acceptance of a payment transaction, convey the user's acceptance of the payment to the service server, and add the user identification to the secured connection or the message comprising the user's acceptance of a payment transaction
                 and a service server configured to secure a payment transaction by using the user identification.
            </t>
  </si>
  <si>
    <t>DEVICE FOR ASSISTING IN PILOTING A HYBRID HELICOPTER, A HYBRID HELICOPTER PROVIDED WITH SUCH A DEVICE, AND A METHOD IMPLEMENTED BY SAID DEVICE</t>
  </si>
  <si>
    <t>12/773,965</t>
  </si>
  <si>
    <t>701/3</t>
  </si>
  <si>
    <t>EUROCOPTER</t>
  </si>
  <si>
    <t>EGLIN PAUL</t>
  </si>
  <si>
    <t>2010/0312421</t>
  </si>
  <si>
    <t xml:space="preserve">
                A piloting assistance device for a hybrid helicopter is provided with a rotary wing, two half-wings (8', 8'') provided respectively with first and second propellers (6', 6''), and an engine installation continuously driving the rotary wing (100) and the propellers by meshing with a mechanical interconnection system. Furthermore, the device is provided with computer element (40) for determining maximum mean pitch (max) applicable to the first and second propellers without exceeding the power available for the propellers, the computer element determining the maximum mean pitch (max) as a function of the current mean pitch of the blades of the first and second propellers as measured in real time, of a maximum power that can be delivered by the engine installation, of a current power being delivered by the engine installation, and of a relationship determining a power gradient (GRD) as a function of pitch for the first and second propellers.
            </t>
  </si>
  <si>
    <t>SYSTEM AND METHOD FOR APPLYING STORED VALUE TO A FINANCIAL TRANSACTION</t>
  </si>
  <si>
    <t>12/859,213</t>
  </si>
  <si>
    <t>705/14.38</t>
  </si>
  <si>
    <t>COULTER TODD R, ; KAPLINSKY MORDECHAI E, ; LEWIS CHRISTOPHER E, ; WARMINGTON JEFFERY A</t>
  </si>
  <si>
    <t>2010/0312636</t>
  </si>
  <si>
    <t xml:space="preserve">
                A transaction processing service operates as an intermediary between acquirers of financial transaction requests and issuing institutions that process the financial transaction requests. The intermediary receives an authorization request generated based on a transaction initiated by a customer at a point of purchase. The intermediary service then determines one or more stored value items that can be applied to the transaction. Stored value items may be determined based on the customer's identity or based on transaction characteristics, such as the point of purchase or the transaction items. The service sends a transaction notification to a mobile device associated with the customer to notify the customer of the available stored value items. The service then applies the stored value items to pay a portion of the transaction amount and initiates a payment process to pay the remainder of the transaction amount.
            </t>
  </si>
  <si>
    <t>Selective Content Accessibility in a Social Network</t>
  </si>
  <si>
    <t>12/485,856</t>
  </si>
  <si>
    <t>707/E17.005</t>
  </si>
  <si>
    <t>PEARLMAN LEAH, ; MENGHRAJANI ALOK, ; SLEE MARK</t>
  </si>
  <si>
    <t>2010/0318571</t>
  </si>
  <si>
    <t xml:space="preserve">
                A social networking service encourages users to post content to a communication channel with varying levels of accessibility to other users. Users may select how content will be published and control the accessibility of uploaded content using a privacy setting for each content item that the user posts. The privacy setting defines, or identifies, the set of connections who may view the posted content item. The posted content item is placed in a particular communication channel in the social networking service, such as a newsfeed or stream, where the content item can be viewed by those who are permitted to view it according to its associated privacy setting. Varying granularities of privacy settings provide flexibility for content accessibility on a social networking service.
            </t>
  </si>
  <si>
    <t>SYSTEM AND METHOD FOR PROVIDING CONSUMER TIP ASSISTANCE AS PART OF PAYMENT TRANSACTION</t>
  </si>
  <si>
    <t>12/763,957</t>
  </si>
  <si>
    <t>CARLSON MARK, ; MAYOR SHALINI</t>
  </si>
  <si>
    <t>2010/0325048</t>
  </si>
  <si>
    <t xml:space="preserve">
                Systems, apparatuses, and methods for conducting payment transactions are disclosed. In exemplary embodiments, a consumer may wish to add a tip or gratuity when paying for a good or service, such as a meal at a restaurant. Exemplary systems may generate an alert or other form of message based on the transaction, where the alert or message may include a suggested amount for a tip and/or provide the consumer with information that may be used to determine an amount for the tip. In some embodiments, the systems, apparatuses, and methods may automatically generate an estimated amount for the tip based on previously established user preferences, with the estimated amount being added to the underlying cost of the good or service when authorization is sought for the transaction.
            </t>
  </si>
  <si>
    <t>METHOD, APPARATUS AND COMPUTER PROGRAM PRODUCT FOR PROVIDING A CONTRACT COMPLIANCE SOLUTION</t>
  </si>
  <si>
    <t>12/495,102</t>
  </si>
  <si>
    <t>FRANK WILLIAM, ; GARBEE LYNN, ; SPRINGER JEFFREY</t>
  </si>
  <si>
    <t>2010/0332263</t>
  </si>
  <si>
    <t xml:space="preserve">
                An apparatus for providing contract compliance may include processing circuitry. The processing circuitry may be configured to receive a contract provision corresponding to a contract defining a responsibility of a payor with respect to payment of a first class of claim, and transform the contract provision, based on rule compliance information defining processing actions to be performed in response to corresponding criteria, into a claim processing rule in a format of a claim adjudication rule associated with a second class of claim. A corresponding method and computer program product are also provided.
            </t>
  </si>
  <si>
    <t>Financial Instrument Providing a Guaranteed Growth Rate and a Guarantee of Lifetime Payments</t>
  </si>
  <si>
    <t>12/848,510</t>
  </si>
  <si>
    <t>THE PRUDENTIAL INSURANCE COMPANY OF AMERICA</t>
  </si>
  <si>
    <t>O'DONNELL ROBERT FRANCIS, ; BUZZELLI MARC JOSEPH, ; FISHBEIN ROBERT ALAN, ; HERSCHLER JACOB M, ; JACKMAN-WARD FIONA ALEXANDRA, ; KANE DANIEL O, ; KUPERSTOCK N. DAVID, ; PHIFER, III GARY E, ; PUTTERMAN STEVEN LEE, ; RAE POLLY, ; RUNESTAD DAIN ERIC, ; SCHWARTZ ROBERT J, ; SHECKLEV CHRISTOPHER PATRICK</t>
  </si>
  <si>
    <t>2010/0332365</t>
  </si>
  <si>
    <t xml:space="preserve">
                A method for providing a financial instrument includes determining an initial account balance associated with a financial instrument based upon an initial deposit amount, wherein the financial instrument includes an account with an account balance that changes over time. The method further includes establishing a first guarantee of a protected value, the protected value including at least an amount based upon the initial account balance growing at a minimum growth rate for a defined period of time or until one or more defined events occur, whichever is sooner
                 and establishing a second guarantee that a beneficiary may periodically receive a transfer of an amount of money for the life of a designated party, wherein the amount comprises a percentage of the protected value at the time of a particular event, provided that the amount may vary based upon withdrawals from the account in excess of a first particular limit.
            </t>
  </si>
  <si>
    <t>Trading Tools for Electronic Trading</t>
  </si>
  <si>
    <t>12/877,683</t>
  </si>
  <si>
    <t>TRADING TECHNOLOGIES INTERNATIONAL, INC</t>
  </si>
  <si>
    <t>KEMP, II GARY ALLAN, ; SCHLUETTER JENS-UWE, ; BRUMFIELD HARRIS, ; BURNS MICHAEL</t>
  </si>
  <si>
    <t>2010/0332380</t>
  </si>
  <si>
    <t xml:space="preserve">
                Tools for trading and monitoring a commodity on an electronic exchange using a graphical user interface and a user input device. The tools will aid the trader in determining the status, trends in the market, and the trader's position in the market.
            </t>
  </si>
  <si>
    <t>METHOD AND APPARATUS FOR TRACKING CUSTOMER TRANSACTIONS USING A UNIQUE LOYALTY CODE</t>
  </si>
  <si>
    <t>12/828,598</t>
  </si>
  <si>
    <t>ANGELL ROBERT CHARLES, ; LAVOIE JAMES R</t>
  </si>
  <si>
    <t>2010/0332403</t>
  </si>
  <si>
    <t xml:space="preserve">
                Methods and apparatus are provided for tracking customer transactions using a Unique Loyalty Code. One or more transactions of a user are monitored by providing a unique loyalty code with a sale of a product, wherein the unique loyalty code uniquely identifies each individual instance of the product. The unique loyalty code is then received from the user as part of a product registration process, wherein the product registration process does not require personal information of the user. The unique loyalty code is recorded in an account anonymously associated with the user. The disclosed unique loyalty codes can be used to monitor the recycling of products.
            </t>
  </si>
  <si>
    <t>Parking Facility Resource Management</t>
  </si>
  <si>
    <t>12/496,992</t>
  </si>
  <si>
    <t>700/90</t>
  </si>
  <si>
    <t>POTKONJAK MIODRAG</t>
  </si>
  <si>
    <t>2011/0004507</t>
  </si>
  <si>
    <t xml:space="preserve">
                Technologies are generally described for an information system configured to manage parking facility resources. The system can create and apply models and profiles regarding customers, parking space usage, access patterns, events, traffic, and other factors related to the parking facility. Parking facility operators may use the models to seek optimized revenues or profits. Increased revenue for parking facility operators may be supported by allocating resources to longer staying and better paying customers. New opportunities such as reselling, auctions, or options may further improve revenue generation for parking facilities. Customers may interface with the information system for availability queries, interactive reservation, and various other functions that may improve convenience, security, privacy, and service quality for the customers as well as for neighboring businesses and venues. Improved efficiency in parking facility resource consumption may reduce street traffic congestion. Parking security may be improved by adaptive lighting and camera operation.
            </t>
  </si>
  <si>
    <t>PAY YOURSELF FIRST WITH REVENUE GENERATION</t>
  </si>
  <si>
    <t>12/852,122</t>
  </si>
  <si>
    <t>2011/0004514</t>
  </si>
  <si>
    <t xml:space="preserve">
                The system identifies a revenue producing opportunity for a user. The system obtains information related to the user's income, income sources, user's debts (e.g., bills) and user's goals. The system identifies a revenue producing opportunity for the user by matching user information with information regarding the opportunities. The system further provides recommendations related to the prioritization of paying certain bills and the amount to pay for each bill based upon, for example, savings goals, a community recommendation, minimizing penalties/fees associated with user's debts, minimum amounts due, due dates and available income. The system and/or the user may then determine a payment hierarchy which includes transferring funds to the user's savings account prior to paying all or a portion of certain bills, wherein the transfer of funds may include different funds transfer systems and methods.
            </t>
  </si>
  <si>
    <t>ARTICLE VENDING MACHINE AND METHOD FOR AUDITING INVENTORY WHILE ARTICLE VENDING MACHINE REMAINS OPERATIONAL</t>
  </si>
  <si>
    <t>12/833,754</t>
  </si>
  <si>
    <t>221/199</t>
  </si>
  <si>
    <t>REDBOX AUTOMATED RETAIL, LLC</t>
  </si>
  <si>
    <t>HOERSTEN ERIC J, ; KUEHNRICH FRANZ, ; CAPUTO WILLIAM E</t>
  </si>
  <si>
    <t>2011/0004536</t>
  </si>
  <si>
    <t xml:space="preserve">
                An article vending machine capable of performing an inventory audit and automatically pausing the inventory audit in response to a customer transaction request and method for performing the same are shown. After completing the customer request, the article vending machine resumes the inventory auditing process. The article vending machine thereby remains available for customer use during the inventory auditing process.
            </t>
  </si>
  <si>
    <t>METHOD AND SYSTEM FOR SALE OF DOMAIN NAMES</t>
  </si>
  <si>
    <t>12/504,396</t>
  </si>
  <si>
    <t>705/26.25</t>
  </si>
  <si>
    <t>VERISIGN, INC</t>
  </si>
  <si>
    <t>ESSAWI TARIK R, ; VERAMACHNENI SRIKANTH, ; SHORTER WILL, ; KANE PAT</t>
  </si>
  <si>
    <t>2011/0016022</t>
  </si>
  <si>
    <t xml:space="preserve">
                A method of determining a multi-year renewal price for an expiring domain name includes setting a first selling price for the expiring domain name and determining that a first period of time has elapsed. The method also includes setting a second selling price for the expiring domain name. The second selling price is less than the first selling price. The method further includes determining the multi-year renewal price. A price for a first year is equal to the second selling price and a price for a second year is greater than the second selling price and less than or equal to the first selling price.
            </t>
  </si>
  <si>
    <t>ENABLING COLLABORATION ON A PROJECT PLAN</t>
  </si>
  <si>
    <t>12/508,958</t>
  </si>
  <si>
    <t>MUNDY KIRAN, ; CAINE BILL, ; SUNDARESAN SIVAKUMAR, ; VAN DER PLOEG KRISTINE LOIS, ; WASOWICZ MARGARET</t>
  </si>
  <si>
    <t>2011/0022437</t>
  </si>
  <si>
    <t xml:space="preserve">
                Systems, methods, and software applications for enabling the collaboration on a project plan are described in the present disclosure. A computer readable medium is configured to store instructions that are executable by a processing device. According to one embodiment, among many, the computer readable medium includes logic adapted to enable a member of a project team to submit a proposal for modifying a current project plan to a project manager. The computer readable medium also includes logic adapted to enable the project manager to accept or reject the proposal for modifying the current project plan. Various team members make changes to a single shared copy of the project plan. The changes can be to a respective team member's section of the plan
            </t>
  </si>
  <si>
    <t>SYSTEM AND METHOD FOR ALLOCATING SUPPLIERS USING GEOGRAPHICAL INFORMATION SYSTEM AND SUPPLIER CAPABILITY</t>
  </si>
  <si>
    <t>12/509,158</t>
  </si>
  <si>
    <t>701/300</t>
  </si>
  <si>
    <t>DING HONG W, ; DONG JIN, ; LEE YOUNG M, ; QIU MINMIN, ; REN CHANGRUI, ; WANG WEI CRL</t>
  </si>
  <si>
    <t>2011/0022440</t>
  </si>
  <si>
    <t xml:space="preserve">
                A system and method for allocating suppliers to customers locate a plurality of suppliers in a geographical information system. Relative capability associated with each of the plurality of suppliers is determined. For each supplier in the plurality of suppliers, the system and method generate lines by linking said each supplier to neighboring suppliers in the plurality of suppliers, establish relative capability points on the lines between said each supplier and the neighboring suppliers, and define boundaries of a coverage region associated with said each supplier based on the relative capability points. A customer located in the coverage region is allocated to the associated supplier of the coverage region.
            </t>
  </si>
  <si>
    <t>SYSTEMS AND METHODS FOR INTEGRATED GLOBAL SHIPPING AND VISIBILITY</t>
  </si>
  <si>
    <t>12/894,527</t>
  </si>
  <si>
    <t>UNITED PARCEL SERVICE OF AMERICA, INC</t>
  </si>
  <si>
    <t>AMLING ALAN, ; POST GEORGE R, ; ZAMSKY DAVID S, ; RANKIN KENNETH T, ; MARCUS STUART D, ; WOODS BRUCE L</t>
  </si>
  <si>
    <t>2011/0022534</t>
  </si>
  <si>
    <t xml:space="preserve">
                Disclosed is an integrated global shipment system that provides end-to-end visibility of the movement of a package. The integrated global shipment system employs a shipment consolidating application for integrating one or more freight tracking systems with one or more end-delivery systems. As a result, shippers are provided with complete visibility of the movement of their shipments of goods from an origin country to a destination country and till the final consignees. In addition, the integrated shipment system significantly decreases the cost of managing inventories by providing a virtual inventory solution. Under this virtual inventory solution, suppliers are able to bypass distribution centers and delay allocation of goods until after the importation of goods into a destination country.
            </t>
  </si>
  <si>
    <t>Multi-interval dispatch method for enabling dispatchers in power grid control centers to manage changes</t>
  </si>
  <si>
    <t>12/830,019</t>
  </si>
  <si>
    <t>700/295</t>
  </si>
  <si>
    <t>SUN DAVID, ; CHEUNG KWOK, ; WANG XING, ; CHIU BUT-CHUNG, ; XIAO YING</t>
  </si>
  <si>
    <t>2011/0029147</t>
  </si>
  <si>
    <t xml:space="preserve">
                A method is provided that enables dispatchers in power grid control centers to manage changes by applying multi-interval dispatch. A multi-stage resource scheduling engine and a comprehensive operating plan are used. Multiple system parameter scenarios are coordinated.
            </t>
  </si>
  <si>
    <t>RECEIVING A REQUEST TO RESERVE A SERVICE</t>
  </si>
  <si>
    <t>12/906,643</t>
  </si>
  <si>
    <t>705/5</t>
  </si>
  <si>
    <t>LUTNICK HOWARD W, ; ALDERUCCI DEAN P</t>
  </si>
  <si>
    <t>2011/0029335</t>
  </si>
  <si>
    <t xml:space="preserve">
                Methods and corresponding system are provided herewith that, in at least one embodiment, include the act or acts of: receiving a request to reserve a service that is provided by a restaurant. The request to reserve is for a particular time and a particular date and the service comprises at least one of: (i) preparing a consumable good that is consumed at the restaurant's location
                 (ii) preparing a consumable good that is received at the restaurant's location
                 or (iii) preparing a consumable good that is delivered to a location external to the restaurant's location. The methods and system also include comparing the particular time requested with a schedule associated with the restaurant. The schedule comprises a list of times that are available for reservation. The methods and system also include determining an availability of the request to reserve
                 and outputting an indicia that the request to reserve the service has been accepted or denied.
            </t>
  </si>
  <si>
    <t>SYSTEM, COMPUTER-ACCESSIBLE MEDIUM AND METHOD FOR PROVIDING WORKER DISTRIBUTION PLAN ON BASIS OF PRIORITY</t>
  </si>
  <si>
    <t>12/375,817</t>
  </si>
  <si>
    <t>P&amp;W SOLUTIONS CO., LTD</t>
  </si>
  <si>
    <t>OMIYA TOSHIYUKI</t>
  </si>
  <si>
    <t>2011/0029349</t>
  </si>
  <si>
    <t xml:space="preserve">
                A method for making a worker distribution plan on the basis of the priority, a computer, and a program are provided. A computer (10) makes skill level data the top priority and selects workers to be assigned to each work for each predetermined period in descending order of the skill level data according to necessary worker data indicating the number of workers having a necessary skill for each work and for each predetermined period calculated from the predicted value of workload for each predetermined period and priority data indicating the priority for each set of attribute item data and used for selecting workers to be assigned to the work.
            </t>
  </si>
  <si>
    <t>Social Advertisements and Other Informational Messages on a Social Networking Website, and Advertising Model for Same</t>
  </si>
  <si>
    <t>12/853,241</t>
  </si>
  <si>
    <t>KENDALL TIMOTHY A, ; COHLER MATTHEW R, ; ZUCKERBERG MARK E, ; JUAN YUN-FANG, ; JIN ROBERT KANG-XING, ; ROSENSTEIN JUSTIN M, ; BOSWORTH ANDREW G, ; WONG YISHAN, ; D'ANGELO ADAM, ; PALIHAPITIYA CHAMATH M</t>
  </si>
  <si>
    <t>2011/0029388</t>
  </si>
  <si>
    <t xml:space="preserve">
                A social networking website logs information about actions taken by members of the website. For a particular member of the website, the website generates socially relevant ads for the member based on the actions logged for other members on the website to whom the member is connected (i.e., the member's online friends). The advertiser associated with the social ad may compensate the social networking website for publishing the ad on the website. When presenting a member with a social ad, the website may optimize advertising revenue by selecting an ad from the received ads that will maximize the expected value of the social ad. The expected value may be computed according to a function that includes the member's affinity for the ad content and the bid amount. The technique is also applied for providing socially relevant information off the social networking website.
            </t>
  </si>
  <si>
    <t>Systems and Methods for Closing the Loop between Online Activities and Offline Purchases</t>
  </si>
  <si>
    <t>12/849,789</t>
  </si>
  <si>
    <t>235/380</t>
  </si>
  <si>
    <t>VISA U.S.A. INC</t>
  </si>
  <si>
    <t>FORDYCE, III EDWARD W, ; WINTERS MICHELLE ENG, ; SIEGEL KEVIN PAUL, ; AMARO LEIGH, ; BYCE CHARLES RAYMOND, ; SAVAS NURTEKIN, ; CIUREA PETER, ; VONDERHEIDE JAMES ALAN, ; SALMON DIANE C</t>
  </si>
  <si>
    <t>2011/0035278</t>
  </si>
  <si>
    <t xml:space="preserve">
                In one aspect, a computing apparatus is configured to facilitate the identification of a transaction resulting from an activity occurring in a substantially separate context or environment, such as an offline transaction in a "brick and mortar" retail store resulting from an online advertisement or an online search. The computing apparatus may match information about the activity and information about the transaction to correlate the online activity and the offline transaction. The matching process may involve the use of an offer for a discount, an incentive, a rebate, a reward, reward points, cash back, a gift, etc. The offer is to be provided in the advertisement associated with an online activity and redeemed in a payment transaction, processed via the transaction handler, to correlate the advertisement and the transaction.
            </t>
  </si>
  <si>
    <t>Systems and Methods for Targeted Advertisement Delivery</t>
  </si>
  <si>
    <t>12/849,793</t>
  </si>
  <si>
    <t>FORDYCE, III EDWARD W, ; WINTERS MICHELLE ENG, ; SIEGEL KEVIN PAUL, ; AMARO LEIGH, ; BYCE CHARLES RAYMOND, ; SAVAS NURTEKIN, ; VONDERHEIDE JAMES ALAN, ; SALMON DIANE C</t>
  </si>
  <si>
    <t>2011/0035280</t>
  </si>
  <si>
    <t xml:space="preserve">
                In one aspect, a computing apparatus is configured to receive a request for a profile to customize information for presentation to a user identified in the request and, responsive to the request identifying the user, provide the profile that is generated based on transaction data of the user. The profile summarizes the transaction data of the user using a plurality of values representing aggregated spending in various areas. The information includes an advertisement selected, prioritized, adjusted, or generated based on the profile. The advertisement includes at least an offer, such as a discount, incentive, reward, coupon, gift, cash back, benefit, product, or service.
            </t>
  </si>
  <si>
    <t>BELIEF PROPAGATION FOR GENERALIZED MATCHING</t>
  </si>
  <si>
    <t>12/864,438</t>
  </si>
  <si>
    <t>TRUSTEES OF COLUMBIA UNIVERSITY IN THE CITY OF NEW YORK</t>
  </si>
  <si>
    <t>JEBARA TONY, ; HUANG BERT</t>
  </si>
  <si>
    <t>2011/0040619</t>
  </si>
  <si>
    <t xml:space="preserve">
                Entities may be matched to enhance the efficiency of various commercial activities using various system and method embodiments of the disclosed subject matter. Belief propagation on a graph data structure defining a bipartite or unipartite matching opportunity is used to calculate a best matching. In embodiments, functions are implemented based upon the match, such as executing sales between matched buyers and sellers in an online auction system. In embodiments, messages with scalar values carry information about the relative value of possible matchings, initially provided as weights or values for the possible matchings. Weights may depend on, for example, bids or costs. Messages may be passed, for example over a network between processors respective to the nodes. Belief values reflecting a best matching can be continuously updated for each node responsively to the value information and received messages to rank the matches respective to each node, which progressively improve. This allows short or complete terminations conditions to determine the goodness of the matching. Differing numbers of matches respective to each member of the disjoint sets and distributions of the desirability of different numbers of matches can be integrated in the matchings in respective embodiments.
            </t>
  </si>
  <si>
    <t>Personalized commerce system</t>
  </si>
  <si>
    <t>12/910,829</t>
  </si>
  <si>
    <t>EDER JEFFREY SCOTT</t>
  </si>
  <si>
    <t>2011/0040631</t>
  </si>
  <si>
    <t xml:space="preserve">
                An automated method, media and system for advertising, configuring, offering, producing, and/or delivering offerings that are appropriate to the context of a specific individual, group or organization.
            </t>
  </si>
  <si>
    <t>Interbank Process</t>
  </si>
  <si>
    <t>12/911,139</t>
  </si>
  <si>
    <t>EDEPOSIT CORPORATION</t>
  </si>
  <si>
    <t>UNDERSTEIN NORMAN</t>
  </si>
  <si>
    <t>2011/0040683</t>
  </si>
  <si>
    <t xml:space="preserve">
                In transactions between a consumer and a merchant where a merchant requires a deposit for participation, a method and system are provided for intermediating the transaction. The system enables a consumer to secure the required deposit amount for the transaction with funds deposited in one of a bank account or a special deposit account. Fees are generated based on a percentage of the deposit amount secured with the deposited funds and/or by providing an interest rate on funds deposited in the special deposit account with a fixed spread from a bank interest rate. The system assures merchants that deposit funds have been reserved for a particular transaction, and enables consumers to participate in such transactions without requiring an actual transfer of funds.
            </t>
  </si>
  <si>
    <t>METHOD AND SYSTEM FOR ELECTRONIC ADVERTISING</t>
  </si>
  <si>
    <t>12/793,920</t>
  </si>
  <si>
    <t>INTENT MEDIA INC</t>
  </si>
  <si>
    <t>FEUERSTEIN JOSHUA, ; HARRIS RICHARD, ; HARTMANN JOSHUA, ; PRITCHARD ADAM, ; RAJAN ARUN, ; SCHRADER KURT, ; TAQQU JONATHAN, ; TASSONE DAMON</t>
  </si>
  <si>
    <t>2011/0055008</t>
  </si>
  <si>
    <t xml:space="preserve">
                A method of delivering advertising in an online environment includes determining a context of a user operating a client computer to interact with an e-commerce website, where the determined context representing an intent of the user to locate a product for purchase, defining a relation between one or more of a plurality of advertisements and the product based on at least one of a plurality of relevance types, and displaying, to the user, at least one of the advertisements having the relation to the product.
            </t>
  </si>
  <si>
    <t>METHOD OF DOCUMENTING PATIENTS' CLINICAL STATUS ACROSS MULTIPLE DIAGNOSTIC DIMENSIONS</t>
  </si>
  <si>
    <t>12/876,394</t>
  </si>
  <si>
    <t>BANGARA SURESH C, ; FEINSTEIN LAWRENCE G</t>
  </si>
  <si>
    <t>2011/0060604</t>
  </si>
  <si>
    <t xml:space="preserve">
                A computer implemented method for managing a patient's clinical status. The method includes: storing rules in a database
                 storing clinical domains including a set of clinical variables
                 storing information about the patient in the database
                 receiving responses to one or more questions about the patient's status for one or more clinical domains. The method then generates derived variables from the stored information, the stored clinical variable and the responses to one or more questions using one or more of the stored plurality of rules
                 calculates stratified domain levels for one or more of the plurality of clinical domains from the stored information, the stored clinical variables and the generated derived variables
                 and calculates a level of urgency from the stratified domain levels and the generated derived variables.
            </t>
  </si>
  <si>
    <t>METHOD AND SYSTEM FOR GENERATING TRANSITION PLANS FOR APPLICATIONS OF ORGANIZATIONS</t>
  </si>
  <si>
    <t>12/907,234</t>
  </si>
  <si>
    <t>INFOSYS TECHNOLOGIES LIMITED</t>
  </si>
  <si>
    <t>NARAYANAN LAKSHMI NARASIMHAN</t>
  </si>
  <si>
    <t>2011/0066466</t>
  </si>
  <si>
    <t xml:space="preserve">
                A method and a system for generating one or more transition plans for one or more applications of an organization are provided. Transition information for identifying a set of applications for transition is obtained from information corresponding to the one or more applications. One or more groups of the identified set of applications are created. Further, one or more activities for transition execution are identified for each application of the identified set of applications. Thereafter, one or more transition plans comprising the one or more identified activities are generated.
            </t>
  </si>
  <si>
    <t>METHODS AND SYSTEMS TO GENERATE PERSONALISED E-CONTENT</t>
  </si>
  <si>
    <t>12/895,737</t>
  </si>
  <si>
    <t>434/169</t>
  </si>
  <si>
    <t>GREEN NIGEL J, ; WEARY MICKELLE</t>
  </si>
  <si>
    <t>2011/0076654</t>
  </si>
  <si>
    <t xml:space="preserve">
                Systems and methods for generating reading recommendation are disclosed. In one example embodiment a reading material is sent as e-content to a reading device. An evaluation process is executed to evaluate a reader's reading ability based on the reading material. The evaluation process may take as first input data collected from the reading device. A recommendation process is executed to identify a reading recommendation for the reader based on the reader's reading ability and the reading recommendation is provided to the reader.
            </t>
  </si>
  <si>
    <t>SYSTEMS AND METHODS FOR CLINICAL, OPERATIONAL, AND FINANCIAL BENCHMARKING AND COMPARATIVE ANALYTICS</t>
  </si>
  <si>
    <t>12/889,963</t>
  </si>
  <si>
    <t>BREITENSTEIN AGNETA, ; HUANG STANLEY, ; PETTINI DONALD, ; BLEICHER PAUL, ; SCHARER RYAN, ; YE HUA</t>
  </si>
  <si>
    <t>2011/0077958</t>
  </si>
  <si>
    <t xml:space="preserve">
                The clinical analytics platform automates the capture, extraction, and reporting of data required for certain quality measures, provides real-time clinical surveillance, clinical dashboards, tracking lists, and alerts for specific, high-priority conditions, and offers dynamic, ad-hoc quality reporting capabilities. The clinical informatics platform may include a data extraction facility that gathers clinical data from numerous sources, a data mapping facility that identifies and maps key data elements and links data over time, a data normalization facility to normalize the clinical data and, optionally, de-identify the data, a flexible data warehouse for storing raw clinical data or longitudinal patient data, a clinical analytics facility for data mining, analytic model building, patient risk identification, benchmarking, performing quality assurance, and patient tracking, and a graphical user interface for presenting clinical analytics in an actionable format. The clinical informatics platform may enable a method of benchmarking that includes analyzing the healthcare data to obtain a data sample to compare to at least one of a clinical, operational and financial benchmark, and presenting the data sample with the benchmark as a report in a graphical user interface, wherein the report can be customized by at least one of changing at least one criterion.
            </t>
  </si>
  <si>
    <t>SYSTEMS AND METHODS OF CLINICAL TRACKING</t>
  </si>
  <si>
    <t>12/889,904</t>
  </si>
  <si>
    <t>2011/0077972</t>
  </si>
  <si>
    <t xml:space="preserve">
                The clinical analytics platform automates the capture, extraction, and reporting of data required for certain quality measures, provides real-time clinical surveillance, clinical dashboards, tracking lists, and alerts for specific, high-priority conditions, and offers dynamic, ad-hoc quality reporting capabilities. The clinical informatics platform may include a data extraction facility that gathers clinical data from numerous sources, a data mapping facility that identifies and maps key data elements and links data over time, a data normalization facility to normalize the clinical data and, optionally, de-identify the data, a flexible data warehouse for storing raw clinical data or longitudinal patient data, a clinical analytics facility for data mining, analytic model building, patient risk identification, benchmarking, performing quality assurance, and patient tracking, and a graphical user interface for presenting clinical analytics in an actionable format. The clinical informatics platform may enable a method of clinical tracking that includes analyzing the healthcare data to obtain at least one report, and presenting the report in a graphical user interface, wherein the report can be customized based on a criterion.
            </t>
  </si>
  <si>
    <t>Systems and Methods to Provide Loyalty Programs</t>
  </si>
  <si>
    <t>12/896,632</t>
  </si>
  <si>
    <t>FORDYCE, III EDWARD W, ; AMARO LEIGH, ; WINTERS MICHELLE ENG, ; GRIGGS ALFRED WILLIAM, ; DIGIOACCHINO LAURA, ; SALMON DIANE C, ; SIEGEL KEVIN PAUL, ; SUBRAMANIAN KAUSHIK, ; VONDERHEIDE JAMES ALAN</t>
  </si>
  <si>
    <t>2011/0087530</t>
  </si>
  <si>
    <t xml:space="preserve">
                In one aspect, a computing apparatus includes: a transaction handler to process transactions
                 a portal to receive from users enrollment input identifying account identifiers of the users and respective loyalty programs
                 and a data warehouse to store data associating the account identifiers with the respective loyalty programs. In response to an authorization request received in the transaction handler for a payment transaction identifying a first account identifier, the computing apparatus is to use the data warehouse to determine whether the first account identifier is enrolled with a loyalty program
                 and if the first account identifier is enrolled with a first loyalty program, the computing apparatus is to use the transaction handler to request purchase details from the merchant via a response to the authorization request, and determine benefits to be awarded to the user of the first account identifier.
            </t>
  </si>
  <si>
    <t>SELECTING WINDOW COVERINGS</t>
  </si>
  <si>
    <t>12/977,702</t>
  </si>
  <si>
    <t>ENVIEW DESIGNS LLC</t>
  </si>
  <si>
    <t>MANLEY MONICA P</t>
  </si>
  <si>
    <t>2011/0093357</t>
  </si>
  <si>
    <t xml:space="preserve">
                A solution for improving generally the selecting of window coverings, and more specifically, a method, system, and program product for selecting window coverings is provided. A method may include receiving at least one window attribute of a structure
                 obtaining a plurality of information via an electronic medium
                 and presenting at least one window covering option via the electronic medium, wherein the option is based on the at least one window attribute and the plurality of information.
            </t>
  </si>
  <si>
    <t>Document Validation System and Method</t>
  </si>
  <si>
    <t>12/909,333</t>
  </si>
  <si>
    <t>235/375</t>
  </si>
  <si>
    <t>DECERNIS, LLC</t>
  </si>
  <si>
    <t>WALDO ANDREW B, ; ZOU YONG, ; RAVEN CLIVE, ; KENNY KEVIN</t>
  </si>
  <si>
    <t>2011/0093403</t>
  </si>
  <si>
    <t xml:space="preserve">
                The present invention relates generally to the field of self-validating documents in supply chain management, documentation services and method for creating the same.
            </t>
  </si>
  <si>
    <t>Lean Level Support for Trading Strategies</t>
  </si>
  <si>
    <t>12/605,968</t>
  </si>
  <si>
    <t>BRIANTI STEPHAN, ; MINTZ SAGY P</t>
  </si>
  <si>
    <t>2011/0099124</t>
  </si>
  <si>
    <t xml:space="preserve">
                Certain embodiments of the present invention provide techniques for lean level support for a trading strategy. According to certain embodiments, the support for a price level under consideration as a lean level is determined based at least in part on quantity available at the price level. According to certain embodiments, the support for a price level under consideration as a lean level is determined based at least in part on quantity available at one or more other price levels. According to certain embodiments, the support for a price level under consideration as a lean level is determined based at least in part on the number of orders at one or more price levels. A lean level may then be determined based on the determined support. According to certain embodiments, a lean multiplier and/or a lean base are determined dynamically based on the determined support.
            </t>
  </si>
  <si>
    <t>SYSTEM AND METHOD FOR EXAMPLE BASED TARGETED MARKETING</t>
  </si>
  <si>
    <t>12/608,162</t>
  </si>
  <si>
    <t>ALMEIDA NOEL J, ; BASAK JAYANTA, ; KRISHNAPURAM RAGHURAM, ; MAJUMDAR DEBAPRIYO, ; PADMANABHAN DEEPAK S, ; VISWESWARIAH KARTHIK</t>
  </si>
  <si>
    <t>2011/0106580</t>
  </si>
  <si>
    <t xml:space="preserve">
                Embodiments of the invention provide retailers with the ability to employ concept-based marketing using only a few representative examples. Embodiments of the invention take seed examples, utilize the seed examples to provide an expanded list (that can be edited as desired) representative of the concept, and map the expanded list to a final set of customers to be included in a targeted marketing operation.
            </t>
  </si>
  <si>
    <t>Method and system for online sales and purchases</t>
  </si>
  <si>
    <t>12/587,806</t>
  </si>
  <si>
    <t>DAVIS OREN L, ; SLONAKER DIANE L, ; RUSSELL RICHARD A, ; SOLAR, JR. RICHARD J, ; PREDOSIN MIRKO</t>
  </si>
  <si>
    <t>2011/0106683</t>
  </si>
  <si>
    <t xml:space="preserve">
                Internet-based commercial network connects multiple qualified participant buyers and sellers. Items are made available for defined periods of time, referred to as an event (139). Event terms and conditions include item types, price, quantity, volume or units, discount, shipping terms (138). Reiterative offer and counteroffers permit negotiation of terms for an event. Participants may view anonymous competitive quotes for comparison and analysis. Pooled purchases and auctions are envisioned. Participants may create web presences and are subject to restrictions on access (141) and purchase (142) authority. Central system maintains participant data.
            </t>
  </si>
  <si>
    <t>GAMING SYSTEM, GAMING DEVICE, AND METHOD FOR PROVIDING A CASCADING SYMBOL GAME INCLUDING SHIFTING SYMBOLS ACCORDING TO DIRECTIONAL INDICATORS</t>
  </si>
  <si>
    <t>12/615,869</t>
  </si>
  <si>
    <t>CAPUTO SCOTT A</t>
  </si>
  <si>
    <t>2011/0111825</t>
  </si>
  <si>
    <t xml:space="preserve">
                The disclosed gaming system displays an arrangement of symbols including a plurality of symbol positions. For a play of the game, the gaming system displays a randomly generated symbol in each symbol position. One or more of the symbols are displayed as associated with a directional indicator indicating a shift direction for that symbol. If any winning symbol combination is displayed, the gaming system shifts at least one symbol within the symbol matrix according to the directional indicator associated with that symbol, such as by shifting the symbol as designated distance in the shift direction indicated by the symbol's directional indicator. In one embodiment, the gaming system removes one or more symbols in the shift path of a shifting symbol. In one embodiment, the gaming system generates and displays new symbols in the then-empty symbol positions of the symbol matrix and repeats the determination, shifting, and generation.
            </t>
  </si>
  <si>
    <t>VIRTUAL MEDICAL SELF MANAGEMENT TOOL</t>
  </si>
  <si>
    <t>12/883,083</t>
  </si>
  <si>
    <t>GICE JON, ; SEIDNER ADAM, ; MEALEY KAREN, ; FORREST DAVID</t>
  </si>
  <si>
    <t>2011/0119077</t>
  </si>
  <si>
    <t xml:space="preserve">
                Systems and methods are disclosed herein for providing a virtual medical self management tool by an insurer to an injured person who sustained an insured bodily injury. In certain embodiments, these systems and methods provide medical self management information related to property/casualty insurance claims using a web portal. In a preferred embodiment, the systems and methods provide the medical self management information to injured employees covered through their employer by workers compensation insurance.
            </t>
  </si>
  <si>
    <t>REASONABLE VALUE MEDICAL BENEFIT PLAN</t>
  </si>
  <si>
    <t>13/009,925</t>
  </si>
  <si>
    <t>DRUCKER VINCENT, ; BROCK SCOTT</t>
  </si>
  <si>
    <t>2011/0119082</t>
  </si>
  <si>
    <t xml:space="preserve">
                A self-insured or self funded medical benefit plan is provided by an employer wherein the self-insured medical benefit plan is governed by ERISA, and wherein the employer who is providing the medical benefit plan is 100 percent responsible for payment for medical services provided to an employee, receiving the benefit of the medical benefit plan, to a medical service provider for covered medical services and products. The medical benefit plan and method for providing the medical benefit plan determines a reasonable value for the medical services provided by a medical service provider to a participant of the plan, reprices a bill or claim from the medical service provider, and protects the participant/employee under ERISA from attempted collections of additional moneys that a medical service provider may believe is owed for the medical services but were not paid by the exemplary self insured medical benefit plan.
            </t>
  </si>
  <si>
    <t>Advertising Exchange System to Share Online Audiences</t>
  </si>
  <si>
    <t>12/619,510</t>
  </si>
  <si>
    <t>FANG FANG, ; HARTMAN STEVEN, ; KAISER TIM, ; WU ALEX, ; PENG WEIPING</t>
  </si>
  <si>
    <t>2011/0119128</t>
  </si>
  <si>
    <t xml:space="preserve">
                An online audience is targeted for advertisement delivery in an advertising exchange system. The method is performed in an advertising exchange system and may include processing a request to delivery at least one message over a network. An audience segment may be stored for a first entity. The audience segment may identify a population of visitors to one or more network locations of the first entity that form a target-group of members based on activity of the visitors at the first entity. The system may retrieve the audience segment for a second entity and the system may deliver a message from the advertising exchange system in response to the request to the target-group of members on behalf of the second entity by using the audience segment to target the target-group of members.
            </t>
  </si>
  <si>
    <t>Healthcare Index</t>
  </si>
  <si>
    <t>12/947,051</t>
  </si>
  <si>
    <t>INGENIX, INC</t>
  </si>
  <si>
    <t>TONG T. C, ; RAWLINGS JEAN W, ; HANE CHRISTOPHER A, ; HOFFNER RON, ; ANDERSON DAVID R</t>
  </si>
  <si>
    <t>2011/0119207</t>
  </si>
  <si>
    <t xml:space="preserve">
                System and methods for processing price data for health services are provided. In one embodiment, the system includes a data storage device configured to store a database comprising one or more records. The system may also include a server in data communication with the data storage device. The server may be suitably programmed to search the database to obtain a group of records of prices for a health service received by a group of subjects, wherein the health service is comprised in a service category
                 extract a representative price for the health service
                 determine a weight for the health service relative to the service category
                 and generate, using a processor, a weighted price for the health service based on the weight and the representative price.
            </t>
  </si>
  <si>
    <t>RELATIONSHIP CONFIRMATION IN AN ONLINE SOCIAL NETWORK</t>
  </si>
  <si>
    <t>12/980,188</t>
  </si>
  <si>
    <t>709/204</t>
  </si>
  <si>
    <t>GALBREATH NICHOLAS, ; LUNT CHRISTOPHER</t>
  </si>
  <si>
    <t>2011/0119335</t>
  </si>
  <si>
    <t xml:space="preserve">
                An online social network is provided in which members of the online social network control who may view their personal information and who may communicate with them. The members control who may view their personal information by setting a visibility preference. A member may not view another member's full personal profile if the measure of relatedness between the two is greater than the visibility preference of the other member. The members also control who may communicate with them by setting a contactability preference. A member may not communicate with another member if the measure of relatedness between the two is greater than the contactability preference of the other member.
            </t>
  </si>
  <si>
    <t>Generalizing an Optimized Supplier Allocation Plan</t>
  </si>
  <si>
    <t>13/021,280</t>
  </si>
  <si>
    <t>703/2</t>
  </si>
  <si>
    <t>GANESAN VIJAY KRISHNAN, ; YANG JIAN, ; HAYES GAYLE LYNNE, ; MILLER MARK RICHARD</t>
  </si>
  <si>
    <t>2011/0125470</t>
  </si>
  <si>
    <t xml:space="preserve">
                Generating an optimized supplier allocation plan includes identifying parts and suppliers associated with an allocation problem, where each supplier can supply at least one part. One or more objective functions are selected. Each objective function has part variables, and each part variable represents a quantity of a part to be procured from a supplier. At least one constraint constraining at least one part variable is received. The one or more objective functions are optimized with respect to the at least one constraint to yield a value for each part variable. A quantity of each part to be procured from at least one supplier is determined according to the values to generate the optimized supplier allocation plan.
            </t>
  </si>
  <si>
    <t>SYSTEM AND METHOD FOR PURCHASE AND DISTRIBUTION MANAGING OF HOSPITAL ARTICLES</t>
  </si>
  <si>
    <t>12/674,302</t>
  </si>
  <si>
    <t>EZMEDICOM CO., LTD</t>
  </si>
  <si>
    <t>CHOI JAE HOON</t>
  </si>
  <si>
    <t>2011/0125516</t>
  </si>
  <si>
    <t xml:space="preserve">
                There are provided a purchase and distribution management system and method for purchasing articles used in a hospital by proxy and managing the distribution of the articles, the purchase and distribution management system including: an interface part connecting an exclusive management device of the hospital, the device computerizing the articles in the hospital, to the purchase and distribution management system to be compatible with each other in such a way that a user is able to use the purchase and distribution management system by using only the exclusive management device without downloading a new program
                 a purchase application reception part receiving a purchase application for hospital articles from the user
                 a contract check part retrieving whether there exists a contract between the user and a provider for the articles
                 a contract generation part generating the contract between the user and the provider when there is no contract for the hospital articles for which purchase application is received as a result of the retrieving of the contract check part
                 a purchase order management part generating and sending a purchase order for the articles to the provider when there is the contract for the articles for which purchase application is received as the result of the retrieving of the contract check part or the contract is generated by the contract generation part
                 a distribution management part checking an amount of each article in stock in the hospital, generating a purchase application according to a result of the checking, and managing a delivery process of the article in the hospital
                 and a consignment stock management part allowing a certain amount of warehoused articles for consignment stock to be consigned to the provider to be stored and changing an amount of interim warehoused articles consigned to the provider according to a use of the user.
            </t>
  </si>
  <si>
    <t>Systems and Methods for Generating Personality Profiles for Animals</t>
  </si>
  <si>
    <t>12/960,342</t>
  </si>
  <si>
    <t>SAUL IAIN, ; FOX-VARSHAVSKY LETITIA</t>
  </si>
  <si>
    <t>2011/0136086</t>
  </si>
  <si>
    <t xml:space="preserve">
                A method of generating a personality profile of at least two animals to determine compatibility potential between the animals, comprises: obtaining a set of answers to a plurality of queries relating to a first of the animals
                 obtaining a set of answers to a plurality of queries relating to a second of the animals
                 tabulating each of the sets of answers to obtain an overall score for each of the animals
                 comparing the overall scores of each of the animals one to another
                 and determining a compatibility potential between the animals based upon the comparison of the overall scores.
            </t>
  </si>
  <si>
    <t>EDUCATIONAL SYSTEMS, METHODS AND APPARATUS</t>
  </si>
  <si>
    <t>13/056,763</t>
  </si>
  <si>
    <t>FULL CIRCLE EDUCATION PTY LTD</t>
  </si>
  <si>
    <t>MURRAY WILLIAM</t>
  </si>
  <si>
    <t>2011/0136092</t>
  </si>
  <si>
    <t xml:space="preserve">
                Systems, methods and apparatus for organising and monitoring education of one or more students are disclosed. The apparatus comprises a topic planner for the student comprising at least one topic category to be studied by the student and a student tracker linked to the topic planner for tracking progress by the student in studying the at least one topic category. Embodiments include a master sheet linked to the topic planner for each student, the master sheet identifying each student, a subject and one or more subject topics, and a class tracker linked to one or more of the topic planner, the master sheet and/or the student tracker for tracking progress by each student in studying each topic and each topic category.
            </t>
  </si>
  <si>
    <t>RAPID PLAY POKER GAMING DEVICE</t>
  </si>
  <si>
    <t>12/630,752</t>
  </si>
  <si>
    <t>ACRES-FIORE PATENTS</t>
  </si>
  <si>
    <t>ACRES JOHN F</t>
  </si>
  <si>
    <t>2011/0136566</t>
  </si>
  <si>
    <t xml:space="preserve">
                Embodiments of this concept are directed to a video poker gaming device that deals five cards to a player and selects five more cards that represent the possible cards used in a later draw. From these ten cards, the gaming device if a winning combination above a threshold amount is possible. If such a winning combination is not possible, in some embodiments, the device automatically ends the game and deals a new hand. If a win over the threshold amount is possible, the gaming device allows the player to hold and draw cards. This increases the speed of play of the poker game and focuses game play on hands where winning combinations are likely.
            </t>
  </si>
  <si>
    <t>CLOUD SERVICING BROKERING</t>
  </si>
  <si>
    <t>12/636,668</t>
  </si>
  <si>
    <t>705/26.63</t>
  </si>
  <si>
    <t>DAWSON CHRISTOPHER J, ; DILUOFFO VINCENZO V, ; KENDZIERSKI MICHAEL D, ; SEAMAN JAMES W</t>
  </si>
  <si>
    <t>2011/0145094</t>
  </si>
  <si>
    <t xml:space="preserve">
                The present invention provides a solution to perform pricing and brokering of Cloud services. Illustrative pricing/charging plans include "pay as you go (subscription)" and "pay for what you use (dynamic)". The present invention also provides a way to display a price next to service. In general, a broker agent (hereinafter referred to as "agent") executes within the environment and queries available and acceptable Cloud resources from a plurality of providers. Based on resources, published rates, and rate projections, the broker schedules, reschedules, moves, and otherwise manages Cloud jobs based on job criteria and optimized execution cost.
            </t>
  </si>
  <si>
    <t>METHODS, APPARATUS, AND SYSTEMS FOR SUPPORTING PURCHASES OF GOODS AND SERVICES VIA PREPAID TELECOMMUNICATION ACCOUNTS</t>
  </si>
  <si>
    <t>12/965,614</t>
  </si>
  <si>
    <t>ZONAMOVIL, INC</t>
  </si>
  <si>
    <t>VALDES FELIPE, ; CARLSEN OLAV</t>
  </si>
  <si>
    <t>2011/0145140</t>
  </si>
  <si>
    <t xml:space="preserve">
                Apparatus and method for detecting in real-time when a User of a prepaid telecommunications account tries to complete a data, voice or financial transaction to purchase a product or service but cannot, due to insufficient funds in the Prepaid Account. The system then determines whether the Account is eligible to receive a Facilitation according to predetermined criteria and, if so, either (1) automatically authorizes the transaction to be completed based on a Facilitation amount, subsequently recorded by the system to satisfy the insufficiency, or (2) instantly communicates to the User an offer to do so, and if the User accepts the offer, authorizes the transaction and records the Facilitation amount. The transaction can then be completed without significant interruption. A mechanism is provided such that on the next Topping-Up event(s) of the User's Account, the Facilitation amount is debited from the User's Account for return to the Facilitator.
            </t>
  </si>
  <si>
    <t>PAYMENT TERMINAL MESSAGING</t>
  </si>
  <si>
    <t>12/644,150</t>
  </si>
  <si>
    <t>DRAGT BRUCE</t>
  </si>
  <si>
    <t>2011/0153438</t>
  </si>
  <si>
    <t xml:space="preserve">
                A payment terminal and a host computer system are configured to provide human-readable messaging capability with a person at an external location outside of a financial infrastructure. A payment terminal at a point of sale may be used to cause human-readable message content to be forwarded to the person by the host computer system, either automatically or at the instigation of an operator of the payment terminal. Message content from the person may be delivered to the payment terminal for display to the operator. The person at the external location may be able to retrieve information stored in the payment terminal via standard communication channels. The system also provides a mechanism for exchanging messages between payment terminals.
            </t>
  </si>
  <si>
    <t>ENTITY VALIDATION FRAMEWORK</t>
  </si>
  <si>
    <t>13/041,575</t>
  </si>
  <si>
    <t>SUDHI SURAJ</t>
  </si>
  <si>
    <t>2011/0161092</t>
  </si>
  <si>
    <t xml:space="preserve">
                A method is provided for validating one entity, say a business or job applicant, for another entity (the requesting entity), say another business, that includes the steps of, classifying the entity type to be validated based on one or more predefined classifiers of an entity, applying one or more validation rules based on the classification for the entity type to produce a validation request, providing a validation request to one or more validation entities that perform at least a portion of the validation in accordance with the validation rules, and providing a validation outcome to the requesting entity that allows the requesting entity to assess the business or job applicant based on the validation rules and the source of the validation outcomes. Such a system and framework allows businesses to perform checks in a more structured and efficient way and allows for the sharing of validation outcomes amongst like entities.
            </t>
  </si>
  <si>
    <t>SYSTEMS AND METHODS FOR PROVIDING ADHERENCE-BASED MESSAGES AND BENEFITS</t>
  </si>
  <si>
    <t>12/650,759</t>
  </si>
  <si>
    <t>PINSONNEAULT ROGER, ; BERTHA BRIAN</t>
  </si>
  <si>
    <t>2011/0161109</t>
  </si>
  <si>
    <t xml:space="preserve">
                Systems and methods may include receiving, from a healthcare provider computer, a first healthcare transaction that identifies a product to be dispensed, and a patient for receiving the product, the first healthcare transaction associated with a first date
                 determining that the product is associated with an adherence monitoring program
                 storing an association between the patient, the product to be dispensed, and the first date associated with the first healthcare transaction
                 receiving, from a healthcare provider computer, a second healthcare transaction that identifies the product to be dispensed, and the patient for receiving the product, the second healthcare transaction associated with a second date
                 determining a level of adherence to the patient specifications of the adherence monitoring program by comparing at least the second date associated with the second healthcare transaction to the first date associated with the first healthcare transaction
                 and delivering or directing a delivery of an adherence message that indicates the determined level of adherence to the patient specifications of the adherence monitoring program.
            </t>
  </si>
  <si>
    <t>EXPERT LOCATOR BASED ON USER POLLING</t>
  </si>
  <si>
    <t>12/649,271</t>
  </si>
  <si>
    <t>BARSOBA FERNANDO, ; BRITT DAVID T, ; CHAKRA AL, ; LIN XIU-FENG</t>
  </si>
  <si>
    <t>2011/0161129</t>
  </si>
  <si>
    <t xml:space="preserve">
                According to one embodiment of the present invention, a method for locating experts is provided. The method includes receiving a first query from a first user requesting the identity of persons having desired skills. The names of persons in a database having the desired skills are then identified. A second query is sent to a plurality of additional users requesting the verification of the information relating to the skills of the identified persons. Responses from the plurality of users are used to amend the information relating to skills of the identified persons.
            </t>
  </si>
  <si>
    <t>13/044,337</t>
  </si>
  <si>
    <t>705/26.8</t>
  </si>
  <si>
    <t>2011/0161195</t>
  </si>
  <si>
    <t xml:space="preserve">
                A gift registry providing a partial payment option for gift givers and a mandatory and contingent gift substitution for gift recipients. The gift recipient registers any type of gift idea from any store or establishment, for any occasion with an associated gift amount in the registry. The registrant is able to name their own gift price by selecting a gift amount not necessarily the same as the retail cost of the gift idea. The gift recipient also indicates whether they will accept a contingent substitute of gift or cash if the system is unable to provide the gift idea at the gift amount. The recipient can also select mandatory substitution of gift or cash. The difference between mandatory and contingent substitution is that mandatory substitution automatically occurs while contingent substitution occurs if and only if the selected gift is unavailable at the specified gift amount or could not be delivered in time. In effect, mandatory substitution for cash allows the registrant to arrange for automatic gift return and receipt of a cash gift. Gift givers are able to review gift ideas and associated gift amounts and select them. A gift giver is also able to select a gift idea and make a partial contribution toward purchase of the gift idea. This allows higher cost gifts to be purchased by multiple gift givers and thereby provides recipients and givers with greater flexibility in their gift selection. When a mandatory or contingent substitution for cash is provided, the system includes incentives, such as coupons. The coupons or incentives are independently profitable and help to offset the cost of managing the mandatory and contingent substitutions.
            </t>
  </si>
  <si>
    <t>ARTICLE TRADING PROCESS</t>
  </si>
  <si>
    <t>13/044,404</t>
  </si>
  <si>
    <t>705/27.1</t>
  </si>
  <si>
    <t>LA LA MEDIA, INC</t>
  </si>
  <si>
    <t>NGUYEN VU, ; BAIRD-SMITH ANSELM P, ; ALVARADO WILLIAM A, ; COGAN JOHN P, ; ALVARADO CAROLE K</t>
  </si>
  <si>
    <t>2011/0161205</t>
  </si>
  <si>
    <t xml:space="preserve">
                Articles such as compact discs are traded among a plurality of members who are registered in a common community. Each member has an account including a trading credit balance and a mailing address. A user interface is provided that allows a member to enter articles that the member owns and is willing to trade and articles that the member wants to own. The user interface also receives article trading instruction messages. An administration computer hosts the plurality of members and facilitates article trades among the members. The administration computer identifies matches between owned and wanted articles. For each identified match, an article trading instruction message is sent to the article owner requesting that the article owner mail the owned article to the mailing address of the member who wants to own the article. If the member sends the article, a trading credit is posted to the member's account and a trading debit and a monetary charge is posted to the member's account who will be receiving the article. Each traded article has the same trading credit. A priority algorithm is used to select the member who will receive the article if there is more than one member who wants an article that another member owns and is willing to trade. The priority algorithm is based in part on a member score that is a function of the relative value of the articles that a member owns and sends to another member compared to the relative value of the articles that the member wants and receives from another member, the relative value of the articles being determined by a demand for the article compared to a supply for the article among the members. A portion of the monetary charge is placed in a pool for distribution to the content creator of the article.
            </t>
  </si>
  <si>
    <t>METHOD AND SYSTEM FOR PROCESSING LOAN APPLICATIONS IN A FINANCIAL INSTITUTION</t>
  </si>
  <si>
    <t>12/813,794</t>
  </si>
  <si>
    <t>NANDA GAURAV</t>
  </si>
  <si>
    <t>2011/0161225</t>
  </si>
  <si>
    <t xml:space="preserve">
                A method and system for processing loan applications in a financial institution is provided. The method includes a step of receiving a first loan application from a first loan applicant. The first loan application includes personal information of the first loan applicant. Further, the method includes the step of determining a repayment score for the first loan applicant based on the personal information of the first loan applicant. The repayment score is calculated using a polynomial equation. The polynomial equation represents a relationship between personal information of a plurality of past loan applications and a plurality of past repayment scores. Furthermore, the method includes processing the first loan application based on a threshold set for repayment scores for a particular type of loan.
            </t>
  </si>
  <si>
    <t>METHODS FOR DELIVERING A DRUG TO A PATIENT WHILE RESTRICTING ACCESS TO THE DRUG BY PATIENTS FOR WHOM THE DRUG MAY BE CONTRAINDICATED</t>
  </si>
  <si>
    <t>12/989,503</t>
  </si>
  <si>
    <t>CELGENE CORPORATION</t>
  </si>
  <si>
    <t>CHAPMAN EDWARD J, ; LINZER CHRISTOPHER J</t>
  </si>
  <si>
    <t>2011/0166876</t>
  </si>
  <si>
    <t xml:space="preserve">
                Methods for delivering a drug to a patient in need of the drug, while restricting access to the drug by patients for whom the drug may be contraindicated are disclosed. The methods are of the type in which prescriptions for the drug are filled by a pharmacy only after a computer readable storage medium has been consulted to retrieve a prescription approval code. Embodiments are provided wherein the patients are assigned to risk groups based upon the risk that taking the drug will lead to an adverse side effect, and certain additional information, such as periodic surveys and diagnostic tests probative of the ongoing risk of the side effect developing are obtained before prescriptions for the drug are approved.
            </t>
  </si>
  <si>
    <t>Identifying Potential Customers using Payment Information</t>
  </si>
  <si>
    <t>12/652,553</t>
  </si>
  <si>
    <t>705/7.33</t>
  </si>
  <si>
    <t>BANK OF AMERICA CORPORATION</t>
  </si>
  <si>
    <t>KREIN MARK, ; GHOSH DEBASHIS, ; ALLISON THAYER, ; NEWMAN KURT, ; SHAO YANGHONG, ; BANERJEE SUDESHNA, ; JOA DAVID</t>
  </si>
  <si>
    <t>2011/0166976</t>
  </si>
  <si>
    <t xml:space="preserve">
                Aspects of this disclosure relate to a potential-customer identifying computer which may include a processor and memory storing computer executable instructions that, when executed, cause the computer to perform a method for identifying potential customers for a first organization, by identifying financial accounts of the first organization wherein a customer associated with one of the respective financial accounts has made a payment on their respective financial account using a deposit account that the customer holds with a second organization. Further, the potential customer identifying computer may electronically retrieve, from a customer profile database, customer profile information for each of the financial accounts of the first organization and determine whether the customer profile information includes a bank routing number associated with the second organization. Further, the potential customer identifying computer may electronically retrieve, from the customer profile database, a customer name and customer contact information for each identified financial account and compile a list of the customers and their respective contact information based on each identified financial account.
            </t>
  </si>
  <si>
    <t>PATRON SERVICE SYSTEM AND METHOD</t>
  </si>
  <si>
    <t>13/073,368</t>
  </si>
  <si>
    <t>WERBITT JULIE M</t>
  </si>
  <si>
    <t>2011/0173092</t>
  </si>
  <si>
    <t xml:space="preserve">
                A method provides for using a portable patron unit in a venue or in a vicinity of the venue. The method includes wirelessly connecting the patron unit to be in communication with the venue, and providing at least one display on the patron unit enabling a patron to place a patron order for at least one item or service provided by the venue. The method also includes displaying the patron order and a location of the patron unit on the patron unit and at least one portable staff unit, and updating a status of the patron order, and a location of the patron unit when the patron moves to a different location, on both the patron unit and the at least one staff unit. The method further includes indicating that the at least one item or service ordered has been completed on both the patron unit and the at least one staff unit when the at least one item or service ordered has been provided to the patron.
            </t>
  </si>
  <si>
    <t>Status Reporting Of A Structured Collection Procedure</t>
  </si>
  <si>
    <t>12/818,894</t>
  </si>
  <si>
    <t>ROCHE DIAGNOSTICS OPERATIONS, INC</t>
  </si>
  <si>
    <t>SONI ABHISHEK S, ; GALLEY PAUL J, ; GREENBURG ALAN, ; BOUSAMRA STEVEN, ; WEINERT STEFAN, ; DIEBOLD ERIC</t>
  </si>
  <si>
    <t>2011/0178820</t>
  </si>
  <si>
    <t xml:space="preserve">
                Embodiments related to a system and method managing the implementation, execution, data collection, data analysis and status reporting of a structured collection procedure running on a portable, hand-held collection device are disclosed. The collection device performing the structured collection procedure has program instructions that when executed by a processor cause the processor to initiate automatically a schedule of events of the structured collection procedure upon one or more entry criteria being met at some unknown time, store in memory patient data collected in accordance to the schedule of events, end automatically the structured collection procedure upon one or more exit criteria being met at some unknown time. Status reporting can be provided throughout the execution of the collection procedure.
            </t>
  </si>
  <si>
    <t>High Speed Processing of Financial Information Using FPGA Devices</t>
  </si>
  <si>
    <t>13/076,968</t>
  </si>
  <si>
    <t>EXEGY INCORPORATED</t>
  </si>
  <si>
    <t>PARSONS SCOTT, ; TAYLOR DAVID E, ; SCHUEHLER DAVID VINCENT, ; FRANKLIN MARK A, ; CHAMBERLAIN ROGER D</t>
  </si>
  <si>
    <t>2011/0178918</t>
  </si>
  <si>
    <t xml:space="preserve">
                A high speed system and method for processing financial instrument order data are disclosed. With respect to an exemplary embodiment, a reconfigurable logic device is employed to monitor a financial instrument order based on a risk profile to determine whether the order is appropriate. If determined appropriate, a financial instrument order can be routed to a trading venue. With respect to another exemplary embodiment, a reconfigurable logic device is employed to maintain a financial instrument order book.
            </t>
  </si>
  <si>
    <t>System and Method for Filtering Targeted Advertisements for Video Content Delivery</t>
  </si>
  <si>
    <t>12/957,972</t>
  </si>
  <si>
    <t>FUTUREWEI TECHNOLOGIES, INC</t>
  </si>
  <si>
    <t>WANG QI, ; WANG SHU, ; HUANG YU, ; YU HONG HEATHER, ; ZHANG DONG-QING</t>
  </si>
  <si>
    <t>2011/0184807</t>
  </si>
  <si>
    <t xml:space="preserve">
                In accordance with an embodiment, a method of inserting advertisements into video content includes electronically filtering a first list of advertisements according to user preference data to determine a second list of advertisements. The video content has a plurality of segments, each segment of which is associated with a category from the plurality of categories. Furthermore, each advertisement in the first list of advertisements is associated with a video category from a plurality of categories, and electronically filtering includes filtering the first list of advertisements for the plurality of video segments on a segment by segment basis. The method further includes transmitting the second list of advertisements to a user device for insertion with the video content.
            </t>
  </si>
  <si>
    <t>System and Method for Targeted Advertisements for Video Content Delivery</t>
  </si>
  <si>
    <t>12/958,072</t>
  </si>
  <si>
    <t>2011/0185384</t>
  </si>
  <si>
    <t xml:space="preserve">
                In accordance with an embodiment, a method of inserting advertisements into video content includes electronically receiving video content metadata from a content provider, matching the video content metadata to advertising content metadata to provide a first list of advertisements, filtering the first list of advertisements according to user preference data to determine a second list of advertisements, and transmitting the second list of advertisements to a user device for insertion into the video content. The video content metadata corresponds to video content being sent to a user device, and the advertising content metadata corresponds to advertising content.
            </t>
  </si>
  <si>
    <t>GENERAL LEDGER (GL) JOURNAL DELETE/ACCOUNTING LINE REVERSAL WEB SERVICE</t>
  </si>
  <si>
    <t>12/697,509</t>
  </si>
  <si>
    <t>TAM WANSAN, ; DU QING, ; YEUNG CHI KEN, ; ALONZO JASON ARON, ; KOGALI KOTTRESH, ; MOLUGU AMARNATH, ; SAWHNEY SIMRAN, ; HEGDE ARJUN</t>
  </si>
  <si>
    <t>2011/0191214</t>
  </si>
  <si>
    <t xml:space="preserve">
                A web service for automatically determining accounting entries that are affected by the deletion of a journal, formulating reverse accounting entries, and sending the reverse entries back to the source system is described. The service can use transaction identification keys to map and track which accounting entries are affected by the deletion of the journal. The web service can use extensible markup language (XML) among other formats.
            </t>
  </si>
  <si>
    <t>TIME TRACKING SYSTEM AND METHOD OF USE</t>
  </si>
  <si>
    <t>13/087,822</t>
  </si>
  <si>
    <t>HODGIN RYAN E</t>
  </si>
  <si>
    <t>2011/0191219</t>
  </si>
  <si>
    <t xml:space="preserve">
                A system and method of managing time and, more particularly, to a system and method for automatically tracking time in an electronic system. The system includes a time tracking tool is configured to be integrated with an instant messaging system. The time tracking tool is configured to associate a received instant message with one or more projects and track a session time in which the received instant message is active.
            </t>
  </si>
  <si>
    <t>System for enhancing language comprehension and or language learning</t>
  </si>
  <si>
    <t>13/088,365</t>
  </si>
  <si>
    <t>LINGUAVERSAL SL</t>
  </si>
  <si>
    <t>PALACIOS ANGEL</t>
  </si>
  <si>
    <t>2011/0195384</t>
  </si>
  <si>
    <t xml:space="preserve">
                The present invention provides assistance for a person to better comprehend the samples of a target language and, simultaneously, it facilitates that the person learns that language better. In order to do that, some modified versions of those language samples are provided to the learner, in such a way that they allow the learner to comprehend the structure of said language samples, which allows to comprehend the meaning. Said modified versions are created by replacing some groups of words by some groups of characters which are called replacing words. Said replacing words allow to summarize subordinate clauses in the language sample, thus simplifying the complexity of the language sample. This allows the learner to focus on one idea at a time, and thus gradually build her comprehension of the language sample.
            </t>
  </si>
  <si>
    <t>KEYWORD BID OPTIMIZATION UNDER COST PER CLICK CONSTRAINTS</t>
  </si>
  <si>
    <t>12/702,690</t>
  </si>
  <si>
    <t>PAVAGADA PHANIRAJU SRINIVAS RAO, ; PRAKASH HASTAGIRI, ; AGARWAL RITESH, ; RAMAIYER VISWANATHAN</t>
  </si>
  <si>
    <t>2011/0196736</t>
  </si>
  <si>
    <t xml:space="preserve">
                The present invention provides methods and systems for determining optimized bidding on keywords in a sponsored search advertising keyword auction. Methods and systems are provided in which information is obtained including forecasting information and cost per click constraint information. The forecasting information includes forecasted cost versus clicks information and forecasted cost-per-click versus clicks information. Based at least in part on the forecasting information, an optimized set of keyword bids is determined, consistent with the one or more cost-per-click constraints, including iteratively determining an optimized keyword bid with a highest forecasted ratio of clicks to cost.
            </t>
  </si>
  <si>
    <t>SYSTEM AND METHOD FOR APPROVAL AND ALLOCATION OF COSTS IN ELECTRONIC PROCUREMENT</t>
  </si>
  <si>
    <t>13/085,121</t>
  </si>
  <si>
    <t>LICARDI COURTNEY A, ; HARVEY SARAH E, ; SAUR ERIC C, ; URBANK PAMELA G, ; VO MICHAEL K</t>
  </si>
  <si>
    <t>2011/0196766</t>
  </si>
  <si>
    <t xml:space="preserve">
                A system, method and computer program product for approval and allocation of costs in electronic procurement is described, wherein approval and allocation of costs are made in response to an electronic invoice, which includes information used to allocate procurement costs to one or more cost centers.
            </t>
  </si>
  <si>
    <t>Transaction processing system</t>
  </si>
  <si>
    <t>12/658,278</t>
  </si>
  <si>
    <t>MILNE BENJAMIN P</t>
  </si>
  <si>
    <t>2011/0196790</t>
  </si>
  <si>
    <t xml:space="preserve">
                A system for optimizing the transfer of funds from an account holder to an associate. The system identifies the geographic location of a first financial institution involved in the transaction. The system selects from a plurality of financial institutions a second financial institution which is located near the first financial institution to be involved in the transaction. Selecting a second financial institution nearby the first financial institution facilitates the transaction and reduces the time transaction funds are unavailable.
            </t>
  </si>
  <si>
    <t>METHOD AND APPARATUS FOR HIRING USING SOCIAL NETWORKS</t>
  </si>
  <si>
    <t>13/019,945</t>
  </si>
  <si>
    <t>705/321</t>
  </si>
  <si>
    <t>ELLIS NICHOLAS JEREMY, ; BUTT AZEEM</t>
  </si>
  <si>
    <t>2011/0196802</t>
  </si>
  <si>
    <t xml:space="preserve">
                A computing device generates job search results for a user. The computing device accesses a social network account of the user to determine employers of contacts in the user's social network. For each job search result, the computing device determines a number of contacts in the user's social network that work for an employer associated with the job search result. The computing device then ranks the job search results based at least in part on the number of contacts in the user's social network that work for employers associated with the job search results. The computing device then provides the ranked search results to the user.
            </t>
  </si>
  <si>
    <t>System, Method And Program Product For Analyses Based On Agent-Customer Interactions And Concurrent System Activity By Agents</t>
  </si>
  <si>
    <t>12/704,002</t>
  </si>
  <si>
    <t>719/317</t>
  </si>
  <si>
    <t>DESHMUKH OM D, ; DORAI CHITRA, ; RZASA MAUREEN E, ; JOSHI SHAILESH, ; VERMA ASHISH, ; VISWESWARIAH KARTHIK, ; WRIGHT GARY J, ; ZENG SAI</t>
  </si>
  <si>
    <t>2011/0197206</t>
  </si>
  <si>
    <t xml:space="preserve">
                A method includes deriving first information from a number of agent-customer interactions in a customer service system, and determining concurrent system activity by the agents in the customer service system, the concurrent system activity occurring at least partially concurrently with the number of agent-customer interactions. The method further includes combining the determined first information and the determined concurrent system activity to determine second information related to one or more of the number of agent-customer interactions, and outputting the second information. Apparatus and program products are also disclosed.
            </t>
  </si>
  <si>
    <t>Online instructional dialogs</t>
  </si>
  <si>
    <t>12/230,802</t>
  </si>
  <si>
    <t>BENSON BRIAN, ; BERGAN JOHN ROBERT, ; FERRIS LUKE, ; RATTEE MICHAEL, ; GUEVARA PETER</t>
  </si>
  <si>
    <t>2011/0200979</t>
  </si>
  <si>
    <t xml:space="preserve">
                A system of online communications among students and the teacher ("Dialogs") within an educational management system, includes dialogs comprised of integration of online interactions between students and teachers, to be included in K-12 curriculum. Interactions may include lesson plans, assignments, benchmark and formative assessments. The system provides a permanent record of instruction indicating what has been taught and learned, and providing actionable information that can inform future instruction. The system has the ability to record the extent to which intervention has been implemented. Manual and automated scheduling of online interactions provide for real-time and asynchronous communications, and the ability to suspend interactions prior to completion.
            </t>
  </si>
  <si>
    <t>SYSTEM AND METHOD FOR PERFORMING PROJECT MANAGEMENT ATTENDANT TO ANY OF VARIOUS TYPES OF PROJECTS</t>
  </si>
  <si>
    <t>13/010,521</t>
  </si>
  <si>
    <t>MISLAVSKY EDWARD RUBEN</t>
  </si>
  <si>
    <t>2011/0213631</t>
  </si>
  <si>
    <t xml:space="preserve">
                Provided herein is a system, method and computer-readable-storage medium for performing project management of, and/or attendant to, one or more projects
                 each project including a set of tasks. The system may include a server having a framework adapted to configure the server to manage one or more aspects (e.g., any of a scope, cost and schedule) of, and/or attendant to, any project and/or portion thereof. The server, so configured, may manage the managed aspects in a number of ways. For example, the server may obtain, from one or more users, information associated with the set of tasks
                 apply one or more directives of the framework to the information to determine one or more states of, and/or attendant to, the managed aspects
                 compare the managed-aspect states to respective sets of predetermined conditions
                 and report at least an indication of the managed-aspect states responsive to such satisfying the sets of predetermined conditions.
            </t>
  </si>
  <si>
    <t>OCR Enabled Management of Accounts Payable and/or Accounts Receivable Auditing Data</t>
  </si>
  <si>
    <t>13/045,388</t>
  </si>
  <si>
    <t>FLYNN JOSEPH, ; KOITZSCH KERRY EDWARD, ; JRAIGE WASSIM G</t>
  </si>
  <si>
    <t>2011/0213685</t>
  </si>
  <si>
    <t xml:space="preserve">
                A number of different tags are input in a fax cover sheet that tell an OCR system not only the identity of the supplier, but also to which client the document should be routed. The OCR system identifies a number of these tags and compares them to stored supplier data to validate to which supplier the document belongs. If the system cannot validate the document, it is routed to a GUI for manual sorting. If there is no coversheet, the system relies upon the OCR system to locate keywords on the document and caller ID information to suggest a correct supplier. The OCR system also clips a separate, horizontal slice of the document ('snippet) that corresponds to the display of any line item and places it in a data base for future reference and reporting. The application collects and associates all corresponding snippets to their originating line items.
            </t>
  </si>
  <si>
    <t>INDIVIDUAL CUSTOMER COMMUNITY HUB</t>
  </si>
  <si>
    <t>12/713,624</t>
  </si>
  <si>
    <t>NAGARAJAN SRINATH, ; MARK TIMOTHY JAMES</t>
  </si>
  <si>
    <t>2011/0213703</t>
  </si>
  <si>
    <t xml:space="preserve">
                The individual community hub provides individual customers the ability to access information related to events, businesses, offers, and activities that are a part of the individual customer's local community through the individual customer's online banking account. The individual customer can search, identify, receive offers or discounts from, review, etc. the events, businesses, and activities in which the individual customer might be interested. The information provided to the individual customer may be based on the customer's local community (e.g. geographic location), as well as the individual customer's transaction information captured by the bank each time the individual customer makes a purchase or completes a transaction through the bank. The information may also be based on information obtained from the bank's relationship with local businesses and/or other individual customers. In this way an individual customer's online banking account becomes the individual customer's source of local personalized community information.
            </t>
  </si>
  <si>
    <t>GAME MACHINE AND COMPUTER GAME PROGRAM</t>
  </si>
  <si>
    <t>13/124,361</t>
  </si>
  <si>
    <t>463/31</t>
  </si>
  <si>
    <t>KONAMI DIGITAL ENTERTAINMENT CO., LTD</t>
  </si>
  <si>
    <t>ITAMI TETSURO, ; MATSUURA YUMI, ; ARIGA MIYUKI</t>
  </si>
  <si>
    <t>2011/0218041</t>
  </si>
  <si>
    <t xml:space="preserve">
                There is provided a game machine configured such that the activity is enhanced in a game where points are gained depending on the state of the plural component objects being piled up in a game image. The shot line to be moved out of the lines of ball masses BM, BM100 constituted by plural balls B, B100, by the moving line determination operation by a player, and the moving distance for which the moving line ML is moved is determined by the moving distance determination operation by the player. The plural balls B, B100 on the determined moving line are moved in the line direction depending on the determined moving distance. In the case that, after the moving line moving, the plural balls B, B100 in the ball masses BM establish a predetermined state, the plural balls B, B100 are deleted, and the balls B, B100 arranged on the column of the deleted balls B, B100 are moved in the column direction.
            </t>
  </si>
  <si>
    <t>Advertising Exchange System Valuation of Information Services</t>
  </si>
  <si>
    <t>12/720,528</t>
  </si>
  <si>
    <t>TUNCA TUNAY, ; RODRIGUEZ JOAQUIN ARTURO DELGADO</t>
  </si>
  <si>
    <t>2011/0225037</t>
  </si>
  <si>
    <t xml:space="preserve">
                Disclosed is a system to price usage of a user-action Probability estimation system provided by an advertising exchange system. A bid from each bidder in an auction for an advertising opportunity is presented in a computer. The bidders comprise a first group of bidders that utilize the Probability estimation system and a second group of bidders that do not utilize the Probability estimation system. The bids are processed by determining a first equilibrium bid for a first bidder as a member of the first group. The bids are further processed by determining a second equilibrium bid for the first bidder as a member of the second group. The system then utilizes the first equilibrium bid and the second equilibrium bid to determine a value of utilizing the Probability estimation system.
            </t>
  </si>
  <si>
    <t>METHOD AND SYSTEM FOR PURCHASE-BASED SEGMENTATION</t>
  </si>
  <si>
    <t>13/104,461</t>
  </si>
  <si>
    <t>CITICORP CREDIT SERVICES, INC</t>
  </si>
  <si>
    <t>TEMARES MARK E, ; NEWMAN ALAN B, ; MENAI NOOR A</t>
  </si>
  <si>
    <t>2011/0231227</t>
  </si>
  <si>
    <t xml:space="preserve">
                A method and system for purchased-based segmentation of potential customers employs the use of actual, observed purchases instead of presumptions and correlations to improve the accuracy of segmentation and involves collecting empirical data for a client on actual purchasing behavior of a group of customers and applying statistical modeling techniques to the empirical purchasing behavior data to identify segments or clusters of the customers that exhibit similar purchasing propensity characteristics. Thereafter, the segments or clusters are further differentiated from one another according to other factors having a tendency to directly affect actual purchasing behavior of the customers within the segments or clusters, and potential customers are then identified according to a correlation with the segments or clusters for customized marketing.
            </t>
  </si>
  <si>
    <t>Providing An Enhanced Shopping Experience</t>
  </si>
  <si>
    <t>12/727,381</t>
  </si>
  <si>
    <t>186/59</t>
  </si>
  <si>
    <t>SMITH JEFFREY J</t>
  </si>
  <si>
    <t>2011/0231331</t>
  </si>
  <si>
    <t xml:space="preserve">
                Methods, apparatus, and products are disclosed for enhancing a shopping experience that include: determining, by a self-checkout terminal, that a shopper invoked a help event
                 selecting, by the self-checkout terminal in dependence upon the help event, a shopper assistant to assist the shopper
                 and providing, by the self-checkout terminal to the shopper, distinguishing information identifying the shopper assistant.
            </t>
  </si>
  <si>
    <t>AUCTION FLIGHTING</t>
  </si>
  <si>
    <t>12/732,031</t>
  </si>
  <si>
    <t>SIMARD PATRICE Y, ; CHICKERING DAVID M, ; CHARLES DENIS X</t>
  </si>
  <si>
    <t>2011/0238490</t>
  </si>
  <si>
    <t xml:space="preserve">
                Various embodiments provide techniques for auction flighting. In one or more embodiments, a control group and a test group are designated for participants who compete one to another in online auctions. An inclusive model may then be employed for testing of new conditions for auctions using the groups. In particular, multiple auctions can be conducted and/or simulated, such that control conditions are applied in auctions that do not include at least one member of the test group, and test conditions are applied in auctions having members from both the test group and the control group. A response to the test conditions can then be measured by analyzing behaviors of the participants in the auctions conducted with the control conditions in comparison to behaviors of participants in the auctions conducted with the test conditions.
            </t>
  </si>
  <si>
    <t>Telephone Service Logic and Control</t>
  </si>
  <si>
    <t>13/097,485</t>
  </si>
  <si>
    <t>455/413</t>
  </si>
  <si>
    <t>DI-WALKOR III SERVICES LLC</t>
  </si>
  <si>
    <t>LOTVIN MIKHAIL, ; NEMES RICHARD M</t>
  </si>
  <si>
    <t>2011/0244833</t>
  </si>
  <si>
    <t xml:space="preserve">
                In the preferred computer system, the user is provided with a separate Internet-accessible entity referred to here as the "personal page." A personal page, preferably, includes memory for storing information related to the user. For example, on his/her personal page the user indicates what he/she wishes to purchase, possibly along with other criteria associated with the purchase, such as, for example, a time that the purchase should take The user is provided with the ability to create personalized bidding rules that vendors that offer goods and services must respect. Vendors have the ability to specify similar criteria, which describe the goods and/or services they offer. Vendors can indicate, for example, the prices of their goods, times and places that their services are available, etc. Preferably, these specifications, called "vendor scripts," are embodied in active software/data entities (agents) that traverse sites on the Internet visiting sites hosting users' personal pages. Thus, preferably, vendor software/data agents (comprising vendor scripts) are the mobile, active elements in the system and purchasing requirements are stationary and more passive in comparison.
            </t>
  </si>
  <si>
    <t>INSTANT TICKET GENERATOR</t>
  </si>
  <si>
    <t>13/140,680</t>
  </si>
  <si>
    <t>463/17</t>
  </si>
  <si>
    <t>KUMBHAT ABHISHEK, ; JAIN SUGAL PRASAN CHAND</t>
  </si>
  <si>
    <t>2011/0244940</t>
  </si>
  <si>
    <t xml:space="preserve">
                Systems and methods of generating instant tickets using an instant ticket generator are described. In an implementation, an instant ticket design is generated for the instant tickets for one or more events and/or games based on one or more of structural layout, prize distribution scheme, set of prize distribution constraints, set of security features, graphic design template, and other design level inputs for the instant tickets. The instant tickets can be generated based on the instant ticket design, a set of game themes implemented by one or more game libraries, and a set of prize tickets, wherein the set of prize tickets is generated as an intermediate component, further wherein the set of prize tickets is independent of the one or more game themes. The instant tickets can be converted into a set of player interfacing tickets through one or more media convertors.
            </t>
  </si>
  <si>
    <t>METHOD OF OPERATING A NAVIGATION SYSTEM TO PROVIDE A PEDESTRIAN ROUTE</t>
  </si>
  <si>
    <t>12/749,673</t>
  </si>
  <si>
    <t>701/533</t>
  </si>
  <si>
    <t>HUCK ARNULF F, ; KALUS CHRISTIAN, ; THIEME NORBERT</t>
  </si>
  <si>
    <t>2011/0246055</t>
  </si>
  <si>
    <t xml:space="preserve">
                A computer implemented method of operating a navigation system to provide a pedestrian route is provided. The method comprises receiving a request for a route from an origin to a destination. The method evaluates a plurality of pedestrian paths by accessing data representing the pedestrian paths to determine a safety cost associated with including the pedestrian path in the route. The safety cost indicates a safety risk for the pedestrian. The method provides the route comprising the pedestrian paths that form a continuous navigable route between the origin and the destination that minimize the safety cost.
            </t>
  </si>
  <si>
    <t>ADVERTISEMENT INVENTORY MATCHING</t>
  </si>
  <si>
    <t>12/751,533</t>
  </si>
  <si>
    <t>MEEK CHRISTOPHER A, ; CHARLES DENIS X, ; RANGARAJAN NIKHIL DEVANUR, ; CHICKERING DAVID M, ; SANGHI MANAN, ; JAIN KAMAL</t>
  </si>
  <si>
    <t>2011/0246312</t>
  </si>
  <si>
    <t xml:space="preserve">
                Various embodiments provide techniques for advertisement inventory. In at least some embodiments, a scaled number of impressions can be matched to orders that have scaled impression goals. Impressions can be randomly selected from an offline traffic model and allocated to orders according to a matching algorithm until a number of impression defined by a scale factor is reached. This can occur by sampling the traffic model directly using the scale factor and/or by creating a scaled data set to which the matching algorithm can be applied. The matching algorithm can be configured to identify an order that is farthest away from being complete and then match the randomly selected impression to the identified order. If the scaled orders in the data set can be fulfilled using the scaled number of impressions, a conclusion is made that the original set of orders can be fulfilled using the original impressions.
            </t>
  </si>
  <si>
    <t>REWARD EXCHANGE METHOD AND SYSTEM IMPLEMENTING DATA COLLECTION AND ANALYSIS</t>
  </si>
  <si>
    <t>13/076,216</t>
  </si>
  <si>
    <t>RICHARD POSTREL</t>
  </si>
  <si>
    <t>2011/0251882</t>
  </si>
  <si>
    <t xml:space="preserve">
                A method of operating a data collection and analysis system. An exchange computer receives customer identification data associated with a customer. A quantitative analysis algorithm determines whether the exchange computer has received an amount of customer identification data sufficient for the customer to be uniquely identified, and if so, then a linking service computer or a plurality of remote database computers perform a qualitative analysis algorithm with the customer identification data to determine if the customer identification data is sufficient for the customer to be uniquely identified. If the qualitative analysis algorithm passes, then customer information may be retrieved from the remote databases and collated and analyzed at the exchange computer. The customer may automatically register with reward programs using already-entered user information. A data analysis embodiment enables offers to be generated that are tailored towards specific users.
            </t>
  </si>
  <si>
    <t>Computer-implemented method for managing commodity consumption within an industrial production facility</t>
  </si>
  <si>
    <t>12/969,949</t>
  </si>
  <si>
    <t>AIR LIQUIDE LARGE INDUSTRIES U.S. LP</t>
  </si>
  <si>
    <t>MARGONIS ELIAS, ; HARPER CHARLES NEELY</t>
  </si>
  <si>
    <t>2011/0251938</t>
  </si>
  <si>
    <t xml:space="preserve">
                Techniques are disclosed for managing certain aspects of a large industrial operation (such as a pipeline). A commodity materials invoice system may allow a user to model a commodity invoice as a template and subsequently use that template to model commodity usage for different periods of time. Costs for a given billing period may be estimated based on actual commodity consumption. For example, data from a SCADA system monitoring different aspects of a pipeline may be used to estimate invoice costs for retail commodity consumption. The commodity materials invoice system may be configured to present both estimated and actualized invoice data side-by-side, allowing users to make a direct comparison of the estimated and actualized invoice data.
            </t>
  </si>
  <si>
    <t>APPARATUS AND METHOD FOR PROCESSING PRIOR AUTHORIZATIONS FOR PRESCRIPTION DRUGS</t>
  </si>
  <si>
    <t>13/030,972</t>
  </si>
  <si>
    <t>COVERMYMEDS, LLC</t>
  </si>
  <si>
    <t>SCANTLAND MATTHEW A, ; ZIEGLER SCOTT CARSON, ; BOWEN DAVID EDWARD, ; RAJAN SAMUEL M, ; NATION BRUCE WAYNE</t>
  </si>
  <si>
    <t>2011/0257992</t>
  </si>
  <si>
    <t xml:space="preserve">
                An apparatus, a method, and a computer program product are provided. The apparatus includes at least one memory including computer program code, and at least one processor. The at least one memory and the computer program code are configured to, with the at least one processor, cause the apparatus at least to receive a request to generate a prior authorization form for a prescription drug, and select the prior authorization form from a plurality of prior authorization forms based on the request. The prior authorization form is selected based on at least one of a user search result and a standardized transaction. The at least one memory and the computer program code are further configured to, with the at least one processor, cause the apparatus at least to transmit the selected prior authorization form to a user so that the user can complete and submit the prior authorization form to the health plan and receive a determination on the request.
            </t>
  </si>
  <si>
    <t>PAYMENT MODEL WITH ENDORSEMENTS</t>
  </si>
  <si>
    <t>12/762,261</t>
  </si>
  <si>
    <t>705/14.16</t>
  </si>
  <si>
    <t>PURVY BOB, ; NASH, JR. H. HADON, ; SHAPIRO CARL S, ; BEDRAX-WEISS TANIA</t>
  </si>
  <si>
    <t>2011/0258025</t>
  </si>
  <si>
    <t xml:space="preserve">
                Methods, systems, and apparatus, including computer programs encoded on a computer storage medium, for providing compensation. In one aspect, a method includes receiving a request for an advertisement, and identifying an advertisement responsive to the request, wherein a good or service associated with the advertisement is associated with an endorsement provided by an endorser. The advertisement is provided in response to the request. An indication of a selection of the advertisement is received, and compensation is provided to the endorser upon receiving the indication of the selection of the advertisement.
            </t>
  </si>
  <si>
    <t>Endorsements Used in Ranking Ads</t>
  </si>
  <si>
    <t>12/761,967</t>
  </si>
  <si>
    <t>2011/0258042</t>
  </si>
  <si>
    <t xml:space="preserve">
                Methods, systems, and apparatus, including computer programs encoded on a computer storage medium, for providing advertisements. In one aspect, a method includes receiving a request for an advertisement from a user device associated with a first user, and identifying advertisements responsive to the request. A determination is made that one of the advertisements describes a good or service that is associated with an endorsement provided by an endorser, and the endorser is recommended by a second user that belongs to a same social network as the first user. The advertisements are ranked based on one or more signals associated with each advertisement, wherein one of the signals for the one advertisement is the endorsement and is used in the ranking in response to the determination. The ranked advertisements are provided in response to the request.
            </t>
  </si>
  <si>
    <t>Issuing Prescriptions from Standing Orders</t>
  </si>
  <si>
    <t>13/044,377</t>
  </si>
  <si>
    <t>LINDSAY NOEL</t>
  </si>
  <si>
    <t>2011/0264465</t>
  </si>
  <si>
    <t xml:space="preserve">
                Methods for processing a standing order by a server are disclosed. A standing order is received by a server. The standing order includes a plurality of prescription requirements. A request initiated by a user for a prescription product via a remote computing device is received. The request received from the remote device is processed by the server based on the prescription requirements. A prescription is automatically issued for the user based on the processed request.
            </t>
  </si>
  <si>
    <t>Offer conversion</t>
  </si>
  <si>
    <t>12/770,675</t>
  </si>
  <si>
    <t>GULER KEMAL, ; SAYAL MEHMET OGUZ, ; AYDIN BURCU</t>
  </si>
  <si>
    <t>2011/0270655</t>
  </si>
  <si>
    <t xml:space="preserve">
                A source offer and offer parameters regarding the source offer are received. Specifications for one or more of a number of conversion parameters are also received. The source offer is converted to a target offer, based on the offer parameters and the conversion parameters specified. Where the source offer is an incremental offer, the target offer is a cumulative offer. Where the source offer is a cumulative offer, the target offer is an incremental offer. In an incremental offer, when a volume reaches a volume threshold, a price decreases by a corresponding price discount for the volume above the volume threshold, but the price does not decrease for the volume below the volume threshold. In a cumulative offer, when the volume reaches at the volume threshold, the price decreases by the corresponding price discount for the volume both below and above the volume threshold.
            </t>
  </si>
  <si>
    <t>Optimizing execution of trading orders based on trading order metric</t>
  </si>
  <si>
    <t>13/180,010</t>
  </si>
  <si>
    <t>CLAUS MATTHEW W, ; DRISCOLL JAMES R, ; JOHNSON JAMES C</t>
  </si>
  <si>
    <t>2011/0270736</t>
  </si>
  <si>
    <t xml:space="preserve">
                A system for processing trading orders comprises an optimizer module operable to receive a first trading order and a second trading order. The optimizer module is further operable to receive market data associated with at least one market center. The optimizer module is further operable to determine whether to transmit the second trading order to the at least one market center prior to transmitting the first trading order to the at least one market center, the determination based at least in part on the market data.
            </t>
  </si>
  <si>
    <t>METHOD AND SYSTEM FOR EVALUATING CONTENT</t>
  </si>
  <si>
    <t>12/777,170</t>
  </si>
  <si>
    <t>GRENVILLE ANDREW, ; PRITCHARD TAMARA</t>
  </si>
  <si>
    <t>2011/0275046</t>
  </si>
  <si>
    <t xml:space="preserve">
                The present disclosure describes methods, systems, and techniques for evaluating content, such as audio and video content. The content is presented to a respondent for evaluation. Feedback is collected from the respondent using a feedback collection device that presents different kinds of reactions to the respondent for selection during presentation of the content. Feedback is collected using a collection server and stored in a collection database. The feedback can be analyzed and summarized in a report to a pollster. Beneficially, the described methods, systems, and techniques allow for real-time collection of multiple respondent reactions, which facilitates accurate, efficient, and quick evaluation of the content.
            </t>
  </si>
  <si>
    <t>Electronic Health Journal</t>
  </si>
  <si>
    <t>13/042,130</t>
  </si>
  <si>
    <t>INCIARDI SALVATORE RICHARD, ; ELLIOTT SANDRA D</t>
  </si>
  <si>
    <t>2011/0275907</t>
  </si>
  <si>
    <t xml:space="preserve">
                A system for creating an electronic health journal comprising: at least one sensor configured to monitor an objective physiological parameter of a user and generate signals indicative of the monitored objective physiological parameter
                 a mobile electronic device comprising: input means for entering information relating to a subjective physiological condition of the user
                 an internal memory device configured to store the information relating to the subjective physiological condition of the user and the signals indicative of the monitored objective physiological parameter as a data log
                 and a transmitter
                 a local base station
                 and a remote data store, wherein the local base station is configured to automatically receive the data log from the mobile electronic device upon the mobile electronic device coming into communication proximity with the local base station and wherein the local base station is configured to transmit the data log to the remote data store.
            </t>
  </si>
  <si>
    <t>AUDITING CLIENT - SERVICE PROVIDER RELATIONSHIPS WITH REFERENCE TO INTERNAL CONTROLS ASSESSMENTS</t>
  </si>
  <si>
    <t>13/095,066</t>
  </si>
  <si>
    <t>KING NIGEL</t>
  </si>
  <si>
    <t>2011/0276362</t>
  </si>
  <si>
    <t xml:space="preserve">
                A system and method for facilitating auditing a client-service provider relationship. An example method includes determining a scope of an audit with reference to an audit plan
                 ascertaining one or more business entities or processes that are subject to audit based on the scope
                 and automatically retrieving one or more business controls associated with the one or more business entities or processes. In an illustrative embodiment, the example method further includes electronically accessing one or more Service Level Agreements (SLAs) associated with the one or more business entities to extract one or more descriptions of controls. A description of each control is electronically stored in association with one or more descriptions of one or more risks associated with each control. A description of each control is stored, in a library of risks and controls, in association with one or more risks.
            </t>
  </si>
  <si>
    <t>SYSTEM AND METHOD FOR GENERATING REAL-TIME INDICATORS IN A TRADING LIST OR PORTFOLIO</t>
  </si>
  <si>
    <t>13/185,929</t>
  </si>
  <si>
    <t>BRANDES YOSSEF, ; DOMOWITZ IAN, ; BORKOVEC MILAN, ; YANG JIAN, ; SINCLAIR ROBERT D, ; SERBIN VITALY</t>
  </si>
  <si>
    <t>2011/0276464</t>
  </si>
  <si>
    <t xml:space="preserve">
                A trading platform computer system for detecting an abnormal trading condition of a security uses real-time and estimated values of one or more variables associated with the condition of the security to generate one or more analytic metrics that are compared to empirical distributions based on one or more peer groups for the security. An indicator can then be displayed to a trader as an indication of the abnormal condition.
            </t>
  </si>
  <si>
    <t>Method and Apparatus For Monitoring and Responding to Land Use Activities</t>
  </si>
  <si>
    <t>12/963,450</t>
  </si>
  <si>
    <t>WENZLAU ROBERT, ; BIFFAR PETER</t>
  </si>
  <si>
    <t>2011/0282679</t>
  </si>
  <si>
    <t xml:space="preserve">
                The invention provides a method and apparatus for monitoring the use of land. More specifically, the invention monitors the use of land at a specified site, as well as at adjacent sites. The invention answers the question of how to manage risks resulting from external activities and how to intervene proactively.
            </t>
  </si>
  <si>
    <t>AUTOMATIC GENERATION OF AN ORDER IN AN INSTRUMENT IN A SPECIFIED CURRENCY</t>
  </si>
  <si>
    <t>13/190,929</t>
  </si>
  <si>
    <t>SELLBERG LARS-IVAR, ; DACKBERG CLAES URBAN, ; WENNERBERG CHRISTER</t>
  </si>
  <si>
    <t>2011/0282776</t>
  </si>
  <si>
    <t xml:space="preserve">
                In an automated trading system wherein orders in an instrument in a specified currency are received and a trade in the instrument is performed when, for a certain volume of the instrument, a bid price matches an ask price, a method is provided for automatically generating an order in the instrument in said specified currency. The method comprised the steps of receiving from e.g. a currency market or a market maker a current exchange rate between a currency other than said specified currency and the specified currency
                 receiving from a trader an order in the instrument in said other currency
                 calculating a price of the order in the specified currency based on the received order and the current exchange rate
                 and generating the order in the instrument in the specified currency.
            </t>
  </si>
  <si>
    <t>METHOD AND SYSTEM FOR DETERMINING AVERAGE VALUES FOR DISPLAYED INFORMATION ITEMS</t>
  </si>
  <si>
    <t>12/840,947</t>
  </si>
  <si>
    <t>KING GUY PHILLIP WILLIAM</t>
  </si>
  <si>
    <t>2011/0288921</t>
  </si>
  <si>
    <t xml:space="preserve">
                A method of displaying information items, the method comprising determining an average value for each of a plurality of information items based on at least one stored input value received for each of the information items
                 determining, responsive to a first serve request and based on at least one display criterion, at least one of the information items to be displayed at a client device
                 and transmitting to the client device code executable by a browser application to display the at least one information item and the average value determined for each at least one information item.
            </t>
  </si>
  <si>
    <t>SYSTEM AND METHOD FOR AUTOMATED ISSUER-EFFECTUATED DIRECT DEPOSIT ENROLLMENT</t>
  </si>
  <si>
    <t>13/011,823</t>
  </si>
  <si>
    <t>KESSLER BARRY, ; JACOBSEN DUANE O, ; WILLIAMS STEVE A</t>
  </si>
  <si>
    <t>2011/0288991</t>
  </si>
  <si>
    <t xml:space="preserve">
                A system and method are provided which provide the ability for third parties such as account issuers, for example, to easily initiate direct deposit enrollments on behalf of accountholders.
            </t>
  </si>
  <si>
    <t>Single Conversion Advertisements</t>
  </si>
  <si>
    <t>12/789,372</t>
  </si>
  <si>
    <t>SHAW SATYAM</t>
  </si>
  <si>
    <t>2011/0295680</t>
  </si>
  <si>
    <t xml:space="preserve">
                This specification describes technologies relating to content presentation. In general, one aspect of the subject matter described in this specification can be embodied in methods that include the actions of receiving ad information from a seller
                 generating, using one or more processors, a single conversion ad using the received ad information, where the single conversion ad has an available inventory of one such that only a single conversion of the ad can be performed
                 transmitting the single conversion ad to one or more potential buyers
                 receive an input from one of the one or more potential buyers
                 and notifying the seller of the user input. Other embodiments of this aspect include corresponding systems, apparatus, and computer program products.
            </t>
  </si>
  <si>
    <t>METHOD AND SERVER FOR MANAGING ADVERTISEMENTS</t>
  </si>
  <si>
    <t>12/853,664</t>
  </si>
  <si>
    <t>LEE JEONG GAB</t>
  </si>
  <si>
    <t>2011/0295684</t>
  </si>
  <si>
    <t xml:space="preserve">
                A method and server for managing advertisements are provided. The method and server attract a searcher's attention by a contest among a plurality of items extracted in relation to a search word, give a predetermined benefit according to contest ranks, and provide an advertisement of an advertiser supporting the benefit to the searcher, thereby maximizing advertising effects. The method includes receiving, at a receiver of an advertisement managing server, a search word input by a searcher, providing, at a contest space provider of the advertisement managing server, a contest space to the searcher to hold a contest among a plurality of items related to the search word and including link information, determining, at a contest rank determiner of the advertisement managing server, contest ranks of the items in consideration of the number of links, providing, at a benefit provider of the advertisement managing server, a benefit corresponding to the determined contest ranks, and providing, at an advertisement provider of the advertisement managing server, an advertisement of an advertiser supporting provision of the benefit to the searcher.
            </t>
  </si>
  <si>
    <t>METHOD FOR PRESENTING VISUAL ASSETS FOR SALE, USING SEARCH ENGINES</t>
  </si>
  <si>
    <t>13/206,458</t>
  </si>
  <si>
    <t>GURA EYAL</t>
  </si>
  <si>
    <t>2011/0295717</t>
  </si>
  <si>
    <t xml:space="preserve">
                The present invention relates to a method for causing purchasable visual assets that can otherwise be accessed only by the visual assets provider' proprietary search engine, to appear within the result lists of public search engines, comprising: providing for each of said purchasable visual assets web page which includes at least the following: (a) a representation image of said purchasable asset
                 (b) textual description best describing the content of said purchasable visual asset
                 (c) indication within said page or representation image for indicating that the asset is purchasable
                 and (d) a link to said stock library where the purchasable visual asset is sold.
            </t>
  </si>
  <si>
    <t>SYSTEMS AND METHODS FOR AGGREGATE MONITORING OF UTILIZATION DATA FOR VENDOR PRODUCTS IN CLOUD NETWORKS</t>
  </si>
  <si>
    <t>12/790,039</t>
  </si>
  <si>
    <t>FERRIS JAMES MICHAEL, ; RIVEROS GERRY EDWARD</t>
  </si>
  <si>
    <t>2011/0295727</t>
  </si>
  <si>
    <t xml:space="preserve">
                Embodiments relate to systems and methods for the aggregate monitoring of utilization data for vendor products in cloud networks. A service can be abstracted and provided external to a set of cloud networks which can access the management system(s), vendor databases, or other resources in those clouds, and generate selective reports on application or other usage across those diverse cloud networks. A network user may wish to generate a report on the usage history of software or services in multiple host clouds, without establishing or accessing individual tracking servers or services in each of the host cloud networks. In aspects, the user may also wish to generate an aggregate report combining multiple vendors, user groups, software, or other attributes. The usage report(s) can be configured to use different criteria or generate different outputs on a dynamic basis, e.g. in different times frames, or altering reports under different usage conditions.
            </t>
  </si>
  <si>
    <t>FINANCIAL CUSTOMER ACCOUNT ACTIVITY MONITORING AND PREDICTIVE ACCOUNT MANAGEMENT SYSTEM</t>
  </si>
  <si>
    <t>12/787,908</t>
  </si>
  <si>
    <t>WALDRON, III WILLARD H, ; WILLIAMS GEOFFREY R</t>
  </si>
  <si>
    <t>2011/0295731</t>
  </si>
  <si>
    <t xml:space="preserve">
                Embodiments of the invention relate to systems, methods, and computer program products for providing financial institution customers real-time financial account management. Present embodiments leverage the financial institution's ability to monitor a customer's financial accounts and, specifically, financial account activity trends to determine, or otherwise predict, future financial transactions, such as financial obligations or the like. Based on these determined future financial transactions/obligations, the financial institution can provide real-time financial advice, such as financial advice alerts or the like, to a customer who is contemplating, or otherwise in the vicinity of conducting, a purchase transaction. For example, the financial advice alert may remind the customer of an imminent recurring financial obligation, such as an upcoming mortgage/rent, automobile payment or the like.
            </t>
  </si>
  <si>
    <t>Prioritization for product management</t>
  </si>
  <si>
    <t>13/118,408</t>
  </si>
  <si>
    <t>MOHAMED SAMER</t>
  </si>
  <si>
    <t>2011/0295754</t>
  </si>
  <si>
    <t xml:space="preserve">
                Systems and methods of prioritizing requirements for product release are disclosed. An exemplary method comprises receiving customer satisfaction requirements for a pending product release. The method also comprises receiving product manager input for the pending product release to meet a release schedule on time and on budget. The method also comprises receiving developer business requirements for the product release to balance the business desires of the developer. The method also comprises processing the received customer satisfaction requirements, product manager input, and developer business requirements for the pending product release to prioritize requirements and increase or maximize value for the customer and the developer and increase overall satisfaction with when the product is released.
            </t>
  </si>
  <si>
    <t>TEACHING METHOD</t>
  </si>
  <si>
    <t>13/214,210</t>
  </si>
  <si>
    <t>434/365</t>
  </si>
  <si>
    <t>EPSTEIN ALLEN</t>
  </si>
  <si>
    <t>2011/0300527</t>
  </si>
  <si>
    <t xml:space="preserve">
                Aspects of the present invention include one or more of capturing educational presentations by presenters using instructional aids, making presentations available via the World Wide Web to users of educational services, aiding users in the selection of a particular topic and a particular presenter, rewarding students for achievement, and financially compensating presenters in accordance with the popularity of their educational presentations.
            </t>
  </si>
  <si>
    <t>MONITORING ELECTRONIC DEVICE USAGE IN A MANAGED HEALTHCARE ENVIRONMENT</t>
  </si>
  <si>
    <t>13/151,572</t>
  </si>
  <si>
    <t>PENDSE AJIT</t>
  </si>
  <si>
    <t>2011/0301969</t>
  </si>
  <si>
    <t xml:space="preserve">
                In one example, a portable device collects over a first network first and second information from a remote electronic device, each of the first and second information indicating a user input received via a user interface of the remote electronic device at a different time. The portable device identifies a trend based on the collected first and second information. After identifying the trend, the portable device collects over the first network third information from the remote electronic device, the third information indicating a user input received via the user interface of the remote electronic device at a later time. The portable device analyzes the third information using the identified trend and transmits a caregiver notification over a second different network according to the analysis.
            </t>
  </si>
  <si>
    <t>13/175,287</t>
  </si>
  <si>
    <t>705/26.3</t>
  </si>
  <si>
    <t>KEMPER ALEXANDER C, ; OWENS ROY E, ; HEDRICK GEORGE W, ; THOMAS PETER, ; IORIO PATRICIA</t>
  </si>
  <si>
    <t>2011/0307345</t>
  </si>
  <si>
    <t xml:space="preserve">
                A system and method for the dynamic discovery of prices through the use of an auction is provided. In one embodiment, the system allows a seller to auction homogenous assets or liabilities to a plurality of bidders. The assets or liabilities may be organized in baskets by maturity, by geographic location, by type, by a property, etc. The system may determine the eligibility for acceptance of bids submitted by the bidders and a plurality of bids may be determined to be eligible for acceptance using the same or different criteria. Further, a margin by which the bids are acceptable may be determined and a representation of the margin may be communicated to the seller or a bidder. The seller may configure an auction event with auction parameters, such as bid floors and hurdle rates and may alter event parameters while the auction is ongoing.
            </t>
  </si>
  <si>
    <t>EQUATION-BASED ASSESSMENT GRADING METHOD AND PARTICIPANT RESPONSE SYSTEM EMPLOYING SAME</t>
  </si>
  <si>
    <t>13/169,550</t>
  </si>
  <si>
    <t>LABINE DAVID, ; WENZEL LOTHAR, ; CHU ALBERT</t>
  </si>
  <si>
    <t>2011/0318724</t>
  </si>
  <si>
    <t xml:space="preserve">
                A computerized assessment grading method comprises creating a syntax tree for a received equation-based response to at least one assessment question and a syntax tree for at least one solution to the at least one question, comparing the syntax trees, and grading the response based on the results of the comparison.
            </t>
  </si>
  <si>
    <t>METHODS AND APPARATUS FOR GENERATING AND ACCESSING INFORMATION IN BINARY FILES</t>
  </si>
  <si>
    <t>12/825,070</t>
  </si>
  <si>
    <t>701/34.2</t>
  </si>
  <si>
    <t>KOLANDAVELU RAGHUPATHY, ; CHELLAPPAN SELVAKUMAR, ; FELKE TIM, ; KESAVAN MOGHANAPRIYA, ; KADEPPAGARI MURALI, ; ETHIRAJ RAJESH</t>
  </si>
  <si>
    <t>2011/0320086</t>
  </si>
  <si>
    <t xml:space="preserve">
                An embodiment of a method for generating a binary file includes receiving information defining an entity that forms a portion of loadable diagnostics information, generating metadata defining a location within a binary file where the entity is to be located, and generating the binary file to include the metadata and the entity stored at the location. Additional embodiments include an aircraft diagnostic system and a method for the diagnostics system to access information within a binary file. The diagnostics system includes data storage and an accessor module. The data storage is configured to store the binary file, which includes metadata and an entity stored at a location within the binary file, where the metadata defines the location of the entity. The accessor module is configured to evaluate the metadata to make a determination of the location, and to access the entity within the binary file based on the determination.
            </t>
  </si>
  <si>
    <t>SYSTEM AND METHODS FOR VALUING AND TRADING INTANGIBLE PROPERTIES AND INSTRUMENTS</t>
  </si>
  <si>
    <t>12/671,426</t>
  </si>
  <si>
    <t>BECKER DEAN, ; BANTE CHRISTINE ALEXIS, ; GRAY CAMERON, ; MALACKOWSKI JAMES E, ; NAG DIPANJAN</t>
  </si>
  <si>
    <t>2011/0320333</t>
  </si>
  <si>
    <t xml:space="preserve">
                A system and methods providing an exchange network for valuing and trading of intangible instruments, such as one or more rights to an intangible property including a given intellectual property (patents, copyrights, trademarks, trade dress, trade secrets and/or the rights of publicity). The system and methods permits a party to access a database of the intangible instruments including data relating to identifying value of the instrument. The system and methods permits a party to perform due diligence on the intangible instrument and, as a result, to formulate a bidding strategy for the intangible instrument that the bidder believes is appropriate. If the bidder and the owner reach agreement on the price, a transaction for the intangible instrument is executed between the parties.
            </t>
  </si>
  <si>
    <t>Conflict Resolution in a Computerized Calendaring System</t>
  </si>
  <si>
    <t>12/827,653</t>
  </si>
  <si>
    <t>CALLANAN SEAN, ; LYLE RUTHIE D, ; O'SULLIVAN PATRICK JOSEPH, ; RAGUILLAT FRED, ; ZIMMET CAROL SUE</t>
  </si>
  <si>
    <t>2012/0004942</t>
  </si>
  <si>
    <t xml:space="preserve">
                Conflict resolution in a computerized calendaring system executed by a processor includes: with the processor, receiving a request to schedule a new event that conflicts with a previously scheduled event
                 determining with the processor that the previously scheduled event has priority over the new event based on historical event data
                 and imposing with the processor a constraint on scheduling the new event according to a defined priority policy.
            </t>
  </si>
  <si>
    <t>UNLOCKING CONTENT IN A VIRTUAL ENVIRONMENT</t>
  </si>
  <si>
    <t>12/838,177</t>
  </si>
  <si>
    <t>KALVACHEV VIKTOR</t>
  </si>
  <si>
    <t>2012/0015699</t>
  </si>
  <si>
    <t xml:space="preserve">
                Content in a virtual environment may be unlocked based on an aggregated trust level. More specifically, trust levels of a user with individual ones of non-user characters in the virtual environment may be tracked. The trust levels may be based on interactions between the user and individual ones of non-user characters in the virtual environment. A group trust level of the user with a group of the non-user characters may be determined. The group trust level may be based on an aggregation of the trust levels of the individual ones of the non-user characters. Content that was previously locked for the user may be unlocked for the user responsive to the group trust level breaching a group trust threshold.
            </t>
  </si>
  <si>
    <t>Business Review and Volume Optimizer (BRAVO)</t>
  </si>
  <si>
    <t>12/837,664</t>
  </si>
  <si>
    <t>RAMANI VIPIN K, ; CONLEY MICHAEL D, ; KRASTEV KAREN E, ; WHITAKER BRIAN R, ; MALOUFF DANIEL J</t>
  </si>
  <si>
    <t>2012/0016808</t>
  </si>
  <si>
    <t xml:space="preserve">
                An optimization engine is provided to determine, through price optimization modeling, an optimal combination of price and volume for various products and services of an organization while also considering numerous factors internal and external to the organization. The price optimization modeling provided by the optimization engine may, among other things, be used by the organization to determine the optimal set of pricing recommendations that will provide the organization with the highest total contribution margin (total revenue less total variable cost). The optimization engine may consider various data inputs and analytics that allow an organization to develop a more effective and disciplined price-decisioning process.
            </t>
  </si>
  <si>
    <t>SYSTEM AND METHOD FOR WEIGHT MANAGEMENT</t>
  </si>
  <si>
    <t>13/263,091</t>
  </si>
  <si>
    <t>434/127</t>
  </si>
  <si>
    <t>ARBUCKLE JOHN F, ; ARBUCKLE KELLY</t>
  </si>
  <si>
    <t>2012/0021388</t>
  </si>
  <si>
    <t xml:space="preserve">
                A system and method for weight management and loss is provided. The system and method regulate the quantity and constitution of the food and the system and method regulate the speed at which a meal is consumed so as to trigger a natural satiety response. In one aspect of the invention there is provided a timer (11) adapted to communicate with a subject during a meal over a predetermined time interval, whereon the subject in response to the timer completes the meal on or after the expiry of said predetermined time interval.
            </t>
  </si>
  <si>
    <t>ADVERTISING FRAMEWORK FOR WIRELESS NETWORKS</t>
  </si>
  <si>
    <t>13/250,655</t>
  </si>
  <si>
    <t>JONES DAVID, ; KUEHNEL THOMAS W, ; WU DEYUN, ; HASSAN AMER A, ; BARON ANDREW T, ; LU YI, ; SHEN HUI, ; ARCHER JOHN W, ; SUBRAMANI SUNDAR P, ; SWAMY WINOD K</t>
  </si>
  <si>
    <t>2012/0022948</t>
  </si>
  <si>
    <t xml:space="preserve">
                Discovery of services between devices is provided prior to establishing a connection between devices, including wireless-enabled devices or devices that are communicatively coupled to wireless access points or other wireless communication devices. Discovering services prior to establishing a connection may facilitate finding a desired service. The services that may be discovered may be, for example, print services, camera services, PDA services or any other suitable services. Services may be discovered using 802.11, Bluetooth, UWB or any other suitable wireless technology. A graphical user interface is provided that enables a user to select a desired service.
            </t>
  </si>
  <si>
    <t>SYSTEMS AND METHODS OF INTRODUCING AND RECEIVING INFORMATION ACROSS A COMPUTER NETWORK</t>
  </si>
  <si>
    <t>13/248,304</t>
  </si>
  <si>
    <t>SEIFERT DEAN A, ; THOMPSON MARK</t>
  </si>
  <si>
    <t>2012/0023021</t>
  </si>
  <si>
    <t xml:space="preserve">
                One method involves the use of stored value account that may be used, for example, to make internet payments, and that can be credited using a variety of payment techniques. Such a method involves receiving money at a money transfer location from a potential purchaser. The money is then stored as an electronic record in a stored value account of the purchaser. This money is then available for transfer at the request of the purchaser. Upon such a request, the money may be electronically sent to a recipient and the stored value account may be debited.
            </t>
  </si>
  <si>
    <t>DRILL HOLE PLANNING</t>
  </si>
  <si>
    <t>13/264,740</t>
  </si>
  <si>
    <t>175/57</t>
  </si>
  <si>
    <t>ELINAS PANTELIS, ; SINGH SURYA P.N</t>
  </si>
  <si>
    <t>2012/0024605</t>
  </si>
  <si>
    <t xml:space="preserve">
                Forming a sequence plan for a machine to travel to a series of specified locations is described. An initial cost table (414) and a pattern of locations (412) is inputted to a Sequential Ordering Problem (SOP) solver (402). The resulting sequence (410) is processed by a motion planner (404) to derive by a motion planning procedure a plan of machine motions through the sequence. A cost table update (408) is performed based on the motion plan, which is then used for another iteration of the SOP solver (402).
            </t>
  </si>
  <si>
    <t>METHOD AND APPARATUS FOR EMPLOYING FLAT RATE PLAY</t>
  </si>
  <si>
    <t>13/253,628</t>
  </si>
  <si>
    <t>WALKER JAY S, ; JORASCH JAMES A, ; GELMAN GEOFFREY M, ; TULLEY STEPHEN C, ; SANTISI STEVEN M, ; GILMAN NORMAN C</t>
  </si>
  <si>
    <t>2012/0028698</t>
  </si>
  <si>
    <t xml:space="preserve">
                Systems and methods are provided allowing a player to play a gaming device and receive a predetermined number of outcomes in exchange for a payment. The gaming device generates at least the predetermined number of outcomes, and adjusts a balance of the player device based on the outcomes. The player can continue playing regardless of whether the balance is less than zero.
            </t>
  </si>
  <si>
    <t>SYSTEM AND METHOD FOR DELIVER BROWSABLE ADVERTISEMENT THROUGH MOBILE TERMINAL</t>
  </si>
  <si>
    <t>13/248,048</t>
  </si>
  <si>
    <t>CHEN SHU REN, ; CHIANG KUO-CHING</t>
  </si>
  <si>
    <t>2012/0029991</t>
  </si>
  <si>
    <t xml:space="preserve">
                The present invention provides a method for delivering an advertisement to a user including providing an advertisement by the advertiser to the service system, followed by delivering the matched advertisement based on conditions set by the user from the service system to a mobile phone of a user through mobile phone communication network. The user determines to browse the advertisement or not. The user watches and brows the advertisement via the display of the mobile phone.
            </t>
  </si>
  <si>
    <t>Automatic traffic generation for a faring system</t>
  </si>
  <si>
    <t>12/924,058</t>
  </si>
  <si>
    <t>DANIELLO RUDY, ; ISNARDY LUC, ; REYNAUD CLAUDINE, ; MOUNTAIN ERIC S, ; CIABRINI DAMIEN</t>
  </si>
  <si>
    <t>2012/0030057</t>
  </si>
  <si>
    <t xml:space="preserve">
                A faring system includes a production facility including at least one fare shopping server, a staging facility including at least one fare shopping server, and an entry point for conducting bi-directional communications with customers. The staging facility further includes a database storing transformation rules and a traffic generation subsystem configured to receive a transaction via the entry point from a customer, to determine if the received request is one suitable for use in generating simulation data for the fare shopping server of the staging system and, if so, to modify the received transaction in accordance with at least one rule retrieved from the database to create at least one modified transaction, and to send the at least one modified transaction to the fare shopping server of the staging facility for processing. The fare shopping server of the staging facility processes the modified transaction for evaluating a potential new or modified functionality of the faring system.
            </t>
  </si>
  <si>
    <t>System and method for risk-based data assessment</t>
  </si>
  <si>
    <t>12/805,406</t>
  </si>
  <si>
    <t>CHECCO CHRISTOPHER P, ; SLATER BENJAMIN ANTHONY</t>
  </si>
  <si>
    <t>2012/0030076</t>
  </si>
  <si>
    <t xml:space="preserve">
                Systems, methods, and computer program products are provided for transforming data into a format suitable for analytics use, such as statistically-based risk assessments. In one exemplary embodiment, the method may include receiving data from one or more data sources, and generating one or more associations among the received data, the associations providing links between one or more data elements of the received data. In addition, the method may include generating one or more segmented data sets based on the received data and the one or more associations, the segmented data sets reflecting an organization of the received data, and integrating one or more variables related to the received data into the one or more segmented data sets to create pre-processed data. Furthermore, the method may include outputting the pre-processed data and integrated real-time data for application of analytics.
            </t>
  </si>
  <si>
    <t>VENDOR PAYMENT CONSOLIDATION SYSTEM</t>
  </si>
  <si>
    <t>13/250,892</t>
  </si>
  <si>
    <t>BOYD MICHAEL</t>
  </si>
  <si>
    <t>2012/0030101</t>
  </si>
  <si>
    <t xml:space="preserve">
                Several related entities can owe payments to a single vendor. For example, several related companies can owe payments to developers who sell software using several storefronts operated by the related companies. To limit the number of payments made to the developer, a third-party payment processing entity can receive individual payments from each of storefronts for a developer, can aggregate the payments and convert their respective currencies if necessary, and provide a single payment on behalf of all of the storefronts to the developer. Because the payment processing entity is a third party (e.g., a bank) and not related to the storefronts, the tax or other advantages procured from having several storefronts can be preserved while reducing the costs of paying the developer (e.g., fewer transaction fees).
            </t>
  </si>
  <si>
    <t>Image-Based Submission and Verification of Redemption Codes</t>
  </si>
  <si>
    <t>12/844,703</t>
  </si>
  <si>
    <t>382/182</t>
  </si>
  <si>
    <t>HUGHES GREGORY, ; BISKUPSKI TED, ; EPIS GLENN, ; LUONGO, JR. PHILIP J</t>
  </si>
  <si>
    <t>2012/0030103</t>
  </si>
  <si>
    <t xml:space="preserve">
                Improved systems and techniques for submission and verification of redemption codes are disclosed. It will be appreciated that the submission and verification techniques can, among other things, automate the submission and verification of redemption codes for various redeemable instruments, including transaction cards (e.g., gift or prepaid cards) widely used for online transactions (e.g., purchase of media items from an online media store). A redemption code can be determined based on an image of a redeemable instrument. More particularly, an image of a redeemable instrument can be processed using image analysis or one or more image processing techniques to extract a redemption code for the redeemable instrument. By way of example, an image (e.g., a digital picture) of a gift card can be processed by a device to extract an alphanumeric value printed on the gift card. This means that the alphanumeric value need not be entered manually by a person seeking to redeem the redeemable instrument (e.g., gift card). As a result, users can simply take a picture of a redeemable instrument (e.g., gift card) rather than having to manually enter long alphanumeric values commonly used today.
            </t>
  </si>
  <si>
    <t>SYSTEM AND APPARATUS FOR TRANSACTION FRAUD PROCESSING</t>
  </si>
  <si>
    <t>13/271,122</t>
  </si>
  <si>
    <t>SHIREY JOHN EARL, ; CARROLL TONYA LIN</t>
  </si>
  <si>
    <t>2012/0030116</t>
  </si>
  <si>
    <t xml:space="preserve">
                A system for processing transaction data is provided. The system includes a fraud policy system that provides merchant fraud policy data. An order information data system receives order information data and the merchant fraud policy data and generates order information fraud score data, such as by modifying the order information data using the merchant fraud policy data and then scoring the modified order information data. A transaction authorization system receives the order information fraud score data and the merchant fraud policy data and generates client authorization data.
            </t>
  </si>
  <si>
    <t>COMPOUND REDEMPTION PROCESSOR FOR A SINGLE ISSUER</t>
  </si>
  <si>
    <t>12/981,436</t>
  </si>
  <si>
    <t>ALTOMARE GERALD CRAIG</t>
  </si>
  <si>
    <t>2012/0030138</t>
  </si>
  <si>
    <t xml:space="preserve">
                The present invention provides methods and apparatus for one or more of: creating, issuing and redeeming Compound Redeemable Instruments for a Single Issuer. Apparatus can include a computerized system with executable software that is executable upon demand to process Redemption Instances, as well as, create and issue Compound Redeemable Instruments for a Single Issuer.
            </t>
  </si>
  <si>
    <t>Product reccommendation system</t>
  </si>
  <si>
    <t>13/136,420</t>
  </si>
  <si>
    <t>705/26.7</t>
  </si>
  <si>
    <t>XIAO QUANWU, ; SU NINGJUN, ; TAN CHANG, ; LIU QI, ; ZHANG JINYIN, ; CHEN ENHONG</t>
  </si>
  <si>
    <t>2012/0036037</t>
  </si>
  <si>
    <t xml:space="preserve">
                Product recommendation is disclosed, including retrieving user behavior data associated with a predetermined statistical period
                 sorting the user behavior data into one or more groups of data corresponding to one or more types of products based at least in part on associated product identifiers
                 determining a plurality of interest levels associated with the predetermined statistical period for at least one or more groups of data
                 determining a plurality of purchase peak probabilities using at least the plurality of interest levels, wherein a purchase peak probability is associated with a predicted likelihood of user interest in receiving recommendations associated with a type of product
                 ranking at least a portion of the plurality of purchase peak probabilities in response to receipt of an indication to present recommendation information
                 and presenting recommendation information based at least in part on the ranked at least portion of the plurality of purchase peak probabilities.
            </t>
  </si>
  <si>
    <t>MODULAR TRANSACTIONAL BANKING PLATFORM</t>
  </si>
  <si>
    <t>13/157,666</t>
  </si>
  <si>
    <t>GOLDMAN DANIEL, ; THOMAS GEOFF</t>
  </si>
  <si>
    <t>2012/0036070</t>
  </si>
  <si>
    <t xml:space="preserve">
                A modular transactional banking platform is disclosed that separates the chassis of the account from all of the remaining optional package features, allowing users to select and customize the various components they wish to package into their account. The banking platform is constructed using a modular one-to-many approach that separates the "chassis" from the "features" in a manner that enables customers (and the bank) to create multiple account combinations and the flexibility to change as their needs adjust. The process of account creation may be completed in a self-service manner in an online environment or in person with the assistance of a banker. The features of the account are then attached to the account chassis as money applications or money applications in a customer selected bundle or al a carte fashion.
            </t>
  </si>
  <si>
    <t>SYSTEMS AND METHODS FOR ASSESSING FRAUD RISK</t>
  </si>
  <si>
    <t>12/858,611</t>
  </si>
  <si>
    <t>FAVREAU KEVIN, ; BAUGH HOLLIS, ; ENZALDO ROBERT</t>
  </si>
  <si>
    <t>2012/0047053</t>
  </si>
  <si>
    <t xml:space="preserve">
                In some embodiments, a non-transitory computer-implemented method of assessing a fraud risk is provided. The method can include: receiving data associated with a plurality of customer complaints, wherein data associated with each of the customer complaints at least suggests that a money-transfer transaction did not complete as expected, and wherein data associated with each of the customer complaints is associated with one or more of a plurality of money-transfer agents
                 electronically storing the data related in a complaint database
                 and for each of the plurality of money-transfer agents, using a risk processor to: retrieve data associated with the money-transfer agent from the complaint database, and determine a fraud-risk index for the money-transfer agent based on the retrieved data.
            </t>
  </si>
  <si>
    <t>METHODS OF PROTECTING SOFTWARE PROGRAMS FROM UNAUTHORIZED USE</t>
  </si>
  <si>
    <t>13/244,269</t>
  </si>
  <si>
    <t>705/59</t>
  </si>
  <si>
    <t>INDENBOM EUGENE</t>
  </si>
  <si>
    <t>2012/0047074</t>
  </si>
  <si>
    <t xml:space="preserve">
                A method for controlling or protecting the use of a software licensed product is provided. The method comprises, for example, encrypting protected data associated with the software licensed product with a key derived from code of a licensing module, distributing the encrypted protected data associated with the software licensed product to user devices, tracking usage of a software licensed product, and for all but one instance of the usage of the software licensed product terminating the usage of the software license product by allowing execution of the software licensed product upon successful decryption of the encrypted protected data.
            </t>
  </si>
  <si>
    <t>AFFECT-SENSITIVE INTELLIGENT TUTORING SYSTEM</t>
  </si>
  <si>
    <t>12/898,132</t>
  </si>
  <si>
    <t>GRAESSER ARTHUR CARL, ; D'MELLO SIDNEY KEITH</t>
  </si>
  <si>
    <t>2012/0052476</t>
  </si>
  <si>
    <t xml:space="preserve">
                An Intelligent Tutoring System (ITS) system is provided that is able to identify and respond adaptively to the learner's or student's affective states (i.e., emotional states such as confusion. frustration, boredom, and flow/engagement) during a typical learning experience, in addition to adapting to the learner's cognitive states. The system comprises a new signal processing model and algorithm, as well as several non-intrusive sensing devices, and identifies and assesses affective states through dialog assessment techniques, video capture and analysis of the student's face, determination of the body posture of the student, pressure on a pressure sensitive mouse, and pressure on a pressure sensitive keyboard. By synthesizing the output from these measures, the system responds with appropriate conversational and pedagogical dialog that helps the learner regulate negative emotions in order to promote learning and engagement.
            </t>
  </si>
  <si>
    <t>Delta Neutral Futures Allocation</t>
  </si>
  <si>
    <t>13/185,344</t>
  </si>
  <si>
    <t>WOLF BRIAN M, ; BANKE SCOTT D, ; GALSTER BARRY LEE, ; KANE TROY C, ; AL-SAADI MINA, ; CZUPEK ANDREW P</t>
  </si>
  <si>
    <t>2012/0054084</t>
  </si>
  <si>
    <t xml:space="preserve">
                In an Exchange which assigns only a whole number/integer representation of a computed number of futures contracts to a covered order for one or more option contracts, a method allocates quantities of an underlying financial product in connection with a plurality of orders, each being for a quantity of a derivative financial product derived from the underlying financial product and each being counter to a previously received order for a quantity of the derivative financial product, the previously received order being further characterized by a specified ratio of the quantity of the derivative financial product thereof to a quantity of the underlying financial product. The method includes receiving first and second orders for quantities of the derivative financial product, computing first and second quantities of the underlying financial product, based on the quantity of the derivative financial product of the first and second orders, respectively, to substantially achieve the specified ratio, rounding the first quantity of the underlying financial product to determine a first whole number quantity of the underlying financial product for the first order, generating a composite quantity of the underlying financial product based on the first and second quantities of the derivative financial product, generating a rounded representation of the composite quantity, and determining a second whole number quantity of the underlying financial product based on the rounded representation of the composite quantity and the first whole number quantity.
            </t>
  </si>
  <si>
    <t>CONTENT DELIVERY BASED ON TEMPORAL CONSIDERATIONS</t>
  </si>
  <si>
    <t>12/873,260</t>
  </si>
  <si>
    <t>709/217</t>
  </si>
  <si>
    <t>PRIYADARSHAN ESWAR, ; SUN KENLEY, ; CHITTARI RAVIKIRAN, ; VADREVU JAYASURYA</t>
  </si>
  <si>
    <t>2012/0054303</t>
  </si>
  <si>
    <t xml:space="preserve">
                Invitational content can be served to a user taking into account temporal considerations. By using temporal considerations, such as dayparts having a relationship to the content or the user, the content delivery system can better associate content to users to increase the relevance of the content to the user, to increase the user's interest in the content, and to increase the performance of the content delivery system as judged by the meeting of system objectives.
            </t>
  </si>
  <si>
    <t>SYSTEM AND METHOD FOR SELECTIVE DISTRIBUTION OF INFORMATION</t>
  </si>
  <si>
    <t>13/295,229</t>
  </si>
  <si>
    <t>463/42</t>
  </si>
  <si>
    <t>O'BRIEN MIKE F, ; STRAIN WILLIAM J, ; WYATT PATRICK J</t>
  </si>
  <si>
    <t>2012/0058827</t>
  </si>
  <si>
    <t xml:space="preserve">
                A system and method for selectively updating remote devices is described herein. A method incorporating at least some of the present teachings may include, for example, receiving a communication from a client application executing on a remote device. The communication may indicate a condition of a game character being played in a massively multi-party online game. The method may also include developing a filtered manifest that includes a list of files needed by the client application and associated with the condition. A portion of the collection may be identified for communication to the client application, and communication of the portion may be initiated.
            </t>
  </si>
  <si>
    <t>Performance Management System And Dashboard</t>
  </si>
  <si>
    <t>12/878,651</t>
  </si>
  <si>
    <t>705/7.38</t>
  </si>
  <si>
    <t>LIMPERT BRUCE R</t>
  </si>
  <si>
    <t>2012/0066030</t>
  </si>
  <si>
    <t xml:space="preserve">
                A performance management system for straightforward company analytics including trend, peer and industry benchmarking analysis, for performance assessment, measurement and action planning by linking fundamental financial metrics to their business drivers through key performance indicators (KPI's). The performance management system includes a database module, an action library module, and application module, an assessment module, an analysis module, and a reporting module. The database module collects and stores data, while the action library module maintains performance analysis toolkit domains and sub-domains having action items stored in the database module. The application module allows a user to perform multiple related specific tasks through a single general user interface (GUI). The assessment module provides a customized assessment of business performance through a select domain action item. The analysis module provides analytics of an action plan customized from a selected domain action item linked to a metric of an action plan. The reporting module communicating a simple integrated financial snapshot of business performance over a period of time.
            </t>
  </si>
  <si>
    <t>FRAGMENTED ADVERTISEMENTS FOR CO-LOCATED SOCIAL GROUPS</t>
  </si>
  <si>
    <t>12/974,289</t>
  </si>
  <si>
    <t>CURTIS SCOTT, ; EVANS GREGORY M, ; AMIDON CHRISTOPHER M</t>
  </si>
  <si>
    <t>2012/0066067</t>
  </si>
  <si>
    <t xml:space="preserve">
                Systems and methods are disclosed for delivering a fragmented advertisement to a group of users identified as a group of participants for the fragmented advertisement. As used herein, a fragmented advertisement is an advertisement that includes two or more advertisement fragments each to be delivered to a different participant in a group of participants identified for the fragmented advertisement, where the two or more advertisement fragments encourage interaction between participants to achieve a predefined goal of the fragmented advertisement in order to obtain a corresponding advertisement benefit. For example, the predefined goal of a fragmented advertisement may be correctly answering a question (e.g., a trivia question), solving a puzzle, or the like. The advertisement benefit is preferably a coupon for a business, product, or service being advertised by the fragmented advertisement.
            </t>
  </si>
  <si>
    <t>SYSTEM AND METHOD FOR DERIVING DATA</t>
  </si>
  <si>
    <t>13/239,748</t>
  </si>
  <si>
    <t>RISEMAN ALEXANDER C, ; HOWORKA EDWARD R</t>
  </si>
  <si>
    <t>2012/0066109</t>
  </si>
  <si>
    <t xml:space="preserve">
                Best bid and best offer rate data from deals concluded on an anonymous trading system in a fungible instrument such as a foreign currency pair are processed to derive indicative rates. A minimum indicative rates spread between bid and offer prices is defined. The indicative rate bide and offer prices are set to the received best bid and offer prices and alternatively an amount is added to the indicative offer rates and subtracted from the indicative bid rates until the spread between the indicative bid and offer rates is greater than or equal to the predefined minimum indicative rates spread and greater than the spread between the best bid and offer prices.
            </t>
  </si>
  <si>
    <t>Methods, Systems, and Computer-Readable Media for Placing Orders</t>
  </si>
  <si>
    <t>13/306,172</t>
  </si>
  <si>
    <t>GLASGOW JAY OLIVER</t>
  </si>
  <si>
    <t>2012/0072301</t>
  </si>
  <si>
    <t xml:space="preserve">
                Included are embodiments for customized ordering. At least one embodiment of a method includes receiving an indication to send a previously created customized order to a vendor and retrieving at least one component of the customized order according to the indication. Some embodiments include determining the vendor associated with the customized order and sending the at least one component of the customized order to the vendor in a first manner, the vendor being configured to receive the customized order.
            </t>
  </si>
  <si>
    <t>Mechanisms for Executing a Process in a Cloud Computing Environment</t>
  </si>
  <si>
    <t>13/322,529</t>
  </si>
  <si>
    <t>AKIYAMA KAZUHITO, ; IWANO KAZUO, ; OHKADO AKIRA, ; TSUMURA TADASHI</t>
  </si>
  <si>
    <t>2012/0072318</t>
  </si>
  <si>
    <t xml:space="preserve">
                Deterioration of service quality due to shortage of resources and/or increased cost of support due to excessive resources is minimized in the case where the amount of requested services may change in cloud computing. Provided are mechanisms for executing a process specified by a user in a cloud computing environment and charging the user for the process. The mechanisms include a receiving part for receiving an instruction to execute the specified process and a determining part for determining an external resource to provision from a first other computer system for a charge. The mechanisms further comprise an external resource securing part for securing the external resource on the first other computer system and an executing part for causing the external resource to execute at least a part of the specified process.
            </t>
  </si>
  <si>
    <t>APPARATUS AND METHOD FOR REPRESENTING A LEVEL OF INTEREST IN AN AVAILABLE ITEM</t>
  </si>
  <si>
    <t>13/216,044</t>
  </si>
  <si>
    <t>MACIOCCI GIULIANO, ; MABBUTT PAUL</t>
  </si>
  <si>
    <t>2012/0078684</t>
  </si>
  <si>
    <t xml:space="preserve">
                A method and apparatus for representing a level of interest in at least one available item includes determining a release date for one or more applications and calculating a level of interest for each of the one or more applications. Calculating the level of interest includes searching media for discussion of each of the one or more applications. The method and apparatus further include generating a user interface configured to represent the level of interest in the one or more applications based on the determined release date, and providing the user interface to a mobile device. Additionally, in optional aspects, a personalized level of interest may be calculated based on access to user information for one or more available items.
            </t>
  </si>
  <si>
    <t>Systems and Methods for Using a Stacker Order in an Electronic Trading Environment</t>
  </si>
  <si>
    <t>12/895,391</t>
  </si>
  <si>
    <t>MESSINA PATRICIA A, ; MITTAL BHARAT</t>
  </si>
  <si>
    <t>2012/0084190</t>
  </si>
  <si>
    <t xml:space="preserve">
                A stacker order type is provided for a spread trading strategy. According to an example embodiment, when a stacker order is enter to buy or sell a spread at a desired spread price, a trading tool dynamically determines a plurality of desired spread prices at which to work the spread. To work the multiple desired spread prices, the trading tool may then enter a quoting order for each desired spread price. As leaned on market prices change, one or more of the quoting orders may be re-assigned between the desired spread prices to minimize re-quoting.
            </t>
  </si>
  <si>
    <t>System To Organize Commodity-Product Distribution</t>
  </si>
  <si>
    <t>12/914,430</t>
  </si>
  <si>
    <t>705/338</t>
  </si>
  <si>
    <t>BRIET PHILIPPE, ; MORNET FRANCK, ; OMER JEREMY</t>
  </si>
  <si>
    <t>2012/0084223</t>
  </si>
  <si>
    <t xml:space="preserve">
                Techniques are disclosed for generating a delivery schedule for distributing commodity products to a group of customers grouped by clusters. For example, a distributor/producer of refined gasses distributed via cylinders may create a proposed delivery schedule limiting the days at which product is delivered to different customers. A delivery planning application may include a clustering module a set of input data to generate a set of clusters representing groups of customers, e.g., using a Greedy Algorithm optimized using a Tabu search. Once the clusters are generated, a planning module may be used to affect trucks (or other delivery vehicles) to clusters. A truck affected to a given cluster by the delivery planning application is then scheduled to deliver cylinders to that cluster. The delivery schedule may provide a reusable two-week plan for servicing a group of customers in a supply chain network.
            </t>
  </si>
  <si>
    <t>VIDEO GAMES FOR TRAINING SENSORY AND PERCEPTUAL SKILLS</t>
  </si>
  <si>
    <t>13/276,529</t>
  </si>
  <si>
    <t>434/307R</t>
  </si>
  <si>
    <t>SEITZ AARON</t>
  </si>
  <si>
    <t>2012/0094263</t>
  </si>
  <si>
    <t xml:space="preserve">
                Provided are sensory and perceptual training methods and systems. The disclosure provides a video game or video entertainment task-action process for promoting sensory learning and perception learning.
            </t>
  </si>
  <si>
    <t>PREDICTING FINANCIAL STATUS OF A PROJECT</t>
  </si>
  <si>
    <t>12/905,469</t>
  </si>
  <si>
    <t>BAGHERI SAEED, ; BUNCH DOUGLAS C, ; ELL THERESA E, ; RATAKONDA KRISHNA C, ; REFFETT KATRINA M, ; WILLIAMS ROSE M</t>
  </si>
  <si>
    <t>2012/0095800</t>
  </si>
  <si>
    <t xml:space="preserve">
                A computer implemented method, system, and/or computer program product predicts the profitability of a current project. Historical data from the current project represents profit data points at predetermined intervals of time during the current project. If a linear regression model of the historical data does not adequately describe the historical data, then a polynomial regression model to describe the historical data is generated. If the polynomial model does not adequately describe the historical data, then another project that is similar to the current project is located. This other project has its own set of historical data. If the historical data from the other project fits the polynomial regression model created from the historical data of the current project, then the polynomial regression model is trusted to accurately predict the profitability of the current project, even though the current project's historical data did not adequately fit the polynomial regression model.
            </t>
  </si>
  <si>
    <t>Auctioning System and Methods Interacting with Multiple Devices</t>
  </si>
  <si>
    <t>13/234,235</t>
  </si>
  <si>
    <t>VIERI RICCARDO</t>
  </si>
  <si>
    <t>2012/0095860</t>
  </si>
  <si>
    <t xml:space="preserve">
                An auctioning system and methods interacting with multiple devices are set forth that includes a main server, remote terminals, and remote individual communication devices that communicate with one another and are adapted to display information to a user about a product or service for sale, and information pertaining to predefined auction parameters for the user to attempt to purchase said product or service.
            </t>
  </si>
  <si>
    <t>SYSTEMS AND METHODS FOR PROVIDING PERSONALIZED DELIVERY SERVICES</t>
  </si>
  <si>
    <t>13/326,750</t>
  </si>
  <si>
    <t>705/330</t>
  </si>
  <si>
    <t>KLINGENBERG ROBERT, ; RIZZO JOE, ; SHROFF SUMEET PRADEEP</t>
  </si>
  <si>
    <t>2012/0095934</t>
  </si>
  <si>
    <t xml:space="preserve">
                Systems and methods are disclosed for providing personalized delivery services by a carrier providing a package delivery service. For example, a consignee may indicate a delivery preference to be applied to delivery of a package, such as indicating a specific location where the package is to be left upon delivery, if the consignee is not present to accept the package. In one embodiment, the consignee may be notified by the carrier of the scheduled delivery of the package, and may be linked to the carrier's web site to indicate a delivery preference. Alternatively, the delivery preference may be indicated by the consignee proactively accessing the web site. After conveying a delivery preference, the carrier's systems communicate the delivery preference at the appropriate time to a portable computing device which informs the delivery personnel of the consignee's delivery preference. Other embodiments allow the consignor to indicate delivery preferences.
            </t>
  </si>
  <si>
    <t>SYSTEM, METHOD AND APPARATUS FOR PLANNING AND MANAGING ENGAGEMENTS</t>
  </si>
  <si>
    <t>12/914,959</t>
  </si>
  <si>
    <t>NATHANSON ALAN, ; BOWIE NATHAN LEE, ; LAKE BRIAN M, ; GIBSON DON</t>
  </si>
  <si>
    <t>2012/0109794</t>
  </si>
  <si>
    <t xml:space="preserve">
                To address this and/or other needs, the present inventors have devised a system, method and apparatus for planning and managing engagements associated with fee arrangements. In one exemplary apparatus, a server, particularly a processor within the server, enables the management of a law firm matter project. The exemplary apparatus includes the processor configured to populate a law firm matter project with either a piece of financial information and/or a piece of a matter project template associated with an existing law firm matter project. Moreover, the exemplary apparatus enables a time entry mechanism within an exemplary system. Even moreover, the exemplary apparatus calculates a budget associated with a piece of financial information.
            </t>
  </si>
  <si>
    <t>PREORDER TELERADIOLOGY WORKFLOW SYSTEM AND METHOD</t>
  </si>
  <si>
    <t>13/354,219</t>
  </si>
  <si>
    <t>SMITH DOUGLAS K</t>
  </si>
  <si>
    <t>2012/0116816</t>
  </si>
  <si>
    <t xml:space="preserve">
                A system and method for healthcare administration and, particularly, radiologic practice workflow. A referring physician applies chosen selection sets of policy configurations to at least one dashboard before an order is placed by the referring physician. Each dashboard includes a real time augmentation function and a plurality of ranged selection sets of policy configurations whereby each selection set is initially created by the referring physician. The policy configurations are updated in real time with, at least in part, shared data input received at a group application function of a radiology social network referral system. The referring physician generates a patient preorder workfile with at the at least one dashboard in response to a patient need. The group application function collects data input for the patent preorder workfile. After a physician order entry is entered, the patient preorder workfile is actively interfaced with an electronic medical records system.
            </t>
  </si>
  <si>
    <t>TRAFFIC COLLISION INCIDENT VISUALIZATION WITH LOCATION CONTEXT</t>
  </si>
  <si>
    <t>12/941,348</t>
  </si>
  <si>
    <t>HERTENSTEIN DAVID</t>
  </si>
  <si>
    <t>2012/0116819</t>
  </si>
  <si>
    <t xml:space="preserve">
                A mapping data of a location associated with a traffic collision incident can be presented within an automobile incident application interface executing within a computing device. A visualization of the incident can be performed within the interface. The visualization can be a computer generated graphic re-creation of the incident having a starting location and a collision location associated with an object model. The object model can be a graphical representation of a vehicle. A user input can be received during the visualization. The user input can include manipulating the position of an object model presented upon the mapping data. The manipulation can be a translation, rotation, and/or scaling operation. The object model can be associated with visualization data which can link the object model with a heading and/or a track. The appropriate heading and track of the object model can be visually presented within the interface.
            </t>
  </si>
  <si>
    <t>Billing Usage in a Virtual Computing Infrastructure</t>
  </si>
  <si>
    <t>13/299,339</t>
  </si>
  <si>
    <t>VAN BILJON WILLEM ROBERT, ; PINKHAM CHRISTOPHER CONWAY, ; CLORAN RUSSELL ANDREW, ; GORVEN MICHAEL CARL, ; HARDY ALEXANDRE, ; DIVEY BRYNMOR K.B, ; HOOLE QUINTON ROBIN, ; KALELE GIRISH</t>
  </si>
  <si>
    <t>2012/0116937</t>
  </si>
  <si>
    <t xml:space="preserve">
                Billing usage of a cloud computing environment is described. Usage is metered of one or more resources within the cloud computing environment by one or more users. The one or more users may be associated with at least one entity. The metered usage of one or more cloud resources is converted to a revenue-generating value. The revenue-generating value is billed to the at least one entity associated with the one or more users. Revenue is collected from the at least one entity for the metered usage of one or more cloud resources. The collected revenue is shared with a plurality of parties.
            </t>
  </si>
  <si>
    <t>Dynamic Process Modeling Assembly and Method of Use</t>
  </si>
  <si>
    <t>13/319,764</t>
  </si>
  <si>
    <t>HERING DARBY E, ; KAPOPOULOS CHARLES, ; WESTON MARK, ; FREEMAN JARED</t>
  </si>
  <si>
    <t>2012/0116987</t>
  </si>
  <si>
    <t xml:space="preserve">
                A method for modeling a process comprising receiving a first formatted data input representing a process element and a second formatted data input representing a process element, executing a simulation and determining a measure representing the simulation of the process element given the entity element. In some embodiments, the process element represents a business process and the entity element represents a resource unit and the simulation comprises a temporal simulation. Some embodiments further comprise the measure being a completeness measure associated with a decay rate or a repair rate. Some embodiments also include the measure comprising an information product completeness measure. Some embodiments also include automatically determining the process element and the entity element. Systems, to include processor based embodiments having a computer program product to perform the methods are also disclosed.
            </t>
  </si>
  <si>
    <t>GAMING SYSTEM, GAMING DEVICE, AND METHOD FOR PROVIDING A GAME HAVING A FIRST EVALUATION BASED ON DRAWN SYMBOLS AND A SECOND EVALUATION BASED ON AN ORDER IN WHICH THE SYMBOLS ARE DRAWN</t>
  </si>
  <si>
    <t>13/359,245</t>
  </si>
  <si>
    <t>463/19</t>
  </si>
  <si>
    <t>MEYER ADAM M</t>
  </si>
  <si>
    <t>2012/0122541</t>
  </si>
  <si>
    <t xml:space="preserve">
                A gaming system displays a plurality of bingo cards each containing at least one column, each column having at least one square. Each square includes a random number selected from a range associated with that column. The gaming system displays each bingo card and an initially-empty accumulation area. Balls are drawn from a pool of balls, each ball associated with a number. As the balls are drawn, any square on any of the bingo cards containing the number of the drawn ball is marked with a suitable indicator. A primary award is provided for combinations of marked squares on one or more of the bingo cards. The gaming system displays the balls in the accumulated area in the order in which they are drawn. The gaming system provides a secondary award for combinations of balls displayed in the accumulation area.
            </t>
  </si>
  <si>
    <t>Automated Video Game Rating</t>
  </si>
  <si>
    <t>12/948,067</t>
  </si>
  <si>
    <t>463/36</t>
  </si>
  <si>
    <t>STAFFORD JEFFREY ROGER, ; OSMAN STEVEN</t>
  </si>
  <si>
    <t>2012/0122592</t>
  </si>
  <si>
    <t xml:space="preserve">
                In one embodiment described herein, an automated rating system for an electronic game includes a collector configured to collect game data pertaining to the electronic game and to collect implicit user data pertaining to one or more users, a rating processor configured to rate the game based on the collected game data and implicit user data, and a recommender configured to provide a recommendation as a function of the operation of the game rating.
            </t>
  </si>
  <si>
    <t>METHOD AND SYSTEM TO AUTOMATICALLY QUALIFY A PARTY TO PARTICIPATE WITHIN A NETWORK-BASED COMMERCE TRANSACTION</t>
  </si>
  <si>
    <t>13/104,561</t>
  </si>
  <si>
    <t>705/26.35</t>
  </si>
  <si>
    <t>TAYLOR JEFFREY, ; MORIN NOEL, ; GOODWINE ANNETTE, ; SZE VICKY, ; COONEY KEVIN W, ; HSIN JAMES, ; FUNG ELAINE, ; SHAVIV VERED, ; MALTZMAN REED</t>
  </si>
  <si>
    <t>2012/0123902</t>
  </si>
  <si>
    <t xml:space="preserve">
                A system to facilitate computer-based commerce includes receiving information relating to an item to be transacted via a computer-based commerce system from a first party. Criterion information specifying at least one criterion to be satisfied by a second party in order for the second party to be qualified to transact for the item via the computer-based commerce system is received from the first party. An automatic determination is made as to whether the second party satisfies the at least one criterion and if so, then the second party is automatically qualified to transact for the item via the computer-based commerce system.
            </t>
  </si>
  <si>
    <t>SYSTEM AND METHOD FOR RISK OPTIMIZED, SPATIALLY SENSITIVE PREVENTIVE MAINTENANCE SCHEDULING FOR ASSET MANAGEMENT</t>
  </si>
  <si>
    <t>12/954,051</t>
  </si>
  <si>
    <t>DAVENPORT ANDREW J, ; HAMPAPUR ARUN, ; MAHATMA SHILPA N, ; XIE LEXING</t>
  </si>
  <si>
    <t>2012/0130759</t>
  </si>
  <si>
    <t xml:space="preserve">
                A preventative maintenance method and a system for estimating the risk of failure of an asset based on intrinsic parameters such as failure history combined with causative factors like weather and independent external risk factors such as vandalism and risk of flooding. The present invention may further have a system for estimating the risk of failure of an asset based on intrinsic parameters, such as failure history combined with causative factors such as weather and independent external risk factors like vandalism and risk of flooding having a location based asset/service failure risk estimator, an external risk estimates database for feeding and an integrated failure risk database, the external risk estimates database feeding the integrated failure risk database.
            </t>
  </si>
  <si>
    <t>METHOD AND SYSTEM FOR ACCOUNT MANAGEMENT AND ELECTRONIC WALLET ACCESS ON A MOBILE DEVICE</t>
  </si>
  <si>
    <t>12/955,373</t>
  </si>
  <si>
    <t>705/16</t>
  </si>
  <si>
    <t>MCMILLEN GLENN CURTISS, ; CRAKE DAVID A, ; AKANA THOMAS P, ; BARTON LOREN, ; SCHUETZ CHRISTINE ANN, ; LLOYD GARRY, ; CROZIER ERIC</t>
  </si>
  <si>
    <t>2012/0136732</t>
  </si>
  <si>
    <t xml:space="preserve">
                A method and system are described that facilitate efficient and secured management of a mobile payment account by an electronic wallet on a user portable electronic device, the electronic wallet for conducting payment transactions with a merchant point of sale terminal over a contactless communications link. In an aspect, the electronic wallet provides for the real-time addition of one or more users authorized to use the mobile payment account associated with the electronic wallet from their own respective portable devices, in a secure and efficient manner.
            </t>
  </si>
  <si>
    <t>PRODUCTION MANAGEMENT WITH MULTI-TYPE KANBAN MODELING</t>
  </si>
  <si>
    <t>12/957,003</t>
  </si>
  <si>
    <t>PARENTE MANUEL, ; SCHIMPEL ULRICH B, ; VAJJALA SATYADEEP</t>
  </si>
  <si>
    <t>2012/0136758</t>
  </si>
  <si>
    <t xml:space="preserve">
                Setting a plurality of reorder points for a plurality of products, the plurality of reorder points including a first reorder point and a second reorder point, the second reorder point greater than the first reorder point. Determining for one or more products, issuing one or more normal kanbans and one or more build ahead kanbans over one or more periods of time based on inventory levels and product demand. Approving for production in the current time period the one or more normal kanbans issued for the current time period. Determining if excess capacity exists to produce additional kanbans and approving for production in the current time period one or more of the build ahead kanbans in response to determining that excess capacity exists.
            </t>
  </si>
  <si>
    <t>NETWORK-BASED COMMERCE FACILITY OFFER MANAGEMENT METHODS AND SYSTEMS</t>
  </si>
  <si>
    <t>13/396,481</t>
  </si>
  <si>
    <t>VONBERGEN RENEE GENTRY, ; RANNALS ERIK, ; LIANG GEORGE, ; RANDALL MAURA K, ; RACCAH DAVID, ; KOZENSKI JENNIFER</t>
  </si>
  <si>
    <t>2012/0143716</t>
  </si>
  <si>
    <t xml:space="preserve">
                Various embodiments include systems, methods, and software to manage offers in a network-based commerce system. One embodiment includes providing sellers an option when listing an item for sale to receive best offers for the item from buyers. This embodiment further includes receiving best offers submitted by offerees via the network-based commerce system and notifying sellers of received best offers. Some embodiments further include providing sellers an option to accept, reject, or ignore the individual best offers received. In some such embodiments, ignored best offers expire after a period, such as 48 hours. Yet further embodiments include notifying offerees of acceptance or rejection of their submitted best offers.
            </t>
  </si>
  <si>
    <t>SYSTEMS AND METHODS FOR CONTROLLING ELECTRONIC EXCHANGE BEHAVIOR BASED ON AN INFORMED TRADING METRIC</t>
  </si>
  <si>
    <t>13/274,090</t>
  </si>
  <si>
    <t>LOPEZ DE PRADO MARCOS M, ; O'HARA MAUREEN P, ; EASLEY DAVID</t>
  </si>
  <si>
    <t>2012/0143741</t>
  </si>
  <si>
    <t xml:space="preserve">
                A computerized exchange system and a method of operating a computerized exchange system are disclosed. The exchange system variably favors execution of buy trades or sell trades based on the value of an informed trading metric, thereby attempting to forestall predatory increases in order toxicity. The system includes a first network interface for receiving a plurality of securities trades, including a plurality of buy transactions and a plurality of sale transactions. A matching processor matches the securities trades to market makers. The matching processor is configured to obtain a value of the informed trading metric and to determine a buy transaction bias or a sell transaction bias based on the value of the informed trading metric. The matching processor then matches trades to market makers favoring buy transactions or sell transactions based on the determined bias. A settlement processor then settles the matched trades.
            </t>
  </si>
  <si>
    <t>Loan Origination System Interface for Online Loan Application Processing</t>
  </si>
  <si>
    <t>13/372,250</t>
  </si>
  <si>
    <t>HU LIMIN, ; KHANPOUR BABAK</t>
  </si>
  <si>
    <t>2012/0143748</t>
  </si>
  <si>
    <t xml:space="preserve">
                A loan origination system interface module, methods and computer program products. One computer program product for processing loan application data including instructions to extract loan application data including retrieving identification information for a loan application associated the loan application data from a broker device and displaying on the broker device a list of loan applications available to process in an interface that is consistent with a loan origination computer program associated with the broker device. In response to command input from the broker device selecting a loan application from the list of loan applications, the computer program product includes instructions to reformat loan application data for the selected loan application to a format compatible with that required by a lender device and transmit reformatted loan application data to a lender device.
            </t>
  </si>
  <si>
    <t>Collection and Distribution of Customer Service Metric Information</t>
  </si>
  <si>
    <t>12/958,714</t>
  </si>
  <si>
    <t>BURRELL C. JASON</t>
  </si>
  <si>
    <t>2012/0143755</t>
  </si>
  <si>
    <t xml:space="preserve">
                Aspects described herein provide techniques for monitoring, predicting, and providing customer service metrics and wait time information to customers prior to when a customer requests a customer service event that may require a waiting period of otherwise unknown duration. A customer may obtain information regarding a current and/or future predicted wait time for a desired branch of a financial institution. Current wait time information may be provided to help a user determine a branch that is available for immediate service with as short a wait as possible, or that is most time-efficient from the customer's perspective. Wait time information for nearby bank branches may be automatically provided, e.g., when an ATM is out of order. Future and/or predicted wait time information may be provided (e.g., via the Internet) so the customer can plan a convenient time in the future to visit a branch of the financial institution.
            </t>
  </si>
  <si>
    <t>PURCHASE TRANSACTION SYSTEM WITH ENCRYPTED PAYMENT CARD DATA</t>
  </si>
  <si>
    <t>13/298,708</t>
  </si>
  <si>
    <t>PAUKER MATTHEW J, ; SPIES TERENCE</t>
  </si>
  <si>
    <t>2012/0143770</t>
  </si>
  <si>
    <t xml:space="preserve">
                Online ordering systems allow a user to submit sensitive information such as payment card information to a merchant in encrypted form. A payment card processor server may be used to provide the user's web browser with code for an encryption function, a cryptographic key, and a key identifier. The web browser may encrypt the payment card information by executing the encryption function and using the key. The encrypted payment card information may be supplied to the merchant over the internet. A key identifier that identifies which cryptographic key was used in encrypting the payment card information may be provided to the merchant without providing the merchant with access to the key. The merchant can forward the encrypted payment card information to the credit card processor server with the key identifier. The processor server can use the key identifier to obtain the key and decrypt the payment card information for authorization.
            </t>
  </si>
  <si>
    <t>ADVERTISEMENT PROVIDING SYSTEM AND METHOD</t>
  </si>
  <si>
    <t>13/213,847</t>
  </si>
  <si>
    <t>KIM JONG-HYUN, ; MIN HYUN-SUK, ; LEE YOUNG-SIK, ; JEONG DAE-YEON</t>
  </si>
  <si>
    <t>2012/0150595</t>
  </si>
  <si>
    <t xml:space="preserve">
                Provided are an advertisement providing system and method. The advertisement providing method acquires information on a user interaction, acquires a second advertisement schedule which is generated by rescheduling a first advertisement schedule on the basis of the information on the user interaction, and provides an advertisement according to the second advertisement schedule.
            </t>
  </si>
  <si>
    <t>METHOD AND SYSTEM FOR FACILITATING ACCESS TO FINANCIAL INFORMATION</t>
  </si>
  <si>
    <t>13/391,610</t>
  </si>
  <si>
    <t>ELOFF JOHANNES MARTHINUS, ; BAARD WILLEM JOHANNES</t>
  </si>
  <si>
    <t>2012/0150710</t>
  </si>
  <si>
    <t xml:space="preserve">
                The present invention relates to a method 110 and system 10 for facilitating access to financial information of a bank account holder by a requester 27. The method 110 includes receiving a request message 30 (40) via a card reader terminal 12, the request message 30 including details of a bank account associated with a bank card read by a card reader 20 of the card reader terminal 12
                 and sending a response message 32 (50) including a code for decrypting or accessing financial information associated with the bank account, the financial information thus being made securely available to the requester 27. The financial information may be in the form of at least one bank statement. The response message 32 may include at least two codes, namely a transaction code and a decryption key, for accessing the financial information.
            </t>
  </si>
  <si>
    <t>TRADE IMPLEMENTATION AND ANALYTICS SYSTEM</t>
  </si>
  <si>
    <t>13/291,863</t>
  </si>
  <si>
    <t>RUSSEL ROBERT, ; FORD PRESTON, ; ADAMS NEIL, ; FORD CARTER B</t>
  </si>
  <si>
    <t>2012/0150713</t>
  </si>
  <si>
    <t xml:space="preserve">
                Systems and methods for normalizing the control parameters associated with trading algorithms, providing analytic data to traders in discrete time intervals to assist in the analysis of trading performance, and providing crossing opportunities to orders that have been committed to a trading algorithm but have not yet been executed, are provided. A dashboard to allow a trading professional more effective use of multiple algorithms can be created. Parameters associated with multiple algorithms can be normalized and tuned rapidly from a single user interface. Trading performance can be reviewed in discrete time intervals and execution venues. Traders can review a performance score for a trading algorithm and select an algorithm based in part on their commission budget. Block trading opportunities can be available with a crossing engine or external ATS.
            </t>
  </si>
  <si>
    <t>DATA DRIVEN DYNAMIC WORKFLOW</t>
  </si>
  <si>
    <t>13/404,841</t>
  </si>
  <si>
    <t>ARON MELISSA, ; BLOCKSOME MICHAEL A, ; HERBECK DAVID G, ; JOHNSON TODD E</t>
  </si>
  <si>
    <t>2012/0159491</t>
  </si>
  <si>
    <t xml:space="preserve">
                A method, system and article of manufacture for workflow processing and, more particularly, for managing creation and execution of data driven dynamic workflows. One embodiment provides a computer-implemented method for managing execution of workflow instances. The method comprises providing a parent process template and providing a child process template. The child process template is configured to implement an arbitrary number of workflow operations for a given workflow instance, and the parent process template is configured to instantiate child processes on the basis of the child process template to implement a desired workflow. The method further comprises receiving a workflow configuration and instantiating an instance of the workflow on the basis of the workflow configuration. The instantiating comprises instantiating a parent process on the basis of the parent process template and instantiating, by the parent process template, one or more child processes on the basis of the child process template.
            </t>
  </si>
  <si>
    <t>METHODS AND SYSTEM FOR VISUALLY REPRESENTING A RATE OF WRITING A PLURALITY OF IDENTICAL CHINESE CHARACTERS FOR AT LEAST ONE USER ON A DISPLAY</t>
  </si>
  <si>
    <t>12/976,974</t>
  </si>
  <si>
    <t>SIM WONG HOO, ; CHONG KIN FUI, ; WONG XIN YI, ; CHANG HOWE CHUEN HOWIE</t>
  </si>
  <si>
    <t>2012/0164608</t>
  </si>
  <si>
    <t xml:space="preserve">
                There are provided methods and a system for visually representing a rate of writing a plurality of identical Chinese characters for at least one user on a first portion of a display, with the visual representation having both a discrete movement component and a rate of activity component.
            </t>
  </si>
  <si>
    <t>METHODS AND SYSTEMS FOR PRESENTING TOPIC-SPECIFIC BIOGRAPHICAL INFORMATION OF A USER</t>
  </si>
  <si>
    <t>12/983,061</t>
  </si>
  <si>
    <t>D'ANGELO ADAM, ; CHEEVER CHARLES DUPLAIN, ; COX REBEKAH MARIE</t>
  </si>
  <si>
    <t>2012/0171654</t>
  </si>
  <si>
    <t xml:space="preserve">
                A question-and-answer application that displays topic-specific biographical information about users when presenting certain content elements is described. The topic-specific biographical information for a user may be displayed in various contexts, such as with an answer to a question on a question page for the question, or with information identifying a user who is following a question or a topic. With some embodiments, a user's topic-specific biographical information may be provided by the user, provided or suggested by another user, or obtained from an external data source.
            </t>
  </si>
  <si>
    <t>SUGGESTING GAME ROLES FOR DIFFERENT PLAYERS BASED ON A PLAYER'S GAMING STATISTICS FROM OTHER GAMES</t>
  </si>
  <si>
    <t>12/981,069</t>
  </si>
  <si>
    <t>BAKER NATHAN A, ; CREASMAN JAMES D, ; PELLAS BARRY J, ; VROUWENVELDER ADRIAN P</t>
  </si>
  <si>
    <t>2012/0172098</t>
  </si>
  <si>
    <t xml:space="preserve">
                In one embodiment of the invention, game specific statistics for previously played games are obtained for each player of a game. Weights and corresponding generic attributes are associated with each game specific statistic. For each game specific statistics, a generic attribute score is computed based on the corresponding weight and generic attribute. In response to a request to play a game, generic attributes are determined for each role of the game. For each generic attribute of each role of the game, the generic attribute scores of each player are compared and a specific role is suggested for each player. If all the players accept their respective and suggested roles, then those roles are assigned to the players. If one or more players rejects a suggested role, that player may request a different role and another role will be suggested for that player.
            </t>
  </si>
  <si>
    <t>INFRASTRUCTURE ASSET MANAGEMENT</t>
  </si>
  <si>
    <t>12/983,556</t>
  </si>
  <si>
    <t>705/7.28</t>
  </si>
  <si>
    <t>DAVENPORT ANDREW J, ; DONG WEI SHAN, ; FENHAGEN, IV FRANK D, ; HAMPAPUR ARUN, ; JIANG ZHONG BO, ; KALAGNANAM JAYANT R, ; LI HONGFEI, ; MAHATMA SHILPA N, ; SUN WEI, ; XIE LEXING</t>
  </si>
  <si>
    <t>2012/0173300</t>
  </si>
  <si>
    <t xml:space="preserve">
                An approach for infrastructure asset management is provided. This approach comprises an end-to-end analytics driven maintenance approach that can take data about physical assets and additional external data, and apply advanced analytics to the data to generate business insight, foresight and planning information. Specifically, this approach uses a maintenance analysis tool, which is configured to: receive data about a set of physical assets of an infrastructure, and analyze the data about the set of physical assets to predict maintenance requirements for each of the set of physical assets. The maintenance analysis tool further comprises an output component configured to generate a maintenance plan based on the predicted maintenance requirements for each of the set of physical assets.
            </t>
  </si>
  <si>
    <t>SYSTEM AND METHOD FOR INCREASING MEDICATION ADHERENCE RATES</t>
  </si>
  <si>
    <t>13/339,484</t>
  </si>
  <si>
    <t>FERRARA DANIEL</t>
  </si>
  <si>
    <t>2012/0173319</t>
  </si>
  <si>
    <t xml:space="preserve">
                Embodiments of the present disclosure generally relate to a system and method for increasing medication adherence rates. More specifically, embodiments of the present invention relate to a system and method for decreasing global health care costs by monitoring, reminding, and facilitating medication adherence utilizing mobile communication devices. In one embodiment, a method of increasing medication adherence rates comprises: enabling a user to download an application to a mobile device via a network, the application comprising a set of instructions for permitting a user to access: a medication reminder means for providing a reminder to the user to follow prescribed instructions regarding medication
                 and an adherence tracking means for tracking the user's compliance with the prescribed instructions
                 and receiving data from the mobile device at a remote server via the network, the data comprising information from the medication reminder means and the adherence tracking means.
            </t>
  </si>
  <si>
    <t>System and Method for Rapid Updating of Credit Information</t>
  </si>
  <si>
    <t>13/417,853</t>
  </si>
  <si>
    <t>FEI HUCHEN, ; YANG DONG, ; HONG XIAO</t>
  </si>
  <si>
    <t>2012/0173406</t>
  </si>
  <si>
    <t xml:space="preserve">
                According to one embodiment, the invention relates to a system and method for evaluating the creditworthiness of an account holder of a credit account comprising the steps of determining, at least once a day, whether a first data set relating to the creditworthiness of the account holder has been received from a credit reporting organization
                 determining, at least once a day, whether a second data set relating to transaction activity of the credit account has been received
                 periodically receiving from a credit reporting organization a third data set relating to the creditworthiness of the account holder
                 periodically receiving a fourth data set relating to the historical activity of the credit account
                 and using the first and second data sets, to the extent they have been received, and the third and fourth data sets to determine a measure of creditworthiness
            </t>
  </si>
  <si>
    <t>SYSTEMS ENGINEERING PROCESS</t>
  </si>
  <si>
    <t>13/417,753</t>
  </si>
  <si>
    <t>BARKER BRUCE G, ; BUSCHER VINCENT A, ; GIRALDO JUAN P, ; LEBOLT CARRIE L, ; MCLELLEN STEPHEN L, ; MURPHY SHARON E, ; POPICK PAUL R, ; RICCI DAVID P, ; SPANN JANET L</t>
  </si>
  <si>
    <t>2012/0173437</t>
  </si>
  <si>
    <t xml:space="preserve">
                A method and system for implementing a project for a customer. A computer readable Requirements Traceability and Verification Matrix (RTVM). The RTVM is stored in a computer readable storage device. A verification is implemented, which verifies: an acceptability of business requirements of the project due to business requirements review (BRR) exit criteria having been satisfied, an acceptability of system requirements of the project due to system requirements review (SRR) exit criteria having been satisfied, an acceptability of component requirements of the project due to component requirements review (PDR) exit criteria having been satisfied. The business requirements are decomposed into the system requirements. The system requirements are decomposed into the component requirements. In response to the verification, the RVTM is updated with verification information relating to the business requirements, verification information relating to the system requirements, and verification information relating to the component requirements.
            </t>
  </si>
  <si>
    <t>FINANCIAL PORTFOLIO BOOST EVALUATION</t>
  </si>
  <si>
    <t>12/980,362</t>
  </si>
  <si>
    <t>SHAH CHARLES, ; BAL SAHIB, ; JOSHI ANAND</t>
  </si>
  <si>
    <t>2012/0173454</t>
  </si>
  <si>
    <t xml:space="preserve">
                A method associates a financial portfolio with a social network. The method calculates a normalized change in equity value for the financial portfolio. Also, the method displays a message on the social network based on the calculated change.
            </t>
  </si>
  <si>
    <t>13/425,089</t>
  </si>
  <si>
    <t>SHAI-HEE MICHAEL A</t>
  </si>
  <si>
    <t>2012/0178520</t>
  </si>
  <si>
    <t xml:space="preserve">
                A gaming system is disclosed which comprises a symbol selector arranged to select a plurality of symbols for display at a plurality of display positions, each display position including at least two symbols, and an outcome evaluator arranged to determine whether symbol combinations defined by the displayed symbols correspond to one or more winning outcomes. Each symbol combination includes one symbol from each display position used to form the symbol combination. A corresponding method is also described.
            </t>
  </si>
  <si>
    <t>CONTROLLING GAMING EFFECTS FOR GAMING NETWORK NODES</t>
  </si>
  <si>
    <t>13/382,783</t>
  </si>
  <si>
    <t>GREENBERG JACOB C, ; GRONKOWSKI TIMOTHY T, ; HOLMES JOHN MICHAEL, ; LOOSE TIMOTHY C, ; UGARTE, JR. MARTIN R, ; VELU MUTHU</t>
  </si>
  <si>
    <t>2012/0178523</t>
  </si>
  <si>
    <t xml:space="preserve">
                A wagering game system and its operations are described herein. In embodiments, the operations can include determining a bank gaming effect for presentation on a bank of content presentation devices. The bank of content presentation devices can be associated with a plurality of wagering game machines. The operations can further include receiving presentation status information for the bank of content presentation devices. The presentation status information can indicate one or more events that affect a state of availability of each of the bank of content presentation devices to present the bank gaming effect. The operations can further include determining, based on the presentation status information, one content presentation device, from the bank of content presentation devices, that is ineligible to present the bank gaming effect. The operations can also include excluding the one content presentation device from participation in the bank gaming effect.
            </t>
  </si>
  <si>
    <t>Vehicle Range Surplus Display And Method</t>
  </si>
  <si>
    <t>12/985,719</t>
  </si>
  <si>
    <t>701/22</t>
  </si>
  <si>
    <t>GILMAN DALE, ; ALDIGHIERI PAUL</t>
  </si>
  <si>
    <t>2012/0179314</t>
  </si>
  <si>
    <t xml:space="preserve">
                An information display for a vehicle may convey whether an on-board energy storage device contains surplus energy to propel the vehicle beyond its current destination. The energy surplus may be conveyed in a graphically emotive display to support a driver's emotional motivation to drive the vehicle as well as provide reassurance for successfully making it to a destination before the energy storage device is depleted. The display may include one or more emotive display elements or themes. The energy surplus may be conveyed as surplus distance by a number of surplus indicators that are associated with the emotive display element.
            </t>
  </si>
  <si>
    <t>METHOD OF MONITORING AN ENGINE COOLANT SYSTEM OF A VEHICLE</t>
  </si>
  <si>
    <t>12/987,471</t>
  </si>
  <si>
    <t>701/101</t>
  </si>
  <si>
    <t>ANILOVICH IGOR, ; BIALAS DANIEL A, ; BRUNO MORENA, ; SIEBERT DANIEL, ; SIEKKINEN JOHN W</t>
  </si>
  <si>
    <t>2012/0179353</t>
  </si>
  <si>
    <t xml:space="preserve">
                A method of monitoring an engine coolant system includes modeling the total energy stored within an engine coolant. If an actual temperature of the engine coolant is below a minimum target temperature, the modeled total energy stored within the energy coolant is compared to a maximum stored energy limit to determine if sufficient energy exists within the engine coolant to heat the engine coolant to a temperature equal to or greater than the minimum target temperature. The engine coolant system fails the diagnostic check when the modeled total energy stored within the energy coolant is greater than the maximum stored energy limit, and the minimum target temperature has not been reached.
            </t>
  </si>
  <si>
    <t>PREPAID CARD FRAUD AND RISK MANAGEMENT</t>
  </si>
  <si>
    <t>13/424,773</t>
  </si>
  <si>
    <t>MONK JUSTIN T</t>
  </si>
  <si>
    <t>2012/0179591</t>
  </si>
  <si>
    <t xml:space="preserve">
                A method of monitoring fraud associated with prepaid devices includes configuring fraud platform parameters which comprise one or more limits defined by one or more values, each limit associated with a particular platform parameter, one or more thresholds defined by one or more values, each threshold associated with a particular platform parameter, and one or more rules that define restrictions for certain prepaid device activities. The method further includes applying the fraud platform parameters to prepaid device production data and determining whether to issue the prepaid device depending on whether any parameters were triggered by the production data.
            </t>
  </si>
  <si>
    <t>SYSTEMS, METHODS, AND DEVICES FOR PLAYING WAGERING GAMES WITH UNLOCKABLE COMMUNITY GAME FEATURES</t>
  </si>
  <si>
    <t>13/006,514</t>
  </si>
  <si>
    <t>HORNIK JEREMY M, ; SMITH PAMELA S</t>
  </si>
  <si>
    <t>2012/0184351</t>
  </si>
  <si>
    <t xml:space="preserve">
                Gaming devices, gaming systems, methods of conducting a wagering game, and computer programs for executing a wagering game are presented herein. A gaming system is presented that includes at least one input device, at least one display, at least one processor, and at least one memory device. The memory device stores instructions which, when executed by the processor, cause the processor to operate with the display and the input device to conduct a wagering game including a plurality of unlockable features. The unlockable features are initially inaccessible to players at first and second gaming terminals. In response to an unlocking event achieved by a first player during play of the game, the processor unlocks at least one of the unlockable features such that both the first player at the first gaming terminal and a second player at the second gaming terminal can access the unlocked feature.
            </t>
  </si>
  <si>
    <t>METHODS AND SYSTEMS FOR MANAGING PRESCRIPTION DRUG BENEFIT PLANS</t>
  </si>
  <si>
    <t>13/006,071</t>
  </si>
  <si>
    <t>EMERT TIMOTHY M</t>
  </si>
  <si>
    <t>2012/0185263</t>
  </si>
  <si>
    <t xml:space="preserve">
                A method for managing payments between a prescription drug benefits manager (PBM), a pharmacy, and a client of the PBM is described. The payments are made in accordance with a prescription drug benefits plan offered by the client to an individual and managed by the PBM. The method includes receiving transaction data associated with a first prescription drug transaction from the pharmacy, the transaction data including data identifying the prescription drug benefits plan and data identifying a first medication and a dosage of the first medication. The method also includes determining at least one of a pharmacy discount goal and a client discount goal. The method also includes determining at least one of an actual pharmacy discount provided by the PBM to the pharmacy over a predefined period of time, and an actual client discount provided by the PBM to the client over the predefined period of time.
            </t>
  </si>
  <si>
    <t>SYSTEM TO PROCESS A POSTING PAYMENT</t>
  </si>
  <si>
    <t>13/434,231</t>
  </si>
  <si>
    <t>WALKER JAY S, ; VAN LUCHENE ANDREW S, ; O'SHEA DEIRDRE, ; CELMAN GEOFFREY M, ; ALDERUCCI DEAN P</t>
  </si>
  <si>
    <t>2012/0185352</t>
  </si>
  <si>
    <t xml:space="preserve">
                Products and processes are provided in which information is received that is related to a post for an item to be sold via, a posting site. The received posting information includes account information which identifies an account of a party other than the seller. Based on the received information, a posting payment amount is determined. The post payment amount is transferred with respect to the entity other than the seller, using the received account information.
            </t>
  </si>
  <si>
    <t>SYSTEM FOR SOFTWARE WORK EVENTS</t>
  </si>
  <si>
    <t>13/013,478</t>
  </si>
  <si>
    <t>700/91</t>
  </si>
  <si>
    <t>BOKELBERG ERIC H, ; DILLARD BLAIN A, ; HOFFMAN DAVID A, ; HOWARD PATRICK D, ; PAULSEN BRIAN T, ; TANO JOSE A</t>
  </si>
  <si>
    <t>2012/0191227</t>
  </si>
  <si>
    <t xml:space="preserve">
                Challenge events and competition events are created and communicated to potential participants. The events are priced using a calculator that bases the price on the results of previous events and a catalog of reusable code assets using an analytics engine. One or more participants are chosen for the event by a selector subsystem. A solution is submitted by the chosen participant. The submission is evaluated, and scored in a challenge server layer. A payment application rewards the participant according to the event specifications and the scoring results.
            </t>
  </si>
  <si>
    <t>DETERMINING TECHNOLOGY COSTS ASSOCIATED WITH A FINANCIAL PRODUCT</t>
  </si>
  <si>
    <t>13/011,319</t>
  </si>
  <si>
    <t>MCCOURT TIMOTHY</t>
  </si>
  <si>
    <t>2012/0191493</t>
  </si>
  <si>
    <t xml:space="preserve">
                The present invention provides for methods, apparatus and computer programs for determining technology costs associated with a financial product, and, in specific embodiments, an equity trade. In specific embodiments of the invention the technology application costs may be determined on a per-process basis and subsequently totaled to determine the overall cost. The invention provides for identifying a plurality of processes and a plurality of technology applications each of which are associated with a financial product. Once the processes and technology application have been identified, process allocation percentages are determined for each of the technology applications and identified processes associated with each of the technology applications and a per-financial product technology cost for each of the plurality of technology applications is determined over a predetermined time period. Additionally, the per-process technology cost is determined for the financial product based on the per-financial product technology cost for each of the plurality of technology applications and the process allocation percentages associated with a respective process and a respective technology application.
            </t>
  </si>
  <si>
    <t>SYSTEM TO SOLICIT FEEDBACK</t>
  </si>
  <si>
    <t>13/434,285</t>
  </si>
  <si>
    <t>705/14.19</t>
  </si>
  <si>
    <t>WALKER JAY S, ; VAN LUCHENE ANDREW S, ; O'SHEA DEIDRE, ; GELMAN GEOFFREY M, ; ALDERUCCI DEAN P</t>
  </si>
  <si>
    <t>2012/0191520</t>
  </si>
  <si>
    <t xml:space="preserve">
                Products and processes are provided in which information an entity is offered a posting award to provide feedback information. In response to receiving feedback information, the posting award is provided to the entity.
            </t>
  </si>
  <si>
    <t>INTEGRATION OF MULTIPLE CONSUMER COMMUNICATIONS</t>
  </si>
  <si>
    <t>13/330,437</t>
  </si>
  <si>
    <t>705/14.42</t>
  </si>
  <si>
    <t>WILLIAMS ERIC N, ; ERICKSON J. MICHAEL, ; DOLAN KELLIE KATHERINE</t>
  </si>
  <si>
    <t>2012/0191530</t>
  </si>
  <si>
    <t xml:space="preserve">
                A system, computer program product and method described herein may be used to determine an effective medium by which to deliver promotions. For example, the method may include delivering a promotion to a customer, and determining a status of the delivered promotion. The promotion may be delivered through an electronic or hard delivery medium, and the status of the delivered promotion may be determined based on electronic feedback from the customer or based on predetermined status criteria assigned to the promotion. An effective medium by which to deliver subsequent promotions may be determined based on the status of the delivered promotion. Subsequent promotions may be delivered using the determined effective delivery medium.
            </t>
  </si>
  <si>
    <t>CONSTRUCTION PAYMENT MANAGEMENT SYSTEM AND METHOD WITH HIERARCHICAL INVOICING AND DIRECT PAYMENT FEATURES</t>
  </si>
  <si>
    <t>13/440,650</t>
  </si>
  <si>
    <t>ALLIN PATRICK J, ; CHERRY CHARLES C, ; EICHHORN WILLIAM H, ; NIDEN HOWARD L, ; PEDERSEN, JR. RICHARD P, ; BAGLEY MATTHEW R</t>
  </si>
  <si>
    <t>2012/0191604</t>
  </si>
  <si>
    <t xml:space="preserve">
                Systems and method for managing a construction payment process. When instructions are executed by a processor, an application server electronically generates a first request for payment on behalf of a first participant in a construction project in response to information received from the first participant. The first request for payment is transmitted to a second participant and a second request for payment is electronically generated on behalf of the second participant based at least in part on the first request for payment. The second request for payment is then transmitted to a payment source. A first payment is initiated from the payment source to the first participant based on the first request for payment. A second payment is initiated from the payment source to the second participant based on the second request for payment.
            </t>
  </si>
  <si>
    <t>ONLINE DISCUSSION ABILITY AUTHENTICATION METHOD AND SYSTEM FOR PERFORMING METHOD</t>
  </si>
  <si>
    <t>13/500,767</t>
  </si>
  <si>
    <t>HUR GYEONG HO</t>
  </si>
  <si>
    <t>2012/0196267</t>
  </si>
  <si>
    <t xml:space="preserve">
                Disclosed is a discussion solution providing system. The discussion solution providing system opens a discussion room with a particular topic, and transmits image information of each discussion participant participating in the opened discussion room to terminals of each discussion participant, so that the transmitted image information may be displayed on discussion UIs corresponding to each discussion participant. The discussion solution providing system progresses discussion in a tournament type, thereby inspiring the participants to have competitive spirits and increasing the educational effect.
            </t>
  </si>
  <si>
    <t>SYSTEM AND METHOD FOR IDENTIFYING AN ALTERNATIVE PROVIDER OF TELECOMMUNICATIONS SERVICES</t>
  </si>
  <si>
    <t>13/442,626</t>
  </si>
  <si>
    <t>705/26.82</t>
  </si>
  <si>
    <t>STEINBERG DAVID, ; BENNETT FRANK, ; SARBACHER GAYLYN</t>
  </si>
  <si>
    <t>2012/0197762</t>
  </si>
  <si>
    <t xml:space="preserve">
                A method for selecting a service provider includes receiving a selection of a provider of telecommunications services, the selection being associated with a buyer. The method further includes determining that the buyer does not meet credit requirements of the provider and selecting at least one of a plurality of alternative providers of telecommunications services in response to determining that the buyer does not meet the credit requirements of the provider.
            </t>
  </si>
  <si>
    <t>Trade Matching Platform with Variable Pricing Based on Clearing Relationships</t>
  </si>
  <si>
    <t>13/437,583</t>
  </si>
  <si>
    <t>STUDNITZER ARI</t>
  </si>
  <si>
    <t>2012/0197779</t>
  </si>
  <si>
    <t xml:space="preserve">
                The disclosure describes a regulated trading platform capable of communicating with a plurality of clearing houses. In particular, aspects of the disclosure relate to submitting enhanced request for quotes (RFQs) to request quote data with differentiated prices quotes for the same or underlying financial product/instrument based on the different clearing houses at which it may be cleared. The trading platform may allow anonymous counterparties in a multi-clearinghouse environment, and with full transparency and improved liquidity. The trading platform may also allow for non-anonymous counterparties in some situations.
            </t>
  </si>
  <si>
    <t>System and Method for Improved Rental Vehicle Reservation Management</t>
  </si>
  <si>
    <t>13/447,769</t>
  </si>
  <si>
    <t>SMITH DAVID G, ; DEVALLANCE KIMBERLY A, ; MILLER OWEN R, ; MILLER REGINA M, ; JOURIS JON B, ; CONCANNON MARIBETH, ; CORMIER SHAWN R</t>
  </si>
  <si>
    <t>2012/0203582</t>
  </si>
  <si>
    <t xml:space="preserve">
                A method and system are disclosed for managing a rental vehicle reservation based at least in part on automated processing of vehicle repair data corresponding to a disabled vehicle that is related to the rental vehicle reservation. For example, a preferred method and system can automatically compute from the vehicle repair data an amount of time that is likely to be needed by a repair facility to complete repairs to the disabled vehicle, which in turn can drive more accurate management of an authorization period for the rental vehicle reservation.
            </t>
  </si>
  <si>
    <t>Conducting Commerce Between Individuals</t>
  </si>
  <si>
    <t>13/449,715</t>
  </si>
  <si>
    <t>MATSUDA PAUL J, ; PERRY SARAH E, ; WILK TRACY L</t>
  </si>
  <si>
    <t>2012/0203652</t>
  </si>
  <si>
    <t xml:space="preserve">
                Receiving payment includes the establishment, at a first server, a transaction record including information identifying a payment amount, a first account to be credited by the payment amount, and a second account to be debited by a debit amount. A financial authorization network performs an authorization analysis on at least the second account. The second account is debited if the authorization analysis is successfully completed, and the first account is directly credited by the payment amount to conclude the transaction. Risk analysis may be performed for each individual. Payment is integrated with shipping.
            </t>
  </si>
  <si>
    <t>Border Management Solution</t>
  </si>
  <si>
    <t>13/448,268</t>
  </si>
  <si>
    <t>709/203</t>
  </si>
  <si>
    <t>CASEY LYNN ANN, ; SHIELDS MAURINE T</t>
  </si>
  <si>
    <t>2012/0203827</t>
  </si>
  <si>
    <t xml:space="preserve">
                An integrated border management solution providing a balance between facilitating the movement of people and commerce with the requirements of immigration, customs, and other border-focused law enforcement. The facilitation aspect of the solution includes processing of arrivals and departures, as well as processing requests triggered by forms and applications such as requests for visas, asylum or customs declarations. The enforcement aspect of the solution includes border enforcement alerts and communication, as well as a comprehensive, integrated investigation and intelligence workbench. The border management solution is based upon a border management business architecture defining the structure for developing a border management solution in terms of its capabilities and the interrelationships of those capabilities. The border management solution according to the present invention may be implemented as an integrated whole or as component parts to a border management solution.
            </t>
  </si>
  <si>
    <t>Sponsored Stories and News Stories within a Newsfeed of a Social Networking System</t>
  </si>
  <si>
    <t>13/447,102</t>
  </si>
  <si>
    <t>2012/0203847</t>
  </si>
  <si>
    <t xml:space="preserve">
                A social networking system generates socially-relevant stories for a user based on actions taken by other users to whom the user is connected. The social networking system may receive a request for a sponsored story for a viewing user and may select information about one or more actions performed by one or more users to whom the viewing user is connected to identify one of a plurality of candidate information for a sponsored story based on one or more criteria (e.g., affinity of the viewing user for the candidates, expected value for the candidates, etc.). The social networking system may also generate the sponsored story and generate a feed comprising the sponsored story and news stories (e.g., non-sponsored stories) about one or more users of the social networking system with whom the viewing user is connected. This feed may be provided for display to the viewing user.
            </t>
  </si>
  <si>
    <t>PITCH DEVELOPMENT METHOD</t>
  </si>
  <si>
    <t>13/371,164</t>
  </si>
  <si>
    <t>SATOW PAULA, ; EISELE MIKE</t>
  </si>
  <si>
    <t>2012/0209723</t>
  </si>
  <si>
    <t xml:space="preserve">
                An apparatus, system, and method of developing a pitch through procurement of textual entries from a user through a series of questions and then compiling these textual entries in a specified manner to create a pitch. The pitch may be edited and revised by the user to create final form. The pitch may be revised, modified, or commented on by a second user. The pitch may then become part of a user profile on a computer network of users, some of whom may have also developed pitches.
            </t>
  </si>
  <si>
    <t>WAGERING GAMES WITH UNLOCKABLE BONUS ROUNDS</t>
  </si>
  <si>
    <t>13/462,050</t>
  </si>
  <si>
    <t>463/27</t>
  </si>
  <si>
    <t>2012/0214581</t>
  </si>
  <si>
    <t xml:space="preserve">
                Method and system are disclosed for allowing players at wagering game terminals to select entire sets of bonus games instead of a single bonus game upon occurrence of a certain randomly selected basic game outcome. One or more of the bonus games or sets of bonus games may be temporarily unavailable or "locked" to the player. The player may unlock the bonus games or sets of bonus games by acquiring certain game assets, reaching certain game milestones, and/or exceeding certain wagering levels. The unlocked games may reveal credits, prizes, progressives, basic and/or bonus game updates, or additional bonus games, some of which may also be locked. The updates and additions may already be present in the wagering game terminals or they may be downloaded from a central location. The player may retain the locked and unlocked statuses of the bonus games across multiple wagering game sessions and/or wagering game terminals.
            </t>
  </si>
  <si>
    <t>System and Method for Facilitating Bilateral and Multilateral Decision-Making</t>
  </si>
  <si>
    <t>13/458,174</t>
  </si>
  <si>
    <t>SHAPIRO EILEEN C, ; MINTZ STEVEN J</t>
  </si>
  <si>
    <t>2012/0215550</t>
  </si>
  <si>
    <t xml:space="preserve">
                Techniques for facilitating evaluation, in connection with the procurement or delivery of products or services, in a context of at least one of (i) a financial transaction and (ii) operation of an enterprise, are disclosed. The techniques involve retrieving party and counterparty preference profile data from digital storage media
                 performing multilateral analyses of the combined preference data by computing a closeness-of-fit value
                 and delivering a list matching the selected party and the at least one counterparty using the computed closeness-of-fit values.
            </t>
  </si>
  <si>
    <t>System for Targeting Advertising to Mobile Communication Facilities Using Third Party Data</t>
  </si>
  <si>
    <t>13/459,179</t>
  </si>
  <si>
    <t>RAMER JOREY, ; SOROCA ADAM, ; DOUGHTY DENNIS, ; KARASIC NEAL J</t>
  </si>
  <si>
    <t>2012/0215622</t>
  </si>
  <si>
    <t xml:space="preserve">
                A system for targeting advertising content includes the steps of: (a) receiving first and second requests for advertising associated with first and second users, wherein the users are identified
                 (b) retrieving data pertaining to the users from a data provider
                 (c) selecting respective advertising content from the first and second sponsors based at least on a determination of relevancy of each advertising content to the data provider's data, wherein the relevancy determination generates respective relevancy scores
                 (d) determining the advertising content of the first sponsor is more relevant to the first user and the advertising content of the second sponsor is more relevant to the second user based on the respective relevancy scores
                 and (e) transmitting the advertising content of the first sponsor to the first mobile communication facility for display and transmitting the advertising content of the second sponsor to the second mobile communication facility for display.
            </t>
  </si>
  <si>
    <t>PROPERTY VALUE ESTIMATION WITH CATEGORICAL LOCATION VARIABLE PROVIDING NEIGHBORHOOD PROXY</t>
  </si>
  <si>
    <t>13/031,852</t>
  </si>
  <si>
    <t>705/313</t>
  </si>
  <si>
    <t>YAO WENXIONG W, ; ROSENBLATT ERIC, ; KISSELEV ALEXEI M, ; HERDER NATHAN PIETER DEN, ; MARGHESCU SILVIU CRISTIAN</t>
  </si>
  <si>
    <t>2012/0215703</t>
  </si>
  <si>
    <t xml:space="preserve">
                Model-based property value estimation with that implements a categorical location variable providing a neighborhood proxy. A regression models the relationship between sale price and a set of explanatory variables. These explanatory variables include a location variable that is defined at a level of granularity such that the location variable acts as a proxy for location within a neighborhood. An infill process remedies the effects of insufficient amounts of location variable data.
            </t>
  </si>
  <si>
    <t>METHOD AND APPARATUS FOR SMART SAFETY MANAGEMENT</t>
  </si>
  <si>
    <t>13/405,853</t>
  </si>
  <si>
    <t>TILLOTSON DANIEL HOWARD</t>
  </si>
  <si>
    <t>2012/0221375</t>
  </si>
  <si>
    <t xml:space="preserve">
                A method and apparatus for smart safety management is disclosed. The method may include receiving a request from a user to complete risk assessment form, retrieving a risk factors database from a memory and providing the risk factors database to the user, receiving risk factor information from the user concerning items in the risk factor database and any new or changed in risk factor information as defined by the user, storing the new or changed risk factor information received from the user in the risk factors database, calculating risk factor values based on the received risk factor information from the user concerning items in the risk factor database and any new or changed risk factor information as defined by the user, and outputting the risk assessment form containing the calculated risk factor values and providing the form to the user.
            </t>
  </si>
  <si>
    <t>Domain-Based Game Interfaces and Servers</t>
  </si>
  <si>
    <t>13/413,862</t>
  </si>
  <si>
    <t>LEE BRIAN ELAN, ; STEWART MICHAEL SEAN, ; STEWARTSON JAMES</t>
  </si>
  <si>
    <t>2012/0231889</t>
  </si>
  <si>
    <t xml:space="preserve">
                A gaming platform is presented where various types of non-game domains can be incorporated into a game as a game component. Two or more domains, possibly a website, can become a territory within an online game where players cooperate or compete to dominate the website. The domains can be bridged or otherwise linked to form a game map topology, and allow movement of a player's units from one domain to another. The game space can be presented to players as an overlay in a browser allowing players to engage the game and browse domain content without necessarily affecting the underlying website.
            </t>
  </si>
  <si>
    <t>PATIENT MONITORING SYSTEM</t>
  </si>
  <si>
    <t>13/509,312</t>
  </si>
  <si>
    <t>BUISMAN HARM JACOB, ; TESANOVIC ALEKSANDRA, ; UDINK ROB THEODORUS</t>
  </si>
  <si>
    <t>2012/0232931</t>
  </si>
  <si>
    <t xml:space="preserve">
                A patient monitoring system for determining a health coaching parameter of a patient, the patient monitoring system comprising: A. a health professional user interface
                 B. a patient user interface
                 C. a patient database comprising an electronic health record belonging to the patient
                 D. a domain model comprising a knowledge base for a medical condition
                 E. a template database comprising at least one template form for constructing at least one question and possible responses to the at least one question about the medical condition using the domain model, wherein the at least one template form comprises a mapping for each of the possible responses to determine a value for the health coaching parameter
                 F. a computing device comprising: at least one processor, memory, and one or more programs
                 wherein the one or more programs are stored in memory and configured to be executed by the one or more processors
                 wherein the one or more programs comprise instructions for: receiving a request for a health coaching parameter from the health professional user interface
                 retrieving the knowledge base for the medical condition
                 constructing the at least one question and the possible responses using the knowledge base and the at least one template form
                 receiving a response from the patient user interface
                 determining the value for the health coaching parameter using the response and the mapping
                 recording the value of the health coaching parameter in the electronic health record
                 selecting a subset of the knowledge using the response
                 and providing the patient with the subset of the knowledge base using the patient user interface.
            </t>
  </si>
  <si>
    <t>BRANDED REDEMPTION PORTAL</t>
  </si>
  <si>
    <t>13/163,371</t>
  </si>
  <si>
    <t>MOONEY COLIN MICHAEL</t>
  </si>
  <si>
    <t>2012/0232984</t>
  </si>
  <si>
    <t xml:space="preserve">
                In general terms, embodiments of the present invention relate to methods and apparatuses for creating, storing, and/or presenting branded redemption portals. For example, in some embodiments, a method is provided that includes: (a) receiving, from a holder of a rewards account, a request for redemption information, where the rewards account is maintained by a financial institution
                 (b) determining that the rewards account is associated with an organization, where the organization is not the financial institution, and where the organization is associated with a brand
                 and (c) presenting a redemption portal to the holder, where the redemption portal presents one or more products, and where the redemption portal has a theme that conveys the brand (and/or each of the one or more presented products conveys the brand).
            </t>
  </si>
  <si>
    <t>TARGETED INCENTIVE ACTIONS BASED ON LOCATION AND INTENT</t>
  </si>
  <si>
    <t>13/339,235</t>
  </si>
  <si>
    <t>YANKOVICH STEVE, ; MELCHER RYAN, ; VERES ROBERT DEAN</t>
  </si>
  <si>
    <t>2012/0239483</t>
  </si>
  <si>
    <t xml:space="preserve">
                A method and a system offer an incentive to a user of a mobile device based on a geographic location of the mobile device and the intent of the user. A processor-implemented location identification module determines the geographic location of the mobile device of the user. A processor-implemented item identification module identifies an item specified by the user at the geographic location of the mobile device. A processor-implemented incentive module offers an incentive from at least one merchant within a predefined distance based on the identified item and the geographic location of the mobile device.
            </t>
  </si>
  <si>
    <t>Automated Trading System</t>
  </si>
  <si>
    <t>13/487,306</t>
  </si>
  <si>
    <t>SETZ KAREN ILSE, ; MALKIN SNEZHANA, ; MAH LEONG FAI, ; SCULLY STEVEN J, ; RIORDAN TRACEY, ; HOWORKA EDWARD R, ; SINCLAIR JAMES</t>
  </si>
  <si>
    <t>2012/0239549</t>
  </si>
  <si>
    <t xml:space="preserve">
                A computer trading system includes a quote screening function configured to accept quotes specifying a quote amount in a price where the quote amount is greater than a minimum quote amount to produce screen quote messages and to reject quotes specifying a quote amount less than the minimum quote amount. A market view generator generates market views from those quotes which specify an amount greater than or equal to the minimum quote amount. An order screening function only accepts orders specifying an amount less than a maximum transaction amount submitted in response to the market views to produce screened order messages. A transaction processor receives screened quote messages and screened order messages and matches appropriate messages with each other. The minimum quote amount is substantially equal to or greater than the maximum transaction amount whereby a screened order message can be matched entirely with one screened quote message.
            </t>
  </si>
  <si>
    <t>System And Method To Eliminate Receiving Coins As Cents Due Less Than One Dollar</t>
  </si>
  <si>
    <t>13/046,837</t>
  </si>
  <si>
    <t>PRIMBAS CHRISTOPHER, ; STAMATAKY PHILIP THOMAS</t>
  </si>
  <si>
    <t>2012/0239554</t>
  </si>
  <si>
    <t xml:space="preserve">
                A system and method are provided for facilitating a transaction between a customer and a merchant in which a cash change amount between 1 and 99 is due the customer. According to an aspect of the disclosure, a method includes the steps of receiving information regarding an account associated with a customer, a merchant and a tracking fee amount
                 charging a tracking fee to an account associated with a customer
                 and crediting the tracking fee to an account associated with a merchant. Subsequently, an amount given by the sum of the amount of credit purchased and the tracking fee is credited to an account associated with a customer and charged to an account associated with a merchant. Accounts associated with a customer and a merchant are typically maintained electronically, and the charging and crediting are performed by a computing device. The credit purchase amount and tracking fee are equal.
            </t>
  </si>
  <si>
    <t>SYSTEM FOR PROVIDING OFFERS USING A BILLING STATEMENT</t>
  </si>
  <si>
    <t>13/436,143</t>
  </si>
  <si>
    <t>705/14.34</t>
  </si>
  <si>
    <t>WALKER JAY S, ; JORASCH JAMES A, ; TEDESCO DANIEL E, ; TULLEY STEPHEN C, ; PALMER TIMOTHY A, ; SAMMON RUSSELL PRATT, ; PACKES, JR. JOHN M, ; GELMAN GEOFFREY M, ; MASCHOFF KURT M, ; GOLDEN ANDREW M, ; KOBAYASHI MICHIKO</t>
  </si>
  <si>
    <t>2012/0240160</t>
  </si>
  <si>
    <t xml:space="preserve">
                A billing statement according to one aspect of the invention includes a description of a transaction and an offer pointer associated with the transaction, wherein the offer pointer includes information that may be used to review an offer. In one example of this aspect, a telephone number or a hyperlink is provided adjacent to a total amount owed listed on a statement (e.g., an electronically-displayed billing statement). The offers reviewed may be customized, for example, based on details of the transaction such as the product purchased or the amount of the purchase, the identity of the consumer, and/or on other data.
            </t>
  </si>
  <si>
    <t>Normalization and Cumulative Analysis of Cognitive Educational Outcome Elements and Related Interactive Report Summaries</t>
  </si>
  <si>
    <t>13/425,627</t>
  </si>
  <si>
    <t>WATKINS, JR. ROBERT TODD</t>
  </si>
  <si>
    <t>2012/0244510</t>
  </si>
  <si>
    <t xml:space="preserve">
                The systems, methods and associated devices electronically collect, report and generate normalized educational outcome summaries of multiple different educational inputs, including didactic, experiential and problem solving events and/or assessments.
            </t>
  </si>
  <si>
    <t>MULTIPLE CONTEST SCORING WITH FLEXIBLE PREDICTION</t>
  </si>
  <si>
    <t>13/321,043</t>
  </si>
  <si>
    <t>EHRLICH MICHAEL S</t>
  </si>
  <si>
    <t>2012/0244947</t>
  </si>
  <si>
    <t xml:space="preserve">
                Embodiments of the invention relate to hosting a competition on a computing device, wherein the competition allows participants to select a first set of predicted winners for a predetermined series of matches in a tournament and a second set of predictions for winners if one or more of the first set of predicted winners are eliminated earlier than predicted. The competition may be implemented in any suitable computing system environment, including, but not limited to, a web-based competition hosted on a remote server, a private or company-based competition hosted on a private or company computer.
            </t>
  </si>
  <si>
    <t>METHODS AND APPARATUS FOR FORMATTING TEXT FOR CLINICAL FACT EXTRACTION</t>
  </si>
  <si>
    <t>13/489,266</t>
  </si>
  <si>
    <t>MONTYNE FRANK, ; DECRAENE DAVID, ; VAN DER VLOET JOERI, ; RAEDEMAEKER JOHAN, ; DESIMPEL IGNACE, ; COPPENS FREDERIK, ; DERAY TOM, ; FLANAGAN JAMES R, ; CASELLA DOS SANTOS MARIANA, ; HOLVOET MARNIX, ; VAN GURP MARIA, ; HELLMAN DAVID, ; YEGNANARAYANAN GIRIJA, ; DOYLE KAREN ANNE</t>
  </si>
  <si>
    <t>2012/0245926</t>
  </si>
  <si>
    <t xml:space="preserve">
                An original text that is a representation of a narration of a patient encounter provided by a clinician may be received and re-formatted to produce a formatted text. One or more clinical facts may be extracted from the formatted text. A first fact of the clinical facts may be extracted from a first portion of the formatted text, and the first portion of the formatted text may be a formatted version of a first portion of the original text. A linkage may be maintained between the first fact and the first portion of the original text.
            </t>
  </si>
  <si>
    <t>METHOD AND APPARATUS FOR COLLABORATIVE FILTERING OF CARD MEMBER TRANSACTIONS</t>
  </si>
  <si>
    <t>13/467,247</t>
  </si>
  <si>
    <t>HERMAN PAUL A, ; KEELEY GREG M, ; MARSHALL VERNON, ; SCHWALJE PAULA S, ; YASZ BRIAN J</t>
  </si>
  <si>
    <t>2012/0245991</t>
  </si>
  <si>
    <t xml:space="preserve">
                The disclosed system allows a credit or charge card issuer to provide its card members with a list of merchants, products, services, vacation destinations or other offerings that might be of interest based on the purchases of similar card members. In one instance, this process looks at all card members that made purchases at a merchant and then it identifies all other merchants in the same category where those card members also made purchases. The associated merchants are ranked based on largest number of shared card members and the top results may be shared with card members or merchants in order to enhance promotions, card use and marketing.
            </t>
  </si>
  <si>
    <t>Cross-Sectional Economic Modeling and Forward Looking Odds</t>
  </si>
  <si>
    <t>13/430,359</t>
  </si>
  <si>
    <t>COHEN MICHAEL, ; LIAN CHENYANG, ; LEVERENTZ ANDREW, ; HUYNH FREDERIC, ; FRANCO ERIK, ; SULLIVAN GARY, ; FEINSTEIN JEFFREY, ; ZHU HUI, ; BHAT CHETAN</t>
  </si>
  <si>
    <t>2012/0246048</t>
  </si>
  <si>
    <t xml:space="preserve">
                A cross-sectional model is provided that determines the relationship between macroeconomic factors and the odds to score relationship of a scoring model. The cross-sectional model takes economic data from various economic regions, as opposed to time periods, as input, and produces, as output, a prediction of the curve-of-best fit that relates a score to a probability (i.e., the probability of the outcome in question such as paying back a loan or filing an insurance claim, etc.). Related systems, methods and articles are also described.
            </t>
  </si>
  <si>
    <t>METHOD AND SYSTEM FOR REMOTE GAME DISPLAY</t>
  </si>
  <si>
    <t>13/437,748</t>
  </si>
  <si>
    <t>VANGE MARK</t>
  </si>
  <si>
    <t>2012/0252576</t>
  </si>
  <si>
    <t xml:space="preserve">
                Various embodiment provide a method of interfacing an application controller with a remote display. The method can include the steps of providing an application on an application controller comprising a controller display
                 executing the application to retrieve a user input into the application controller
                 executing logic to render an output
                 and displaying the output on at least one of the controller display and the remote display.
            </t>
  </si>
  <si>
    <t>METRICS BASED DESIGN METHOD AND SYSTEM</t>
  </si>
  <si>
    <t>13/078,214</t>
  </si>
  <si>
    <t>HOGG KERARD R, ; JALALDEEN AHAMED, ; SIVAKUMAR GANDHI, ; VISWANATHAN RAM</t>
  </si>
  <si>
    <t>2012/0253859</t>
  </si>
  <si>
    <t xml:space="preserve">
                A metrics based design method and system is disclosed. The method includes receiving by a computer processor, an informational model comprising data objects, attributes, and relationships associated with a service. The data objects comprise sub-objects. The computer processor receives business affinity (BA) band data associated with the data objects, threshold levels associated with the business affinity (BA) band data, business affinity (BA) levels associated with the business affinity (BA) band data, and service interface operation parameters. The computer processor computes a business affinity (BA) for the informational model based on the business affinity (BA) band data, the threshold levels, the business affinity (BA) levels, and the service interface operation parameters. The computer processor computes a data variation percentage and a reusability count. The computer processor performs: a nested level computation for service valency, a factorization process for computing service valency, and a data element count.
            </t>
  </si>
  <si>
    <t>SYSTEM AND METHOD FOR SHARING GAINS TO PROMOTE SALES THROUGH EVALUATION CONTENTS OF GOODS ON WEB SITE</t>
  </si>
  <si>
    <t>13/359,829</t>
  </si>
  <si>
    <t>KU YOUNG BAE, ; CHOI JUNG DU</t>
  </si>
  <si>
    <t>2012/0253970</t>
  </si>
  <si>
    <t xml:space="preserve">
                The present invention provides a system and method for sharing profits with beneficiaries designated by a recommender who evaluates goods of an on-line shopping mall or an on-line portal site etc. (hereinafter, an e-trading system), when a purchaser connects to the e-trading platform and buys goods of the e-trading platform through the evaluation contents. The system includes a web server for administrating general purchasing procedures and performing other functions, an information providing arrangement for providing access to information on the goods including a beneficiary identifying code by connecting to the sales web page of the e-trading platform, and a profit sharing server for distributing the profit to the designated beneficiary, when any purchaser buys the goods or services at the web page of the e-trading platform including the beneficiary identifying codes through the recommendation contents.
            </t>
  </si>
  <si>
    <t>SYSTEM AND METHOD FOR REVOLVING CREDIT PRODUCT OFFER CUSTOMIZATION</t>
  </si>
  <si>
    <t>13/407,571</t>
  </si>
  <si>
    <t>SULKOWSKI NIKOLAS, ; LAUFER LEONARD</t>
  </si>
  <si>
    <t>2012/0254019</t>
  </si>
  <si>
    <t xml:space="preserve">
                A system and method are disclosed for making an offer for at least one revolving credit product to an applicant. An identifier for each of a plurality of revolving credit products is stored and at least one attribute (145) is associated with each of the revolving credit products. An application for a revolving credit product is received from an applicant (105). One or more of the revolving credit product issuer's (160) objectives are identified. A set of revolving credit products that fit within an applicant profile is created, ranked, and at least one of the top ranking revolving credit products are then offered to the applicant from the set of revolving credit products.
            </t>
  </si>
  <si>
    <t>SYSTEM AND METHOD FOR MANAGING ELECTRONIC REAL ESTATE REGISTRY INFORMATION</t>
  </si>
  <si>
    <t>13/449,094</t>
  </si>
  <si>
    <t>ORFANO MICHAEL DELL</t>
  </si>
  <si>
    <t>2012/0254045</t>
  </si>
  <si>
    <t xml:space="preserve">
                Electronic real estate registration systems include property transaction and location characteristic databases communicating via computer networks providing information related to transactions associated with registered real property interests linked to publicly recorded documentation that protect legal interests of parties and counterparties engaged in the public exchange of real property rights. Real property rights can be held or owned by a managed asset-titling entity thus share a registered asset identifier providing locational coordinates identifying real property interest assignments and transactional documentation in association with asset underwriting, asset performance, and asset class rating systems. Electronic real estate registry database devices capture, process, store, retrieve, transmit, and report useful and timely information concerning registered property interests, responding in a manner typically associated with exchange traded securities, providing borrowers, creditors, investors and governing regulators ready access to fair and clear valuation, underwriting and transactional records delineated by time, apportionments, and pricing of real property interests.
            </t>
  </si>
  <si>
    <t>13/436,294</t>
  </si>
  <si>
    <t>2012/0254914</t>
  </si>
  <si>
    <t>SYSTEM AND METHOD FOR ASSESSMENT TESTING AND CREDENTIAL PUBLICATION</t>
  </si>
  <si>
    <t>13/528,003</t>
  </si>
  <si>
    <t>KROHNER ERIC, ; CUNNINGHAM CHRIS, ; STUHLSATZ RICHARD, ; LEESE MATTHEW</t>
  </si>
  <si>
    <t>2012/0264101</t>
  </si>
  <si>
    <t xml:space="preserve">
                A computer-implemented method for publishing a user credential includes receiving a score regarding at least one capability of an individual, wherein the score is based at least on a plurality of test inputs provided by the individual in response to an assessment test
                 receiving permission, from the individual, to allow publication of a credential certificate on a computer-implemented user profile associated with the individual, wherein the credential certificate is based at least in part on the score and includes at least one interface element for requesting additional information related to the individual
                 publishing the credential certificate and at least one interface element on the computer-implemented user profile associated with the individual
                 and providing a link to the additional information in response to a request for the additional information from the authorized employer, wherein the request is based on activation of at least one interface element by the authorized employer.
            </t>
  </si>
  <si>
    <t>System and Method for Multi-Enterprise Supply Chain Optimization</t>
  </si>
  <si>
    <t>13/533,104</t>
  </si>
  <si>
    <t>NOTANI RANJIT N, ; RANADE SHRIKANT, ; GOYAL NITIN, ; IYER ANAND</t>
  </si>
  <si>
    <t>2012/0265581</t>
  </si>
  <si>
    <t xml:space="preserve">
                A method of optimizing multi-enterprise supply chain agreements using an electronic scenario based option contract includes creating at a buyer computer a plurality of scenarios of forecasted demand for one or more products and communicating from the buyer computer to a seller computer an offer to enter into an option contract for the supply of the one or more products, the option contract including an option corresponding to each of the plurality of scenarios of forecasted demand. The method further includes executing the option contract, receiving at the buyer computer an indication of current buyer demand for at least one scenario associated with the one or more products, and exercising at least a portion of the option in the option contract based at least in part on the indicated buyer demand.
            </t>
  </si>
  <si>
    <t>METHOD AND ARRANGEMENTS FOR DISPLAYING AN EGM BONUS FEATURE</t>
  </si>
  <si>
    <t>12/451,961</t>
  </si>
  <si>
    <t>MASEN ANDREW B</t>
  </si>
  <si>
    <t>2012/0270632</t>
  </si>
  <si>
    <t xml:space="preserve">
                A method of incorporating a bonus symbol into a plurality of symbols to be displayed in an EGM display adapted to display at least a selected portion of a plurality of standard symbols, the method including the steps of: determining the number of bonus symbols to be displayed (504)
                 for each bonus symbol to be displayed: determining the location at which the bonus symbol is to be displayed within the plurality of symbols (506)
                 incorporating a bonus symbol with the corresponding standard symbol for the chosen location (506)
                 whereby the bonus symbol is incorporated into the plurality of symbols without affecting the standard symbol probabilities.
            </t>
  </si>
  <si>
    <t>GRAPHICAL ON-SCREEN BED BOARD WITH PORTABLE PATIENT CARD</t>
  </si>
  <si>
    <t>13/462,380</t>
  </si>
  <si>
    <t>ELLIS LINDA SHIPMAN, ; CARLSON DAVID PAUL, ; DEAN SHERRY</t>
  </si>
  <si>
    <t>2012/0271652</t>
  </si>
  <si>
    <t xml:space="preserve">
                An electronically generated bed board is primarily comprised of a plurality of graphical representations of bed cells each having associated therewith a set of bed attributes and a plurality of graphical representations of patient cards each having associated therewith a set of patient attributes. Each patient card may be displayed as either assigned to a bed cell or unassigned. A graphical representation for grouping beds that are in the same room may also be provided. A holding area may be provided in which unassigned patient cards can be displayed. A reservation card capable of being assigned to a bed cell may also be provided. The present disclosure is also directed to methods of using the bed board to model (try) different patient configurations by dragging and dropping patient cards and reservation cards among bed cells and the holding area.
            </t>
  </si>
  <si>
    <t>Redeeming Affinity Rewards as Contributions</t>
  </si>
  <si>
    <t>13/541,256</t>
  </si>
  <si>
    <t>705/14.15</t>
  </si>
  <si>
    <t>URBAN DAVID J</t>
  </si>
  <si>
    <t>2012/0271690</t>
  </si>
  <si>
    <t xml:space="preserve">
                Systems, methods and computer program products for facilitating the redemption of affinity reward points as contributions are disclosed. In an aspect, points or miles created through various existing affinity programs prevalent in the credit card and airline industries can be redeemed as (nonprofit) donations. Typically, such reward, award or bonus points or miles have been redeemed for free or discounted rewards such as airline tickets, hotel room stays, restaurant vouchers or other goods and services. However, millions of vested affinity points or miles are left unused (i.e., unredeemed). The present invention allows a consumer who holds such points or miles to link to a nonprofit organization allowing excess points to be converted into cash donations to such organizations.
            </t>
  </si>
  <si>
    <t>Ascertaining market value through a competitive valuation process</t>
  </si>
  <si>
    <t>13/543,826</t>
  </si>
  <si>
    <t>JOSEPHSEN JEFFERY DUSTON</t>
  </si>
  <si>
    <t>2012/0278218</t>
  </si>
  <si>
    <t xml:space="preserve">
                System and method are provided for analyzing the value of a subject. This is accomplished through a competitive environment wherein Sources of Valuation are compensated according to the proximity of each provided valuation to a central valuation computed from the estimates of the group. From these Valuations a value is computed for the specific subject. The compensation motivates the Sources of Valuation, to compete in giving valuations which will be closest to the center of what a group of professional Sources of Valuations might provide. These sources will likely find that this is accomplished by competing to be more accurate than their competitors. This competition towards centrality finds synergy in creating an altogether more accurate system of valuing assets, liabilities, or other subjects, than that of tradition or computer perceived methods.
            </t>
  </si>
  <si>
    <t>SEMI-SUPERVISED TRUTH DISCOVERY</t>
  </si>
  <si>
    <t>13/097,069</t>
  </si>
  <si>
    <t>YIN XIAOXIN, ; TAN WENZHAO</t>
  </si>
  <si>
    <t>2012/0278297</t>
  </si>
  <si>
    <t xml:space="preserve">
                The described implementations relate to analysis of electronic data. One implementation provides a technique that can include accessing labeled and unlabeled assertions. The technique can also include identifying relationships between individual assertions. The technique can also include determining a confidence score for a first unlabeled assertion based on the relationships.
            </t>
  </si>
  <si>
    <t>INTEGRATED DRUG MANAGEMENT SYSTEM AND METHOD OF PROVIDING PRESCRIPTION DRUGS BY USING THE SAME</t>
  </si>
  <si>
    <t>13/460,824</t>
  </si>
  <si>
    <t>KIM JUN-HO</t>
  </si>
  <si>
    <t>2012/0284041</t>
  </si>
  <si>
    <t xml:space="preserve">
                Disclosed are an integrated drug management system and a method of providing prescription drugs by using the same. The integrated drug management system includes a drug information managing module to manage a basic information and a pattern information of an individual drug by performing an image processing scheme for the individual drug, an integrated management control module to control a drug management work and a prescription drug management work, a prescription drug making module to provide the drug by preparing a drug according to a prescription information, a prescription drug inspecting module to inspect a defect state of the drug, a prescription drug reinspecting module connected to the integrated management control module to reinspect the defect state of the drug which has been determined as a defective drug, and a drug pack providing module to provide a drug pack to each ward or each patient.
            </t>
  </si>
  <si>
    <t>Implied Order Quality</t>
  </si>
  <si>
    <t>13/552,917</t>
  </si>
  <si>
    <t>MINTZ SAGY PUNDAK, ; BURNS MICHAEL J, ; DEITZ ALEXANDER D</t>
  </si>
  <si>
    <t>2012/0284168</t>
  </si>
  <si>
    <t xml:space="preserve">
                Certain embodiments of the present inventions provide implied order quality. The quality may be viewed as an indication of how much an implied order and/or an aggregate quality for implied orders may be relied upon. Certain embodiments utilize various techniques for determining a quality for an implied order. Certain embodiments utilize various techniques for determining an aggregate quality for implied orders. Certain embodiments provide an indicator of the quality for an implied order and/or of the aggregate quality for implied orders. Certain embodiments filter an implied order based on a determined quality value and/or determined aggregate quality.
            </t>
  </si>
  <si>
    <t>Automated Political Risk Management</t>
  </si>
  <si>
    <t>13/326,509</t>
  </si>
  <si>
    <t>LAWRENCE DAVID</t>
  </si>
  <si>
    <t>2012/0284186</t>
  </si>
  <si>
    <t xml:space="preserve">
                A risk management method and system for facilitating analysis and quantification of risk associated with politically exposed persons is disclosed. A computerized political risk management system maintains a database relating individuals to politically sensitive positions and world events. A rating system is used to assess risk based upon criteria such as a position held, historical data and/or interpretation of world events. The system can generate a risk quotient or other rating based upon a weighted algorithm applied to the criteria. The risk quotient is indicative of risk associated with an account. Actions commensurate with a risk quotient can be presented to an institution to help the institution properly manage risk associated with a politically exposed person. A log or other stored history can be created such that utilization of the system can mitigate adverse effects relating to a problematic account.
            </t>
  </si>
  <si>
    <t>Estate Disposition Modeling</t>
  </si>
  <si>
    <t>13/474,298</t>
  </si>
  <si>
    <t>RACANELLI JANINE A, ; MILLLIGAN TINA D, ; SIOW MARTIN W, ; EL-MENSHAWY RAMY F, ; TOBEN RYAN D, ; ANDERSON LAUREN</t>
  </si>
  <si>
    <t>2012/0284201</t>
  </si>
  <si>
    <t xml:space="preserve">
                A system and computer-implemented method for modeling estate disposition are disclosed. One embodiment receives balance sheet inputs, estate planning document inputs and timing/event inputs. Conveyance and tax logic are applied to the inputs. Flowcharts illustrating the disposition of the estate based on the inputs are generated. Tax and liquidity analysis based on the inputs are also generated.
            </t>
  </si>
  <si>
    <t>ORGANIZATION, MANAGEMENT, AND EXECUTION OF TOURNAMENT COMPETITION WITH GEOGRAPHICALLY DIVERSE PARTICIPANTS</t>
  </si>
  <si>
    <t>13/471,367</t>
  </si>
  <si>
    <t>WELFRINGER DEBBIE</t>
  </si>
  <si>
    <t>2012/0289344</t>
  </si>
  <si>
    <t xml:space="preserve">
                A distributed online billiards tournament allows players to compete individually in a one against many format at geographically diverse remote locations.
            </t>
  </si>
  <si>
    <t>SCORING SUPPLIER PERFORMANCE</t>
  </si>
  <si>
    <t>13/552,007</t>
  </si>
  <si>
    <t>2012/0290364</t>
  </si>
  <si>
    <t xml:space="preserve">
                A method includes receiving a supplier scoring tree having a first node including a first function of supplier performance connected via a first link to a second node operative to receive a first value associated with a metric of the supplier performance, receiving the first value, performing the first function of the first node, outputting a result of the function to a display, and displaying the result value to a user for analysis of supplier performance by the user.
            </t>
  </si>
  <si>
    <t>Electronic payment system with payer controlled transaction fees and variable rebate capabilities</t>
  </si>
  <si>
    <t>13/200,581</t>
  </si>
  <si>
    <t>MARTIN CHRISTOPHER CURTIS, ; HOKE AMY BETH, ; EBERLE ROBERT ARNTZ, ; MORGAN ERIC KEVIN</t>
  </si>
  <si>
    <t>2012/0290382</t>
  </si>
  <si>
    <t xml:space="preserve">
                A system makes payments from each payer of a community of payers to each vendor of a community of vendors, assesses a variable transaction fee to each vendor, and provides a variable rebate to each payer. The transaction fee is variable because it may be varied: i) amongst vendors (the same payer may use different fee rates for different vendors)
                 and ii) amongst payers (the same vendor may be subjected to different rates, based on the payer making the payment). The variable rebate is based on the total transaction fee applicable to payments made by the payer during a period of time. The rebate may be the sum of: i) the product of the total transaction fee multiplied by a base rebate percentage
                 and ii) the product of that portion of the total transaction fee in excess of an accelerator threshold multiplied by an accelerated rebate percentage.
            </t>
  </si>
  <si>
    <t>METHOD AND SYSTEM FOR REGULATORY STRUCTURE PRODUCTS</t>
  </si>
  <si>
    <t>13/514,018</t>
  </si>
  <si>
    <t>MEHTA RAJAN</t>
  </si>
  <si>
    <t>2012/0290462</t>
  </si>
  <si>
    <t xml:space="preserve">
                Accordingly it is a principle object of the present invention to overcome the disadvantages and limitations of prior art methods and systems and provide a method and system for trading exchange traded products constituted in accordance with the principles of the present invention which will be a regularity structure, wherein Paired/Split mutual fund units may be created out of the same structure which is open ended. It is yet another object of the present invention to achieve zero sum nature for the paired unit and provide simultaneous issuance/redemption of all classes on units/shares for payoff.
            </t>
  </si>
  <si>
    <t>MODELING THE TEMPORAL BEHAVIOR OF CLIENTS TO DEVELOP A PREDICTIVE SYSTEM</t>
  </si>
  <si>
    <t>13/112,710</t>
  </si>
  <si>
    <t>MURTHY CHEBIYYAM V.V.N.S, ; MEHTA SAMEEP</t>
  </si>
  <si>
    <t>2012/0296700</t>
  </si>
  <si>
    <t xml:space="preserve">
                A method, system and computer program product are disclosed for modeling the temporal behavior of clients to develop a predictive system to influence client relationships. In an embodiment, the method comprises establishing for each of a plurality of clients a temporal model for a given time period, and the temporal model identifies a plurality of factors as contributing to a specified relationship with the each client over the given time period. For each of a plurality of different stages of the given time period, the temporal model identifies one or more of these factors as contributing to the specified relationship with the each client. One of the clients is identified as a model client for another client, and the temporal model of this model client is used to predict one or more of the plurality of factors as contributing to a specified relationship with this another client at a specified time.
            </t>
  </si>
  <si>
    <t>CUSTOM STORES</t>
  </si>
  <si>
    <t>13/553,363</t>
  </si>
  <si>
    <t>CUE EDUARDO, ; HILTON SHAUN, ; EPIS GLENN D, ; HALCHIN JUDY D, ; PFENDT SUSAN, ; RIDENOUR CATHY</t>
  </si>
  <si>
    <t>2012/0296744</t>
  </si>
  <si>
    <t xml:space="preserve">
                A custom store web page uses an external administrator to provide configuration data for a custom store web page. The configuration data can include virtual bundles of products for sale.
            </t>
  </si>
  <si>
    <t>COMPUTER APPLICATION FOR SWAPPING ITEMS WITHIN A USER CONTACT NETWORK</t>
  </si>
  <si>
    <t>13/474,673</t>
  </si>
  <si>
    <t>SHAH KALPESH</t>
  </si>
  <si>
    <t>2012/0296756</t>
  </si>
  <si>
    <t xml:space="preserve">
                A computer application that interfaces with a known network to identify and notify users of opportunities to swap or trade items.
            </t>
  </si>
  <si>
    <t>SYSTEM AND METHOD OF PROVIDING RECOMMENDATIONS</t>
  </si>
  <si>
    <t>13/449,931</t>
  </si>
  <si>
    <t>705/7.32</t>
  </si>
  <si>
    <t>EDELSON ARI</t>
  </si>
  <si>
    <t>2012/0303415</t>
  </si>
  <si>
    <t xml:space="preserve">
                Systems and methods for providing recommendations directed to cultural events, such as films, theatre shows, concerts, etc., via an online site are described. The systems and methods may also be used to provide recommendations for restaurants, books, television shows or other subjects. The system and method include a trainable recommendation engine that collects, aggregates, and combines trusted recommendations to create a personalized list of recommended events. Algorithms are used to gather and aggregate individual reviews of events and event listings, restaurants, books or other subjects from the Internet, aggregate the likes and dislikes of individuals who provide reviews to generate customized recommendations for the user, and constantly improve each user's experience by identifying likeminded individuals within the system.
            </t>
  </si>
  <si>
    <t>VEHICLE TRADE BANKING SYSTEM</t>
  </si>
  <si>
    <t>13/114,273</t>
  </si>
  <si>
    <t>SANEL NATHAN</t>
  </si>
  <si>
    <t>2012/0303474</t>
  </si>
  <si>
    <t xml:space="preserve">
                A vehicle trade banking system for dealers and wholesalers that buy and sell automobiles, boats, motorcycles, and other vehicles that uses an application software system that accepts, distributes and stores vehicle data, price quotation data and vehicle condition data to facilitate the banking of vehicle trade-ins allowing dealers to confirm a buyer for a trade-in and thereby accept a trade-in from a consumer interested in purchasing a newer vehicle from the dealer.
            </t>
  </si>
  <si>
    <t>Media system and a method for displaying information</t>
  </si>
  <si>
    <t>13/134,298</t>
  </si>
  <si>
    <t>345/418</t>
  </si>
  <si>
    <t>PATIL SANJAY JADHAV</t>
  </si>
  <si>
    <t>2012/0306846</t>
  </si>
  <si>
    <t xml:space="preserve">
                A system 10 which receives content and which displays and communicates the content to an individual 100 according to certain rules.
            </t>
  </si>
  <si>
    <t>ENGINE, SYSTEM AND METHOD OF PROVIDING CLOUD-BASED BUSINESS VALUATION AND ASSOCIATED RULES-BASED SERVICES</t>
  </si>
  <si>
    <t>13/308,624</t>
  </si>
  <si>
    <t>CARTER MICHAEL M</t>
  </si>
  <si>
    <t>2012/0310683</t>
  </si>
  <si>
    <t xml:space="preserve">
                A computer-implemented engine, system and method for generating business valuations, scoring, and/or flagging over a network, responsively to information input by a user remote from the engine, system and method. The invention may include a graphical user interface capable of locally querying a user to input the company information, at least one network port capable of remotely receiving the company information from the graphical user interface, and at least one engine communicatively connected to the at least one network port, which engine preferably includes a plurality of rules to generate, responsively to the input company information, at least one of a business valuation, a business score, and/or one or more business flags to be used as indicators in a network marketplace, for the company associated with the inputted company information.
            </t>
  </si>
  <si>
    <t>SYSTEM AND METHOD OF PROVIDING CLOUD-BASED BUSINESS VALUATION SERVICES VIA A MOBILE APP</t>
  </si>
  <si>
    <t>13/308,701</t>
  </si>
  <si>
    <t>2012/0310684</t>
  </si>
  <si>
    <t>ENGINE, SYSTEM AND METHOD OF PROVIDING COMPARATIVE BUSINESS VALUATION ANALYSIS</t>
  </si>
  <si>
    <t>13/311,721</t>
  </si>
  <si>
    <t>2012/0310685</t>
  </si>
  <si>
    <t>PARTNER PORTAL SOLUTION FOR FINANCIAL SECTOR</t>
  </si>
  <si>
    <t>13/519,536</t>
  </si>
  <si>
    <t>MAIYA RAJASHEKARA VISWESWARA, ; KUNDAGRAMI CHANDRAMOULI</t>
  </si>
  <si>
    <t>2012/0310692</t>
  </si>
  <si>
    <t xml:space="preserve">
                A variety of technologies for partner portals are presented. The portal can support a wide variety of partner types and supporting functionality. Rights administration by partners can be supported via the portal. Common access functions, generic framework functions, co-partnering functions, and other functions can be supported. Partner collaboration workflow can support a variety of processes. Customer onboarding can be accomplished by partners via the portal. Numerous other scenarios can be supported, such as partner empanelment, co-branding, incentive specification, tracking, and fulfillment, and communication between customers and independent service providers.
            </t>
  </si>
  <si>
    <t>SYSTEMS AND METHODS FOR GRAPHICALLY ENABLED RETIREMENT PLANNING</t>
  </si>
  <si>
    <t>13/316,952</t>
  </si>
  <si>
    <t>CALIBEY DAVID A, ; DIEHL JOHN D, ; LAFORGE LORI A, ; TRUNTZ ERIC F</t>
  </si>
  <si>
    <t>2012/0310807</t>
  </si>
  <si>
    <t xml:space="preserve">
                According to some embodiments, a system may categorize a first set of user goals as basic expenses and a second set of user goals as optional expenses. Icons associated with the basic expenses may be graphically displayed in a first screen area, and icons associated with the optional expenses may be graphically displayed in a second screen area. An indication that a selected icon is to be associated with one of the first or second areas may be received from a remote user. Based on the received indication, a user goal associated with the selected icon may be re-categorized (e.g., as a basic or optional expense).
            </t>
  </si>
  <si>
    <t>COMPUTERIZED METHOD FOR GENERATING AND MAINTAINING A LEVERAGED OR REVERSE EXCHANGE TRADED PRODUCT</t>
  </si>
  <si>
    <t>13/586,041</t>
  </si>
  <si>
    <t>NOMA ELLIOT</t>
  </si>
  <si>
    <t>2012/0310816</t>
  </si>
  <si>
    <t xml:space="preserve">
                A computer implemented method for maintaining a leveraged or reverse exchange traded product is provided which includes electronically monitoring, with a computer, a change in value of a product sold on an exchange, Electronic Communication Network (ECN), or Alternative Trading System (ATS)
                 calculating, with a computer, a target number of options in the product required to provide a target return that is one of a multiple of a return of the product, a negative of the return of the product, or a negative multiple of the return of the product, and buying or selling options in the product to obtain the target number of options.
            </t>
  </si>
  <si>
    <t>SYSTEM AND METHOD FOR USER-BASED DISCOUNT DEAL FORMATION AND ADVERTISING</t>
  </si>
  <si>
    <t>13/484,259</t>
  </si>
  <si>
    <t>MOSHFEGHI MEHRAN</t>
  </si>
  <si>
    <t>2012/0316938</t>
  </si>
  <si>
    <t xml:space="preserve">
                A system and method is described where an advertising server targets store coupon advertisements to people carrying wireless devices. In some embodiments the advertisement server tracks the position of several of its subscribed members in an area. The server then computes statistical measures, dynamically generates nearby store discount deals that match subgroups of the members or uses pre-existing deals from nearby stores, and forwards the deal advertisements to the wireless devices of the members. The advertised deals involve one or more items from the same store or multiple items from different stores. The members then use ad-hoc networking to build spontaneous social networks, advertise the deals to nearby shoppers, and get referral rewards. The advertising server also provides a portal shopping network web site where shoppers can search for deals, post their shopping/wish lists and deal referrals, and use forums to discuss products and stores.
            </t>
  </si>
  <si>
    <t>PAYMENT PRIVACY TOKENIZATION APPARATUSES, METHODS AND SYSTEMS</t>
  </si>
  <si>
    <t>13/491,591</t>
  </si>
  <si>
    <t>OBORNE TIMOTHY W</t>
  </si>
  <si>
    <t>2012/0316992</t>
  </si>
  <si>
    <t xml:space="preserve">
                The PAYMENT PRIVACY TOKENIZATION APPARATUSES, METHODS AND SYSTEMS (PPT) transform payment token-based purchase orders via PPT components into multi-issuer purchase payment funds transfers. In one embodiment, the PPT obtains a token arbitration request including unique source-neutral universally-resolvable payment token information from a merchant for processing a purchase order from a user. The PPT queries a token database for issuer information on an issuer using the payment token information, and obtains the issuer information. The PPT also determines that the user should be queried for payment options based on the issuer information, and provides a payment options request to a user mobile device. Upon obtaining a response from the mobile device, the PPT generates a purchase authorization request based on the payment options and pre-defined settings for issuers to be contacted for processing the purchase order, and provides the generated purchase authorization request to the issuer.
            </t>
  </si>
  <si>
    <t>METHODS AND SYSTEMS FOR ELECTRONIC MEAL PLANNING</t>
  </si>
  <si>
    <t>13/163,585</t>
  </si>
  <si>
    <t>SMITH RYAN</t>
  </si>
  <si>
    <t>2012/0322032</t>
  </si>
  <si>
    <t xml:space="preserve">
                Various methods and systems are provided for meal planning. In one example, a method for meal planning includes receiving a user's meal preferences and automatically generating a meal plan including a plurality of separate meals based on the user's meal preferences.
            </t>
  </si>
  <si>
    <t>SYSTEM AND METHOD FOR ASSISTING LANGUAGE LEARNING</t>
  </si>
  <si>
    <t>13/596,638</t>
  </si>
  <si>
    <t>JULIA LUC, ; DUBREUIL JEROME, ; BING JEHEN</t>
  </si>
  <si>
    <t>2012/0322035</t>
  </si>
  <si>
    <t xml:space="preserve">
                Speech data from the operation of a speech recognition application is recorded over the course of one or more language learning sessions. The operation of the speech recognition application during each language learning sessions corresponds to a user speaking, and the speech recognition application generating text data. The text data may a recognition of what the user spoke. The speech data may comprise the text data, and confidence values that are an indication of an accuracy of the recognition. The speech data from each language learning session may be analyzed to determine an overall performance level of the user.
            </t>
  </si>
  <si>
    <t>SYSTEMS, METHODS, AND MEDIA FOR PROVIDING VIRTUAL MOCK TRIALS</t>
  </si>
  <si>
    <t>13/526,189</t>
  </si>
  <si>
    <t>KURZMAN RONNY L, ; KURZMAN DAVID L</t>
  </si>
  <si>
    <t>2012/0322044</t>
  </si>
  <si>
    <t xml:space="preserve">
                Systems, methods, and media for providing virtual mock trials are provided. A system includes one or more hardware processors that are operative to initiate an interactive mock trial session via a network to a plurality of remote participants. The one or more hardware processors generate first and second presentation displays of the mock trial, each having an arrangement of content that may include a live-action video, a pre-recorded video, an image, interactive actuators or icons, text, or combinations thereof. The first display has a first set of interactive options and is transmitted to a plurality of mock jurors, while the second display has a second set of interactive options and is transmitted to at least one other remote participant, which may be, for example, a trial manager, an attorney, or an observer. Evaluations of the mock trial are interactively completed and received by the hardware processor.
            </t>
  </si>
  <si>
    <t>LIFE AND DEATH JUDGEMENT SYSTEM FOR GO GAME</t>
  </si>
  <si>
    <t>13/500,675</t>
  </si>
  <si>
    <t>TAKI HIROKO, ; SAEKI TOMOYA, ; OOMOTO HIROSHI</t>
  </si>
  <si>
    <t>2012/0322525</t>
  </si>
  <si>
    <t xml:space="preserve">
                A life and death judgment system for a go game played with a computer comprising an input reception unit that receives an input by a player, a life and death judgment processing unit that judges whether judgment subject stones or target stones are alive, and an output processing unit that outputs the result of the life and death judgment is provided. The life and death judgment processing unit tentatively determines the priority of a move at each point when implementing the judgment in a judgment realm, judges a point of a move with a high possibility and/or a move with a low possibility of a result of the judgment, changes the priority of the point of the move with a high possibility with respect to each priority of the tentatively determined point, and undertakes the move of each stone based on the priority after such change, thereby out implement the judgment.
            </t>
  </si>
  <si>
    <t>SYSTEM AND METHOD OF NETWORKED WAGERING</t>
  </si>
  <si>
    <t>13/530,702</t>
  </si>
  <si>
    <t>FELICE DAVID A</t>
  </si>
  <si>
    <t>2012/0322543</t>
  </si>
  <si>
    <t xml:space="preserve">
                A system and method to permit foreign or interstate wagering from remote locations where the wager is placed, accepted and settled all within a state, territory or other forum where wagering and other gaming is sanctioned. An organization situated in the forum location (the forum host) establishes and maintains a business entity to bestow intra-forum presence to the foreign or interstate player. Through the business entity, the forum host can account for the player's wagers, winnings and losses, while at the same time, allocating and/or collecting the appropriate federal, state and/or local taxes and fees on the member/player's account. The process is automated via a host computer system, which manages betting activities of a plurality of members/players, and enables one or more players at a remote location to participate in intrastate gaming for purposes of the focal forum's laws, rules and regulations affecting the gaming industry.
            </t>
  </si>
  <si>
    <t>METHOD FOR AGGREGATING INTELLECTUAL PROPERTY AND SERVICES IN AN EXCHANGE</t>
  </si>
  <si>
    <t>13/595,745</t>
  </si>
  <si>
    <t>HENNING STEVEN</t>
  </si>
  <si>
    <t>2012/0323758</t>
  </si>
  <si>
    <t xml:space="preserve">
                The present invention relates to methods of aggregating and valuing intellectual property in a financial exchange. The present invention provides means whereby holders of intellectual property rights may sell, or license intellectual property to an aggregator and receive shares of stock or cash for the contribution based on the aggregated value of the intellectual property held by the aggregator.
            </t>
  </si>
  <si>
    <t>Method and a System for a Multidimensional Game</t>
  </si>
  <si>
    <t>13/601,873</t>
  </si>
  <si>
    <t>SPANGLER BENJAMIN THOMAS</t>
  </si>
  <si>
    <t>2012/0329547</t>
  </si>
  <si>
    <t xml:space="preserve">
                A method, a system and a computer program for a feature game of a multidimensional grid to be used together with a base game. A player may play an initial base game and elect to play the feature game. The player may be provided with a ticket that becomes a winning ticket if some or all of the characters in the multidimensional grid adjoin so as to produce a winning line of horizontal, vertical or diagonal matching characters with a winning set of characters. More than one winning line is possible on each game ticket, producing multiple ways of winning on a single game ticket.
            </t>
  </si>
  <si>
    <t>RETAIL SYSTEM FOR SELLING PRODUCTS BASED ON A FLEXIBLE PRODUCT DESCRIPTION</t>
  </si>
  <si>
    <t>13/437,706</t>
  </si>
  <si>
    <t>WALKER JAY S, ; KIM PETER, ; JORASCH JAMES A, ; MIK MAGDALENA, ; TEDESCO DANIEL E, ; SAMMON RUSSELL PRATT, ; GOLDEN ANDREW P, ; MUELLER RAYMOD J, ; BEMER KEITH, ; VAN LUCHENE KATHLEEN</t>
  </si>
  <si>
    <t>2012/0330771</t>
  </si>
  <si>
    <t xml:space="preserve">
                According to one described embodiment, a method is provided in which transaction information is determined. The transaction information is associated with (i) a buyer who has arranged to purchase a product from a central controller at a first price established between the buyer and the central controller and (ii) a merchant that offers the product for sale at a second price, different from the first price, without offering the product for sale to buyers at the first price. Information is transmitted that facilitates the acquisition of the product by the buyer, in exchange for payment provided by the buyer to the central controller. An amount based on the second price is provided to the merchant.
            </t>
  </si>
  <si>
    <t>SYSTEM AND METHOD FOR WAGERING BASED ON THE MOVEMENT OF FINANCIAL MARKETS</t>
  </si>
  <si>
    <t>13/615,479</t>
  </si>
  <si>
    <t>AMAITIS LEE M, ; ASHER JOSEPH M</t>
  </si>
  <si>
    <t>2013/0005448</t>
  </si>
  <si>
    <t xml:space="preserve">
                A system for wagering comprises a memory and a processor. The memory stores a bet regarding a plurality of outcomes associated with financial market indicators. The bet comprises a first bet component indicating whether a value of a first financial market indicator will go up or go down in a first predetermined period of time, and a second bet component indicating whether a value of a second financial market indicator will go up or go down in a second predetermined period of time. The processor is coupled to the memory and is operable to determine an outcome of the first bet component, the second bet component, and the overall bet.
            </t>
  </si>
  <si>
    <t>ROUTE SEARCH DEVICE</t>
  </si>
  <si>
    <t>13/521,071</t>
  </si>
  <si>
    <t xml:space="preserve">MITSUBISHI ELECTRIC CORPORATION, </t>
  </si>
  <si>
    <t>NISHIUMA NORIHIRO, ; IKAWA MASAHIKO, ; NISHIKAWA YASUHIRO, ; KINOSHITA RYUSUKE, ; IRIE TAKASHI</t>
  </si>
  <si>
    <t>2013/0006530</t>
  </si>
  <si>
    <t xml:space="preserve">
                A route search device capable of searching for a route with the lowest energy cost at a high speed even if the distance between start and end points is long. The route search device includes: a long distance search attribute calculation section for calculating, as an attribute of one long distance search link, the sum of upslope elevation differences of a plurality of short distance search links and the sum of downslope elevation differences of the short distance search links corresponding to the one long distance search link
                 and a link cost calculation section for calculating, based on the attribute of the long distance search link and vehicle characteristics, a link cost that is an energy consumption at a time when a vehicle travels in the long distance search link.
            </t>
  </si>
  <si>
    <t>Scheduling and payment systems and methods</t>
  </si>
  <si>
    <t>13/540,543</t>
  </si>
  <si>
    <t>ARTHUR JILL E, ; SWENKA LANE</t>
  </si>
  <si>
    <t>2013/0006691</t>
  </si>
  <si>
    <t xml:space="preserve">
                The present systems and/or methods generally facilitate scheduling and/or payment of a service provider. In one embodiment, the scheduling system is integrated with a payment system and configured for use with childcare providers and childcare requestors (i.e., parents). In this embodiment the providers upload their schedules onto an online database via a website. The parents may then browse the available providers for a specific time and date at which the parents desire childcare services. The parents may select a specific time and date to create a booking request, which the website may then forward to the childcare provider. The childcare provider may accept the booking request, and the parent is notified of same. The parent may be billed for the services through the website and the childcare providers may be paid through the website so that no funds are exchanged directly between parents and childcare providers.
            </t>
  </si>
  <si>
    <t>METHODS AND SYSTEMS FOR VENDOR ASSURANCE</t>
  </si>
  <si>
    <t>13/608,194</t>
  </si>
  <si>
    <t xml:space="preserve">ALTISOURCE SOLUTIONS S.A R.L, </t>
  </si>
  <si>
    <t>KENNEDY CHRISTOPHER, ; HURLEY BRYAN</t>
  </si>
  <si>
    <t>2013/0006797</t>
  </si>
  <si>
    <t xml:space="preserve">
                Methods and systems for managing financial transactions. Specifically, the invention includes methods and systems for creating order profiles used to select vendors for carrying out third-party sub-transactions needed to complete financial transactions. A product related to the completion of the financial transaction is selected, a vendor ordering profile is selected, a product vendor that most closely matches the characteristics designated in the ordering profile is selected, and the selected product is ordered from the selected product vendor.
            </t>
  </si>
  <si>
    <t>METHOD AND SYSTEM FOR PROVIDING A CERTIFIED SWAP PRICE FOR A VEHICLE</t>
  </si>
  <si>
    <t>13/175,231</t>
  </si>
  <si>
    <t xml:space="preserve">BUYBOOK TECHNOLOGIES, INC, </t>
  </si>
  <si>
    <t>HOLLENSHEAD ROBERT, ; REIMEL THEODORE</t>
  </si>
  <si>
    <t>2013/0006809</t>
  </si>
  <si>
    <t xml:space="preserve">
                Methods and systems are provided that swap certified pre-owned vehicles between dealers. One exemplary computer-implemented method for swapping CPO vehicles includes receiving, by a swap facilitating computer, a request to swap a first CPO vehicle for another CPO vehicle
                 and determining, by the swap facilitating computer using stored market values, a first base price of the first CPO vehicle and displaying available CPO vehicles or permitting inputting of identification for the other CPO vehicle having a second base price. The exemplary method further includes facilitating an offer to swap the first CPO vehicle for the other CPO vehicle by establishing base prices for each of the CPO vehicles, wherein the base prices can be first and second guaranteed prices.
            </t>
  </si>
  <si>
    <t>SYSTEMS AND METHODS FOR IMPORTING ITEMS</t>
  </si>
  <si>
    <t>13/537,613</t>
  </si>
  <si>
    <t xml:space="preserve">UNITED PARCEL SERVICE OF AMERICA, INC, </t>
  </si>
  <si>
    <t>PIRRELLO JOHN, ; MARCUS STUART, ; SLAYTON JOHN R, ; KLINGENBERG ROBERT L</t>
  </si>
  <si>
    <t>2013/0006821</t>
  </si>
  <si>
    <t xml:space="preserve">
                Various embodiments of the present invention provide improved systems, methods and computer program products for managing the delivery of items across international borders. Systems and methods for facilitating an international cross-border shipment from an exporting entity to an import entity are provided. The method may include the steps of: receiving, via an import computer system, shipping data comprising a pickup location and a delivery location corresponding to an item to be delivered from an export entity to an import entity
                 providing an interactive display offering a plurality of label delivery options to an import entity
                 receiving a selection from the import entity of a select label delivery option
                 generating a commercial invoice using at least in part the received shipping data
                 and providing a label and the commercial invoice according to the selected label delivery option
            </t>
  </si>
  <si>
    <t>METHOD AND SYSTEM FOR MORTGAGE EXCHANGE</t>
  </si>
  <si>
    <t>13/611,299</t>
  </si>
  <si>
    <t>ERBEY WILLIAM C, ; KENNEDY CHRISTOPHER, ; HURLEY BRYAN, ; COMBS ANDREW</t>
  </si>
  <si>
    <t>2013/0006846</t>
  </si>
  <si>
    <t xml:space="preserve">
                A method and system for electronically facilitating real estate transactions by providing accurate representations of the loans a borrower is qualified to receive, which are based on actual data, rather than estimates. All actions required for completing the real estate transaction, from entry of the borrower information to the closing and funding of the loan, are seamlessly integrated. An automated underwriting engine is provided for generating a decision matrix based on user input and/or existing data. An appropriate loan is selected based on the decision matrix, and is communicated to a potential borrower. After a loan is selected, fulfillment processing is performed, and the loan is funded and closed.
            </t>
  </si>
  <si>
    <t>Computerised Method and System for Trading Credit Default Swap Combinations</t>
  </si>
  <si>
    <t>13/026,501</t>
  </si>
  <si>
    <t xml:space="preserve">ICAP NORTH AMERICA INC, </t>
  </si>
  <si>
    <t>COOPER STEVEN</t>
  </si>
  <si>
    <t>2013/0013481</t>
  </si>
  <si>
    <t xml:space="preserve">
                A computerised trading system comprises a multi-instrument trading platform including a matching engine and a price feed. The matching engine trades credit default swaps as well as the reference instruments from which they are derived. A price feed generates a spot reference price for a leg of a CDS combination such as a roll or a tailor made switch. The price feed receives indicative pricing data from an external pricing source and uses this data to generate the spot reference price together with last trade data and best bid and best offer data for the reference instrument provided by the matching engine.
            </t>
  </si>
  <si>
    <t>SECURE MOBILE PAYMENT SYSTEM</t>
  </si>
  <si>
    <t>13/482,929</t>
  </si>
  <si>
    <t>CARLSON MARK</t>
  </si>
  <si>
    <t>2013/0013508</t>
  </si>
  <si>
    <t xml:space="preserve">
                The present invention provides a method for conducting a transaction that includes receiving a pseudo account identifier that corresponds to a primary account identifier. The pseudo account identifier may be received at a portable wireless device and may be generated by a remote server computer. The portable wireless device can receive the pseudo account identifier over a first network and provide the pseudo account identifier to an access device. The access devices generally comprises a reader that can receive the pseudo account identifier, and thereafter send a message to request authorization of a transaction. The authorization request message may include the pseudo account identifier and is sent to a payment processing network. The authorization request message is sent to the payment processing network over a second network. The payment processing network may then process the authorization message and return a response that indicates if the transaction is authorized or not.
            </t>
  </si>
  <si>
    <t>System and Method for Process Scheduling</t>
  </si>
  <si>
    <t>13/569,617</t>
  </si>
  <si>
    <t>LOUCAIDES ALEX, ; CLAYDEN DANIEL, ; CARTER PHILLLIP, ; ADDISON MARK</t>
  </si>
  <si>
    <t>2013/0013532</t>
  </si>
  <si>
    <t xml:space="preserve">
                A method for scheduling processing of an instrument. The method receives instrument information, selects an instrument category for the instrument based on the instrument information, the selected instrument category having a calculation set, assigns the instrument to a job corresponding to the calculation set of the selected instrument category
                 and sends the job to a computing resource. In another aspect, the method also receives a purpose identifier, and chooses the calculation set from two or more calculation sets of the selected instrument category based on the purpose identifier. In another aspect, the calculation set includes two or more calculation sub-sets, each calculation sub-set having a job priority, and the method includes assigning the instrument to two or more jobs corresponding to each of the two or more calculation sub-sets.
            </t>
  </si>
  <si>
    <t>INTEGRATED, INTERACTIVE TELEPHONE AND COMPUTER NETWORK COMMUNICATIONS SYSTEM</t>
  </si>
  <si>
    <t>13/598,008</t>
  </si>
  <si>
    <t>379/88.22</t>
  </si>
  <si>
    <t xml:space="preserve">NET2PHONE, INC, </t>
  </si>
  <si>
    <t>YEH YU SUNG (EDUARDO), ; SHEPHERD DARRYL</t>
  </si>
  <si>
    <t>2013/0022182</t>
  </si>
  <si>
    <t xml:space="preserve">
                A method comprising the steps of: receiving via internet a time, a date and a telephone number for a reminder telephone call (such as a wakeup call)
                 storing in a database the time, date and telephone number of the reminder telephone call
                 and delivering to the subscriber via telephone the reminder telephone call at the specified time, date and telephone number. In one embodiment, the reminder call comprises a marketing message. In another embodiment, the method further comprises the steps of: receiving via the internet demographic information corresponding to the subscriber
                 matching the marketing message to the demographic information
                 and delivering the matched marketing message to the subscriber during the reminder telephone call. In other embodiments, the method further comprises the steps of receiving via the internet a personal reminder message or a selection for information, and delivering the personal reminder message or selected information during the reminder telephone call.
            </t>
  </si>
  <si>
    <t>Rolling Raffle Game, Prize Method, and Distribution Method</t>
  </si>
  <si>
    <t>13/475,943</t>
  </si>
  <si>
    <t>HUGHES MICHAEL</t>
  </si>
  <si>
    <t>2013/0023322</t>
  </si>
  <si>
    <t xml:space="preserve">
                For a premium wager, a raffle game is added to a lottery game play. All players of the base game (who purchased the add-on game or not) who achieve a pre-determined outcome receive a raffle game play which is entered into a raffle drawing at no additional cost. The raffle drawing is held, and the winning raffle outcome is identified. Winning raffle ticket recipients submit their tickets to the lottery authority for their prize. A determination is made if the add-on game was purchased with the base game play associated to the winning raffle ticket. If the add-on game was purchased with the base game play, the player receives the raffle prize.
            </t>
  </si>
  <si>
    <t>METHOD AND APPARATUS FOR SELLING SUBSCRIPTIONS TO PERIODICALS IN A RETAIL ENVIRONMENT</t>
  </si>
  <si>
    <t>13/627,966</t>
  </si>
  <si>
    <t>705/14.51</t>
  </si>
  <si>
    <t>WALKER JAY S, ; JINDAL SANJAY K</t>
  </si>
  <si>
    <t>2013/0024281</t>
  </si>
  <si>
    <t xml:space="preserve">
                A system comprises a point-of-sale (POS) terminal, a POS controller, a retail subscription system. The POS terminal allows a cashier to enter subscription sales data into the POS controller. The POS controller maintains databases on available subscriptions and produces databases containing data relating to subscriptions sold to customers. The retail subscription system verifies the subscriptions by reference to its own databases and transmits the subscriptions to a fulfillment house for distribution.
            </t>
  </si>
  <si>
    <t>VIRTUAL ROULETTE GAME</t>
  </si>
  <si>
    <t>13/193,244</t>
  </si>
  <si>
    <t xml:space="preserve">DIGIDEAL CORPORATION INC, </t>
  </si>
  <si>
    <t>KUHN TYLER</t>
  </si>
  <si>
    <t>2013/0029741</t>
  </si>
  <si>
    <t xml:space="preserve">
                A virtual roulette game is provided. An example system models virtual roulette wheel operation and generates a repeating sequence of numbers associated with a rotating roulette wheel. Each roulette number is shown, in turn, across multiple individual player displays, effectively turning the collective displays into a view of the rotating virtual roulette wheel. A player may place many types of wagers on where a number or virtual roulette ball will end up. In one implementation, a player may be designated as the virtual roulette ball. The system may allow multiple virtual roulette balls to change odds or enable additional bets. Color-coded roulette balls may also provide rolled die outcome, so that roulette and dice games may be played simultaneously on the same setup. The player stations of multiple electronic game tables and multiple remote video displays may be collectively coupled to become a single virtual roulette wheel.
            </t>
  </si>
  <si>
    <t>INSTANT LOTTERY GAME AND DRAW BASED LOTTERY GAME CONFIGURATION</t>
  </si>
  <si>
    <t>13/194,463</t>
  </si>
  <si>
    <t>FRICK MICHAEL D, ; DAVIS MARK B, ; MIZEUR DAVID RICHARD, ; PADE STAN</t>
  </si>
  <si>
    <t>2013/0029742</t>
  </si>
  <si>
    <t xml:space="preserve">
                An instant lottery game and a draw based lottery game that are both based on a set of rules of a playing card game such that an entry into the instant lottery game provides automatic eligibility for an entry into the draw based lottery game are established. Further, a processor generates a random selection of a subset of a deck of playing card indicia concurrently with a purchase of a lottery ticket having the instant lottery game and the draw based lottery game. In addition, a ticket printer prints the subset of the deck of playing card indicia on a lottery ticket according to an order of the random selection and a plurality of order indicia such that each indicium in the plurality of order indicia has an association with a playing card indicium in the deck of playing card indicia to indicate an order in the subset of the deck of playing card indicia.
            </t>
  </si>
  <si>
    <t>Stock Market Prediction Using Natural Language Processing</t>
  </si>
  <si>
    <t>13/646,449</t>
  </si>
  <si>
    <t>HERZ FREDERICK S.M, ; UNGAR LYLE H, ; EISNER JASON M, ; LABYS WALTER PAUL</t>
  </si>
  <si>
    <t>2013/0030981</t>
  </si>
  <si>
    <t xml:space="preserve">
                A method of using natural language processing (NLP) techniques to extract information from online news feeds and then using the information so extracted to predict changes in stock prices or volatilities. These predictions can be used to make profitable trading strategies. Company names can be recognized and simple templates describing company actions can be automatically filled using parsing or pattern matching on words in or near the sentence containing the company name. These templates can be clustered into groups which are statistically correlated with changes in the stock prices. The system is composed of two parts: message understanding component that automatically fills in simple templates and a statistical correlation component that tests the correlation of these patterns to increases or decreases in the stock price. The methods can be applied to a broad range of text, including articles in online newspapers such as the Wall Street Journal, financial newsletters, radio &amp; TV transcripts and annual reports. In an enhanced embodiment of the system statistical patterns in Internet usage data and Internet data such as newly released textual information on Web pages are further leveraged.
            </t>
  </si>
  <si>
    <t>MANAGEMENT OF ROOM CLEANING</t>
  </si>
  <si>
    <t>13/648,162</t>
  </si>
  <si>
    <t>SLAP HOLDINGS PTY LTD</t>
  </si>
  <si>
    <t>WEISS SOENKE</t>
  </si>
  <si>
    <t>2013/0035966</t>
  </si>
  <si>
    <t xml:space="preserve">
                Systems for management of room cleaning at an accommodation facility such as a hotel. The system records variables related to the occupancy of rooms at the facility and/or operational characteristics of the facility. Daily cleaning times are determined for rooms in accord with the variables. Daily cleaning plans are then determined for the facility in accord with the cleaning times. Cleaning staff carry out the plan and report their progress using conventional means such as the local telephone system or wireless PDAs.
            </t>
  </si>
  <si>
    <t>METHOD AND SYSTEM FOR FINANCING THE GRADUAL ACQUISITION OF QUOTAS OF AN ESTATE</t>
  </si>
  <si>
    <t>13/567,170</t>
  </si>
  <si>
    <t>GIUDILLI MICHELE</t>
  </si>
  <si>
    <t>2013/0036040</t>
  </si>
  <si>
    <t xml:space="preserve">
                A method for implementing a gradual acquisition plan on the part of a purchaser of an estate which is registered in the name of a legal entity represented by quotas
                 the quotas are transferred by the bank, owner of the legal entity holder of the estate, to the purchaser, according to a certain gradual reacquisition plan
                 the method includes reacquisition phases on the part of said purchaser of quota or portions of it through the payment, to the bank, of monthly installments, each including the quota value and relative interest
                 said quotas can be exchanged by an electronic system in order to exchange the estate with another property by mean their respective legal entity.
            </t>
  </si>
  <si>
    <t>METHOD OF GAMING, A GAMING SYSTEM AND A GAME CONTROLLER</t>
  </si>
  <si>
    <t>13/650,818</t>
  </si>
  <si>
    <t>ARISTOCRAT TECHNOLOGIES AUSTRALIA PTY LIMITED</t>
  </si>
  <si>
    <t>ROOD STEVEN</t>
  </si>
  <si>
    <t>2013/0040724</t>
  </si>
  <si>
    <t xml:space="preserve">
                A method of gaming comprising: selecting a set of symbols for display to a player in a set of display positions corresponding to respective ones of a plurality of reels
                 determining a game round outcome based on the selected symbols
                 determining that a feature game round should occur
                 and determining a feature game round outcome by determining an optimal winning combination of symbols from a feature subset of the set of symbols comprising more symbols than the number of reels.
            </t>
  </si>
  <si>
    <t>METHODS AND APPARATUS FOR PRESENTING ALTERNATIVE HYPOTHESES FOR MEDICAL FACTS</t>
  </si>
  <si>
    <t>13/650,879</t>
  </si>
  <si>
    <t xml:space="preserve">NUANCE COMMUNICATIONS, INC, </t>
  </si>
  <si>
    <t>YEGNANARAYANAN GIRIJA</t>
  </si>
  <si>
    <t>2013/0041685</t>
  </si>
  <si>
    <t xml:space="preserve">
                Techniques for presenting alternative hypotheses for medical facts may include identifying, using at least one statistical fact extraction model, a plurality of alternative hypotheses for a medical fact to be extracted from a portion of text documenting a patient encounter. At least two of the alternative hypotheses may be selected, and the selected hypotheses may be presented to a user documenting the patient encounter.
            </t>
  </si>
  <si>
    <t>ALIGNING PROJECT DELIVERABLES WITH PROJECT RISKS</t>
  </si>
  <si>
    <t>13/206,155</t>
  </si>
  <si>
    <t xml:space="preserve">BANK OF AMERICA CORPORATION, </t>
  </si>
  <si>
    <t>GIRARD CLAUDETTE, ; BAKER MARIA J, ; GATES GEORGE A</t>
  </si>
  <si>
    <t>2013/0041711</t>
  </si>
  <si>
    <t xml:space="preserve">
                Methods, computer readable media, and apparatuses for aligning project deliverables with project risks are presented. According to one or more aspects, an architectural assessment of a new project may be received at an initial estimation phase of the new project. Subsequently, a rigor worksheet for the new project may be received at the initial estimation phase of the new project. A rigor score for the new project then may be calculated based on the architectural assessment and the rigor worksheet. Thereafter, one or more project deliverables to be imposed on the project may be selected based on the calculated rigor score.
            </t>
  </si>
  <si>
    <t>Method and System for Calculating and Reporting Fund Values for Omnibus Investment Accounts</t>
  </si>
  <si>
    <t>13/205,395</t>
  </si>
  <si>
    <t xml:space="preserve">SALI FUND MANAGEMENT, LLC, </t>
  </si>
  <si>
    <t>NIEMAN THOMAS A</t>
  </si>
  <si>
    <t>2013/0041788</t>
  </si>
  <si>
    <t xml:space="preserve">
                An omnibus fund accounting system is described that comprises a system of servers and databases connected to a network that can host a set of application instructions and a fund investment database to manage multiple fund investments. An institutional investor places an investment with an investment fund. The institutional investment comprises a plurality of individual investors who may invest at varied times and in varied amounts. The discrepancies in investment initiation dates by individual investors causes expenses such as performance based management fees to be assessed differently against each individual investor. The omnibus fund accounting system tracks the increases or decreases in overall fund performance with respect to the institutional investment or, alternatively, with respect to the fund as a whole. This may be reflected by the overall net asset value of the institutional investment or the fund as a whole as determined by the omnibus fund accounting system. The omnibus fund accounting system also accommodates the deviations in costs attributable to each individual investor while tracking the overall institutional investment performance. The omnibus fund accounting system may accommodate deviations in costs for each individual investor with the addition of positive unit adjustments or subtraction of negative unit adjustments to or from individual accounts. The omnibus fund accounting system reports the performance of the individual investments and the overall institutional investment to the institutional investor.
            </t>
  </si>
  <si>
    <t>CALCULATION APPLICATION AND METHOD</t>
  </si>
  <si>
    <t>13/584,609</t>
  </si>
  <si>
    <t>KING JUSTIN, ; KARDOKAS LAIMA</t>
  </si>
  <si>
    <t>2013/0041792</t>
  </si>
  <si>
    <t xml:space="preserve">
                Embodiments of the present invention provide a solution for generating interactive cost saving reports on card programs offered to customers. In one embodiment, a method comprises receiving, at a computing device (e.g., a mobile device), characterization data associated with an entity, determining a benchmark data source corresponding to the characterization data, and receiving benchmark data from the determined benchmark data source. The method continues by calculating financial benefit values from the benchmark data and characterization data, generating an interactive savings report, wherein the interactive savings report includes summarized data of the calculated financial benefit values, and displaying the interactive savings report including a plurality of visual metrics corresponding to the summarized data of the calculated financial benefit values, wherein the plurality of visual metrics are interactive.
            </t>
  </si>
  <si>
    <t>Systems and Methods of Aggregating Split Payments Using a Settlement Ecosystem</t>
  </si>
  <si>
    <t>13/572,535</t>
  </si>
  <si>
    <t>GUPTA RAJIV</t>
  </si>
  <si>
    <t>2013/0041824</t>
  </si>
  <si>
    <t xml:space="preserve">
                Systems, apparatuses and methods for enabling a group of people to share the cost of an event, such as a meal, the purchase of a gift, or the rental of a car. Embodiments of the invention provide the tools needed to enable a group to participate in a shared event or activity, where one of the participants pays for the event or activity using their payment device and the other members of the group pay their portion of the cost to the participant who made the payment. Embodiments of the invention provide an ecosystem where a person can pay for an event, goods, or services using a single payment device (such as a credit or debit card) and then settle the amounts owed to them by other members of a group using the tools provided by the invention.
            </t>
  </si>
  <si>
    <t>BENEFIT MANAGEMENT SYSTEM AND METHOD</t>
  </si>
  <si>
    <t>13/561,369</t>
  </si>
  <si>
    <t xml:space="preserve">BENEFIT RESOURCE, INC, </t>
  </si>
  <si>
    <t>THOMPSON JOHN B, ; GILBERT JEANNE M, ; HERNANDEZ JOEL T</t>
  </si>
  <si>
    <t>2013/0041835</t>
  </si>
  <si>
    <t xml:space="preserve">
                A benefit management system and method provides a portal-based information management and collaborative business process application. Preferably, the system and method is focused at the benefit broker/consultant and is configured to capture employee benefit management data, such as demographic data and plan data. Further, preferably, one or more users are provided with customized user access to the centralized application for use in performing one or more various benefit plan management functions, such as, for example, marketing, plan design
                 enrollment
                 administration
                 and communication between one or more application users.
            </t>
  </si>
  <si>
    <t>COMPUTER IMPLEMENTED RISK MANAGED TREND INDICES</t>
  </si>
  <si>
    <t>13/208,423</t>
  </si>
  <si>
    <t>LO ANDREW W, ; CHAFKIN JEREMIAH H, ; SINNOTT ROBERT W</t>
  </si>
  <si>
    <t>2013/0041842</t>
  </si>
  <si>
    <t xml:space="preserve">
                The present invention provides for computer based systems and program controlled methods for reducing investors' exposure to the variability of an asset class's short-term volatility using long-short investing in a broad array of individual asset classes, with risk-controlled market exposures. This is achieved by constructing an index that employs a momentum portfolio policy, i.e. assets with prices that appear to be trending upward are held long, and those with prices that appear to be trending downward are sold short. This long-short policy is applied to each asset within broad asset class indices (equities, interest rates, commodities, and currencies), as well as within a multi-asset class composite index.
            </t>
  </si>
  <si>
    <t>SYSTEM, APPARATUS AND METHOD FOR BRAND PAIRING</t>
  </si>
  <si>
    <t>13/586,840</t>
  </si>
  <si>
    <t>ARTZT GREGORY BRIAN, ; LLOYD LEVON, ; WALSH SIMON LOCKWOOD</t>
  </si>
  <si>
    <t>2013/0046576</t>
  </si>
  <si>
    <t xml:space="preserve">
                A computer-implemented method for performing marketing research using social and information analytics. The computer is specifically programmed for performing the steps of collecting user-generated content that is associated with a user
                 and determining if the user-generated content contain a predetermined topic and if it does, storing the user-generated content and user information associated with the user in an audience database associated with the predetermined topic. The method may further includes receiving from a researcher computer a master topic
                 determining a master user list of user information associated with the master topic and for each of the plurality of the predetermined topics except for the master topic, determining the correlation between the user associated with the master topic and the users associated with each of the other predetermined topics to provide a ranked list of interests for users interested in the master topic.
            </t>
  </si>
  <si>
    <t>SYSTEM AND METHOD FOR ASSESSING QUALITY OF TRANSIT NETWORKS AT SPECIFIED LOCATIONS</t>
  </si>
  <si>
    <t>13/587,849</t>
  </si>
  <si>
    <t xml:space="preserve">WALK SCORE MANAGEMENT LLC, </t>
  </si>
  <si>
    <t>LERNER MATTHEW, ; KOCHER JESSE G, ; HERST JOSH</t>
  </si>
  <si>
    <t>2013/0046586</t>
  </si>
  <si>
    <t xml:space="preserve">
                A system and method is disclosed for generating and providing assessments of transit network characteristics for specified locations. The system receives a specified location, generates an assessment of the received location, and provides a generated visual representation of the received location to a client system. Determining a location assessment may be based on transit network information related to the distance between a specified location and the nearest point of access/egress on transit network routes that are accessible from the specified location, the frequency at which the transit network routes stop at the point of access/egress on the transit network routes that are accessible from the indicated location, or the transportation mode used for at least one of the transit network routes that are accessible from the specified location. The initial location assessment may be updated periodically, in response to changes in system status, or on demand by user request.
            </t>
  </si>
  <si>
    <t>SYSTEM AND METHOD FOR STORAGE AND RETRIEVAL OF INFORMATION SUBJECT TO AUTHORIZATION BY A DATA CONTROLLER</t>
  </si>
  <si>
    <t>13/657,735</t>
  </si>
  <si>
    <t>LIGHT ELLIOTT D, ; ERSHEID ALI</t>
  </si>
  <si>
    <t>2013/0046629</t>
  </si>
  <si>
    <t xml:space="preserve">
                A system and method for storage and retrieval of information subject to authorization by a data controller that allows information for purchasing and other information exchange to occur only for authorized parties. A data subject place information about the data subject into a data repository controlled by a data controller. The data controller authorizes a data recipient to obtain that data subject data when authorized by a data subject. Such transactions as purchases of goods and services and applying for college admission are the types of transactions contemplated. The data repository places client software on the computer of the data recipient thereby signifying that the data recipient is authorized. Thereafter, the data recipient can receive information about the data subject when the data subject accepts and offer from the data recipient.
            </t>
  </si>
  <si>
    <t>APPARATUS AND METHOD FOR MEASURING ACTIVE/REACTIVE POWERS</t>
  </si>
  <si>
    <t>13/211,482</t>
  </si>
  <si>
    <t xml:space="preserve">ANALOG DEVICES, INC, </t>
  </si>
  <si>
    <t>ANTONESEI GABRIEL, ; HE JIANBO</t>
  </si>
  <si>
    <t>2013/0046663</t>
  </si>
  <si>
    <t xml:space="preserve">
                A device and method for measuring active and reactive powers of an alternating current includes receiving a first signal representing a current and a second signal representing a voltage, in which the current includes a phase offset with respect to the voltage, calculating an active power and reactive power based on the first and second signals, and calibrating the calculated active and reactive powers with respect to the phase offset using first and second constants, in which the first and second constants respectively correspond to a sine value and a cosine value of the phase offset.
            </t>
  </si>
  <si>
    <t>Enhancing User Shopping Experience Using Social Graph Information</t>
  </si>
  <si>
    <t>13/221,678</t>
  </si>
  <si>
    <t>SABUR ZAHEED MD SHAHJAHAN</t>
  </si>
  <si>
    <t>2013/0054365</t>
  </si>
  <si>
    <t xml:space="preserve">
                A system and machine-implemented method is provided for providing information regarding belongings within a social graph of belongings corresponding to a first item, the method including receiving an indication of interest for the first item from a first user of one or more users of a system, identifying at least one belonging maintained within a social graph of belongings, the at least one belonging corresponding to the first item, wherein the social graph of belongings defines an association between each of the one or more users and one or more belongings, each of the one or more belongings corresponding to an item, generating a list including the at least one belonging and at least one of a link to the user associated with the at least one belonging and a link to the at least one belonging and providing the list for display to the first user.
            </t>
  </si>
  <si>
    <t>GAMING DEVICE FOR WAGERING ON MULTIPLE GAME OUTCOMES</t>
  </si>
  <si>
    <t>13/663,643</t>
  </si>
  <si>
    <t>HORNIK JEREMY M, ; PACEY LARRY J</t>
  </si>
  <si>
    <t>2013/0059653</t>
  </si>
  <si>
    <t xml:space="preserve">
                Systems and methods for wagering on game outcomes allow a player to wager on game outcomes resulting from linked gaming devices linked to a primary gaming device being played by the player. A primary game display shows game plays and outcomes and allows wagering on a primary game and a linked game display shows game plays and outcomes and allows wagering on linked games. Both the primary and linked gaming devices may be the same type of gaming device, or they may be two different types of gaming devices, such as gaming devices for playing slot games, card games, keno, and the like. Further, either or both of the primary and linked games may allow bonus game outcomes resulting in a bonus game having bonus game awards.
            </t>
  </si>
  <si>
    <t>UNDERWRITING SYSTEM AND METHOD ASSOCIATED WITH A CIVIC IMPROVEMENT PLATFORM</t>
  </si>
  <si>
    <t>13/223,638</t>
  </si>
  <si>
    <t>CUTINO BRIAN M, ; JOHNSON BRYAN MATTHEW, ; PANDHI ROHINI H, ; SERIGNESE HEATHER ANNE, ; TURNER DAVID J</t>
  </si>
  <si>
    <t>2013/0060582</t>
  </si>
  <si>
    <t xml:space="preserve">
                A system for underwriting using civic improvement platform based data is disclosed. In some embodiments, an automated insurance underwriting platform for rating and pricing insurance policies through the accessing and evaluating of civic improvement platform based information is implemented. According to some embodiments, civic improvement platform data associated with a potential entity to be insured may be received. The civic improvement platform data may be, for example, associated with user safety reports received by a civic improvement platform. The civic improvement platform data may be analyzed, and an underwriting decision for the potential entity to be insured may be made based at least in part on said civic improvement platform data. The underwriting decision may be associated with, for example, a premium for an insurance policy, a benefit for an insurance policy, an insurance policy renewal, and/or an insurance policy premium adjustment.
            </t>
  </si>
  <si>
    <t>METHOD FOR MANAGING PAYMENT MEANS OVER A NETWORK USING ELECTRONIC WALLET, PAYMENT MEANS MANAGEMENT DEVICE, AND PAYMENT MEANS MANAGEMENT PROGRAM</t>
  </si>
  <si>
    <t>13/696,924</t>
  </si>
  <si>
    <t>NEZU SATOSHI, ; KAWANO YOSHITAKA</t>
  </si>
  <si>
    <t>2013/0060682</t>
  </si>
  <si>
    <t xml:space="preserve">
                The need for input and transmission of information necessary for settlement each time accounts are settled is eliminated. Necessary information to settle accounts by using a payment system is received from a terminal used by a user and stored. The received information and the payment system using the information are tied and managed for each user. When settlement processing of a certain user is requested from a business operator site, the payment systems that can be used by the certain user are identified by using an account management function unit and the settlement processing by the selected payment system is performed by using the necessary information tied to the payment system selected by the certain user from among the identified payment systems.
            </t>
  </si>
  <si>
    <t>ELECTRONIC MONEY TRANSFER SERVICE</t>
  </si>
  <si>
    <t>13/226,373</t>
  </si>
  <si>
    <t>OSKOLKOV ILYA, ; SHISHKOV RODION</t>
  </si>
  <si>
    <t>2013/0060689</t>
  </si>
  <si>
    <t xml:space="preserve">
                Techniques for efficient transfer of funds between parties using personal communication devices are presented. A first user can use a first communication device to transfer funds from an account associated with the first user to a second user via a communication address associated with the second user's second communication device even if the second user is not registered with a financial service provider associated with the account of the first user. The funds can be sent from the first communication device using the Internet, mobile communication systems, or other communication technology via a message, an email, a voice mail, etc., to the second user, wherein notification of the funds can be sent to the second communication device. The first user can send funds using an account with the financial service provider or an affiliated account, and the second user can have the funds deposited into a desired account.
            </t>
  </si>
  <si>
    <t>INTER-NETWORK FINANCIAL SERVICE</t>
  </si>
  <si>
    <t>13/664,124</t>
  </si>
  <si>
    <t>CHECKFREE SERVICES CORPORATION</t>
  </si>
  <si>
    <t>KIGHT PETER, ; GANESAN RAVI, ; LEWIS MATT, ; HOBDAY, JR. D. KENNETH, ; DREYER HANS DANIEL</t>
  </si>
  <si>
    <t>2013/0060707</t>
  </si>
  <si>
    <t xml:space="preserve">
                Systems and methods for making a payment on behalf of a payer to a payee are provided. A request to make a payment on behalf of a payer to a payee is received at a first payment service provider. The first payment service provider supports a first payment network within a plurality of payment networks that each include a respective plurality of payers and payees. The payer is one of the plurality of payers and payees associated with the first payment network, and the payor is not one of the plurality of payers and payees associated with the first payment network. A second payment network within the plurality of payment networks with which the payee is associated is identified by the first payment service provider. A payment instruction to make the payment to the payee is transmitted by the first payment service provider to a second payment service provider associated with the second payment network.
            </t>
  </si>
  <si>
    <t>GAMING SYSTEM, METHOD, AND PROGRAM PRODUCT FOR REAL-TIME SELECTION OF OUTCOME DISTRIBUTION IN A WAGERING GAME</t>
  </si>
  <si>
    <t>13/631,235</t>
  </si>
  <si>
    <t>MULTIMEDIA GAMES, INC</t>
  </si>
  <si>
    <t>WATKINS BRIAN</t>
  </si>
  <si>
    <t>2013/0065673</t>
  </si>
  <si>
    <t xml:space="preserve">
                A method includes, for a given play of a wagering game, displaying a visual depiction which varies over a range of visual states. The visual depiction is displayed through a display system of the gaming machine and each visual state is correlated to a respective outcome distribution from a set of different outcome distributions. The method may then include receiving a player input through a player input system of the gaming machine. This player input selects one of the visual states of the visual depiction, so that the outcome distribution correlated to that selected visual state may be applied to randomly identify an outcome for a play of a game at the gaming machine. The method then includes awarding any prize correlated to the identified outcome.
            </t>
  </si>
  <si>
    <t>GROUP TRANSACTION PROCESSING USING A SOCIAL STREAM</t>
  </si>
  <si>
    <t>13/231,976</t>
  </si>
  <si>
    <t>705/14.23</t>
  </si>
  <si>
    <t>PORTNOY WILLIAM L, ; CHENG LILI, ; STECKLER PAUL A, ; RASKINO DAVID A, ; DYOR MATTHEW G</t>
  </si>
  <si>
    <t>2013/0066700</t>
  </si>
  <si>
    <t xml:space="preserve">
                A user provides an input to a public stream system indicating that the user desires to conduct a transaction (such as a sale, renting a piece of equipment, etc.). The system identifies a group of other users that may wish to participate in the transaction, and at some point, informs those users of the opportunity to participate in a group transaction. Offers for the group transaction are identified and made available to the users and user acceptance of, and commitment to, the offer is tracked. Incentives can optionally be provided to one or more members of the group.
            </t>
  </si>
  <si>
    <t>OPTION SPREAD MIDRANGE PROCESSING</t>
  </si>
  <si>
    <t>13/227,715</t>
  </si>
  <si>
    <t>PHILLIPS MICHAEL</t>
  </si>
  <si>
    <t>2013/0066801</t>
  </si>
  <si>
    <t xml:space="preserve">
                Midrange values, which may be, for example, midpoint values, may be derived and provided for use in identifying spread opportunities. A first midrange value disposed between a bid price and a ask price is derived for the first financial instrument. A second midrange value disposed between a bid price and a ask price is derived for a second financial instrument. A computing system then derives from the first and second midrange values a midrange spread value representing a difference between the first and second midrange values. Information identifying the first financial instrument including the first midrange value, information identifying the second financial instrument including the second midrange value, and the midrange spread value are communicated for display.
            </t>
  </si>
  <si>
    <t>AUTOMATED CROWDSOURCING TASK GENERATION</t>
  </si>
  <si>
    <t>13/228,162</t>
  </si>
  <si>
    <t>NAIK VIJAY K, ; SHAE ZON-YIN, ; VUKOVIC MAJA</t>
  </si>
  <si>
    <t>2013/0066961</t>
  </si>
  <si>
    <t xml:space="preserve">
                An embodiment of the invention automatically generates for a crowdsourcing procedure to achieve a goal. A first template pertaining to the prespecified goal is constructed, and provides a specified context and set of rules, and is associated with one or more data repositories. The first template is used to generate first level tasks, wherein a given first level task is completed by selecting a single object from a repository of objects, and then performing an operation requiring information from the single object. The first template is used further to generate second level tasks, a given second level task being completed by selecting a plurality of objects from the same or from different repositories, and then performing a single operation requiring information supplied by respective objects. The given second level task is submitted to the crowdsourcing procedure for execution.
            </t>
  </si>
  <si>
    <t>RECOMMENDING PRINT LOCATIONS</t>
  </si>
  <si>
    <t>13/233,820</t>
  </si>
  <si>
    <t>705/14.11</t>
  </si>
  <si>
    <t>SANDHOLM THOMAS E, ; MARTINS JOSE DIEGO FERREIRA, ; AZZOLIN DENY JOAO CORREA</t>
  </si>
  <si>
    <t>2013/0073358</t>
  </si>
  <si>
    <t xml:space="preserve">
                Systems, methods, and computer-readable and executable instructions are provided for recommending print locations. Recommending print locations can include receiving recommendation, user, and geographic information for a first mobile print location (MPL) and a second MPL. Recommending print locations can also include indexing the recommendation, user, and geographic information for each of the first MPL and the second MPL as an automatically created uniform resource indicator (URI) on an MPL system. Furthermore, recommending print locations can include ranking the first MPL and the second MPL based on the recommendation, user, and geographic information and presenting a list, via a user interface, of the ranked first MPL and the second MPL.
            </t>
  </si>
  <si>
    <t>SYSTEMS AND METHODS FOR GENERATING FINANCIAL INSTITUTION PRODUCT OFFER PROPOSALS</t>
  </si>
  <si>
    <t>13/237,583</t>
  </si>
  <si>
    <t>ROSE DAVID T, ; HOPPER, JR. DONALD HENRY, ; HUANG HONG</t>
  </si>
  <si>
    <t>2013/0073386</t>
  </si>
  <si>
    <t xml:space="preserve">
                Systems and methods for generating financial institution product offer proposals are provided. Historical information associated with a customer of a first financial institution may be evaluated to identify transaction information including at least one of (i) a set of one or more payments directed to a second financial institution different from the first financial institution or (ii) a set of one or more bills received from the second financial institution. Based at least in part upon an evaluation of the transaction information, a customer candidacy for an offer associated with a first financial institution product may be determined, and an offer proposal for the first financial institution product may be generated. The generated offer proposal or an offer for the first financial institution product may then be transmitted to a recipient.
            </t>
  </si>
  <si>
    <t>PREVIEWING PROJECTED BALANCE IMPACTS</t>
  </si>
  <si>
    <t>13/460,127</t>
  </si>
  <si>
    <t>SIAUW DJIAO MEI, ; ZWIEBACH ROBERT, ; RAMSAY NEIL</t>
  </si>
  <si>
    <t>2013/0073437</t>
  </si>
  <si>
    <t xml:space="preserve">
                A method of previewing projected balance impacts in an Enterprise Financial Accounting System is presented. The method may include receiving journal entries that have not been posted to an accounting ledger
                 displaying the journal entries in a journal portlet
                 receiving a selection of a first journal entry with a first amount
                 determining a first ledger that is associated with the first amount
                 receiving a start date and a beginning balance of the first ledger on the start date
                 receiving an activity total including a sum of journal entries posted to the first ledger between the start date and a current date
                 determining a projected balance representing a combination of the beginning balance, the activity total, and the first amount
                 and displaying a projected balances portlet together with the journal portlet, that includes the beginning balance, the activity total, the first amount, and the projected balance.
            </t>
  </si>
  <si>
    <t>EFFICIENT DETECTION AND ANALYSIS OF VARIANCES</t>
  </si>
  <si>
    <t>13/477,862</t>
  </si>
  <si>
    <t>JABBOUR IMAD, ; SIAUW DJIAO MEI, ; DESU ANIL KUMAR, ; HAIMES DAVID, ; ZWIEBACH ROBERT</t>
  </si>
  <si>
    <t>2013/0073438</t>
  </si>
  <si>
    <t xml:space="preserve">
                A method of detecting variances in a plurality of accounts from different organizations within an Enterprise Financial Accounting system includes receiving a selection of a first account with an account type
                 receiving a selection of a first time interval and a second time interval
                 determining a first amount that is associated with the first account during the first time interval
                 determining a second amount that is associated with the first account during the second time interval
                 receiving a selection of a comparison operator that relates the first amount to the second amount
                 receiving a selection of a threshold
                 determining a comparison value by comparing the first amount to the second amount according to the comparison operator
                 determining that the comparison value violates the threshold according to the comparison operator
                 and displaying a first indication in a portal comprised of the first amount, the second amount, and the comparison value.
            </t>
  </si>
  <si>
    <t>COORDINATING EXECUTION OF A COLLABORATIVE BUSINESS PROCESS</t>
  </si>
  <si>
    <t>13/235,627</t>
  </si>
  <si>
    <t>MEIJLER THEO DIRK, ; JERZAK ZBIGNIEW</t>
  </si>
  <si>
    <t>2013/0073469</t>
  </si>
  <si>
    <t xml:space="preserve">
                Various embodiments of systems and methods for coordinating execution of a collaborative business process are described herein. An internal process included in a parent collaborative business process is executed to receive a process plan for the collaborative business process. Based on the received process plan, business entity types are instantiated to create child collaborative business entities. The execution of the created child collaboration business entities is coordinated to execute the collaborative business process. The business entity types include predefined internal process which is executed during the execution of the child collaborative business entities. In one embodiment, the parent collaborative business entity synchronizes the execution of the child collaborative business entities.
            </t>
  </si>
  <si>
    <t>SYSTEMS AND METHODS OF OFFERING A COLLECTION FOR SALE</t>
  </si>
  <si>
    <t>13/247,456</t>
  </si>
  <si>
    <t>GREEN MARGARET HELEN</t>
  </si>
  <si>
    <t>2013/0080284</t>
  </si>
  <si>
    <t xml:space="preserve">
                A system and method of offering a collection for sale is disclosed. A collection input module may receive a description of a collection and description of items in the collection from a device of a seller. A collection sale module may offer the collection for sale by publishing a description of a sale of the collection as a whole according to a first offering type. An item sale module may offer the items in the collection for sale by publishing descriptions of the respective items in the collection concurrently with the offer for sale of the collection as a whole according to a second offering type. A comparison module may, upon conclusion of an offering period, compare a sum of bids for the respective items to a bid for the collection as a whole and to determine whether the collection is sold as a whole based on the comparison.
            </t>
  </si>
  <si>
    <t>ADKINS RESIDENTIAL HOME VALUATION ANALYZER (RHVA)</t>
  </si>
  <si>
    <t>13/245,051</t>
  </si>
  <si>
    <t>ADKINS, II TROY MORRIS</t>
  </si>
  <si>
    <t>2013/0080313</t>
  </si>
  <si>
    <t xml:space="preserve">
                Systems and methods generally disclosed in order to value real estate by constructing a comprehensive list of constant factor multiple ratios that express a relationship that should exist between household incomes and home prices, based on prevailing mortgage interest rates for a fixed rate loan, and the percentage of pre-tax household income that a real estate investor believes should be spent to cover the costs associated with a mortgage loan.
            </t>
  </si>
  <si>
    <t>AUTOMATIC REFRESH AUTHORIZATION FOR EXPIRED PAYMENT TRANSACTION AUTHORIZATIONS</t>
  </si>
  <si>
    <t>13/599,739</t>
  </si>
  <si>
    <t>BALDRICK MARK, ; KUMAR SANJEEVA</t>
  </si>
  <si>
    <t>2013/0080327</t>
  </si>
  <si>
    <t xml:space="preserve">
                An automatic refresh authorization for payment transaction authorizations that are estimated to be expired is disclosed. The automatic refresh authorization can be determined in house by a payment service provider without the need for human intervention or additional information from a merchant. If several days have gone by since a credit card payment was authorized (but not settled), a reauthorization can be automatically initiated so that a subsequent capture/settlement request will successfully transfer funds. The threshold number of days/hours can be customized by the payment service and/or merchant and may be directed to certain payment processors with high fees only. If the reauthorization fails, a capture request based on the original authorization can be attempted in order to document the denied capture request for the merchant.
            </t>
  </si>
  <si>
    <t>Web And Social Media Platform For Selling IPO Stock To Large Numbers Of Issuer's Customers</t>
  </si>
  <si>
    <t>13/242,111</t>
  </si>
  <si>
    <t>SCHNEIDER BARRY, ; HO MATTHEW</t>
  </si>
  <si>
    <t>2013/0080351</t>
  </si>
  <si>
    <t xml:space="preserve">
                A web and social media-based, fully automated offering of stock such as an Initial Public Offering (IPO) allows retail investors to participate with small amounts of money, while allowing issuing companies to build customer loyalty, and while complying with securities regulations. Several days before the offering date, users enroll in the offering via an enrollment user interface, providing a non-binding amount to invest. A preliminary prospectus, including an expected price range of the shares, is provided, and a suitability algorithm is performed. An IPO deposit is transferred from a payment source to an escrow account. A countdown clock to a time of the offering is provided. During a limited time window, the users can confirm or change the non-binding amount. After the time window, the shares are allocated. Enrollment in a post-IPO Customer Stock Ownership Plan (CSOP) and/or a Dividend Reinvestment Plan (DRIP) is also facilitated.
            </t>
  </si>
  <si>
    <t>ONLINE FRAUD PREVENTION USING GENETIC ALGORITHM SOLUTION</t>
  </si>
  <si>
    <t>13/682,055</t>
  </si>
  <si>
    <t>706/47</t>
  </si>
  <si>
    <t>NANDY PALASH</t>
  </si>
  <si>
    <t>2013/0080368</t>
  </si>
  <si>
    <t xml:space="preserve">
                Online fraud prevention including receiving a rules set to detect fraud, mapping the rules set to a data set, mapping success data to members of the rules set, filtering the members of the rules set, and ordering members of the data set by giving priority to those members of the data set with a greater probability for being fraudulent based upon the success data of each member of the rule set in detecting fraud. Further, a receiver coupled to an application server to receive a rules set to detect fraud, and a server coupled to the application server, to map the rules set to a data set, and to map the success data to each members of the rules set. The server is used to order the various members of the data set by giving priority to those members of the data set with a greatest probability for being fraudulent.
            </t>
  </si>
  <si>
    <t>STATE-BASED POWER-UPS</t>
  </si>
  <si>
    <t>13/250,778</t>
  </si>
  <si>
    <t>NICELY MARK C</t>
  </si>
  <si>
    <t>2013/0084938</t>
  </si>
  <si>
    <t xml:space="preserve">
                Disclosed herein are techniques and equipment for providing state-based power-ups to a wagering game player. The state-based power-ups may be reused by the player until a game outcome condition is not met.
            </t>
  </si>
  <si>
    <t>WAGER GAMING VOTING LEADERBOARD</t>
  </si>
  <si>
    <t>13/250,817</t>
  </si>
  <si>
    <t>DAVIS DWAYNE A, ; NELSON DWAYNE R</t>
  </si>
  <si>
    <t>2013/0084956</t>
  </si>
  <si>
    <t xml:space="preserve">
                Disclosed herein are techniques and equipment for providing a voting point leaderboard system. Players playing wagering games may be awarded voting points for use in a poll with a plurality of candidates in exchange for game-play related activity. Players voting for the winning candidate in the poll may be given an award. Polls may include candidates which may be involved in a real-world contest. Players may be rewarded for voting for the candidate which wins the real-world contest.
            </t>
  </si>
  <si>
    <t>SYSTEM AND METHOD FOR PROVIDING CUSTOMIZED ALERT SETTINGS</t>
  </si>
  <si>
    <t>13/249,842</t>
  </si>
  <si>
    <t>TUCHINDA CHARLES, ; HALSEY VIRGINIA LORRAINE</t>
  </si>
  <si>
    <t>2013/0085765</t>
  </si>
  <si>
    <t xml:space="preserve">
                A system and method for providing customized alert settings operating on at least one computer device. The system and method including receiving, from a server, starting drug interaction content via a network, providing, from a server, a drug interaction alert customization request based on the initial drug interaction content via a network, receiving, a customized data base file comprising the customized drug interaction alert settings via the network, wherein the customized drug interaction alert settings are automatically implemented in a prescribing software executing on the one or more end user-systems.
            </t>
  </si>
  <si>
    <t>METHOD FOR PROVIDING LEARNING COURSES VIA A SERVICE CENTER SUPPORTING A VARIETY OF PRODUCTS</t>
  </si>
  <si>
    <t>13/270,671</t>
  </si>
  <si>
    <t>EXETER GERSHWIN ALLSON LAMONT, ; VESEY NANCY RUSH, ; SHARPE BRUCE A</t>
  </si>
  <si>
    <t>2013/0089848</t>
  </si>
  <si>
    <t xml:space="preserve">
                A service center receives a request from a remote device for accessing a learning course describing operations of a product that has been registered with the service center. In response to the request, a media stream representing the learning course is transmitted to the remote device to allow a user of the remote device to navigate the learning course, without requiring the user to directly access a training facility of a product provider associated with the registered product. User interaction with the learning course is tracked and analyzed to generate an analysis result, where the analysis result is utilized to generate or identify a subsequent learning course specifically tailored to the user. The analysis result is transmitted to the product provider to allow the product provider for the purpose of determining customer satisfaction.
            </t>
  </si>
  <si>
    <t>GATHERING PATH DATA FROM A MASSIVELY MULTIPLAYER ON-LINE ROLE-PLAYING GAME</t>
  </si>
  <si>
    <t>13/499,746</t>
  </si>
  <si>
    <t>WANG XIAODONG, ; FANG JUN</t>
  </si>
  <si>
    <t>2013/0090167</t>
  </si>
  <si>
    <t xml:space="preserve">
                Technologies are generally disclosed for gathering path data from a massively multiplayer on-line role-playing game to determine a path through a mapping plane that may be a real-world or virtual-world representation.
            </t>
  </si>
  <si>
    <t>Visualizing Performance Based on Trader Behavior</t>
  </si>
  <si>
    <t>13/325,209</t>
  </si>
  <si>
    <t>BENBRAHIM HAMID</t>
  </si>
  <si>
    <t>2013/0091046</t>
  </si>
  <si>
    <t xml:space="preserve">
                A computer implemented techniques for visualize performance of a particular security or a portfolio of securities based on the behavior of traders that trade in the particular security or portfolio of securities is described.
            </t>
  </si>
  <si>
    <t>GAMING SYSTEM</t>
  </si>
  <si>
    <t>13/633,018</t>
  </si>
  <si>
    <t>MATTEL, INC</t>
  </si>
  <si>
    <t>MACIVER PETER</t>
  </si>
  <si>
    <t>2013/0095923</t>
  </si>
  <si>
    <t xml:space="preserve">
                A remote control for use with a media player coupled to an output device. The media player is configured to receive signals from the remote control, to read and execute information stored on a game medium, and to cause the output device to transmit generated signals. The remote control includes a controller, an input coupled to the controller, a transmitter coupled to the controller, and a receiver coupled to the controller. The controller is configured to selectively operate in a first mode that causes the transmitter to transmit a signal upon user actuation of the input, and a second mode that prevents the transmitter from transmitting signals upon user actuation of the input. Reception of a first generated signal by the receiver causes the controller to operate in the first mode, and reception of a second generated signal by the receiver causes the controller to operate in the second mode.
            </t>
  </si>
  <si>
    <t>PRESENTING POINT OF INTEREST INFORMATION USING A MOBILE COMMUNICATION DEVICE</t>
  </si>
  <si>
    <t>13/693,705</t>
  </si>
  <si>
    <t>WOUNDER GMBH., LLC</t>
  </si>
  <si>
    <t>BARNES, JR. MELVIN L</t>
  </si>
  <si>
    <t>2013/0096966</t>
  </si>
  <si>
    <t xml:space="preserve">
                Systems and methods of using a mobile communication device to present information related to a point of interest. A method comprises receiving, at a mobile device, an input relating to a point of interest
                 receiving, at the mobile device, transmission of data regarding volume of business at the point of interest
                 and causing the mobile device to present information based on the volume of business at the point of interest.
            </t>
  </si>
  <si>
    <t>SYSTEM AND METHOD FOR DISPLAYING AND/OR ANALYZING A LIMIT ORDER BOOK</t>
  </si>
  <si>
    <t>13/493,173</t>
  </si>
  <si>
    <t>BANDMAN JEFFREY M, ; ONDYAK NATHAN J, ; SORENSON EUGENE M, ; WEINSTEIN BERNIE A</t>
  </si>
  <si>
    <t>2013/0097063</t>
  </si>
  <si>
    <t xml:space="preserve">
                Various systems and methods for determining information about limit orders is provided. Data regarding a plurality of limit orders entered onto an electronic market is received and stored. For each of a subset of the plurality of limit orders, a market distance is determined. The market distance comprises the difference between the price of the respective limit order and a market price. A weighting of the respective limit order is determined based at least on the determined market distance for the respective limit order. One or more market indicators is determined based at least in part on the weighting of each of the at least two limit orders. The one or more market indicators are caused to be displayed in a graphical user interface.
            </t>
  </si>
  <si>
    <t>SYSTEM AND METHOD FOR MARKETING MIX OPTIMIZATION FOR BRAND EQUITY MANAGEMENT</t>
  </si>
  <si>
    <t>13/715,169</t>
  </si>
  <si>
    <t>ABE NAOKI, ; PEDNAULT EDWIN PETER DAWSON</t>
  </si>
  <si>
    <t>2013/0103490</t>
  </si>
  <si>
    <t xml:space="preserve">
                A method of marketing optimization with respect to brand lifetime management formulates a problem of brand equity maximization utilizing Markov Decision Process (MDP) thereby casting brand equity management as a long term regard optimization problem in MDP, The marketing mix is optimized by formulating the mix as actions in MDP and, utilizing historical marketing and transaction data, aspects of the MDP are estimated.
            </t>
  </si>
  <si>
    <t>MOBILE DATA NETWORK</t>
  </si>
  <si>
    <t>13/278,926</t>
  </si>
  <si>
    <t>LODEWEYCKX STEFAN</t>
  </si>
  <si>
    <t>2013/0103522</t>
  </si>
  <si>
    <t xml:space="preserve">
                A mobile data network includes a data server that interacts with client devices via the internet and provides a price database and an online store. Mobile device and a mobile data connection are also included. An authorization system authorizes a data transfer between the mobile device and the data server, and generates data representative of a mobile data access charge for the data transfer. In a first mode of operation, the mobile device communicates with the data server and the data server accesses the price database to offer a set of digital content items at a first set or prices. In a second mode of operation, the data server accesses the price database to offer the set of digital content items at a second set of prices, different to the first set of prices.
            </t>
  </si>
  <si>
    <t>Ascertaining a Product Configuration Within a Budget</t>
  </si>
  <si>
    <t>13/277,628</t>
  </si>
  <si>
    <t>PRASAD AMITABH, ; VASUDEVAN CHERANELLORE</t>
  </si>
  <si>
    <t>2013/0103533</t>
  </si>
  <si>
    <t xml:space="preserve">
                Embodiments of the invention relate to product configuration and product augmentation with replaceable components. One or more replaceable components are identified and sorted, and a tolerance factor is assessed for deviation from price and function. Replacement parts are identified for the replaceable components, and a product configuration employing at least one of the replacement parts is validated with respect to both the price and functional deviation. Responsive to the validation, a validated replacement system is configured.
            </t>
  </si>
  <si>
    <t>SYSTEMS AND METHODS FOR GENERATING DATA FEEDS</t>
  </si>
  <si>
    <t>13/277,363</t>
  </si>
  <si>
    <t>PROBST CHRISTIAN, ; GRAHAM JASON</t>
  </si>
  <si>
    <t>2013/0103543</t>
  </si>
  <si>
    <t xml:space="preserve">
                Systems and methods for generating a customized data feed of real estate listing data for provision to destination websites, and for retrieving and displaying resulting web traffic.
            </t>
  </si>
  <si>
    <t>Method and System for Using a Bayesian Belief Network to Ensure Data Integrity</t>
  </si>
  <si>
    <t>13/709,422</t>
  </si>
  <si>
    <t>CITIBANK, N.A</t>
  </si>
  <si>
    <t>COLEMAN RONALD</t>
  </si>
  <si>
    <t>2013/0103612</t>
  </si>
  <si>
    <t xml:space="preserve">
                The present invention relates to a method and system for assessing the risks and/or exposures associated with financial transactions using various statistical and probabilistic techniques. Specifically, the present invention relates to a method and system for identifying plausible sources of error in data used as input to financial risk assessment systems using Bayesian belief networks as a normative diagnostic tool to model relationships between and among inputs/outputs of the risk assessment system and other external factors.
            </t>
  </si>
  <si>
    <t>COMPUTER-AIDED ONLINE CARD GAMES HAVING PARALLEL PAYOUTS</t>
  </si>
  <si>
    <t>13/662,119</t>
  </si>
  <si>
    <t>WILKINSON LAMAR, ; FRIED DAVID</t>
  </si>
  <si>
    <t>2013/0109456</t>
  </si>
  <si>
    <t xml:space="preserve">
                A method, computer system, and computer program product to award a benchmark prize to a game participant in an online card game. The method commences by receiving an opt-in wager from a game participant to participate in one or more forms of parallel competition, then receiving a plurality of cards corresponding to a hand for a player-entry. The method continues by identifying a benchmark related to the online card game and awarding the benchmark prize to the game participant based on the benchmark. Benchmarks comprise a hand rank or an event during a game. Some techniques include automatic fold-out whereby a profitability threshold of a current hand or player preferences on hand strength are used in making the decision to perform a fold-out command based on a comparison of the current hand to a calculated current hand profitability threshold. If the player folds-out, then the system can automatically assign the player-entry of the player to a new table.
            </t>
  </si>
  <si>
    <t>System, Device and Method for Paperless Wagering and Payment of Winnings</t>
  </si>
  <si>
    <t>13/677,510</t>
  </si>
  <si>
    <t>GTECH CORPORATION</t>
  </si>
  <si>
    <t>NYMAN TIMOTHY B, ; MEEHAN RICHARD S, ; ORAM THOMAS K, ; SCHNEIDER PAUL RICHARD, ; PARAMASIVAM RAVIKUMAR</t>
  </si>
  <si>
    <t>2013/0109457</t>
  </si>
  <si>
    <t xml:space="preserve">
                A transaction card facilitates typical consumer transactions as well as transactions related to lottery offerings and can incorporate a reader terminal to associate lottery tickets with the transaction instrument. New gaming opportunities tied to the instrument are also facilitated, including a personalized guaranteed prize structure, a personalized and/or localized jackpot and an opportunity for winning additional prizes when making purchases using the instrument. The system according to one embodiment of the present invention provides at least a lottery data processing system for communicating a first funding amount to be applied to a multi-purpose transaction card based on winnings from a lottery offering, and a reader terminal for reading at least a portion of the transaction card, reading indicia on one or more gaming tickets, and associating the one or more gaming tickets with the transaction card. In one embodiment of the present invention, a custodian not associated with the winner or cardholder can derive non-transaction related earnings on the winnings without providing a fee to the cardholder.
            </t>
  </si>
  <si>
    <t>HEALTHCARE CLAIM AND REMITTANCE PROCESSING SYSTEM AND ASSOCIATED METHOD</t>
  </si>
  <si>
    <t>13/720,425</t>
  </si>
  <si>
    <t>OPTUMINSIGHT, INC</t>
  </si>
  <si>
    <t>SOHR JAMES M, ; BROWN DARBY W, ; YORJEVICH STEVEN J</t>
  </si>
  <si>
    <t>2013/0110539</t>
  </si>
  <si>
    <t xml:space="preserve">
                A system for processing healthcare claims and remittances comprises a database and an electronic portal. The database contains previously received healthcare claims from a plurality of healthcare providers and previously received remittances from a plurality of payers. The electronic portal, connected to the database, receives a healthcare claim from a provider or a remittance from a payer, and splits the received claim or remittance into a plurality of data elements. The portal assigns a unique identifier and a shared identifier to each of the data elements of the received claim or remittance. The portal performs a duplicate claim edit and/or a third party liability edit on the received claim, or performs a duplicate remittance edit an/or a third party payment edit on the received remittance. Based on the result of the edits, the portal submits the received claim to a payer or submits the received remittance to a provider.
            </t>
  </si>
  <si>
    <t>FINANCIAL MARKET ACCELERATION EVALUATION TOOL</t>
  </si>
  <si>
    <t>13/531,634</t>
  </si>
  <si>
    <t>DUZOGLOU DIOGENES</t>
  </si>
  <si>
    <t>2013/0110697</t>
  </si>
  <si>
    <t xml:space="preserve">
                A method for performing automated trading activities is disclosed. The method includes defining a take profit value and/or stop loss value for an initial position comprising an interest having an open-close value, receiving and storing historical market data and current market data pertaining to the initial position. The method further includes determining that a current open-close value of the interest is an outlier. The method further includes determining a probability that an open-close value of the interest reaches the take profit value or stop loss value within a predefined period of time, wherein the probability is greater than a threshold value. The method further includes transmitting an alert that the probability that the open-close value of the interest reaches the take profit value or stop loss value within the predefined period of time is greater than the threshold value.
            </t>
  </si>
  <si>
    <t>SYSTEM AND METHOD FOR COMBINATION-BASED DATA ANALYSIS</t>
  </si>
  <si>
    <t>13/718,912</t>
  </si>
  <si>
    <t>707/776</t>
  </si>
  <si>
    <t>CAMSTAR SYSTEMS, INC</t>
  </si>
  <si>
    <t>SHAH-HOSSEINI AMIN</t>
  </si>
  <si>
    <t>2013/0110874</t>
  </si>
  <si>
    <t xml:space="preserve">
                A method and system for supply chain data analysis. The method includes storing supply chain data including test data, genealogy data, repair data, some factors and some items, in one or more databases and selecting a portion of the factors from the stored data, and a time range for analysis. The method then selects one or more criterion for analysis
                 extracts a portion of the stored data
                 analyzes the extracted portion of the stored data to detect a plurality of faulty combination of factors and items that results in an unexpected change in a key performance index, according to said extracted portion of the plurality of combinations. The method then performs correlation analysis on said plurality of faulty combinations to determine a root cause for the detected combination of factors
                 and generates a subset of said plurality of faulty combinations, according to said root causes of said plurality of faulty combinations.
            </t>
  </si>
  <si>
    <t>Electronic Bill Presentment and Payment System and Method</t>
  </si>
  <si>
    <t>13/735,090</t>
  </si>
  <si>
    <t>JPMORGAN CHASE BANK, N.A</t>
  </si>
  <si>
    <t>POPLAWSKI THOMAS W, ; TAN KHOON-HONG</t>
  </si>
  <si>
    <t>2013/0124406</t>
  </si>
  <si>
    <t xml:space="preserve">
                A method and system using a communication network such as the Internet to allow registered users the flexibility to pay a bill by using traditional non-electronic payment methods after receiving an e-mail notification. The e-mail notification contains at least summary information which is formatted in the form of a remittance which can be included with the non-electronic form of payment allowing a user to retain the ability to pay a bill non-electronically while still being electronically notified that the bill is coming due. Additionally, a registered user has the option to pay a bill electronically after receiving the e-mail by clicking on an appropriate web address embedded within that e-mail. The registered user will either be directed to a biller website or a Customer Service Provider (CSP) and/or a Business Service Provider (BSP) website and given the option to pay the bill electronically.
            </t>
  </si>
  <si>
    <t>METHODS AND COMPUTER SOFTWARE APPLICATIONS FOR SELECTING SECURITIES FOR AN INVESTMENT PORTFOLIO</t>
  </si>
  <si>
    <t>13/728,650</t>
  </si>
  <si>
    <t>WALDRON DAN, ; MCGAREL DAVID, ; HENSLEY ROBERT, ; PETERSON CHRISTOPHER</t>
  </si>
  <si>
    <t>2013/0124433</t>
  </si>
  <si>
    <t xml:space="preserve">
                Provided are methods and computer software applications for generating a stock portfolio, and/or enhanced stock index, through using a plurality of growth factors and a plurality of value factors to rank stocks, and for constructing investment vehicles based on the stock portfolio. The method, software application, or computer apparatus of the present technology employs a novel stock selection strategy to select stocks from a pre-selected universe of securities such as a commercially available stock market index in order to create a stock portfolio, and/or enhanced stock index, and a fund based thereon that can generate positive alpha as compared to a fund based on the pre-selected universe of securities.
            </t>
  </si>
  <si>
    <t>Spatial Database System For Generation Of Weather Event And Risk Reports</t>
  </si>
  <si>
    <t>13/747,080</t>
  </si>
  <si>
    <t>GUY CARPENTER &amp; COMPANY, LLC</t>
  </si>
  <si>
    <t>MATHAI SHAJY, ; ADAMS BRYAN, ; ANDALOO KIRAN, ; MANGANO JOHN, ; SAMUEL SHAJU, ; SOH ELIZABETH</t>
  </si>
  <si>
    <t>2013/0132127</t>
  </si>
  <si>
    <t xml:space="preserve">
                The present invention is a tool including a spatial database and a data warehouse used to track portfolio sites that are affected by weather events, such as hurricanes, earthquakes, wildfires, hail, tornados, or manmade events. A spatial database provides rich spatial geometry features using earth longitude and latitude as a 2-D reference system in spatial system. A insurer portfolio site, which is defined by longitude and latitude data, includes portions that are represented as a point. A weather event is represented as polygon in the spatial database. Based on user configured threshold values, it may be determined when a point falls inside, or on a boundary, of a polygon to identify a site that is affected by that weather event and corresponding reports may be generated, including maps identifying the affected sites and total insured value calculations for the affected sites, in order to gauge risk.
            </t>
  </si>
  <si>
    <t>Online Registration and Block Tracking for Travel Wholesalers, Agencies and Hotels</t>
  </si>
  <si>
    <t>13/746,044</t>
  </si>
  <si>
    <t>NORRID JOSHUA A</t>
  </si>
  <si>
    <t>2013/0132137</t>
  </si>
  <si>
    <t xml:space="preserve">
                A system and method for providing reservation capabilities to a reservation or property management system via a plurality of Internet web sites. Each booking party is directed to a web site containing common content and content specific to the type of booking party, such as a travel agent, wholesaler, or traveler. The system ensures the complete and accurate collection of data regarding a customer and the customer's reservation request through the use of distributed software components and association with customer profiles. Each booking party may create or modify customer profile information to be associated with reservations. The product or service provider may establish and maintain its own set of commission rates, fee amounts and discount values for each type of booking party, thereby allowing the provider to control accuracy and completeness of reservations, as well as revenue flow to the booking parties.
            </t>
  </si>
  <si>
    <t>SYSTEMS AND METHODS FOR TRADING</t>
  </si>
  <si>
    <t>13/616,786</t>
  </si>
  <si>
    <t>FRASER STUART A, ; GILBERT ANDREW C, ; GINSBERG PHILIP M, ; KIRWIN GLENN D, ; LUTNICK HOWARD W, ; WILLIAMS MICHAEL E</t>
  </si>
  <si>
    <t>2013/0132254</t>
  </si>
  <si>
    <t xml:space="preserve">
                The present invention is systems and methods for trading. In accordance with these systems and methods, a plurality of trader work stations that are connected to a central server may be provided. Through the work stations and central server, the systems and methods may perform participant qualification, instrument creation, bid/offer entry and response, when hit and take, workup, price retention, price improvement, request for market, bid/off restoration, price generation, position conversion, marking to market, and delivery functions.
            </t>
  </si>
  <si>
    <t>COMMISSION CALCULATOR AND DISPLAY</t>
  </si>
  <si>
    <t>13/668,811</t>
  </si>
  <si>
    <t>BGC PARTNERS, INC</t>
  </si>
  <si>
    <t>WEISS JOEL, ; HEATON TIMOTHY H</t>
  </si>
  <si>
    <t>2013/0132256</t>
  </si>
  <si>
    <t xml:space="preserve">
                Commission allocations in transaction management of auction-based trading for specialized items such as fixed income instruments. A plurality of workstations that are connected to a server, and a structured commission allocation protocol may be provided. Through the workstations, the server and the commission allocation protocol, the systems and methods may allocate commissions or fees when trading securities at accelerated levels with minimal errors and costs, control commission elements during real-time trading, reward customers and brokers who participate in transactions, and distribute commission and transaction data in real time.
            </t>
  </si>
  <si>
    <t>System And Method For Management And Deliberation Of Idea Groups</t>
  </si>
  <si>
    <t>13/300,467</t>
  </si>
  <si>
    <t>CONVERTINO GREGORIO, ; HONG LICHAN</t>
  </si>
  <si>
    <t>2013/0132284</t>
  </si>
  <si>
    <t xml:space="preserve">
                A system and method for method for management and deliberation of idea groups is provided. Ideas are associated with metadata and stored. The ideas are grouped into aggregated based on the associated metadata. A vote is received for at least one of the aggregates from a user. The vote is distributed among the ideas in that aggregate based on a reputation of the user providing the vote and a centrality of each idea in the aggregate.
            </t>
  </si>
  <si>
    <t>SYSTEM AND METHOD FOR USING PURCHASING HISTORY DATA TO AUTOMATICALLY CREATE A PURCHASING LIST</t>
  </si>
  <si>
    <t>13/305,362</t>
  </si>
  <si>
    <t>WESTPHAL GEOFFRY A</t>
  </si>
  <si>
    <t>2013/0138530</t>
  </si>
  <si>
    <t xml:space="preserve">
                Personalized product listing are generated for a user by gathering from a data repository prior product purchasing history of the user and by then analyzing the gathered prior product purchasing history of the user to discern if one or more products have been purchased according to a similar recurrence pattern. The one or more products that have been purchased according to the similar recurrence pattern are then placed within the generated personalized product listing for the user. The generated personalized product listing for the user can be used by the system to facilitate an automatic reordering of quantities of the product according to the recurrence pattern schedule.
            </t>
  </si>
  <si>
    <t>System and Method for Instant Deals in a Mobile Communication Network</t>
  </si>
  <si>
    <t>13/310,492</t>
  </si>
  <si>
    <t>WILLIAMS DAVID LOTHELE, ; CHANDRAN ROHAN KODUVAYUR KRISHNAN, ; CHONG KELVIN VOON-KIT, ; MANDYAM SRINIVAS A, ; VEDATI KRISHNA</t>
  </si>
  <si>
    <t>2013/0144708</t>
  </si>
  <si>
    <t xml:space="preserve">
                Systems and methods are provided to transmit deals, promotions and other manner of advertisements and offers to users of mobile devices that are relevant to the users' current location and intent. Users' current intent includes actions the user is likely to take in the near future, such as, for example, purchase a specific product or service. Users' probable intent is inferred from activities performed by users on their mobile devices such as, for example, user queries relating to products and services. Businesses set up offers that are directed to specific geospatial locations and specific user intent. When a user enters a geospatial location associated with an offer and manifests intent associated with the offer, the offer is transmitted to the user's mobile device.
            </t>
  </si>
  <si>
    <t>SYSTEM AND METHOD FOR A SUPPLIER TO SUPPLIER PAYMENT SYSTEM TO PROCESS A TRANSACTION</t>
  </si>
  <si>
    <t>13/736,215</t>
  </si>
  <si>
    <t>BISHOP FRED</t>
  </si>
  <si>
    <t>2013/0144783</t>
  </si>
  <si>
    <t xml:space="preserve">
                Dynamically enabling and facilitating supplier to supplier facilitated customer transactions. A prepaid value account is issued to a customer by a first supplier for use at participating suppliers. A customer interacts with a second supplier of an item (e.g., goods or services), selects an item for purchase, and provides the supplier with payment criteria associated with the prepaid value account. The supplier interacts directly with the payment systems holding the prepaid value to partially or fully process payment for the transaction.
            </t>
  </si>
  <si>
    <t>Income Product Selector</t>
  </si>
  <si>
    <t>13/312,399</t>
  </si>
  <si>
    <t>DEVANEY STEPHEN J, ; LYALKO ANDREY, ; FEINSCHREIBER STEVEN A, ; ISKOZ KLARA B, ; MACDONALD ROBERT L</t>
  </si>
  <si>
    <t>2013/0144804</t>
  </si>
  <si>
    <t xml:space="preserve">
                A first income need is determined to meet essential expenses for a user during retirement, and a second income need is determined to meet discretionary expenses for the user during retirement. A default target income mix is calculated to meet the first income need and the second income need. The default target income mix is a set of weights of one or more classes of income generating products. Qualitative investment preferences are quantified for the user. The default target income mix is adjusted using the quantification of the qualitative investment preferences to form an adjusted target income mix including a second set of weights of the one or more classes of income generating products.
            </t>
  </si>
  <si>
    <t>WAGERING ON EVENT OUTCOMES DURING THE EVENT</t>
  </si>
  <si>
    <t>13/612,057</t>
  </si>
  <si>
    <t>AMAITIS LEE, ; GARROOD ANDREW, ; COLBERT MIKE, ; PARKS HEATHER, ; STORM ANTHONY, ; BARTON FOSTER, ; BRADSHAW THOMAS D</t>
  </si>
  <si>
    <t>2013/0157735</t>
  </si>
  <si>
    <t xml:space="preserve">
                Methods and systems are provided for managing a wagering system. In one exemplary embodiment, state information of a live event such as a sports game may be received in real time. During the event, a plurality of possible future states of the event and their associated probabilities (and odds) may be determined based on the state information, historical information, and current in-game information. A betting market is created for betting on the possible future states at determined odds. The betting market is closed, and winning and losing bets are resolved based on updated state information.
            </t>
  </si>
  <si>
    <t>SYSTEM FOR COMMUNICATION OF HEALTH CARE DATA</t>
  </si>
  <si>
    <t>13/768,935</t>
  </si>
  <si>
    <t>HEALTHTRIO LLC</t>
  </si>
  <si>
    <t>HASAN MALIK M, ; WALLEN J. DOMINIC, ; PETERSON JOHN C, ; KORPMAN RALPH A, ; POST CINDY A</t>
  </si>
  <si>
    <t>2013/0159013</t>
  </si>
  <si>
    <t xml:space="preserve">
                An apparatus for communicating health care data from a sender to a receiver is provided. The apparatus has a first computer system, a second computer system, and a rules engine. The first computer system has health care data stored therein. The second computer system is in operable communication with, and is configured to extract the health care data from, the first computer system. The rules engine normalizes the extracted health care data to a predefined format.
            </t>
  </si>
  <si>
    <t>Raising User Satisfaction in an Automated Ride Sharing System</t>
  </si>
  <si>
    <t>13/330,162</t>
  </si>
  <si>
    <t>LERENC VEDRAN, ; LEHMANN JENS, ; SOMMER DAVID</t>
  </si>
  <si>
    <t>2013/0159028</t>
  </si>
  <si>
    <t xml:space="preserve">
                Embodiments of the present invention may provide a various techniques for raising user satisfaction with an automated ride sharing system. In one embodiment, the system may disqualify potential passengers that will force the driver to return to a previously departed area. In another embodiment, the system may consolidate multiple stop locations to reduce the number and frequency of stops in a scheduled ride. In another embodiment, the system may select a best possible ride from a plurality of calculated rides based on user satisfaction factors.
            </t>
  </si>
  <si>
    <t>ROBUST INVENTORY MANAGEMENT IN MULTI-STAGE INVENTORY NETWORKS WITH DEMAND SHOCKS</t>
  </si>
  <si>
    <t>13/325,672</t>
  </si>
  <si>
    <t>705/7.25</t>
  </si>
  <si>
    <t>ETTL MARKUS R, ; LAUMANNS MARCO, ; PETRIK MAREK, ; RAVI RAJESH KUMAR, ; WOERNER STEFAN</t>
  </si>
  <si>
    <t>2013/0159045</t>
  </si>
  <si>
    <t xml:space="preserve">
                Robust inventory management for a supply chain network with multiple nodes may include generating a time-phased inventory deployment plan based on extreme samples and dynamic supply chain structure. The extreme samples of demand and supply chain scenarios, and dynamic supply chain structure including one or more resource constraints associated with one or more nodes in the supply chain network may be received from a user.
            </t>
  </si>
  <si>
    <t>Shared Mobile Payments</t>
  </si>
  <si>
    <t>13/720,584</t>
  </si>
  <si>
    <t>SIVARAMAN SRIDHAR, ; BRUGUBANDA VENKATA</t>
  </si>
  <si>
    <t>2013/0159173</t>
  </si>
  <si>
    <t xml:space="preserve">
                Methods and systems are provided for facilitating shared mobile payments. According to an embodiment, a user can initiate a purchase using a mobile device. The mobile device can display a total price for the purchase. The first user can cooperate with one or more second users to share the cost of the purchase. The cooperation can be facilitated via the first and second users' mobile devices.
            </t>
  </si>
  <si>
    <t>SYSTEMS, METHODS, AND APPARATUS FOR ENHANCING AND UTILIZING OWED-VALUE ACCOUNTS</t>
  </si>
  <si>
    <t>13/735,010</t>
  </si>
  <si>
    <t>WALKER DIGITAL, LLC</t>
  </si>
  <si>
    <t>WALKER JAY S, ; HAYASHIDA JEFFREY Y, ; TULLEY STEPHEN C, ; SAMMON RUSSELL P, ; SMITH ZACHARY T, ; TALIANCHICH RENNY S</t>
  </si>
  <si>
    <t>2013/0159174</t>
  </si>
  <si>
    <t xml:space="preserve">
                Systems, methods, and apparatus for enhancing and utilizing owed-value accounts are provided, including, in accordance with some embodiments, automatically utilizing the remaining balance of an owed-value account to purchase a product or service on behalf of the owner of the owed-value account.
            </t>
  </si>
  <si>
    <t>DYNAMIC VEHICLE ROUTING IN MULTI-STAGE DISTRIBUTION NETWORKS</t>
  </si>
  <si>
    <t>13/325,841</t>
  </si>
  <si>
    <t>BARAHONA FRANCISCO, ; RIMSHNICK PETER M, ; SVIRIDENKO MAXIM I, ; YU YICHONG, ; ZHOU ZHILI</t>
  </si>
  <si>
    <t>2013/0159206</t>
  </si>
  <si>
    <t xml:space="preserve">
                Determining a routing of vehicles for pickup and delivery in a supply chain network, in one aspect, may include generating a plurality of candidate set of routes for vehicles for pickup and delivery to meet demand at multiple target locations. Unsatisfied demand at said multiple target locations resulting from completing pickup and delivery according to the generated plurality of candidate set of routes may be determined. A set of vehicles routes are selected from said plurality of candidate set of routes that minimizes said unsatisfied demand across all said multiple target locations by applying an optimization function.
            </t>
  </si>
  <si>
    <t>System and Method for Using Diversification Spreading for Risk Offset</t>
  </si>
  <si>
    <t>13/767,339</t>
  </si>
  <si>
    <t>CHICAGO MERCANTILE EXCHANGE INC</t>
  </si>
  <si>
    <t>GLINBERG DMITRIY, ; GOGOL EDWARD, ; MICHAELS DALE A</t>
  </si>
  <si>
    <t>2013/0159216</t>
  </si>
  <si>
    <t xml:space="preserve">
                A computer-implemented method for analyzing a risk offset associated with a portfolio including a plurality of products traded on an exchange is disclosed. The method includes comparing a first market response of a first product in the portfolio with a second market response of a second product in the portfolio where the first and second market responses result from a change in market data, calculating an offsetting effect between the first market response and the second market response where the first and second market responses are substantially different responses to the same change in the market data, determining a diversification spread based on the offsetting effect derived between the first product and the second product, calculating a diversification spread credit based on the determined diversification spread, and adjusting a margin requirement for the portfolio based on the diversification spread credit.
            </t>
  </si>
  <si>
    <t>DYNAMIC MULTI-DIMENSIONAL AND MULTI-VIEW PRICING SYSTEM</t>
  </si>
  <si>
    <t>13/423,304</t>
  </si>
  <si>
    <t>MOHANTY SANTOSH KUMAR, ; GHOSH ARCHAN, ; MAHENDRU AYUSH, ; MEHTA HIMANSHU</t>
  </si>
  <si>
    <t>2013/0166355</t>
  </si>
  <si>
    <t xml:space="preserve">
                A system for dynamic computing a credible deal price for a deal is adapted to receive a first data set during initializing the deal parameters. The system comprising a plurality of stakeholders inputting their views as a second data set through a presentation layer module. A preliminary information processing module configured to process the first data set and a plurality of pricing models for determining an optimum deal price for the deal using the first &amp; second data set and associated context related therewith. A pricing strategy module configured to process a one or more inputs of the second data set to determine a list price indicator, wherein a list price generator module configured to determine the credible deal price. A deal negotiation module optimizes the credible deal price commensurate with plurality of third data set dynamic associated in time, space and values therewith the deal.
            </t>
  </si>
  <si>
    <t>PRODUCTS AND PROCESSES FOR REVENUE SHARING AND DELIVERY</t>
  </si>
  <si>
    <t>13/775,842</t>
  </si>
  <si>
    <t>LUTNICK HOWARD W</t>
  </si>
  <si>
    <t>2013/0166444</t>
  </si>
  <si>
    <t xml:space="preserve">
                Various techniques of distributing revenue and/or other money, selecting/bonding delivery agents, and performing other tasks are providing herein. Methods include distributing portions of loan payments to one or more referrers associated with one or more loans, bonding of delivery agents, selecting delivery agents, allocating portions of credit card payments and/or sharing advertisement revenue. Other apparatus and methods are disclosed.
            </t>
  </si>
  <si>
    <t>CASH FLOW RATING SYSTEM</t>
  </si>
  <si>
    <t>13/584,455</t>
  </si>
  <si>
    <t>LUTNICK HOWARD W, ; ALDERUCCI DEAN P, ; SWEETING MICHAEL, ; BRADSHAW THOMAS D</t>
  </si>
  <si>
    <t>2013/0166473</t>
  </si>
  <si>
    <t xml:space="preserve">
                Methods and systems are provided herewith for rating a likelihood of payment of one or more cash flows. A computing device determines a probability of payment for one or more scheduled payments for each of one or more debt instruments in a debt instrument portfolio. The computing device may also determine a portfolio cash flow rating of the debt instrument portfolio based on the quantity and purchase price associated with each of the one or more debt instruments, the probability of payment for the one or more payments, a current market price of each of the one or more debt instruments, a net present expected value of the one or more payments in the payment schedule for each of the one or more debt instruments, and/or a credit rating of one or more issuers associated with the debt instruments.
            </t>
  </si>
  <si>
    <t>PRICING CASH SETTLED ON-THE-RUN TREASURY FUTURES CONTRACTS</t>
  </si>
  <si>
    <t>13/770,186</t>
  </si>
  <si>
    <t>STURM FREDERICK, ; BOUDREAULT JAMES, ; GROMBACHER DANIEL, ; WINKLER JULIE</t>
  </si>
  <si>
    <t>2013/0166474</t>
  </si>
  <si>
    <t xml:space="preserve">
                The disclosed embodiments relate to determining a listing date, an expiration date and the cash settlement price of a futures contract, i.e. a Treasury Futures, for the delivery of the most recently issued, referred to as an on-the-run, US treasury Note of a particular maturity by reference to the U.S. Treasury Auction cycle and the difference between a resultant industry surveyed swap rate and a resultant industry surveyed swap spread of the respective tenors (time remaining until maturity) of the on-the-run treasury futures.
            </t>
  </si>
  <si>
    <t>DRIVING BEHAVIOR FEEDBACK INTERFACE</t>
  </si>
  <si>
    <t>13/443,236</t>
  </si>
  <si>
    <t>SYED FAZAL URRAHMAN, ; FILEV DIMITAR PETROV, ; NALLAPA VENKATAPATHI RAJU, ; BRYAN PAUL STEPHEN, ; SKAFF RYAN J</t>
  </si>
  <si>
    <t>2013/0173111</t>
  </si>
  <si>
    <t xml:space="preserve">
                One or more embodiments of the present application may provide a system and method for monitoring driver inputs and vehicle parameters, assessing a driver's acceleration behavior, and providing short-term and/or long-term feedback to the driver relating to the driver's acceleration behavior. The acceleration behavior feedback can be used to coach future driving acceleration behavior that may translate into better long-term driving habits, which in turn may lead to improvements in fuel economy or vehicle range. Moreover, the acceleration behavior feedback can be adapted to a driver based upon how responsive the driver is to the feedback.
            </t>
  </si>
  <si>
    <t>FEEDBACK BASED MODEL VALIDATION AND SERVICE DELIVERY OPTIMIZATION USING MULTIPLE MODELS</t>
  </si>
  <si>
    <t>13/342,229</t>
  </si>
  <si>
    <t>703/6</t>
  </si>
  <si>
    <t>DIAO YIXIN, ; HECHING ALIZA R, ; NORTHCUTT DAVID M, ; STARK GEORGE E</t>
  </si>
  <si>
    <t>2013/0173323</t>
  </si>
  <si>
    <t xml:space="preserve">
                An approach for validating a model is presented. Data from a system being modeled is collected. First and second models of the system are constructed from the collected data. Based on the first model, a first determination of an aspect of the system is determined. Based on the second model, a second determination of the aspect of the system is determined. A variation between the first and second determinations is determined. An input for resolving the variation is received and in response, a model of the system that reduces the variation is derived.
            </t>
  </si>
  <si>
    <t>Electrical Computers and Digital Processing Systems Involving Interprogram or Interprocess Communication Regarding Risk in Amusement Devices and Games</t>
  </si>
  <si>
    <t>13/591,615</t>
  </si>
  <si>
    <t>FLAHERTY PHILLIP, ; GARROOD ANDREW</t>
  </si>
  <si>
    <t>2013/0178270</t>
  </si>
  <si>
    <t xml:space="preserve">
                Various methods and apparatus related to gaming are described. Some embodiments relate to managing risk. Risk may be managed across different jurisdictions and among a plurality of wagering venues. Other embodiments are described.
            </t>
  </si>
  <si>
    <t>Information Aggregation Games</t>
  </si>
  <si>
    <t>13/345,982</t>
  </si>
  <si>
    <t>ALDERUCCI DEAN P, ; PLOTT CHARLES, ; MILLER MARK</t>
  </si>
  <si>
    <t>2013/0178276</t>
  </si>
  <si>
    <t xml:space="preserve">
                Games related to the aggregation of information are described.
            </t>
  </si>
  <si>
    <t>METHOD AND SYSTEM FOR MANAGING REWARD REVERSAL AFTER POSTING</t>
  </si>
  <si>
    <t>13/782,896</t>
  </si>
  <si>
    <t>BORTOLIN CORRINE, ; HAMMAD AYMAN</t>
  </si>
  <si>
    <t>2013/0179248</t>
  </si>
  <si>
    <t xml:space="preserve">
                A system for managing reward reversal is provided. The system includes a device that is capable of adjusting the accumulation and redemption levels of rewards after a purchase or return transaction.
            </t>
  </si>
  <si>
    <t>MONITORING AND COMMUNICATING CREDIT DATA IN A DERIVATIVES TRADING SYSTEM</t>
  </si>
  <si>
    <t>13/572,201</t>
  </si>
  <si>
    <t>MAY RAYMOND</t>
  </si>
  <si>
    <t>2013/0179320</t>
  </si>
  <si>
    <t xml:space="preserve">
                A credit monitoring system is configured to receive data on derivative trades associated with the trading entities, determine credit limit data associated with the trading entities, determine an amount at risk for each of the derivative trades and adjust the credit limit data based on the derivatives trades. The credit limit data and derivative trade data, and warnings about credit exposure approaching credit limits, may be communicated to the future commission merchants, enabling control and/or adjustment of the credit exposure of their respective trading entities. Advantageously, the monitoring system can also be expanded to include multiple swap execution facilities through centralized collection of the trading data from the swap execution facilities and/or from a swap data repository.
            </t>
  </si>
  <si>
    <t>ONLINE SYSTEM FOR FULFILLING LOAN APPLICATIONS FROM LOAN ORIGINATORS</t>
  </si>
  <si>
    <t>13/725,688</t>
  </si>
  <si>
    <t>HU LIMIN, ; KHANPOUR BABAK, ; WU TING-HU</t>
  </si>
  <si>
    <t>2013/0179328</t>
  </si>
  <si>
    <t xml:space="preserve">
                A loan submission and processing system, methods, apparatus and computer program products. One example method includes receiving user specified input relating to a loan application, storing the user specified input in a loan application file, determining a partner system that is to receive data related to the electronic loan application including dynamically determining a format and contents required to present a service request to the partner system for processing by the partner system, dynamically formatting the user specified input and any other required content into a service request, the service request compatible with the partner system and including the user specified data and the other required content and transmitting the service request to the partner system.
            </t>
  </si>
  <si>
    <t>SYSTEM AND METHOD FOR PROVISIONING AUDIOVISUAL WORKS</t>
  </si>
  <si>
    <t>13/715,735</t>
  </si>
  <si>
    <t>BLOCKBUSTER L.L.C</t>
  </si>
  <si>
    <t>WYNN DOMINIC C, ; WILLIAMS PHILIP M, ; SIMONS MALACHI, ; WILKINS NICHOLAS F, ; MACROW ALISTAIR, ; DUFTY NIGEL A, ; ENG ALVIN, ; DOHERTY MICHAEL J, ; GROVES DAVID M</t>
  </si>
  <si>
    <t>2013/0179496</t>
  </si>
  <si>
    <t xml:space="preserve">
                A method for provisioning audiovisual works to a client includes maintaining categorization information specifying, for each of multiple audiovisual works, one or more of multiple categories. One or more of the categories are associated with each of multiple delivery slots in response to input from a client. For each of the delivery slots, a first audiovisual work from one of the categories associated with the respective delivery slot is provisioned for delivery to a location associated with the client.
            </t>
  </si>
  <si>
    <t>ANALYZING EXTERNAL DATA USING A VIRTUAL REALITY WELDING SYSTEM</t>
  </si>
  <si>
    <t>13/792,309</t>
  </si>
  <si>
    <t>434/234</t>
  </si>
  <si>
    <t>WALLACE MATTHEW WAYNE, ; PETERS CARL, ; ADITJANDRA ANTONIUS</t>
  </si>
  <si>
    <t>2013/0183645</t>
  </si>
  <si>
    <t xml:space="preserve">
                A real-time virtual reality welding system including a programmable processor-based subsystem, a spatial tracker operatively connected to the programmable processor-based subsystem, at least one mock welding tool capable of being spatially tracked by the spatial tracker, and at least one display device operatively connected to the programmable processor-based subsystem. The system is capable of simulating, in virtual reality space, a weld puddle having real-time molten metal fluidity and heat dissipation characteristics. The system is further capable of importing data into the virtual reality welding system and analyzing the data to characterize a student welder's progress and to provide training.
            </t>
  </si>
  <si>
    <t>INTEGRATING SOCIAL COMMUNITIES AND WAGERING GAMES</t>
  </si>
  <si>
    <t>13/752,860</t>
  </si>
  <si>
    <t>ALLEN JEFFREY L, ; BARCLAY BRIAN J, ; GAGNER MARK B, ; GUINN ANDREW C</t>
  </si>
  <si>
    <t>2013/0184062</t>
  </si>
  <si>
    <t xml:space="preserve">
                A wagering game system and its operations are described herein. In some examples, the operations include detecting a side wager placed by a social network user accounts connected to a communal wagering game, detecting that a jurisdictional rule prohibits a characteristic of the side wager, and altering the characteristic of the side wager to comport with the jurisdictional rule. In some examples, the operations can further include determining a request by a first of the social network user accounts to transact an exchange of one or more non-cash items associated with the communal wagering game with a second of the social network user accounts, and transacting the exchange.
            </t>
  </si>
  <si>
    <t>PRICE GUARANTEE METHODS AND SYSTEMS</t>
  </si>
  <si>
    <t>13/788,597</t>
  </si>
  <si>
    <t>AUCTNYC 13 LLC</t>
  </si>
  <si>
    <t>MCCLUNG, III GUY LEMONTE</t>
  </si>
  <si>
    <t>2013/0185136</t>
  </si>
  <si>
    <t xml:space="preserve">
                A method is provided. The method includes recording transaction information for a consummated transaction related to a purchase of an item or service at a computer, the transaction information including information identifying a consumer
                 monitoring, by the computer, an incentive to purchase the item or service for a predetermined time period after purchase of the item or service by the consumer
                 comparing, by the computer, the incentive to the transaction information during the predetermined time period to determine if the incentive was offered as part of the consummated transaction
                 and if the incentive was not offered as part of the consummated transaction, duplicating, by the computer, the incentive for the consumer after the consummated transaction.
            </t>
  </si>
  <si>
    <t>ANALYSIS OF MARKETING AND ENTERTAINMENT EFFECTIVENESS USING CENTRAL NERVOUS SYSTEM, AUTONOMIC NERVOUS SYSTEM, AND EFFECTOR DATA</t>
  </si>
  <si>
    <t>13/730,511</t>
  </si>
  <si>
    <t>PRADEEP ANANTHA, ; KNIGHT ROBERT T, ; GURUMOORTHY RAMACHANDRAN</t>
  </si>
  <si>
    <t>2013/0185140</t>
  </si>
  <si>
    <t xml:space="preserve">
                Example methods, apparatus, systems and machine readable media are disclosed herein for analyzing response data from subjects exposed to media. An example method includes obtaining first response data from a first data collection modality and second response data from a second data collection modality from a subject exposed to an advertisement or entertainment. The example method also includes generating a coupling index based on first data from a first frequency band of the first response data and second data from a second frequency band of the first response data, the first frequency band and the second frequency band being different. In addition, the example methods includes generating validation data based on the second response data and one or more of the first response data or the coupling index and determining an effectiveness of the advertisement or entertainment based on one or more of the coupling index or the validation data.
            </t>
  </si>
  <si>
    <t>NEURO-PHYSIOLOGY AND NEURO-BEHAVIORAL BASED STIMULUS TARGETING SYSTEM</t>
  </si>
  <si>
    <t>13/730,550</t>
  </si>
  <si>
    <t>2013/0185145</t>
  </si>
  <si>
    <t xml:space="preserve">
                Example methods, apparatus, systems and machine readable media are disclosed herein for analyzing response data from subjects exposed to media. An example method includes obtaining first neuro-response data from a first frequency band and second neuro-response data from a second frequency band of brain activity of a subject exposed to one or more of an advertisement or entertainment, the first frequency band and the second frequency band being different. The example method also includes combining the first and second neuro-response data and data representative of a first attribute of the first advertisement or entertainment to generate selection information. In addition, the example method includes selecting a second advertisement or entertainment for presentation to the subject based on the selection information and data representative of a second attribute of the second advertisement or entertainment.
            </t>
  </si>
  <si>
    <t>METHODS AND SYSTEMS FOR ASSESSING AND DEVELOPING THE MENTAL ACUITY AND BEHAVIOR OF A PERSON</t>
  </si>
  <si>
    <t>13/746,285</t>
  </si>
  <si>
    <t>MANGUM MARK, ; WILLIAMS LEW, ; DANIELS RICHARD, ; OLSEN NANCY</t>
  </si>
  <si>
    <t>2013/0189660</t>
  </si>
  <si>
    <t xml:space="preserve">
                Methods and systems for assessing and developing the mental acuity and behavior of a person are provided. A method of assessing mental acuity and character can include using a computer system to executing user interactive exercises involving the use of at least one of visual acuity skills, operational thinking skills and behavioral skills of the user. During execution of each user interactive exercise, the computer system can receive user inputs including body movement of a user and touch interaction between the user and a user interface in communication with the computer system. The computer system can measure and record performance data related to the timing and accuracy of the user inputs in each user interactive exercise. The computer system can processes the performance data to generate scores in assessment categories that provide measurements of at least one of the visual acuity skills, operational thinking skills and behavioral skills of the user. Computer systems and memory devices for implementing the disclosed methods are also disclosed.
            </t>
  </si>
  <si>
    <t>POINT-OF-SALE (POS) DIRECT SUPPORT OF SELF-CHECKOUT</t>
  </si>
  <si>
    <t>13/334,253</t>
  </si>
  <si>
    <t>EDWARDS THOMAS V</t>
  </si>
  <si>
    <t>2013/0191230</t>
  </si>
  <si>
    <t xml:space="preserve">
                Techniques for Point-Of-Sale (POS) direct support of Self Checkout (SCO) are provided. A checkout station is configured with software to support two different interfaces and workflows: one interface and workflow supporting SCO on the checkout station and the other interface and the other workflow supporting assisted checkout operation. The checkout station can be dynamically switched between the two modes of operation, such that the checkout station is usable within an enterprise for both cashier assisted operations for customers and for self-service checkout operations performed by customers without assistance.
            </t>
  </si>
  <si>
    <t>Method and System for Processing Internet Payments Using the Electronic Funds Transfer Network</t>
  </si>
  <si>
    <t>13/789,826</t>
  </si>
  <si>
    <t>O'LEARY DENIS, ; D'AGOSTINO VINCENT, ; RE S. RICHARD, ; BURNEY JESSICA, ; HOFFMAN ADAM</t>
  </si>
  <si>
    <t>2013/0191278</t>
  </si>
  <si>
    <t xml:space="preserve">
                A computer implemented system is provided for processing payments. A server including a computer memory storing a first database including a directory is provided. The directory includes authenticated registrant information comprising authenticated information for a payee, the directory identifying via a publicly available account identifier at least one linked account of said payee. The system also includes a payor computer having access to the directory and a first bank computer linked via a computer network to the server, the first bank computer configured to access payor account information from a payor account at the first bank. The first bank computer is also configured to receive payment information from the payor computer identifying the payee and to transmit a payment from the payor account at the first bank to the linked payee account located at a second bank
            </t>
  </si>
  <si>
    <t>METHOD FOR CREATING AND DELIVERING CUSTOMIZED COMPLIANCE INFORMATION</t>
  </si>
  <si>
    <t>13/792,880</t>
  </si>
  <si>
    <t>705/317</t>
  </si>
  <si>
    <t>BROADRIDGE CONTENT SOLUTIONS, INC</t>
  </si>
  <si>
    <t>LEVERING JEFFREY B, ; MAGARY ALEX, ; LECLAIR CRAIG, ; KUNZ LARRY, ; GUPTA ANIL, ; TULLER BRIGITTE, ; WILEY GARETT, ; ROSCH PATRICIA</t>
  </si>
  <si>
    <t>2013/0191297</t>
  </si>
  <si>
    <t xml:space="preserve">
                A method and system to create personalized investor information packages, based on investor information, to be delivered to the investor to satisfy both compliance regulations and investor preferences. The method and system may deliver information in a paper or electronic format.
            </t>
  </si>
  <si>
    <t>Virtual World Aptitude And Interest Assessment System And Method</t>
  </si>
  <si>
    <t>13/794,213</t>
  </si>
  <si>
    <t>POST DAVID</t>
  </si>
  <si>
    <t>2013/0196295</t>
  </si>
  <si>
    <t xml:space="preserve">
                An aptitude and interest assessment tool identifies one or more sectors for which a user may have a special interest, talent or aptitude. An interactive session is presented to a user. The interactive session provides a virtual world. A user interacts with the virtual world. Some or all of the user's interactions in the virtual world is stored in a storage device. The user's aptitude or interest in a profession or activity is assessed by an assessment module that receives data from the storage device and processes the received data to make a user assessment. A report providing the user assessment is created by a report creator.
            </t>
  </si>
  <si>
    <t>PRINTING VIA E-COMMERCE METHOD AND SYSTEM</t>
  </si>
  <si>
    <t>13/774,267</t>
  </si>
  <si>
    <t>PRINTINGFORLESS.COM</t>
  </si>
  <si>
    <t>FIELD ANDREW SCOTT, ; BADTEN BOYD STANLEY</t>
  </si>
  <si>
    <t>2013/0198028</t>
  </si>
  <si>
    <t xml:space="preserve">
                A method and system used to obtain and process orders for full color printing. A job configuration and price calculator is supplied to a customer. The calculator calculates automatically a price quote as the customer selects configuration options of a print job. The price quote is then displayed automatically. The customer may select configuration options repeatedly until the job configuration is final. A digital graphic layout or image file is then obtained from the customer. The digital graphic layout or image file is then prepared and a proof thereof is created. When the proof is satisfactory, the print job is printed and delivered to the customer.
            </t>
  </si>
  <si>
    <t>METHOD FOR USING ENVIRONMENTAL CLASSIFICATION TO ASSIST IN FINANCIAL MANAGEMENT AND SERVICES</t>
  </si>
  <si>
    <t>13/804,770</t>
  </si>
  <si>
    <t>PIONEER HI-BRED INTERNATIONAL, INC</t>
  </si>
  <si>
    <t>AVEY DONALD P, ; BAX PHILLIP LEE, ; BROOKE RICHARD GLENN, ; ERTL DAVID S, ; GOGERTY JOSEPH K, ; HARWOOD DAVID J, ; LAUER MICHAEL J, ; MEYER TERRY EU CLAIRE, ; PETERSON TODD A</t>
  </si>
  <si>
    <t>2013/0198057</t>
  </si>
  <si>
    <t xml:space="preserve">
                Managing risks of crop production can be performed by understanding the relative performance of different agricultural inputs under the same or similar environmental conditions. In addition, managing of crop production risks can be performed by understanding variations in the performance of the same agricultural inputs over a range of environmental conditions. By being able to describe and understand these variations in performance, decisions can be made which are consistent with overall business and/or production objectives and limit risk associated with variations in environmental conditions. In addition to producers there are other stakeholders in the crop production process, such as financial institutions, insurance providers, users of crops produced, and input suppliers. These and other stakeholders can provide financial incentives to producers for managing crop production risks through use of environmental classification and/or genotype-by-environment information.
            </t>
  </si>
  <si>
    <t>Systems and Methods for Managing Eligible Expenses From Specialized Financial Accounts</t>
  </si>
  <si>
    <t>13/826,925</t>
  </si>
  <si>
    <t>THE MSA CARD, LLC</t>
  </si>
  <si>
    <t>LAN MATAN, ; BARSON ROBERT DAVID</t>
  </si>
  <si>
    <t>2013/0204638</t>
  </si>
  <si>
    <t xml:space="preserve">
                Disclosed herein are systems and related methods for administering a financial account on behalf of a system member, where payments from the financial account are restricted to only eligible expenses. Such administration of a restricted-use financial account assists members in properly expending funds from their financial account, and thus maintaining compliance with any guidelines or laws regulating the expenditure of funds from their account. In a more specific aspect, the disclosed principles provide a solution for Medicare Set Aside (MSA) account payments by which individuals may self-administer one or more MSA accounts on their own behalf, yet ensure compliance with the guidelines and laws governing such MSA accounts, such as CMS.
            </t>
  </si>
  <si>
    <t>METHOD AND SYSTEM FOR FURNISHING AN ON-LINE QUOTE FOR AN INSURANCE PRODUCT</t>
  </si>
  <si>
    <t>13/680,552</t>
  </si>
  <si>
    <t>THE TRAVELERS INDEMNITY COMPANY</t>
  </si>
  <si>
    <t>TERRAY RUTH B, ; WHITE DONALD, ; HIRNING LINDA, ; NEELY ERIC, ; WORONOWICZ G</t>
  </si>
  <si>
    <t>2013/0204646</t>
  </si>
  <si>
    <t xml:space="preserve">
                A method and system for furnishing an on-line quote for an insurance product makes use of computer hardware and software to provide a user with an on-line, real-time quote. The system allows the user to enter user information and presents and/or recommends a variety of options, including coverages, liabilities, and/or deductibles to help the user determine insurance coverage. Upon entering the user data and coverage information, a quote is displayed for the user. Credit information and/or other information for the user may optionally be used in determining the quote.
            </t>
  </si>
  <si>
    <t>PLAYER MATCHING IN A GAME SYSTEM</t>
  </si>
  <si>
    <t>13/697,243</t>
  </si>
  <si>
    <t>KIM SEUNGIL, ; KO YOUNGIL</t>
  </si>
  <si>
    <t>2013/0210527</t>
  </si>
  <si>
    <t xml:space="preserve">
                Technologies are generally described for a player matching scheme for a game system. In some examples, a player matching system may include an access pattern analysis unit configured to analyze access patterns of a plurality of players of a game provided by a game server, and a player recommendation unit configured to recommend to one player of the plurality of players at least some others of the plurality of players with whom the one player can compatibly play the game, based at least in part on the analyzed access patterns.
            </t>
  </si>
  <si>
    <t>SYSTEM, METHOD AND COMPUTER PROGRAM PRODUCT FOR ASSESSING RISK OF IDENTITY THEFT</t>
  </si>
  <si>
    <t>13/736,240</t>
  </si>
  <si>
    <t>ID INSIGHT INCORPORATED</t>
  </si>
  <si>
    <t>CLARK ROBERT T, ; ELLIOTT ADAM</t>
  </si>
  <si>
    <t>2013/0211985</t>
  </si>
  <si>
    <t xml:space="preserve">
                In one embodiment, this invention analyzes demographic data that is associated with a specific street address when presented as an address change on an existing account or an address included on a new account application when that address is different from the reference address (e.g., a credit bureau type header data). The old or reference address and the new address, the new account application address or fulfillment address demographic attributes are gathered, analyzed, compared for divergence and scaled to reflect the relative fraud risk.
            </t>
  </si>
  <si>
    <t>GAMING MACHINE</t>
  </si>
  <si>
    <t>13/769,173</t>
  </si>
  <si>
    <t>FUJISAWA MASUMI, ; KITAMURA KENTA, ; MIO SUSUMU, ; MIYAWAKI MAKOTO</t>
  </si>
  <si>
    <t>2013/0217468</t>
  </si>
  <si>
    <t xml:space="preserve">
                When the game result of a base game in which symbols 501 are rearranged on a lower image display panel 141 is bonus winning, the execution of a first bonus game in which a selection game is executable for a predetermined number of times is allowed, one of a predetermined number of options associated with selectable game results is selected for each time of the selection game in the first bonus game, and a second bonus game is executed after the end of the first bonus game when in the first bonus game the selection game is executed for the predetermined number of times.
            </t>
  </si>
  <si>
    <t>13/769,259</t>
  </si>
  <si>
    <t>463/29</t>
  </si>
  <si>
    <t>2013/0217484</t>
  </si>
  <si>
    <t xml:space="preserve">
                A gaming machine 300 includes an input device, a lower image display panel 141, and a motherboard 70. The motherboard 70 executes processes of: (a1) displaying a 29-option selection screen showing 29-option bonuses including a door 2 options on the lower image display panel 141
                 (a2) when the selection of the door 2 options is received by a switch, selectively executing a 2-option game of executing a predetermined game and awarding a character to a player based on the result of the predetermined game or a 1-option game of immediately providing the game character to the player, and (a3) if the 1-option game is executed in (a2) when the selection of the door 2 options is received by the switch, displaying an indication image along with the 29-option selection screen.
            </t>
  </si>
  <si>
    <t>GENERATING RECOMMENDATIONS FOR STAFFING A PROJECT TEAM</t>
  </si>
  <si>
    <t>13/399,376</t>
  </si>
  <si>
    <t>FRIEDLANDER ROBERT R, ; KRAEMER JAMES R, ; NOWAK JUSTYNA M, ; WOODWARD ELIZABETH V</t>
  </si>
  <si>
    <t>2013/0218619</t>
  </si>
  <si>
    <t xml:space="preserve">
                A processor-implemented method, system, and/or computer program product generates a recommendation for a worker to be included in a project team. A requisite skill set that is not presently needed, but will be needed in the future, by a project team is determined. Historical data that describe antecedent conditions, which caused a historical worker to obtain the requisite skill set, is received. A candidate worker's current skill set data is adjusted with skill set enhancers, which are available to members of the project team, to generate a predicted future skill set of the candidate worker. In response to the needed requisite skill set matching the predicted future skill set of the candidate worker, a recommendation is generated for adding that candidate worker to the project team.
            </t>
  </si>
  <si>
    <t>METHOD AND SYSTEM FOR SKILL EXTRACTION, ANALYSIS AND RECOMMENDATION IN COMPETENCY MANAGEMENT</t>
  </si>
  <si>
    <t>13/401,413</t>
  </si>
  <si>
    <t>LIU HUA, ; CHARIF YASMINE</t>
  </si>
  <si>
    <t>2013/0218620</t>
  </si>
  <si>
    <t xml:space="preserve">
                A method, non-transitory computer readable medium and apparatus for performing competency management on a work flow are disclosed. For example, the method receives the work flow, wherein the work flow comprises a plurality of components, identifies a human task component of the plurality of the components of the work flow, extracts, via a processor, a set of skills required for the human task component, matches, via the processor, the set of skills to a signature and finds, via the processor, a candidate based on the signature that matches the set of skills.
            </t>
  </si>
  <si>
    <t>METHOD AND SYSTEM FOR ANALYZING AND OPTIMIZING DISTRIBUTION OF WORK FROM A PLURALITY OF QUEUES</t>
  </si>
  <si>
    <t>13/853,884</t>
  </si>
  <si>
    <t>FIS FINANCIAL COMPLIANCE SOLUTIONS, INC</t>
  </si>
  <si>
    <t>TAINTOR ROBERT C, ; LEIBON GREGORY DAVID</t>
  </si>
  <si>
    <t>2013/0218630</t>
  </si>
  <si>
    <t xml:space="preserve">
                A method and system for analyzing and optimizing the distribution of work from a plurality of queues includes storing historical data in a database. The historical data may include sets of different types of data items, each of the data items having an associated monetary value. The method further includes assigning a relative score to each of the data items within the sets and calculating a cumulative monetary value for each relative score, the cumulative monetary value being the summation of the monetary values for all items having relative scores up to and including the relative score. The method further includes determining the maximum cumulative monetary value calculated and its corresponding relative score. In one embodiment, the corresponding relative score is then used to determine which items to work in a set of queues that has not yet been worked.
            </t>
  </si>
  <si>
    <t>MULTIMEDIA ENGAGEMENT STUDY</t>
  </si>
  <si>
    <t>13/620,609</t>
  </si>
  <si>
    <t>KILGER MAX, ; FETTO, JR. JOHN ALFRED, ; ALGRANATI DAVID</t>
  </si>
  <si>
    <t>2013/0218638</t>
  </si>
  <si>
    <t xml:space="preserve">
                A media engagement system determines engagement scores for media vehicles across multiple media channels. The engagements scores for a media vehicle comprise multiple dimension scores indicating various aspects of engagement for that particular media vehicle. The dimension scores may be related to inspirational, trustworthy, life enhancing, social interaction, personal timeout, and ad attention/receptivity engagement dimensions, for example. The dimensions scores associated with respective engagement dimensions are based on responses to specific statements in engagement surveys completed by multiple media consumers. Thus, each statement in the engagement survey is associated with at least one engagement dimension and the engagement dimension score is then calculated based on media consumer responses to the statements associated with the respective engagement dimension.
            </t>
  </si>
  <si>
    <t>System and Method for Funding a Collective Account</t>
  </si>
  <si>
    <t>13/850,731</t>
  </si>
  <si>
    <t>SANDERS SHELLEY F, ; BOWERS THEODORE</t>
  </si>
  <si>
    <t>2013/0218654</t>
  </si>
  <si>
    <t xml:space="preserve">
                A system and method for funding a collective account such as a charitable account includes issuing a plurality of financial instruments, linking the financial instruments to the collective account, aggregating individual financial instrument usage, calculating a bonus or other reward based on the aggregate financial instrument usage and funding or distributing the reward to the collective account. According to the invention, members of a civic, charitable, political or other entity may generate collective rewards or other benefits which may be attributed to the designated organization.
            </t>
  </si>
  <si>
    <t>System and Method for Offer Targeting</t>
  </si>
  <si>
    <t>13/847,559</t>
  </si>
  <si>
    <t>JP MORGAN CHASE BANK, N.A</t>
  </si>
  <si>
    <t>LEVINE ADAM MICHAEL, ; BELLUR NEGENDRA KRISHNAMURTHY, ; PISOLKAR SOURABH</t>
  </si>
  <si>
    <t>2013/0218673</t>
  </si>
  <si>
    <t xml:space="preserve">
                A system and method for offer targeting is disclosed. According to one embodiment, a method for offer targeting may comprise: providing a plurality of offers and a plurality of groups, wherein each group comprises one or more accounts
                 maintaining an offer counter for each of the plurality of groups
                 and assigning the plurality of offers, in a predetermined order, to the plurality of groups by repeating the following steps: (1) assigning an offer to one or more groups, wherein the one or more groups are selected from groups that are pre-qualified for the offer based on a plurality of business rules, and the selection of the one or more groups is based at least in part on the offer counters of the one or more groups
                 (2) incrementing offer counters associated with the one or more groups
                 and (3) sorting the plurality of groups based on the incremented offer counters.
            </t>
  </si>
  <si>
    <t>Method for Providing Information and Recommendations Based on User Activity</t>
  </si>
  <si>
    <t>13/781,467</t>
  </si>
  <si>
    <t>GOTTFURCHT ELLIOT A, ; GOTTFURCHT GRANT E, ; DUNN SHAWN C</t>
  </si>
  <si>
    <t>2013/0218713</t>
  </si>
  <si>
    <t xml:space="preserve">
                A method for providing recommendations to a user based on user activity. A plurality of activity data tracking a plurality of activities of a user is obtained. The activity data may be obtained over a wide area network such as the internet or downloaded from a data card which stores activity data whenever the user participates in an activity. The activity data is either stored on the data card or transmitted over the network whenever the user uses a card when participating in any activity such as when making a purchase of goods, paying for services, watching television, etc. The activity data is processed to identify a plurality of user patterns. The user patterns are used to form a user profile and may include user habit data. Recommendations specific to the user based on the user patterns are then created for and provided to the user. The recommendations are provided to a user when the user logs onto a computer network such as the internet. The recommendations may also be provided by electronic mail, electronic pager or other methods. The recommendations are provided by various data analysis techniques including rule based inference engines and other forms of artificial intelligence.
            </t>
  </si>
  <si>
    <t>Independent Research Consensus Earnings Estimates And Methods Of Determining Such</t>
  </si>
  <si>
    <t>13/752,033</t>
  </si>
  <si>
    <t>GOLDMAN, SACHS &amp; CO</t>
  </si>
  <si>
    <t>2013/0218737</t>
  </si>
  <si>
    <t xml:space="preserve">
                Apparatus and methods are described for correlating business relationships and issuing earnings estimates. According to the present invention, an earnings estimate can be generated for a company as it compares to a consensus estimate, or other rating aggregate, along with an indication of an investment banking relationship or other business relationship that the entity providing the estimate has had with the company. In addition to a consensus estimate that may be based upon current and previous analyst earnings estimates, operating actuals, expected reporting dates, footnotes and company-issued guidelines, indications of investment banking relationships and a consensus estimate is provided that excludes input from banks conducting business with the company. The present invention can also include suggested actions that can be taken based upon data relating to an investment banking relationship, an earnings estimate and/or a consensus earnings estimate that excludes input from banks with substantial business relationships with the company.
            </t>
  </si>
  <si>
    <t>METHOD AND APPARATUS FOR MEASURING AND MONITORING POST-SALES CONDITIONS WITHIN A NETWORK TRADING PLATFORM</t>
  </si>
  <si>
    <t>13/852,601</t>
  </si>
  <si>
    <t>SACCO NATHAN, ; LARIZADEH AVID, ; LIANG GEORGE, ; LEE JASON</t>
  </si>
  <si>
    <t>2013/0218748</t>
  </si>
  <si>
    <t xml:space="preserve">
                A method and a system to measure and monitor post-sales conditions within a network-based trading platform including a post-sales management module automatically to monitor post-sales parameters pertaining to an inventory of sold items and an alert module automatically to generate an alert when at least one post-sales parameter transgresses a threshold.
            </t>
  </si>
  <si>
    <t>CUSTOM SCORECARD AND HYBRID FRAUD MODEL</t>
  </si>
  <si>
    <t>13/770,895</t>
  </si>
  <si>
    <t>KOENIGSBRUECK ANDREW JOHN BRUNO NAUMANN ZU, ; SIDDENS CORY HOWARD, ; BODING BENJAMIN SCOTT</t>
  </si>
  <si>
    <t>2013/0218758</t>
  </si>
  <si>
    <t xml:space="preserve">
                Embodiments of the invention relate to methods, apparatuses, and systems for performing, creating, generating, and displaying transaction scorecards related to fraud evaluations of transactions. Methods may include determining if one or more preselected rules are triggered by transaction data associated with a transaction, determining a trigger score for each of the preselected rules, adding the trigger score for each of the preselected rules to a profile score, applying the profile score to at least one transaction decision rule, and displaying transaction evaluation results in a transaction scorecard. Additionally, some embodiments of the invention may combine a centralized multiple merchant fraud model provided by a merchant processor and a merchant customized model, to a produce a hybrid scorecard model. The respective scores of the multiple merchant fraud model and the merchant customized model may be weighted for further customization.
            </t>
  </si>
  <si>
    <t>ELECTRONIC SELECT PROVIDER NETWORK</t>
  </si>
  <si>
    <t>13/836,023</t>
  </si>
  <si>
    <t>BUTLER RHETT A, ; COLL GEORGE A, ; CASTRO ERIC J, ; FOJO CARLOS E</t>
  </si>
  <si>
    <t>2013/0226640</t>
  </si>
  <si>
    <t xml:space="preserve">
                A method of delegating a service order may include periodically establishing a plurality of tiers of service providers. The service order may be routed to one or more service providers from at least a first one of the plurality of tiers, based on acceptance of the service order by one or more service providers from at least a second one of the plurality of tiers. The service providers may be registered on a service provider network. The periodic establishing of the plurality of tiers may be based on at least one cost function associated with the service providers. The service order may be routed to the one or more service providers from at least the second one of the plurality of tiers. The first one of the plurality of tiers of service providers may be mutually exclusive from the second one of the plurality of tiers of service providers.
            </t>
  </si>
  <si>
    <t>VIEWING SHOPPING INFORMATION ON A NETWORK BASED SOCIAL PLATFORM</t>
  </si>
  <si>
    <t>13/858,495</t>
  </si>
  <si>
    <t>LAW PHILIP, ; HO YUAN DER, ; CHONG CHOON, ; SKYBERG ROLF, ; MANCINI MASSIMILIANO, ; TRACHTENBERG ADAM, ; OKUBO TRISHA LEE</t>
  </si>
  <si>
    <t>2013/0226732</t>
  </si>
  <si>
    <t xml:space="preserve">
                A system for viewing shopping information on a social networking platform is disclosed. At the social networking platform, the system receives a request from a user device corresponding to a first user of the social networking platform to view a list of a second user of the social networking platform. The list may include items offered for transaction on a network-based commerce server. In response to receiving the request from the user device, the system forwards the request to the network-based commerce server, and then receives updated information for at least one item on the list from the network-based corner server. Then, the system communicates the updated information received from the network-based commerce server to the user device.
            </t>
  </si>
  <si>
    <t>AUTHENTICATION PROCESS FOR VALUE TRANSFER MACHINE</t>
  </si>
  <si>
    <t>13/593,245</t>
  </si>
  <si>
    <t>RAJ THANIGAIVEL ASHWIN</t>
  </si>
  <si>
    <t>2013/0226799</t>
  </si>
  <si>
    <t xml:space="preserve">
                Embodiments of the invention are directed towards improved transaction processing methods and systems with transaction apparatuses, including a value transfer machine, using a device identifier instead of a value transfer machine card to process a transaction. One embodiment of the transaction may be directed to a transaction apparatus and a method including receiving an authentication code from a consumer, sending the authentication code to a first server computer, wherein if the received authentication code matches a generated authentication code, the first server sends a confirmation message. The method continues by receiving the confirmation message from the first server, receiving a secret token from the consumer, and sending an authorization request message to a second server computer. Thereafter, the transaction apparatus receives an authorization response message from the second server, indicating whether the secret token matches an expected token. Other embodiments are directed to first and second servers and corresponding methods.
            </t>
  </si>
  <si>
    <t>SYSTEM AND METHOD FOR FLEXIBLE SPREAD PARTICIPATION</t>
  </si>
  <si>
    <t>13/864,851</t>
  </si>
  <si>
    <t>GLINBERG DMITRIY, ; YOO TAE S, ; MICHAELS DALE A, ; GOGOL EDWARD</t>
  </si>
  <si>
    <t>2013/0232057</t>
  </si>
  <si>
    <t xml:space="preserve">
                A system and method for risk analysis of a portfolio of derivative products is disclosed which is conducted based on a set of flexible rules. The system and method allow creating predefined sets of products for the purpose of future risk offsets. If a futures trade as a subset of that set of products that met a threshold level, then the subset is assigned the offset value (or a pro rata or other portion of the offset value) of the predefined set. For example, assume that the predefined set consists of one S&amp;P 500 futures, one NASDAQ futures, one S&amp;P Midcap 400 futures and one Russell 1000 futures and the threshold is three. If the futures trader holds any three of those four futures, the three futures can be grouped, assigned an offset value, and this group can be used as one asset for purpose of further risk offsets.
            </t>
  </si>
  <si>
    <t>System and Method for Implementing Financial Assistance Programs</t>
  </si>
  <si>
    <t>13/865,639</t>
  </si>
  <si>
    <t>ANTOO NIZAM, ; BROCKMAN TODD J</t>
  </si>
  <si>
    <t>2013/0232081</t>
  </si>
  <si>
    <t xml:space="preserve">
                A system and method to provide food stamp benefits to recipients. The state agency responsible for distributing food stamp benefits to eligible recipients employs an issuer to produce consumer access devices for distribution to the recipients. The consumer access device is encoded with information enabling the food stamp recipients to purchase specified items from merchants. By imprinting the consumer access device with indicia identifying a commercial payment processing network and employing the commercial payment processing network to process the transactions, transaction funded by the food stamp program will appear to be credit or debit transactions personally funded by the food stamp recipient.
            </t>
  </si>
  <si>
    <t>CURRENCY WEIGHTED CROSS BORDER LISTING EXPOSURE</t>
  </si>
  <si>
    <t>13/865,004</t>
  </si>
  <si>
    <t>ROBINSON HENRY JAMES</t>
  </si>
  <si>
    <t>2013/0238483</t>
  </si>
  <si>
    <t xml:space="preserve">
                A method and a system for currency weighted cross border listing exposure utilize a favorability factor that may be determined between a first and a second currency. A search may be executed that returns listings in both currencies. A subset of those listings in the second currency may then be presented in accordance with the favorability factor.
            </t>
  </si>
  <si>
    <t>METHODS AND APPARATUS FOR FACILITATING PURCHASE TRANSACTIONS ACROSS A NETWORK</t>
  </si>
  <si>
    <t>13/784,667</t>
  </si>
  <si>
    <t>ROUND ROCK RESEARCH, LLC</t>
  </si>
  <si>
    <t>GEERING JOHN E</t>
  </si>
  <si>
    <t>2013/0238495</t>
  </si>
  <si>
    <t xml:space="preserve">
                One embodiment of the present invention relates to a system that provides information and records information to facilitate a purchase transaction across a network. The system operates by receiving a request for billing information relating to a purchase transaction from a remote computer system. In response to the request, the system retrieves the billing information from a local store in the local computer system, and sends the billing information to the remote computer system. After the remote computer system completes the purchase transaction, the system receives confirmation information for the purchase transaction from the remote computer system. The system records this confirmation information in the local store in the local computer system. This enables a user of the local computer system to subsequently look up the confirmation information based on a purchase transaction identifier. Methods for facilitating a purchase transaction are also disclosed.
            </t>
  </si>
  <si>
    <t>System and Method for Linked Account Having Sweep Feature</t>
  </si>
  <si>
    <t>13/851,322</t>
  </si>
  <si>
    <t>HIRKA JEFFREY, ; FOX STEVEN</t>
  </si>
  <si>
    <t>2013/0238505</t>
  </si>
  <si>
    <t xml:space="preserve">
                A linked account instrument is used to access funds in an existing demand deposit account held at a financial institution. Merchant or other transactions are first processed against a demand deposit account via an electronic authorization network. If the demand deposit account does not have sufficient funds, the transactions may be processed as a credit charge against an designated credit account. The demand deposit account may subsequently be swept at predetermined times in search of funds to defray the overdraft. If adequate funds are present, they will be withdrawn from the demand deposit account, and the credit account will be cleared. Otherwise, the instrument holder's daily purchasing abilities may be temporarily suspended until the credit account is settled. The processing of overdraft amounts may be on a FIFO, smallest-first or other basis.
            </t>
  </si>
  <si>
    <t>METHOD AND APPARATUS FOR USING CONDITIONAL PARAMETERS TO ALTERNATE BETWEEN WAGERING GAMES</t>
  </si>
  <si>
    <t>13/869,522</t>
  </si>
  <si>
    <t>WALKER JAY S, ; JORASCH JAMES A, ; TEDESCO ROBERT C, ; TEDESCO DANIEL E, ; TULLEY STEPHEN C</t>
  </si>
  <si>
    <t>2013/0244762</t>
  </si>
  <si>
    <t xml:space="preserve">
                A wagering method is provided that allows players or gaming establishments to specify conditions which when satisfied, reconfigure the gaming device to change game play from a first game to a second game. The condition may depend upon the value of a parameter-generally related to game play-to determine if the condition is valid and triggers the reconfiguration. The second game may be selected from a game on the same gaming device, from a game on a different gaming device, or a game played by a specific player.
            </t>
  </si>
  <si>
    <t>FANTASY GAME SYSTEM AND METHOD FOR PLAYER SELECTION AND SCORING</t>
  </si>
  <si>
    <t>13/892,355</t>
  </si>
  <si>
    <t>MOORE GEAROID E, ; FAVAZZA, III VITO ANTHONY, ; NORMAN ANDREW J</t>
  </si>
  <si>
    <t>2013/0245797</t>
  </si>
  <si>
    <t xml:space="preserve">
                A first list of available players is provided to each individual user who then selects a first fantasy lineup, where selections by another individual user does not preclude other individual users from also selecting the same player. First fantasy lineups are received from each individual user, the fantasy lineups comprising one or more players selected from the first list of available players. Each individual user may provide a replacement lineup prior to the end of a game. A subsequent list of available players is provided to each user and does not include players from the first fantasy lineup. Subsequent fantasy lineups from each individual user are received comprising only players selected from the subsequent list of available players. None of the players of the first fantasy lineup for an individual user is included in any subsequent fantasy lineup of the individual user.
            </t>
  </si>
  <si>
    <t>SYSTEM AND METHOD FOR PROCESSING DATA RELATED TO CRITICAL ILLNESS COVERAGE IN GROUP BENEFIT INSURANCE</t>
  </si>
  <si>
    <t>13/888,805</t>
  </si>
  <si>
    <t>RANICAR, III JAMES A, ; WINDISCH STACIE F</t>
  </si>
  <si>
    <t>2013/0246093</t>
  </si>
  <si>
    <t xml:space="preserve">
                A computer system for processing data related to a group benefit insurance policy issued to a policyholder to extend coverage to individual insureds who are members of a group and having a critical illness benefit includes a data storage device storing data indicative of: a plurality of categories of medical diagnoses
                 a plurality of diagnoses associated with each of the categories
                 a first occurrence value
                 a second occurrence value
                 and history of insureds related to the critical illness benefit by the insured. The system is configured for payment of a claim in the first occurrence value for a first diagnosis of an insured in a category, and the second occurrence value, which may be not more than the first occurrence value, for a second diagnosis of the insured in the same category.
            </t>
  </si>
  <si>
    <t>Apparatuses, Methods And Systems For A Periodic Auction Reset Securities Optimization Engine</t>
  </si>
  <si>
    <t>13/739,614</t>
  </si>
  <si>
    <t>GELLER VIKTOR, ; HOWARD JOANN, ; COLAIACOVO BRETT, ; COHEN DANIEL, ; WEBER JODI-LYNN, ; HELLER AARON, ; ZASLAVSKY SEVA</t>
  </si>
  <si>
    <t>2013/0246242</t>
  </si>
  <si>
    <t xml:space="preserve">
                Dynamic management of one or more portfolios of securities, in particular, portfolios of Periodic Auction Reset Securities (PARS) is disclosed. The dynamic management for the specification of rules for investor accounts by which optimization of this type of portfolio may occur and allows financial institutions or other wealth management entities to easily maintain and invest in PARS holdings for multiple accounts. For example, the dynamic management systems and methods can provide for the maintenance of a large number of separate accounts that contain PARS, centralize the maintenance of PARS positions, allow management of central PARS accounts in line with guidelines specified in one or more account profiles, allow sales traders to specify additional guidelines, and/or automate account analysis, trade generation and/or participation in the auction process.
            </t>
  </si>
  <si>
    <t>SYSTEMS AND METHODS FOR PROVIDING ANONYMOUS REQUESTS FOR QUOTES FOR FINANCIAL INSTRUMENTS</t>
  </si>
  <si>
    <t>13/745,158</t>
  </si>
  <si>
    <t>WAELBROECK HENRI, ; GAMSE BRENT, ; FEDERSPIEL FRED J</t>
  </si>
  <si>
    <t>2013/0246253</t>
  </si>
  <si>
    <t xml:space="preserve">
                Embodiments of the invention provide computer systems and methods for providing an anonymous request for quotation environment that enables sharing of confidential trading interest information without sacrificing anonymity or enabling information leakage.
            </t>
  </si>
  <si>
    <t>Systems and Methods for Compensating a Party in a Barter Transaction</t>
  </si>
  <si>
    <t>13/795,648</t>
  </si>
  <si>
    <t>BARTERBENDER, LLC</t>
  </si>
  <si>
    <t>PERNICE ROBERT</t>
  </si>
  <si>
    <t>2013/0246255</t>
  </si>
  <si>
    <t xml:space="preserve">
                A barter transaction system facilitates a barter transaction by determining a monetary compensation amount to compensate a party in a barter transaction when another party in the barter transaction fails to fulfill his/her obligation in the transaction. The barter transaction involves an exchange of a first non-monetary item from a first user with a second non-monetary item from a second user. The barter transaction system determines a compensation amount for compensating the first user based on a monetary value that the second user perceives of the second item. The perceived value is given by the second user and assigned to the second non-monetary item. The barter transaction system also allows the first and second user to negotiate the perceived value until both users agree to the barter transaction.
            </t>
  </si>
  <si>
    <t>Machine-Assisted Legal Assessments</t>
  </si>
  <si>
    <t>13/829,207</t>
  </si>
  <si>
    <t>705/311</t>
  </si>
  <si>
    <t>PRECISION LITIGATION, LLC</t>
  </si>
  <si>
    <t>COURSON GARDNER G, ; PENSAK DAVID</t>
  </si>
  <si>
    <t>2013/0246290</t>
  </si>
  <si>
    <t xml:space="preserve">
                Disclosed are various embodiments for determining and/or providing machine-assisted legal assessments. User input may be provided by a user to an input mechanism through an ingestion process. An assessment engine may compare user input provided at a state of the ingestion process to one or more decision frameworks in order to determine probabilities, estimated expenditures, recommendations, and/or suggestions. An output control may export the decision frameworks and/or any stored or generated data according to predefined agreement constraints.
            </t>
  </si>
  <si>
    <t>COMMUNICATION GAME SYSTEM, GAME APPARATUS, SERVER, STORAGE MEDIUM STORING A PROGRAM, AND GAME CONTROL METHOD</t>
  </si>
  <si>
    <t>13/898,378</t>
  </si>
  <si>
    <t>NINTENDO CO., LTD</t>
  </si>
  <si>
    <t>SASAKI TETSUYA, ; HATAYAMA YOSUKE, ; NAKAMURA DAISUKE, ; SHIROTA YOSHITAKA, ; MITSUYOSHI MASARU, ; TAKEHISA YUTAKA, ; EGUCHI KATSUYA</t>
  </si>
  <si>
    <t>2013/0252740</t>
  </si>
  <si>
    <t xml:space="preserve">
                A communication game system includes a plurality of game apparatuses which are able to wirelessly communicate with each other. Each of the game apparatus registers identifying information of an opponent obtained by a short-distance wireless communication or by user's manual input in a friend list. Thereafter, the game apparatus connects to the Internet, and inquires whether it is possible to communicate with an opponent in the friend list over the network. If it is possible to communicate, the game apparatus obtains an address of the opponent to make a network communication. Even if a user makes a short distance wireless communication with a friend to exchange and register the identifying information or registers the friend by hand and then is parted from the friend, the user can safely communicate with the opponent is to be added to the multiplayer game session, one of the participants transmits identifying information to introduce the communication opponents to each other. The game apparatuses introduced to each other make a communication over a network, and add the identifying information of the opponents to the friend list, if necessary.
            </t>
  </si>
  <si>
    <t>METHOD AND SYSTEM FOR MEASURING QUALITY OF PERFORMANCE AND/OR COMPLIANCE WITH PROTOCOL OF A CLINICAL STUDY</t>
  </si>
  <si>
    <t>13/895,490</t>
  </si>
  <si>
    <t>ABRAHAM-FUCHS KLAUS, ; ZAHLMANN GUDRUN, ; KUTH RAINER, ; RUMPEL EVA, ; SCHNEIDER SIEGFRIED, ; SCHMIDT MARKUS, ; SCHREINER HORST</t>
  </si>
  <si>
    <t>2013/0253944</t>
  </si>
  <si>
    <t xml:space="preserve">
                A method is proposed for determining clinical study compliance. The method includes obtaining criteria for the clinical study and accessing stored clinical data relating to the clinical study. Thereafter, the criteria and clinical data are correlated to determine a measure of compliance with the criteria of the clinical study.
            </t>
  </si>
  <si>
    <t>System And Method For Inspecting And Assessing Risk of Mechanical Equipment And Facilities</t>
  </si>
  <si>
    <t>13/894,705</t>
  </si>
  <si>
    <t>TECHNICAL STANDARDS AND SAFETY AUTHORITY</t>
  </si>
  <si>
    <t>MANGALAM SRIKANTH, ; MULAMOOTIL LENCY ABRAHAM, ; VEERAMANY ARUN</t>
  </si>
  <si>
    <t>2013/0253974</t>
  </si>
  <si>
    <t xml:space="preserve">
                A method for determining a risk of mechanical or electrical failure and for determining an inspection interval to mitigate said risk
                 the method including determining by a computer system an acceptable risk score based on computer readable instructions provided on a non-transitory computer readable medium, determining by said computer system an inspection interval based on said risk score, determining by said computer system a tolerance within said inspection interval based on said increased risk
                 and, specifying by said computer system an inspection interval and an inspection tolerance based on said determined schedule and said determined tolerance.
            </t>
  </si>
  <si>
    <t>SYSTEM AND METHOD FOR INSPECTING AND ASSESSING RISK OF MECHANICAL EQUIPMENT AND FACILITIES</t>
  </si>
  <si>
    <t>13/894,812</t>
  </si>
  <si>
    <t>MANGALAM SRIKANTH, ; MULAMOOTIL LENCY ABRAHAM, ; VEERAMANY ARUN, ; WITT DAVID, ; KARAVAS RENE</t>
  </si>
  <si>
    <t>2013/0253975</t>
  </si>
  <si>
    <t xml:space="preserve">
                A method for determining a risk of mechanical or electrical failure and for determining an inspection interval to mitigate said risk
                 the method including determining by a computer system an acceptable risk score based on computer readable instructions provided on a non-transitory computer readable medium, determining by said computer system an increase in risk score based on an elapsed time since a deficiency identified in a previous inspection has not yet been rectified, determining by said computer system an inspection interval based on said risk score, determining by said computer system a tolerance within said inspection interval based on said increased risk
                 and, specifying by said computer system an inspection interval and an inspection tolerance based on said determined schedule and said determined tolerance.
            </t>
  </si>
  <si>
    <t>SYSTEM AND METHOD FOR DETECTING CHANGES IN BUSINESS STABILITY</t>
  </si>
  <si>
    <t>13/866,844</t>
  </si>
  <si>
    <t>KELLER KATHLEEN M, ; YORK SHERYL M</t>
  </si>
  <si>
    <t>2013/0254095</t>
  </si>
  <si>
    <t xml:space="preserve">
                A system for detecting changes in business stability is provided. The system includes a merchant system that receives periodic payment data from one or more users, such as credit card transaction data. A credit processor coupled to the merchant system receives the periodic payment data from the merchant system and stores the periodic payment data, such as when the credit processor is compiling the credit card transaction data for submission to a credit card company. A merchant credit/risk system coupled to the credit processor generates business stability data from the periodic payment data, such as by determining when changes in the periodic payment data exceed allowable variations for such changes.
            </t>
  </si>
  <si>
    <t>DETERMINING MEASURES OF INFLUENCE OF USERS OF A SOCIAL NETWORK</t>
  </si>
  <si>
    <t>13/852,696</t>
  </si>
  <si>
    <t>707/732</t>
  </si>
  <si>
    <t>WORK JAMES DUNCAN, ; BLUE ALLEN, ; HOFFMAN REID</t>
  </si>
  <si>
    <t>2013/0254192</t>
  </si>
  <si>
    <t xml:space="preserve">
                A method and system for evaluating the reputation of a member of a social networking system is disclosed. Consistent with an embodiment of the invention, one or more attributes associated with a social networking profile of a member of a social network are analyzed. Based on the analysis, a ranking, rating or score is assigned to a particular category of reputation. When requested, the ranking, rating or score is displayed to a user of the social network.
            </t>
  </si>
  <si>
    <t>FOOD RECOGNITION USING VISUAL ANALYSIS AND SPEECH RECOGNITION</t>
  </si>
  <si>
    <t>13/849,222</t>
  </si>
  <si>
    <t>SRI INTERNATIONAL</t>
  </si>
  <si>
    <t>PURI MANIKA, ; ZHU ZHIWEI, ; LUBIN JEFFREY, ; PSCHAR TOM, ; DIVAKARAN AJAY, ; SAWHNEY HARPREET</t>
  </si>
  <si>
    <t>2013/0260345</t>
  </si>
  <si>
    <t xml:space="preserve">
                A method and system for analyzing at least one food item on a food plate is disclosed. A plurality of images of the food plate is received by an image capturing device. A description of the at least one food item on the food plate is received by a recognition device. The description is at least one of a voice description and a text description. At least one processor extracts a list of food items from the description
                 classifies and segments the at least one food item from the list using color and texture features derived from the plurality of images
                 and estimates the volume of the classified and segmented at least one food item. The processor is also configured to estimate the caloric content of the at least one food item.
            </t>
  </si>
  <si>
    <t>HANDHELD ELECTRONIC DEVICE INCLUDING INDICATION OF A SELECTED DATA SOURCE, AND ASSOCIATED METHOD</t>
  </si>
  <si>
    <t>13/904,390</t>
  </si>
  <si>
    <t>FUX VADIM, ; CHIARELLO CARLO, ; BOCKING ANDREW DOUGLAS, ; MAJOR HARRY RICHMOND</t>
  </si>
  <si>
    <t>2013/0262094</t>
  </si>
  <si>
    <t xml:space="preserve">
                A method of enabling input into a handheld electronic device having stored therein a number of language objects includes detecting a selection of a languages, making a determination that the language is a default language or a non-default language, detecting as an ambiguous input an actuation of one or more input members, outputting at least a portion of a number of the language objects that corresponds to the ambiguous input, and outputting an indication representative of the language.
            </t>
  </si>
  <si>
    <t>Finding Best Seating Selections via Algorithmic Search</t>
  </si>
  <si>
    <t>13/432,570</t>
  </si>
  <si>
    <t>MONTERO RICHARD JOSEPH LAMPREA, ; HORNBAKER TERRY WAYNE, ; SINK RAELYNN A, ; MCREAKEN JANICE</t>
  </si>
  <si>
    <t>2013/0262159</t>
  </si>
  <si>
    <t xml:space="preserve">
                Methods, systems, and apparatus, including computer programs encoded on a computer storage medium, are described for contiguously seating passengers in a travel conveyance. In one aspect, a method includes receiving a seat request for multiple seats, and, in response to receiving the seat request, calculating factors associated with each seat in a set of eligible seats. The method includes defining an initial set of seats as a subset of the set of eligible seats, defining a set of factors for each seat in the initial set of seats, associating a priority with the multiple factor sets, where the factors include multiple contiguity and vacancy factors, the contiguity factors being of a higher priority than the vacancy factors. The method includes processing the factors based on the priority to identify an anchor seat from the initial set of seats, assigning the multiple seats based on the anchor seat.
            </t>
  </si>
  <si>
    <t>Controlling Operation of a Trading Algorithm Based on Operating Condition Rules</t>
  </si>
  <si>
    <t>13/433,892</t>
  </si>
  <si>
    <t>ROONEY PATRICK J</t>
  </si>
  <si>
    <t>2013/0262283</t>
  </si>
  <si>
    <t xml:space="preserve">
                Methods, systems and computer-readable storage media are provided for controlling operation of a trading algorithm based on operating condition rules. Certain embodiments provide a method including determining, using a computing device, an approval of use of a trading algorithm by monitoring for an occurrence of an operating condition defined in an operating condition rule. The example method includes determining if the trading algorithm complies with the operating condition rule during the occurrence of the operating condition. The example method includes sending, using the computing device, a notification to a trading instrument to approve or not approve the use of the trading algorithm. The trading algorithm is to be used to implement a trading strategy.
            </t>
  </si>
  <si>
    <t>Method and Apparatus for Custom Strategy Specification in a Hosted Electronic Transaction Service System</t>
  </si>
  <si>
    <t>13/794,059</t>
  </si>
  <si>
    <t>JIMINEZ MICHAEL PE, ; KING JEFFREY LEROY, ; STROUT THEODORE ARTHUR, ; HARDING TIMOTHY ROBERT</t>
  </si>
  <si>
    <t>2013/0262310</t>
  </si>
  <si>
    <t xml:space="preserve">
                A merchant generates a customized service strategy related to a suite of electronic transaction services hosted by a service provider. The custom strategy specifies services to perform, and possibly an order in which to perform the services, by a service provider in relation to an electronic transaction associated with the merchant. Through use of a user interface, the strategy can be represented as a graphical decision tree, with terminal nodes representing services or actions. A customized strategy is transmitted to a service provider, as is transaction related information, whereby the service provider can service the transaction according to the strategy and based on the transaction information. Scheduling information that specifies different strategies to apply to different transaction scenarios can be generated. A strategy is selected by a service provider based on the scheduling information and transaction information, and is used to service one or more electronic transactions.
            </t>
  </si>
  <si>
    <t>METHOD AND SYSTEM FOR PERFORMING A COMMERCIAL TRANSACTION BY USING A SHORT MESSAGE SERVICE TERMINAL</t>
  </si>
  <si>
    <t>13/907,082</t>
  </si>
  <si>
    <t>BAUCHOT FREDERIC, ; MARMIGERE GERARD, ; PICON JOAQUIN</t>
  </si>
  <si>
    <t>2013/0262318</t>
  </si>
  <si>
    <t xml:space="preserve">
                Method for performing a commercial transaction wherein a customer having a computer connected to a public network such as the Internet network and a SMS terminal is able to receive and send SMS messages over a telephone network and can order an article by using the computer to a commercial server connected to the public network.
            </t>
  </si>
  <si>
    <t>System and Method for Determining the Market Risk Margin Requirements Associated with a Credit Default Swap</t>
  </si>
  <si>
    <t>13/847,734</t>
  </si>
  <si>
    <t>SHAH PAVAN</t>
  </si>
  <si>
    <t>2013/0262338</t>
  </si>
  <si>
    <t xml:space="preserve">
                A system and computer-implemented method for determining a margin requirement associated with a plurality of financial instruments within a portfolio is disclosed. The system and method implement steps and procedures for analyzing the portfolio including the plurality of financial instruments where analyzing further includes determining a first time-series of returns for the plurality of financial instruments, determining a second time-series of returns for the plurality of financial instruments where the second time-series occurs after the first time-series, and calculating the correlation between the first time-series of returns and the second time-series of returns. The system and method implement further steps and procedures for calculating residuals and volatilities for the plurality of financial instruments within the portfolio.
            </t>
  </si>
  <si>
    <t>System and Method for Identifying and Upgrading a Transmission Grid</t>
  </si>
  <si>
    <t>13/909,540</t>
  </si>
  <si>
    <t>HAYDEN JOSEPH JOLLY, ; DODSON TERRANCE LEE, ; ANDRUS, JR. PHILLIP EDWARD, ; WINTHROP MARC D</t>
  </si>
  <si>
    <t>2013/0268311</t>
  </si>
  <si>
    <t xml:space="preserve">
                A system and method for upgrading or otherwise improving performance and/or operation of a transmission grid are provided. The system and method involve identifying transmission grid constraint(s), e.g., transmission bottlenecks or other causes of system congestion, and implementing step(s) to alleviate such constraint(s) on terms and conditions that shift initial capital requirements away from grid owners/operators. The capital-shifting mechanisms generally include installation of and/or access to equipment for monitoring and/or measuring grid performance parameter(s) on a predetermined basis, e.g., in real-time, on a daily basis or the like. A processor is provided that is programmed to calculate a payment stream to be paid to the independent party responsible for effectuating the grid performance upgrade based on measurement of performance parameters.
            </t>
  </si>
  <si>
    <t>HIGH-PRECISION CUSTOMER-BASED TARGETING BY INDIVIDUAL USAGE STATISTICS</t>
  </si>
  <si>
    <t>13/797,517</t>
  </si>
  <si>
    <t>YT ACQUISITION CORPORATION</t>
  </si>
  <si>
    <t>QUATSE JESSE T, ; KARHINEN ANSII, ; WASSERMAN ERIC G</t>
  </si>
  <si>
    <t>2013/0268356</t>
  </si>
  <si>
    <t xml:space="preserve">
                Electronic systems for promotional offers are disclosed. An illustrative electronic system may include a computing device and a storage medium. The storage medium may contain one or more programming instructions that, when executed, cause the computing device to generate scores for customers from a customer database for distribution of limited quantities of promotional offers. Each score may be associated with one customer and one promotional offer, and each score may measure a probability that the associated customer will make a purchase in accordance with the associated offer. The programming instructions may further cause the computing device to identify a highest score, determine a customer associated with the highest score, determine a promotional offer associated with the highest score, assign the promotional offer to a personalized offer list for the customer if the promotional offer satisfies one or more constraints.
            </t>
  </si>
  <si>
    <t>Commodity Futures Index and Methods and Systems of Trading in Futures Contracts that Minimize Turnover and Transaction Costs</t>
  </si>
  <si>
    <t>13/865,557</t>
  </si>
  <si>
    <t>SPURGIN RICHARD B, ; SCHNEEWEIS THOMAS R, ; KAZEMI HOSSEIN B, ; MARTIN GEORGE A</t>
  </si>
  <si>
    <t>2013/0268424</t>
  </si>
  <si>
    <t xml:space="preserve">
                This invention relates to methods and systems for reducing transaction costs and minimizes turnover in the trading of futures contracts. The invention further describes an algorithm whose output is a unique method of investing in futures contracts that reduces the rate of turnover, and thus the cost of trading, of certain common trading strategies. The primary application of this method is to a class of strategies referred to as indexing strategies that incorporate a dynamic asset allocation approach using futures contracts.
            </t>
  </si>
  <si>
    <t>SCHEDULER FOR MONITORING OBJECTS ORBITING EARTH USING SATELLITE-BASED TELESCOPES</t>
  </si>
  <si>
    <t>13/559,449</t>
  </si>
  <si>
    <t>OLIVIER SCOT S, ; PERTICA ALEXANDER J, ; RIOT VINCENT J, ; DE VRIES WILLEM H, ; BAUMAN BRIAN J, ; NIKOLAEV SERGEI, ; HENDERSON JOHN R, ; PHILLION DONALD W</t>
  </si>
  <si>
    <t>2013/0275036</t>
  </si>
  <si>
    <t xml:space="preserve">
                An ephemeris refinement system includes satellites with imaging devices in earth orbit to make observations of space-based objects ("target objects") and a ground-based controller that controls the scheduling of the satellites to make the observations of the target objects and refines orbital models of the target objects. The ground-based controller determines when the target objects of interest will be near enough to a satellite for that satellite to collect an image of the target object based on an initial orbital model for the target objects. The ground-based controller directs the schedules to be uploaded to the satellites, and the satellites make observations as scheduled and download the observations to the ground-based controller. The ground-based controller then refines the initial orbital models of the target objects based on the locations of the target objects that are derived from the observations.
            </t>
  </si>
  <si>
    <t>Order Processing System, Method and Program Product</t>
  </si>
  <si>
    <t>13/861,494</t>
  </si>
  <si>
    <t>BREAUX DOUGLAS N, ; CIPRIANI MICHAEL F, ; JAWORSKI RICHARD C, ; MARTIN STEVEN L, ; WILLIAMS MICHAEL L</t>
  </si>
  <si>
    <t>2013/0275274</t>
  </si>
  <si>
    <t xml:space="preserve">
                An order processing system, method, and program product that generates an order receipt based on an order request. The system, method, and program product include a plurality of request handlers for processing different types of order requests. One of the plurality of request handlers is selected to process the order request based on the type of order request. Once processing is complete, an order receipt is generated.
            </t>
  </si>
  <si>
    <t>Automated Loan Risk Assessment System and Method</t>
  </si>
  <si>
    <t>13/909,496</t>
  </si>
  <si>
    <t>INTERTHINX, INC</t>
  </si>
  <si>
    <t>HALPER STEVEN C, ; WILSON CONSTANCE A, ; HOURIGAN STEPHEN M</t>
  </si>
  <si>
    <t>2013/0275293</t>
  </si>
  <si>
    <t xml:space="preserve">
                An automated loan risk assessment system and method are described. The system is adapted to receive information about a loan or an insurance application requesting insurance to cover same. The system calculates a risk score for the loan based on a plurality of risk factors including at least two of a fraud risk factor, a credit risk factor and a property valuation risk factor. The risk score can be used by a loan service provider in deciding whether or not to fund or insure the loan.
            </t>
  </si>
  <si>
    <t>Assigning a Risk Profile to a Guarantee Product and Payment of Associated Fees</t>
  </si>
  <si>
    <t>13/447,206</t>
  </si>
  <si>
    <t>BENNETT TIM, ; SMITH DARIN, ; ROPER KEVIN, ; LICKTEIG LARRY, ; PINNICK JOSH, ; KRIGBAUM MATTHEW</t>
  </si>
  <si>
    <t>2013/0275330</t>
  </si>
  <si>
    <t xml:space="preserve">
                Methods and apparatuses, including computer program products, are described for assigning a risk profile to a guarantee product and charging associated fees. Risk profiles are established, each based on a risk level. A first risk profile is assigned to the guarantee product based on an initial allocation of assets in a linked investment account. A periodic determination is made as to whether the guarantee product is in compliance with the first risk profile due to initial asset allocation changes, including determining whether the asset allocation satisfies the risk level of the first risk profile. A second risk profile is assigned whenever the guarantee product is no longer in compliance with the first risk profile based on the current allocation of assets.
            </t>
  </si>
  <si>
    <t>AD NETWORK OPTIMIZATION SYSTEM AND METHOD THEREOF</t>
  </si>
  <si>
    <t>13/925,285</t>
  </si>
  <si>
    <t>MATTERN JULIE, ; MEYER MATT</t>
  </si>
  <si>
    <t>2013/0282478</t>
  </si>
  <si>
    <t xml:space="preserve">
                A system and method for optimizing advertisements. To maximize revenue, a plurality of ad networks are tiered based on their pricing data, and in one embodiment, their cost per thousand impressions (CPM). Each tier includes a pricing data range. Periodically, the system may increase and decrease frequency caps for the ad networks to adjust the ad networks in the tiers. Frequency caps may be increased for an ad network when the CPM for the ad network is above the CPM range for the ad network's tier. The frequency caps may be decreased for the ad network when the CPM for the ad network is below the CPM range for the ad network's tier. For each ad network request received, the system traverses through the tiers of the plurality of ad networks for an ad network that is capable of serving an ad based on the ad network's frequency cap.
            </t>
  </si>
  <si>
    <t>REOPENING A FINAL CLOSED PURCHASE ORDER FOR CONTINUATION OF RECEIPT AND INVOICE</t>
  </si>
  <si>
    <t>13/452,193</t>
  </si>
  <si>
    <t>BHAOWAL MAYUKH, ; GUHA SUMAN, ; WEBB MICHAEL L, ; NAMBIAR SHIBHU, ; QUEK LEE-HIAN, ; XIAN ANGELA</t>
  </si>
  <si>
    <t>2013/0282535</t>
  </si>
  <si>
    <t xml:space="preserve">
                A method of calculating accounting encumbrance adjustments for a purchase order associated with a first allocation of a budget includes determining that the purchase order has been closed, where the closure prevents additional processing associated with the purchase order by an invoice processing system
                 receiving a request to reopen the purchase order, where the request is associated with an additional cost
                 causing a determination to be made as to whether a second portion of the budget should be allocated, where the second portion of the budget corresponds to the additional cost
                 and in response to a determination that the second portion of the budget can be allocated: causing the second portion of the budget to be allocated, reopening the purchase order, and sending an indication to the invoice processing system that the purchase order is reopened.
            </t>
  </si>
  <si>
    <t>METHOD AND SYSTEM FOR OPTIMIZING RETIREMENT AND HEALTHCARE BENEFITS</t>
  </si>
  <si>
    <t>13/454,659</t>
  </si>
  <si>
    <t>FEINSCHREIBER STEVEN</t>
  </si>
  <si>
    <t>2013/0282544</t>
  </si>
  <si>
    <t xml:space="preserve">
                A method is provided for optimizing healthcare and retirement benefits for an employee. The method includes receiving information about at least one medical insurance plan and at least one retirement savings account for which the employee is eligible and selecting for the employee a medical insurance plan from the at least one medical insurance plan. The method also includes determining a first amount for the employee to contribute on a pre-tax basis to at least one health care savings account. The first amount is at least equal to an estimated total of eligible expenses not covered by the medical insurance plan. The method further includes determining a second amount for the employee to contribute to the at least one retirement savings account. Selection of the medical insurance plan, the first amount and the second amount optimize the healthcare and retirement benefits for the employee.
            </t>
  </si>
  <si>
    <t>GENERATING INCOME FROM UNUSED CREDIT</t>
  </si>
  <si>
    <t>13/452,279</t>
  </si>
  <si>
    <t>KADIWAR RAJESHKUMAR</t>
  </si>
  <si>
    <t>2013/0282546</t>
  </si>
  <si>
    <t xml:space="preserve">
                A system includes one or more computers operable to electronically receive a request to deposit a first unused credit guarantee with a financial institution, and an unused credit account database configured to store the unused credit guarantee in a corresponding electronic account.
            </t>
  </si>
  <si>
    <t>ACQUIRING PEOPLE</t>
  </si>
  <si>
    <t>13/839,029</t>
  </si>
  <si>
    <t>CFPH, LLC</t>
  </si>
  <si>
    <t>KEISER TIMOTHY M, ; BURNS MICHAEL R</t>
  </si>
  <si>
    <t>2013/0282551</t>
  </si>
  <si>
    <t xml:space="preserve">
                Systems and methods are disclosed for displaying to a user, names associated with a plurality of real persons, wherein each person can be acquired by the user at a respective monetary value, displaying to the user a value of an account, receiving from the user a request to acquire a person, responsive to the request, reducing the value of the account by a monetary value of the acquired person, and displaying to the user the name of the acquired person.
            </t>
  </si>
  <si>
    <t>SYSTEM AND METHOD FOR PROCESSING AND SETTLING PAYMENT INSTRUCTIONS RELATING TO VARIOUS FINANCIAL INSTRUMENTS</t>
  </si>
  <si>
    <t>13/925,661</t>
  </si>
  <si>
    <t>CLS SERVICES LTD</t>
  </si>
  <si>
    <t>TRICKEY PHILIP PAUL, ; HALBERSTADT JOSEPH, ; DALY SEAN CHRISTOPHER, ; CAVENS DIRK, ; AHMAD NAEEM, ; FRASER-CAMPBELL WILLIAM</t>
  </si>
  <si>
    <t>2013/0282568</t>
  </si>
  <si>
    <t xml:space="preserve">
                A system for facilitating settlement of payments relating to transactions involving financial instruments among multiple participants is provided. An interface receives from participants first and second instructions associated with a financial instrument of a first form, and first and second instructions associated with a financial instrument of a second form. A first processor establishes an association between, and applies a first set of pre-settlement rules to, the first and second instructions associated with the financial instrument of the first form. A second processor establishes an association between, and applies a second set of pre-settlement rules to, the first and second instructions associated with the financial instrument of the second form.
            </t>
  </si>
  <si>
    <t>HOST-VEHICLE RISK ACQUISITION DEVICE AND METHOD</t>
  </si>
  <si>
    <t>13/926,395</t>
  </si>
  <si>
    <t>ASO KAZUAKI, ; KINDO TOSHIKI, ; HARADA MASAHIRO</t>
  </si>
  <si>
    <t>2013/0289868</t>
  </si>
  <si>
    <t xml:space="preserve">
                A host-vehicle risk acquisition device includes a host-vehicle path acquisition portion that acquires a path of a host-vehicle, and an obstacle path acquisition portion that acquires a plurality of paths of an obstacle existing around the host-vehicle. A collision risk acquisition portion acquires an actual collision risk, which is a collision risk between the host-vehicle and the obstacle when the host-vehicle is in a travel state based on the path of the host-vehicle and the plurality of paths of the obstacle. An offset risk acquisition portion acquires an offset risk, which is a collision risk between the host-vehicle and the obstacle in an offset travel state, which is offset from the travel state of the host-vehicle.
            </t>
  </si>
  <si>
    <t>SYSTEMS AND METHODS FOR ELECTRONIC RECEIPT BASED CONTENTS INVENTORY AND CASUALTY CLAIM PROCESSING</t>
  </si>
  <si>
    <t>13/455,677</t>
  </si>
  <si>
    <t>REESER ANDREW G, ; KENNEDY STACY L, ; CALL SHAWN M</t>
  </si>
  <si>
    <t>2013/0290033</t>
  </si>
  <si>
    <t xml:space="preserve">
                A method for investigating a casualty claim using a programmed computer system may include receiving a prompt to create a contents inventory, the prompt including an identification of one or more email accounts associated with an insured, analyzing the one or more email accounts for information related to the acquisition of personal property, and using the information related to the acquisition of personal property to generate a contents inventory for investigation of the casualty claim.
            </t>
  </si>
  <si>
    <t>SYSTEM AND METHOD FOR PRODUCT REVIEW INFORMATION GENERATION AND MANAGEMENT</t>
  </si>
  <si>
    <t>13/872,900</t>
  </si>
  <si>
    <t>CROES VICTOR</t>
  </si>
  <si>
    <t>2013/0290142</t>
  </si>
  <si>
    <t xml:space="preserve">
                A computer-implemented system and method for product review information generation and management are disclosed. An example embodiment prompts a first user for entry of product review information associated with a product in a product category and with product attributes, stores the product review information, determines when a second user accesses product listings in the product category or with one or more of the product attributes, and presents the second user with the product review information.
            </t>
  </si>
  <si>
    <t>Bit Selection Using Bit Fleet Management</t>
  </si>
  <si>
    <t>13/458,480</t>
  </si>
  <si>
    <t>NORRIS STUART</t>
  </si>
  <si>
    <t>2013/0290156</t>
  </si>
  <si>
    <t xml:space="preserve">
                A system is described herein for selecting a bit from a bit fleet for use in a field operation. The system includes a subjective module, an objective module, a financial module, and a management engine, each of which executes on a hardware processor. The subjective module determines whether subjective bit performance data points exceed a subjective threshold. The objective module determines whether objective bit performance data points exceed an objective threshold. The financial module determines whether financial bit performance data points exceed a financial threshold. The management engine receives bit data, evaluates bit performance parameters, categorizes the bit performance parameters to generate one or more categorized bit performance parameters, and determines whether the bit is usable in the field operation.
            </t>
  </si>
  <si>
    <t>Object-Oriented Time Series Generator</t>
  </si>
  <si>
    <t>13/922,212</t>
  </si>
  <si>
    <t>PALANTIR TECHNOLOGIES, INC</t>
  </si>
  <si>
    <t>AYMELOGLU ANDREW, ; SIMLER KEVIN, ; TAN GARRY, ; CICERONE DEREK</t>
  </si>
  <si>
    <t>2013/0290161</t>
  </si>
  <si>
    <t xml:space="preserve">
                In one embodiment, an expression comprising a left-hand side and a right-hand side is received. The left-hand side specifies one or more market instruments, and the right-hand side specifies a method that is to be applied based on the left-hand side of the expression. The expression is parsed. A time series is generated by applying the method based on one or more sets of data values associated with the one or more market instruments. The generated time series is stored in computer data storage.
            </t>
  </si>
  <si>
    <t>SYSTEM AND METHOD FOR CLINICAL STRATEGY FOR THERAPEUTIC PHARMACIES</t>
  </si>
  <si>
    <t>13/932,689</t>
  </si>
  <si>
    <t>MEDCO HEALTH SOLUTIONS, INC</t>
  </si>
  <si>
    <t>EPSTEIN ROBERT S, ; ANAND TEJ, ; ANDERSON ROGER W, ; KLEPPER KENNETH, ; PROULX MARK</t>
  </si>
  <si>
    <t>2013/0297349</t>
  </si>
  <si>
    <t xml:space="preserve">
                A system and method of distributing pharmaceutical prescriptions within a network of pharmacies based on the review of prescription claim data and patient medical state to enable stratification of patients, wherein each pharmacy within the network has been established to handle one or more particular patient medical states.
            </t>
  </si>
  <si>
    <t>System and Method for Processing Requests for Insurance Proposals</t>
  </si>
  <si>
    <t>13/937,750</t>
  </si>
  <si>
    <t>ROGERS JAMES S, ; SCOTT JAMES DANIEL, ; MURPHY ROZALYN G</t>
  </si>
  <si>
    <t>2013/0297356</t>
  </si>
  <si>
    <t xml:space="preserve">
                A computer system for receiving and evaluating requests for quotes for insurance services includes a processor
                 and a memory storage device in communication with the processor. The processor is adapted to: receive via a communications interface data including a request for a quote to provide insurance services with respect to a first risk
                 verify and augment the received data with respect to one or more sources of data
                 determine based on the verified and augmented received data whether a quote will be provided with respect to the first risk
                 and provide an output signal including the received data and at least a portion of the augmented data to a third party server.
            </t>
  </si>
  <si>
    <t>TAGGING, DATA COLLECTION AND CONTENT DELIVERY IN A GLOBALLY DISTRIBUTED COMPUTING INFRASTRUCTURE</t>
  </si>
  <si>
    <t>13/461,561</t>
  </si>
  <si>
    <t>SPITTLE J. FRANK, ; REEVES JEREMY H</t>
  </si>
  <si>
    <t>2013/0297469</t>
  </si>
  <si>
    <t xml:space="preserve">
                Systems, apparatus, methods, and computer program products for tagging, data collection and content delivery within a distributed computing network environment. The invention provides for data to be collected from multiple third party entities, as well as internal entities analyzed, integrated and optimized at a an edge server within the distributed computing network, such that processing occurs at a location that is geographically proximate to the user/customer. Such processing within a distributed network allows for data to be optimized within the timeframe of user's website experience, in which user interaction data is collected, or within real-time or near real-time of the user's website experience.
            </t>
  </si>
  <si>
    <t>Public Offering Risk Management</t>
  </si>
  <si>
    <t>13/938,709</t>
  </si>
  <si>
    <t>2013/0297484</t>
  </si>
  <si>
    <t xml:space="preserve">
                The present invention provides an auction system that allows IPO sales to be offered in an open and transparent manner, wherein, a certain percentage (up to 100%) of shares in an IPO can be offered to qualified bidders at a "buy now" pre-auction price, set by an issuer and/or underwriter. Investors can be allowed to "bid some shares out of the auction process" and thus guarantee those investors' allocation while also allowing bidders to participate in an open auction for other shares. Shares of stock to be offered in an IPO can include a subset of pre-auction price shares and a subset of auction price shares. The pre-auction price shares are offered to pre-auction bidders at a pre-auction price, and auction shares are generally sold to the highest bidder. Pre-auction sales can serve as a catalyst for generating enthusiasm for an associated IPO auction.
            </t>
  </si>
  <si>
    <t>ADVANCED PAYMENT MANAGEMENT SYSTEM</t>
  </si>
  <si>
    <t>13/863,039</t>
  </si>
  <si>
    <t>MUKHERJEE PARTHA</t>
  </si>
  <si>
    <t>2013/0297499</t>
  </si>
  <si>
    <t xml:space="preserve">
                The present disclosure involves a method that involves: receiving a request to pay a bill having a billing date
                 identifying a plurality of funding instruments available for paying the bill
                 retrieving respective billing cycles of the funding instruments
                 and recommending one of the funding instruments to pay the bill based on the billing date of the bill and the respective billing cycles of the funding instruments. The present disclosure also involves a system that involves: means for receiving a request to make a payment, the payment having a payment deadline
                 means for identifying a plurality of different funding sources
                 means for retrieving billing period information associated with each funding source
                 and means for recommending using one of the funding sources to make the payment, wherein the means for recommending includes means for comparing the payment deadline with the respective billing period information of the funding sources.
            </t>
  </si>
  <si>
    <t>Interactive Patient Medication List</t>
  </si>
  <si>
    <t>13/946,976</t>
  </si>
  <si>
    <t>MEDIMPACT HEALTHCARE SYSTEMS, INC</t>
  </si>
  <si>
    <t>TRIPOLI LOUIS CHRISTOPHER</t>
  </si>
  <si>
    <t>2013/0304500</t>
  </si>
  <si>
    <t xml:space="preserve">
                Systems, methods and devices for managing patient medication data which include, in one implementation, displaying in a user-interface movable medication containers for medications in a list of medications for a patient, each medication container having a corresponding medication category
                 displaying a receptacle for organizing the medications, the receptacle having multiple layers having corresponding medication categories in a first dimension, each layer configured to receive one or more medication containers
                 and receiving a first medication container from the movable medication containers that is dragged into a layer in the first dimension having a corresponding medication category that matches the medication category of the first medication container.
            </t>
  </si>
  <si>
    <t>GENERATION OF A DEMANUFACTURING PRICE QUOTE</t>
  </si>
  <si>
    <t>13/912,427</t>
  </si>
  <si>
    <t>KEENE ROBERT A</t>
  </si>
  <si>
    <t>2013/0304603</t>
  </si>
  <si>
    <t xml:space="preserve">
                A system for generating a price quote to demanufacture a lot of electronic equipment is disclosed. Representative equipment groups are defined which include default values, based upon knowledge and experience, and study values, based upon dismantle studies. When a quote is requested to demanufacture a given lot of equipment, the equipment in the lot is categorized into representative equipment groups. As profit or loss is calculated for each equipment group, if study values are available, the study values are used
                 otherwise default values are used. Pricing contingency and profit may further be calculated to generate the price quote.
            </t>
  </si>
  <si>
    <t>System and Method for Payment Reconciliation Against Expressive Contracts</t>
  </si>
  <si>
    <t>13/944,932</t>
  </si>
  <si>
    <t>COMBINENET, INC</t>
  </si>
  <si>
    <t>SANDHOLM TUOMAS, ; PARKES DAVID C, ; BOUTILIER CRAIG E, ; SURI SUBHASH, ; BROWN JASON J, ; MERCIER LUC H</t>
  </si>
  <si>
    <t>2013/0304636</t>
  </si>
  <si>
    <t xml:space="preserve">
                In a computer-implemented method of conducting expressive payment reconciliation, a purchase transaction is stored in a computer storage accessible to a processor. The processor identifies a contract against which the purchase transaction is made and a first payment amount for the purchase transaction. Contract data is stored in the computer storage and the processor determines a second payment amount for the purchase transaction based on at least one good or service associated with the purchase transaction and the data about the contract. In response to a difference in the first and second payments, the processor either stores computer storage a modified invoice with a modified payment amount, stores in the computer storage a reconciliation payment equal to the payment difference
                 outputs over a computer network an explanation of the modified payment
                 or outputs over a computer network a dispute notification.
            </t>
  </si>
  <si>
    <t>Transaction Split Fees</t>
  </si>
  <si>
    <t>13/934,860</t>
  </si>
  <si>
    <t>VADHRI SRINIVAS, ; CERAN JENNIFER</t>
  </si>
  <si>
    <t>2013/0304640</t>
  </si>
  <si>
    <t xml:space="preserve">
                A transaction fee imposed by a payment provider may be allocated between the parties to an on-line transaction in any way and at any time. This adds flexibility to the transaction and allows the parties to allocate the transaction fee on a per transaction basis that best suits the parties.
            </t>
  </si>
  <si>
    <t>SECURED COMPUTER BASED ASSESSMENT</t>
  </si>
  <si>
    <t>13/607,359</t>
  </si>
  <si>
    <t>SHAH VIRAL PRAKASH, ; NAWAZ SHAIKH MOHAMMED</t>
  </si>
  <si>
    <t>2013/0309644</t>
  </si>
  <si>
    <t xml:space="preserve">
                System and methods for secured computer based assessment are described. In one embodiment, the method comprises receiving a question paper from an assessment conduction center, wherein the question paper contains dummy content having structure similar to an actual content of the question paper. A question paper metadata template containing metadata of the actual content that is generated based on the dummy content is created, and provided to the assessment conduction center for loading the actual content of the question paper in the question paper metadata template to generate an examination paper for distribution to one or more exam centers. A response of each of a plurality of aspirants corresponding to the examination paper is obtained from the one or more exam centers and said response is evaluated based on the metadata of the actual content, to generate a result for each of the plurality of aspirants.
            </t>
  </si>
  <si>
    <t>Gaming Systems and Method Providing Game With Multidirectional Spinning Symbol Displays</t>
  </si>
  <si>
    <t>13/474,528</t>
  </si>
  <si>
    <t>DAEGES JIB I, ; WOLF BRYAN D, ; CHEUNG DOROTHY</t>
  </si>
  <si>
    <t>2013/0310134</t>
  </si>
  <si>
    <t xml:space="preserve">
                A gaming system and method which displays a plurality of symbol displays having symbol sets distributed about circumferential paths thereof. The gaming system enables the player to select one or more directions of spin or circumferential paths for the symbol displays, and then spins the symbol displays in the selected direction(s) or along the selected circumferential paths. After the gaming system stops the spinning, each symbol display displays at least one randomly generated symbol of the symbol set extending along the circumferential path of that symbol display which corresponds to the direction of spin of that symbol display. The gaming system evaluates the displayed symbols for any winning combinations. The gaming system provides the player any awards associated with the displayed winning combinations.
            </t>
  </si>
  <si>
    <t>Multiplayer Dynamic Battle Session Matchmaking</t>
  </si>
  <si>
    <t>13/800,002</t>
  </si>
  <si>
    <t>KISLYI VICTOR, ; MIKHNEVICH IVAN</t>
  </si>
  <si>
    <t>2013/0310181</t>
  </si>
  <si>
    <t xml:space="preserve">
                Methods and systems for performing smart matchmaking in a massive multiplayer online game are described herein. A video game such as a vehicle-based combat game may include multiple types of vehicles, where each type of vehicle may progress through increasing tier levels. Different types of vehicles within the same tier may have different capabilities, strengths, and weaknesses. When performing matchmaking for a game session, a matchmaking server may use a battle level table defining permissible tiers of each type of vehicle allowed within a particular battle level, and may also limit the number of a specific type of vehicle allowed in any one game session. The battle table may provide an advantage to premium vehicles by limiting the tiers of other vehicles against which a similarly tiered premium vehicle may compete. Battle level difficulty may be adjusted by adjusting the ranges of permissible vehicles in each battle level.
            </t>
  </si>
  <si>
    <t>Generating an Optimized Pricing Plan</t>
  </si>
  <si>
    <t>13/947,267</t>
  </si>
  <si>
    <t>705/7.35</t>
  </si>
  <si>
    <t>JDA SOFTWARE GROUP, INC</t>
  </si>
  <si>
    <t>WALSER JOACHIM PAUL, ; OREN LAMOTT G</t>
  </si>
  <si>
    <t>2013/0311239</t>
  </si>
  <si>
    <t xml:space="preserve">
                Generating an optimized pricing plan includes accessing a hierarchy comprising a sequence of levels, where each level includes an objective function and a set of constraints associated with the objective function. A mathematical programming model representing a pricing plan problem is determined for an item group comprising items. The following is repeated for each level of the sequence of levels: selecting a level comprising an objective function and a set of constraints associated with the objective function, determining an optimized boundary for the objective function, and adding a constraint generated from the optimized boundary to the set of constraints of a next level. An objective function of a last level of the sequence is optimized subject to the set of constraints associated with the objective function to yield an optimized result. An optimized pricing plan is generated in accordance with the optimized result.
            </t>
  </si>
  <si>
    <t>METHOD AND SYSTEM FOR MANAGING INVENTORY AND PROMOTIONS CAMPAIGN BASED ON REDEMPTION DATA</t>
  </si>
  <si>
    <t>13/665,013</t>
  </si>
  <si>
    <t>CATALINA MARKETING CORPORATION</t>
  </si>
  <si>
    <t>WILLS SCOTT</t>
  </si>
  <si>
    <t>2013/0317881</t>
  </si>
  <si>
    <t xml:space="preserve">
                Provided is a method and system for the management of inventory and/or promotional campaigns associated with electronic distribution of secure money saving or discount incentives, including coupons and other marketing incentives and, in particular, to modifying a promotional campaign and/or modifying inventory levels and product ordering based on transaction data relating to coupons distributed as part of an online computer system for interactively distributing such incentives to remotely connected consumer computers.
            </t>
  </si>
  <si>
    <t>SYSTEM FOR PROVIDING ROOM SERVICE</t>
  </si>
  <si>
    <t>13/954,540</t>
  </si>
  <si>
    <t>705/15</t>
  </si>
  <si>
    <t>INCENTIENT, LLC</t>
  </si>
  <si>
    <t>MARTUCCI JENNIFER, ; MARTUCCI PATRICK</t>
  </si>
  <si>
    <t>2013/0317922</t>
  </si>
  <si>
    <t xml:space="preserve">
                A method of processing room service transactions in an institution such as a hotel, having a plurality of guest rooms includes displaying selected visual representations of food items at predetermined intervals with a user device including an interactive graphical user interface in a guest room, receiving inputs from a guest with the graphical user interface and transmitting the inputs to a food service server for fulfillment.
            </t>
  </si>
  <si>
    <t>Location Based Shopping List</t>
  </si>
  <si>
    <t>13/477,811</t>
  </si>
  <si>
    <t>ZHAO LUCY M</t>
  </si>
  <si>
    <t>2013/0317938</t>
  </si>
  <si>
    <t xml:space="preserve">
                A user can obtain a list of products previously purchased at a store where the user is presently shopping via the user's mobile device. The user can use this list to determine if any of the products previously purchased should again be purchased on the present shopping trip. For example, the user can choose from an app on the mobile device to view products purchased by location. A location based shopping list system can then determine at which store the user is shopping based upon a GPS location provided by the user's mobile device. The location based shopping list system can then return the list of product previously purchased at that store.
            </t>
  </si>
  <si>
    <t>Method and System for Flexible Payment Processing</t>
  </si>
  <si>
    <t>13/955,019</t>
  </si>
  <si>
    <t>KELD MARCIA</t>
  </si>
  <si>
    <t>2013/0317983</t>
  </si>
  <si>
    <t xml:space="preserve">
                A system and method are provided that include determining eligibility of customers for flexible payment status and allowing the customers to implement the flexible payment status. The determination for eligibility is based on customer identity, payment date, and payment due date. Flex accrual is calculated if the customer is eligible for flexible payment status. The flex accrual is based on the payment amount, payment date, and payment due date. The system communicates the flex accrual to the customer and the customer is able to utilize the flex accrual by making a late payment without penalty.
            </t>
  </si>
  <si>
    <t>Method and system for processing internet payments using the electronic funds transfer network</t>
  </si>
  <si>
    <t>13/958,881</t>
  </si>
  <si>
    <t>2013/0317984</t>
  </si>
  <si>
    <t xml:space="preserve">
                Embodiments of the invention include a method and system for conducting financial transactions over a payment network. The method may include associating a payment address of an account with an account holder name, the account residing at a financial institution and the associated payment address of the account configured to allow withdrawals by the account holder only and to allow a plurality of deposits to be made at different times. The method further includes freely publishing the payment address and making it available to users of an internet portal or search engine. The method further includes receiving data over a network identifying a deposit to be made to the account, assigning the deposit to the account using the payment address, and notifying the payer of the assignment. At least one directory is used for associating the account holder with the payment address.
            </t>
  </si>
  <si>
    <t>SYSTEM AND METHOD FOR MOBILE BINGO GAME</t>
  </si>
  <si>
    <t>13/489,231</t>
  </si>
  <si>
    <t>DOIG BRIAN, ; SKALA RICHARD K, ; CIBULSKI JOHN E, ; KOCEL MICHAEL D</t>
  </si>
  <si>
    <t>2013/0324210</t>
  </si>
  <si>
    <t xml:space="preserve">
                A method for controlling a bingo game comprising randomly selecting a first game number representing one of a predetermined set of game numbers. Displaying the first game number in an active number area. Receiving a user-entered command to randomly select a second game number. Determining whether the first game number has been marked on each of one or more bingo game cards. Randomly selecting a second game number representing a second of the predetermined set of game numbers, if the first game number has been marked where it appears on each of the one or more bingo game cards. Deducting a predetermined time penalty from a countdown timer if the first game number has not been marked where it appears on each of the one or more bingo game cards.
            </t>
  </si>
  <si>
    <t>LOCATION AWARE-BASED WAGERING GAMES</t>
  </si>
  <si>
    <t>13/777,474</t>
  </si>
  <si>
    <t>VANN JAMIE W</t>
  </si>
  <si>
    <t>2013/0324219</t>
  </si>
  <si>
    <t xml:space="preserve">
                A computer-implemented method includes determining, by one or more processors, a physical location of a mobile device. The method also includes determining wagering game content associated with the physical location, wherein the wagering game content is for use in presenting at least one wagering game on the mobile device.
            </t>
  </si>
  <si>
    <t>SYSTEM AND METHOD FOR USING TIME-SENSITIVE TICKETS AS PLAYER AWARDS IN GAMING MACHINES</t>
  </si>
  <si>
    <t>13/961,410</t>
  </si>
  <si>
    <t>LUCIANO, JR. ROBERT A</t>
  </si>
  <si>
    <t>2013/0324226</t>
  </si>
  <si>
    <t xml:space="preserve">
                Method and systems are set forth for player devices, such as gaming machines, to award at least a right to one or more time-sensitive tickets in response to a triggering event during play of a feature where the event results in a prize having a value. The devices are networked with a host computer and a database storing data representing the right to one or more tickets as an award where the ticket or tickets awarded have a value corresponding to the value of the event prize. The event may be a gaming machine outcome, an event related to a player loyalty program. The tickets may be airline tickets, entertainment event tickets, sporting event tickets or the like. In an embodiment the tickets are initially held by a third party and the event host has an arrangement to purchase the awarded tickets to settle with the third party.
            </t>
  </si>
  <si>
    <t>DRIVE SYSTEM HAVING ONGOING PULL-SLIP LEARNING</t>
  </si>
  <si>
    <t>13/485,073</t>
  </si>
  <si>
    <t>PADILLA CHRISTOPHER A, ; KRAUSE STEVEN R, ; KINGHAM TED E, ; STEVENS KENDALL W</t>
  </si>
  <si>
    <t>2013/0325266</t>
  </si>
  <si>
    <t xml:space="preserve">
                A drive system for a mobile machine is disclosed. The drive system may have a travel speed sensor, at least one traction device speed sensor, and a controller in communication with the travel speed sensor and the at least one traction device speed sensor. The controller may be configured to determine a slip value associated with a traction device of the mobile machine based on signals generated by the travel speed sensor and the at least one traction device speed sensor, and determine a torque output value of the mobile machine. The control may also be configured to make a comparison of the slip value and the torque output value with a pull-slip curve stored in memory, and selectively update the pull-slip curve based on the comparison.
            </t>
  </si>
  <si>
    <t>METHOD AND SYSTEM FOR MANAGING SURVEYS</t>
  </si>
  <si>
    <t>13/490,491</t>
  </si>
  <si>
    <t>CHIVUKULA VENKATA B</t>
  </si>
  <si>
    <t>2013/0330703</t>
  </si>
  <si>
    <t xml:space="preserve">
                A method, a system, and a computer program product for creating and conducting a survey are disclosed. While creating the survey, one or more answer formats corresponding to each of the one or more questions are defined. Then, answering mediums corresponding to each of the one or more answer formats are defined. The survey is then created based on at least one of the questions, the answer formats, and the answering mediums. The survey is then available to the associated users. While conducting the survey, the system receives answers for the questions in the survey through the answering mediums in their associated answer format, and compiles a survey report.
            </t>
  </si>
  <si>
    <t>Systems and Methods for National Registry Data Collection as Patient Care is Conducted</t>
  </si>
  <si>
    <t>13/969,867</t>
  </si>
  <si>
    <t>LOYOLA UNIVERSITY OF CHICAGO</t>
  </si>
  <si>
    <t>LOPEZ JOHN, ; FENNESSY MICHELLE, ; ZELISKO SUSAN J, ; SARTAIN COREY</t>
  </si>
  <si>
    <t>2013/0332198</t>
  </si>
  <si>
    <t xml:space="preserve">
                A user interface is provided that requests clinical note data from a healthcare provider as a patient is being seen by the healthcare provider. The clinical note data requested includes data needed to populate one or more variables of one or more national registries and data needed to populate a clinical note medical record of an existing electronic medical records system. The clinical note data entered by the healthcare provider for the patient is received from the user interface. Automatically and at substantially the same time, the entered clinical note data needed to populate a clinical note medical record of an existing EMR system for the patient is stored in the existing EMR system, and the entered clinical note data needed to populate one or more variables for the patient for the one or more national registries is stored in a database.
            </t>
  </si>
  <si>
    <t>Predictive Analytics Based Ranking Of Projects</t>
  </si>
  <si>
    <t>13/609,603</t>
  </si>
  <si>
    <t>GIFFORD WESLEY M, ; NAYAK NITINCHANDRA R</t>
  </si>
  <si>
    <t>2013/0332244</t>
  </si>
  <si>
    <t xml:space="preserve">
                The exemplary embodiments of the invention provide at least a method and machine including a memory tangibly embodying at least one program of instructions executable by at least one processor to perform operations with the machine including inputting project data of at least one project, applying more than one layer of different predictive models to the input project data, where the different predictive models are applied in a hierarchical manner across the more than one layer taking into account at least one of data availability and a stage of a lifecycle of each of the at least one project, and based on the applied more than one predictive model, determining a predicted future performance for each project of the at least one project
            </t>
  </si>
  <si>
    <t>SYSTEM, METHOD AND COMPUTER PROGRAM PRODUCT FOR ENABLING GIFTING AMONG USERS IN AN ONLINE ENVIRONMENT</t>
  </si>
  <si>
    <t>13/966,215</t>
  </si>
  <si>
    <t>705/27.2</t>
  </si>
  <si>
    <t>SANGUINETTI THOMAS V</t>
  </si>
  <si>
    <t>2013/0332321</t>
  </si>
  <si>
    <t xml:space="preserve">
                A system, method, and computer program product for an online transferring system where a conveying user may transfer a virtual object, representative of a real object, to a receiving user using an electronic ID of the receiving user and have a real object delivered to a shipping address of the receiving user without knowledge of the shipping address by the conveying user. The system includes an electronic data store having a set of identifying information for a receiving user. The set of identifying information includes an electronic ID and a physical contact address. The system includes a communication system for communication between the conveying user and the receiving user. The communication system provides the electronic ID to the conveying user without providing the physical contact address to the conveying user. The system includes a virtual object, representative of a real-world object, associated with the conveying user. The system includes a physical shipping system, coupled to the communication system, for initiating a delivery of the real-world object to the physical contact address responsive to the conveying user communicating the virtual object to the electronic ID.
            </t>
  </si>
  <si>
    <t>INVESTMENT, TRADING AND ACCOUNTING MANAGEMENT SYSTEM</t>
  </si>
  <si>
    <t>13/494,228</t>
  </si>
  <si>
    <t>MISCHELL THOMAS E, ; FINK PATRICIA J, ; HERTZMAN BRIAN S, ; GIESLER ANITA J, ; ANTHONY JANE M, ; BROWN KATHLEEN J, ; THOMAS CAROL K, ; BATES ALISTAIR M, ; KHOSROVA STEVEN ELY, ; ROSSER NICK, ; AGARWAL DEEPAK</t>
  </si>
  <si>
    <t>2013/0332324</t>
  </si>
  <si>
    <t xml:space="preserve">
                Systems and methods to manage investments, trades, and financial accounting. The integrated system processes an investment under various investment groups and accounting methodologies, such as GAAP, SAP, Tax, and Trade. An investment is processed based on events occurring during the life of the investment for each accounting method to provide for accurate financial reporting in accordance with the one or more accounting methods, such as GAAP, SAP, and Tax accounting. The system is flexible to calculate cash flow, yield, and amortization for an investment during the lifespan timeline of the investment based on the occurrence of an event (or a hypothetical event) during the lifespan timeline of the investment. Accurate reporting is provided by effective dating events of an investment to the appropriate reporting period. The system provides for consolidation, e.g., the aggregation of income and assets from a set of portfolios to report them as one group.
            </t>
  </si>
  <si>
    <t>Settling Over-The-Counter Derivatives Using Synthetic Spot Benchmark Rates</t>
  </si>
  <si>
    <t>13/964,495</t>
  </si>
  <si>
    <t>YOUNGREN STEVEN A, ; SAMMANN DEREK LOUIS, ; LABUSZEWSKI JOHN W, ; SCHULZ DAVID JOSEPH, ; BRUSSO SCOTT A</t>
  </si>
  <si>
    <t>2013/0332330</t>
  </si>
  <si>
    <t xml:space="preserve">
                Techniques and systems for settling over-the-counter financial instruments includes sampling over a periodic interval are disclosed. A volume weighted average price of the sampled process may be calculated and forward points may be applied to the volume weighted average priced to determine an associated spot exchange rate. Such a synthetic spot FX exchange rate may be published to subscribers. Over-the-counter financial derivatives may establish delivery obligations according to the spot exchange rate. In the event where a number of transactions during the sampling period is less than a threshold, a midpoint of bids and asks associated with orders for the exchange traded financial derivative may be used to determine an average of the midpoint, to which the forward points may be applied to determine the spot exchange rate. Alternatively, the time-weighted average of the bid and ask orders during a periodic interval may be used in computing the volume-weighted average price.
            </t>
  </si>
  <si>
    <t>SYSTEM AND METHOD FOR RESOLVING TRANSACTIONS USING WEIGHTED SCORING TECHNIQUES</t>
  </si>
  <si>
    <t>13/964,502</t>
  </si>
  <si>
    <t>APOLLO ENTERPRISE SOLUTIONS, INC</t>
  </si>
  <si>
    <t>IMREY G. CHRISTOPHER, ; HOUSE, III WILLIAM J</t>
  </si>
  <si>
    <t>2013/0332351</t>
  </si>
  <si>
    <t xml:space="preserve">
                A system and method for the online settling of a transaction is provided. The system includes a computing device, such as a server or server arrangement, having a rules configured to process available data regarding the debtor party using rules established on behalf of the party to the financial transaction and weighting factors accorded to selected available data related to the debtor party. The rules and weighting factors are employed to establish a transaction settlement offer set conveyable to the user and comprising multiple simultaneously presentable and individually selectable offers, each offer configured to settle the transaction on terms satisfactory to the party to the transaction.
            </t>
  </si>
  <si>
    <t>METHOD FOR FUTURE PAYMENT TRANSACTIONS</t>
  </si>
  <si>
    <t>13/964,887</t>
  </si>
  <si>
    <t>2013/0332352</t>
  </si>
  <si>
    <t xml:space="preserve">
                A method for the online modification, submission and approval processing of a future payment request to afford a user the ability to renegotiate established loan agreement debt terms in which network communications are established between a user, such as a debtor, and a computing device, such as a server or server arrangement, is presented. The method comprises receiving information, at the computing device, regarding the loan agreement debt terms, presenting received information to a debtor, providing an interactive environment enabling a debtor to modify existing terms, submitting modified terms, processing data from the available information using a rules based engine, and processing a future payment request based on at least one decision made by the rules based engine. While online, the user/debtor may engage in revising a rejected future payment request in an attempt to reach a satisfactory renegotiation of debt terms.
            </t>
  </si>
  <si>
    <t>GAMING SYSTEM AND METHOD FOR PROVIDING AN OFFER AND ACCEPTANCE GAME WITH PROGRESSIVE AWARDS</t>
  </si>
  <si>
    <t>13/889,762</t>
  </si>
  <si>
    <t>SCHAEFER CRAIG M, ; DRAKE CHRISTOPHER B, ; UOMINI DANIEL J, ; FILIPOUR CAMERON A</t>
  </si>
  <si>
    <t>2013/0337902</t>
  </si>
  <si>
    <t xml:space="preserve">
                A gaming system for providing a progressive award in association with an offer and acceptance game.
            </t>
  </si>
  <si>
    <t>GAMING SYSTEM AND METHOD FOR PROVIDING MULTI-LEVEL PERSONAL PROGRESSIVE AWARDS</t>
  </si>
  <si>
    <t>13/972,610</t>
  </si>
  <si>
    <t>DE WAAL DANIEL, ; SMITH VINCENT, ; PETERSON LANCE R, ; ELIAS HANS</t>
  </si>
  <si>
    <t>2013/0337904</t>
  </si>
  <si>
    <t xml:space="preserve">
                A gaming system and method including at least one gaming system progressive award adapted to be provided to any player at one of a plurality of the gaming machines. The gaming system progressive award is associated with a designated quantity of points wherein the first player at one of the gaming devices to accumulate the designated quantity of points is provided the gaming system progressive award. The gaming system and method also includes, for each of a plurality of players, a plurality of personal progressive awards arranged in a personal multi-level progressive configuration. Such personal progressive awards are individual to each specific player and funded by that player's wagers placed at the gaming devices in the gaming system.
            </t>
  </si>
  <si>
    <t>System, Method, Software and Data Structure for Independent Prediction of Attitudinal and Message Responsiveness, and Preferences For Communication Media, Channel, Timing, Frequency, and Sequences of Communications, Using an Integrated Data Repository</t>
  </si>
  <si>
    <t>13/689,425</t>
  </si>
  <si>
    <t>EXPERIAN MARKETING SOLUTIONS, INC</t>
  </si>
  <si>
    <t>FANELLI MARC CHRISTIAN, ; GORMLEY PATRICIA KAY, ; KULLE KYMBERLY ANN, ; NOCERINO THOMAS G, ; SANYAL KAUSHIK</t>
  </si>
  <si>
    <t>2013/0339093</t>
  </si>
  <si>
    <t xml:space="preserve">
                The present invention provides a system, method, software and data structure for independently predicting attitudinal and message responsiveness, using a plurality of attitudinal or other identification classifications and a plurality of message content or version classifications, for a selected population of a plurality of entities, such as individuals or households, represented in a data repository. The plurality of predictive attitudinal (or identification) classifications and plurality of predictive message content (ore version) classifications have been determined using a plurality of predictive models developed from a sample population and applied to a reference population represented in the data repository, such as attitudinal, behavioral, or demographic models. For each predictive attitudinal (or identification) classification, at least one predominant predictive message content or version classification is independently determined. The exemplary embodiments also provide, for each predictive attitudinal classification, corresponding information concerning predominant communication media (or channel) types, predominant communication timing, predominant communication frequency, and predominant communication sequencing.
            </t>
  </si>
  <si>
    <t>SYSTEMS AND/OR METHODS FOR MANAGING "SHOW-ROOMING" PRACTICES</t>
  </si>
  <si>
    <t>13/495,436</t>
  </si>
  <si>
    <t>JUNGER PETER J</t>
  </si>
  <si>
    <t>2013/0339113</t>
  </si>
  <si>
    <t xml:space="preserve">
                Certain exemplary embodiments relate to systems and/or methods for managing "show-rooming" practices of consumers, e.g., where consumers interact with a product at a sometimes convenient brick-and-mortar location, only to later purchase the product from a different (and typically online) provider. Distinct special offers (e.g., in the form of price adjustments) may be presented to potential show-rooming consumers, e.g., via a mobile device operated by those consumers. In certain exemplary embodiments, the distinct special offers may be generated based on, for example, pricing information gathered from competitors, rules specified by the brick-and-mortar location, characteristics or habits of a particular consumer using a particular device, recent trends, etc. The rate at which browsing consumers buy products for which they are presented with special offers, etc., may be monitored and fed back into the system, e.g., to help provide a more finely tuned special offer that helps preserve profit for the seller.
            </t>
  </si>
  <si>
    <t>Wine Classification Systems and Methods of Pairing Wines and Foods</t>
  </si>
  <si>
    <t>13/188,004</t>
  </si>
  <si>
    <t>PICKELSIMER LISA A</t>
  </si>
  <si>
    <t>2013/0339179</t>
  </si>
  <si>
    <t xml:space="preserve">
                Disclosed are systems for and methods of categorizing wines, recommending sipping wines, pairing wines with foods, and arranging wines in a systematic display. In some embodiments, the disclosed systems and methods evaluate and incorporate individual taste profiles. Defining a set of wine flavor characteristics facilitates comparisons and categorization. Recommendations are facilitated by substantially correlating the individual taste profiles to the wine flavor characteristics. Likewise, wine-food pairings are facilitated by substantially correlating the known food flavors to the wine flavor characteristics. Computer-implemented embodiments allow authorized user input and consumer access via wireless devices.
            </t>
  </si>
  <si>
    <t>INVENTORY EXCHANGE FOR MANAGING INVENTORY ACROSS MULTIPLE SALES CHANNELS</t>
  </si>
  <si>
    <t>13/495,703</t>
  </si>
  <si>
    <t>PATT MOHAN, ; ASTHANA NISHANT, ; TILLOO SACHIN</t>
  </si>
  <si>
    <t>2013/0339199</t>
  </si>
  <si>
    <t xml:space="preserve">
                A system, method, and computer readable medium are provided to manage an inventory across multiple sales channels. A first set of items from an inventory is listed on a first sales channel according to a business rule. A second set of items from the inventory is listed on a second sales channel according to the business rule. Order events from the first sales channel and the second sales channel are tracked. The order events may indicate a transaction involving an item from the inventory. The business rule may be used to rebalance items still offered for sale on the first sales channel and the second sales channel.
            </t>
  </si>
  <si>
    <t>FUEL OFFERING AND PURCHASE MANAGEMENT SYSTEM</t>
  </si>
  <si>
    <t>13/901,869</t>
  </si>
  <si>
    <t>KIRCH MICHAEL, ; SHARFMAN DANIEL, ; SANGHVI SAURABH H</t>
  </si>
  <si>
    <t>2013/0339211</t>
  </si>
  <si>
    <t xml:space="preserve">
                The present disclosure is directed to facilitating pricing, sales and delivery of a commodity. In one embodiment, a Fuel Offer Generator that facilitates the purchase and management of fuel offerings. The Fuel Offer Generator allows Customers interested in securing fuel to obtain an offer for fuel at lock-in prices for various tenors. Fuel Customers may later exercise the fuel offers so their fuel costs are locked-in at desired levels. The Fuel Offer Generator may generate hedges to counteract fuel related risks stemming from fuel offer purchases. A customer that purchases a fuel offering can exercise their fuel offering order at a specified price and redeem any difference between the market price for their purchased fuel and the price specified in their fuel offering order. The Fuel Offer Generator employs a geographical fuel pump location metric as well as consumer purchasing behavior to establish the pricing of fuel offerings.
            </t>
  </si>
  <si>
    <t>COMPUTER SYSTEM AND METHOD FOR PROCESSING DATA RELATING TO NURSE INTERVENTION PROGRAM DECISIONS</t>
  </si>
  <si>
    <t>14/010,980</t>
  </si>
  <si>
    <t>ADAMS JONATHAN KALEB, ; GAWEL RYAN A, ; PAGANO JOSEPH D</t>
  </si>
  <si>
    <t>2013/0346097</t>
  </si>
  <si>
    <t xml:space="preserve">
                According to some embodiments, historical claim data may be stored in a computer storage unit. The historical claim data may be used to train and verify a predictive model, the predictive model being associated with an evaluation of claim transactions to determine whether to refer each claim transactions to a nurse intervention program. Data for current claim transactions may be processed, and the trained and verified predictive model may be applied to the data for the current claim transactions to generate a respective output for each of the current claim transactions. Some of the current claim transactions may be selectively routed to a case management center associated with the nurse intervention program based on the outputs generated by the predictive model.
            </t>
  </si>
  <si>
    <t>COMPUTER BASED SYSTEM FOR PRICING AN INDEX-OFFSET DEPOSIT PRODUCT</t>
  </si>
  <si>
    <t>13/763,845</t>
  </si>
  <si>
    <t>GENESIS FINANCIAL PRODUCTS, INC</t>
  </si>
  <si>
    <t>PAYNE RICHARD C, ; ROSE JOHN A, ; VERRIER MARC G</t>
  </si>
  <si>
    <t>2013/0346113</t>
  </si>
  <si>
    <t xml:space="preserve">
                A computer-based method for determining a value of an index-offset deposit product, having a principal amount, a term, a specified guaranteed amount, and an index credit comprising the step of setting trial values for fixed-income-linked crediting parameters for the product implying an expected fixed-income-linked credit component at the end of the term. The method further comprises the steps of determining a cost for an option paying an index-linked credit component such that a composite index credit together with the principal is at least equal to a specified guaranteed amount.
            </t>
  </si>
  <si>
    <t>Method And System For Servicing A Drop Safe</t>
  </si>
  <si>
    <t>13/531,029</t>
  </si>
  <si>
    <t>SIEMENS JASON B, ; PRIBOTCHENKOV GUENNADI</t>
  </si>
  <si>
    <t>2013/0346135</t>
  </si>
  <si>
    <t xml:space="preserve">
                A method of servicing a drop safe. Actual timing and amounts of deposits made to the drop safe are tracked over a predetermined number of historical days. Based on the tracked deposits, the timing and amounts of deposits to the drop safe are predicted for a predetermined number of future days. An optimal day for a carrier to pickup currency held in the drop safe is estimated from the predetermined number of future days. The optimal pickup day is based on: a) the predicted deposits spanning at least some of the predetermined number of future days
                 b) a currency holding capacity of said drop safe
                 c) a currency holding cost
                 d) a currency-in-transit cost
                 and e) a drop safe service cost. A pickup is arranged with the carrier on at least the one optimal pickup day. A system, and a computer readable medium carrying computer readable instructions for carrying out the method are also disclosed.
            </t>
  </si>
  <si>
    <t>CO-BRANDED INTERNET SERVICE PROVIDER AND RETAILER INTERNET SERVICE SITE WITH RETAILER-OFFERED INCENTIVES FOR MEMBER USE</t>
  </si>
  <si>
    <t>14/010,168</t>
  </si>
  <si>
    <t>TARGET BRANDS, INC</t>
  </si>
  <si>
    <t>STORCH GERALD, ; GIAMPIETRO BOB</t>
  </si>
  <si>
    <t>2013/0346181</t>
  </si>
  <si>
    <t xml:space="preserve">
                A method for a retailer having an Internet shopping website to sell merchandise over the Internet. The method includes using a retailer server computer to manage access to the Internet shopping website of the retailer including providing members access to the Internet shopping website of the retailer via a co-branded Internet site primarily relating to non-retail activities of a first entity, wherein the members are subscribers of the co-branded Internet site. Using the retailer server computer further includes providing members with a discount on any purchases made using the Internet shopping website only when the members access the Internet shopping website via the co-branded Internet site. Providing members with the discount includes taking the discount off a price charged for any purchases made using the Internet shopping website only when the members access the Internet shopping website via the co-branded Internet site.
            </t>
  </si>
  <si>
    <t>Credit instrument and system providing multiple services including access to credit services and access to a service provider club</t>
  </si>
  <si>
    <t>14/011,798</t>
  </si>
  <si>
    <t>BOYLE KEVIN, ; MAISTRE MARTY</t>
  </si>
  <si>
    <t>2013/0346289</t>
  </si>
  <si>
    <t xml:space="preserve">
                An apparatus and methods for a card that allows a cardholder to set up auto-charge payment of dues and fees to a series of clubs, merchants or service providers. The card also may be used for other transactions that accept credit cards. The apparatus includes a database containing information of the associated clubs, merchants and service providers, so that applicants and cardholders can easily configure auto-charging for multiple business concerns in one sitting. The apparatus may process auto-charge transactions in an automated fashion without requiring a cardholder to submit payment authorization or the business concern to submit a charge for each payment. Inconvenience and administrative costs to the cardholder and the business concern are reduced. The system and method provide a competitive advantage to the associated business concerns to secure the initial account and then to maintain it. The system and method encourages card loyalty of both the card members and the business concerns to the card provider.
            </t>
  </si>
  <si>
    <t>Method of Managing Financial Instruments Equipment Lease Derivatives and Other Collateral Instruments Data Architecture Application and Process Program</t>
  </si>
  <si>
    <t>13/919,766</t>
  </si>
  <si>
    <t>DIGITECH INFORMATION SYSTEMS, INC</t>
  </si>
  <si>
    <t>GULATI DEEPAK, ; BEVERLY ROBERT</t>
  </si>
  <si>
    <t>2013/0346340</t>
  </si>
  <si>
    <t xml:space="preserve">
                A computer-implemented process and methodology that selects collateral instruments such as equipment leases, using mathematical models, based on selection criteria, risk-reward relationships, and maturity needs resulting in the creation of new financial instrument derivatives. These new derivatives allow for creation of secured private equity, public equity, mutual funds and venture capital funds where the investors' principal is safeguarded against loss regardless of the performance of the investments being made. A two-tier investment structure is created whereby the principal amounts from the fund are invested in specially identified high yield vehicles such as residual equipment leases with high yields over certain maturities. The high yield cash flow only is then invested in higher risk investments such as venture capital start-ups companies.
            </t>
  </si>
  <si>
    <t>ENCODING STAFFING INFORMATION ON RECIEPTS</t>
  </si>
  <si>
    <t>13/538,791</t>
  </si>
  <si>
    <t>CHEN LI, ; MELI HENRI F, ; STECHER DAVID M, ; SUN LIN</t>
  </si>
  <si>
    <t>2014/0006197</t>
  </si>
  <si>
    <t xml:space="preserve">
                Systems, methods and computer-readable media facilitate consumer reviews of employees that are on duty at the time a receipt is printed. A code is printed on a receipt provided to the consumer where the code includes data representing the employees that are working when the receipt is printed. A review site receives the data encoded on the receipt. The review site retrieves descriptive data (name, picture, position etc.) for the on-duty employees identified by the code on the receipt. The review site presents the descriptive data along with a review user interface.
            </t>
  </si>
  <si>
    <t>Consistent Interface for Cost Object Settlement Rule and Inventory Notification</t>
  </si>
  <si>
    <t>13/535,667</t>
  </si>
  <si>
    <t>HERICKS INGMAR, ; CRAMER CHRISTIANE, ; GENTNER RUDOLF, ; WERNER FRANK, ; SOLTEK RAINER, ; BRUENING KARSTEN, ; THIELE CHRISTOPHER, ; SEIFERT BAZZO VITOR EDUARDO, ; GUELER SEDAT, ; BARDROFF PATRICK JOSEF, ; ZHANG GUIMEI, ; RINGL BENJAMIN, ; BARHEINE WOLFGANG, ; SCHEIBER CHRISTOPH, ; ASAL MATTHIAS</t>
  </si>
  <si>
    <t>2014/0006222</t>
  </si>
  <si>
    <t xml:space="preserve">
                A business object model, which reflects data that is used during a given business transaction, is utilized to generate interfaces. This business object model facilitates commercial transactions by providing consistent interfaces that are suitable for use across industries, across businesses, and across different departments within a business during a business transaction. In some operations, software creates, updates, or otherwise processes information related to a cost object settlement rule and an inventory notification business object.
            </t>
  </si>
  <si>
    <t>CAPACITY PLANNING AND MODELING FOR OPTIMIZATION OF TASK OUTCOMES</t>
  </si>
  <si>
    <t>13/544,408</t>
  </si>
  <si>
    <t>SCANLON JAMES, ; AYYALASOMAYAJULA PREMNATH, ; ZHU XIAOWEI</t>
  </si>
  <si>
    <t>2014/0012603</t>
  </si>
  <si>
    <t xml:space="preserve">
                Systems and methods for optimizing outcomes in view of various business scenarios are based on a unique quantification of work and estimate of task duration, which may be used to develop a measure of the work required to complete a task. This measure may be compared to forecasted work and used to allocate resources accordingly. Additionally, optimal outcomes may be identified subject to any classification, such as by class of worker, type of task, location of task, and/or size of work unit.
            </t>
  </si>
  <si>
    <t>METHOD AND SYSTEM FOR PROVIDING ONLINE PROMOTIONS THROUGH A SOCIAL NETWORK-BASED PLATFORM</t>
  </si>
  <si>
    <t>14/024,174</t>
  </si>
  <si>
    <t>RANSOM VICTORIA, ; CHUARD ALAIN</t>
  </si>
  <si>
    <t>2014/0012663</t>
  </si>
  <si>
    <t xml:space="preserve">
                Systems and methods for providing online promotions integrated with social network-based platforms are disclosed. Promotion details such as rules, offered prizes, incentives and descriptions, survey questions, display banners, terms and conditions, privacy policy, and social networks to integrate the promotion with, are provided by the sponsoring organization to a server. The server generates a custom promotion application and/or widget for integrating with the organization's social network webpage and/or webpages external to social networks. A participant enters the promotion through these webpages or other links and lists friends in the social network to receive an invitation to enter the promotion. Viral features are used to deliver messages to members of the one or more social network-based platforms so as to further spread the word about the organization's promotion.
            </t>
  </si>
  <si>
    <t>SYSTEM AND METHOD OF A PASSPHRASE ACCOUNT IDENTIFIER FOR USE IN A NETWORK ENVIRONMENT</t>
  </si>
  <si>
    <t>14/027,062</t>
  </si>
  <si>
    <t>OLLIPHANT HUGO, ; LEE GEORGE, ; PHILLIPS BRIAN</t>
  </si>
  <si>
    <t>2014/0012692</t>
  </si>
  <si>
    <t xml:space="preserve">
                A system and method for facilitating a financial transaction over a network including use of a passphrase account identifier is described herein. In one embodiment, a system for facilitating a financial transaction over a network comprises a communication interface
                 and a payment provider system configured to receive via the communication interface a passphrase account identifier from a merchant system, match the passphrase account identifier to a corresponding funding instrument number of a corresponding funding instrument, communicated the corresponding funding instrument number to an issuer system, receive from the issuer system a notification indication of one of acceptance of the funding instrument or decline of the funding instrument, and communicate back to the merchant system the notification indication.
            </t>
  </si>
  <si>
    <t>MULTILAYER HYBRID GAMES</t>
  </si>
  <si>
    <t>14/018,315</t>
  </si>
  <si>
    <t>ARNONE MILES, ; ROSS CAITLYN</t>
  </si>
  <si>
    <t>2014/0018160</t>
  </si>
  <si>
    <t xml:space="preserve">
                Systems and methods in accordance with embodiments of the invention operate a multilayer hybrid game including: a gambling game
                 a multilayer entertainment game that triggers at least one wager in the gambling game to the gambling game and provides outcomes at a plurality of gameplay layers, where: players at a same gameplay layer are engaged in gameplay subject to the same standards for gameplay progression and utilization of gameplay resources
                 where the game world engine utilizes a multilayer module constructed to: detect at least one player action responsive to gameplay within a first gameplay layer of the plurality of gameplay layers
                 determine a gameplay impact for at least one player at a second gameplay layer in response to the detection of the at least one player action
                 and apply the gameplay impact to the gameplay of at least one player at the second gameplay layer.
            </t>
  </si>
  <si>
    <t>System and Method for Card Processing with Automated Payment of Club, Merchant, and Service Provider Fees</t>
  </si>
  <si>
    <t>13/974,308</t>
  </si>
  <si>
    <t>2014/0019332</t>
  </si>
  <si>
    <t>System and Method for Issuing Negotiable Instruments by Licensed Money Transmitter from Direct Deposits</t>
  </si>
  <si>
    <t>13/937,072</t>
  </si>
  <si>
    <t>THE WESTERN UNION COMPANY</t>
  </si>
  <si>
    <t>COYLE ADAM, ; ANUSZEWSKI TERRI, ; COLEMAN BRUCE, ; NORTON THOMAS, ; MCNARY DOUG</t>
  </si>
  <si>
    <t>2014/0019354</t>
  </si>
  <si>
    <t xml:space="preserve">
                Embodiments relate to a cash card and associated systems and processes. An account structure is provided that allows a non-bank entity to indirectly provide direct deposit capabilities for funds representing pre-payments for negotiable instruments. When a direct deposit of funds into a first account associated with the individual and maintained by a first entity is detected, the total amount of the funds is transferred into a second account associated with the individual and maintained by a second entity. The first entity is a bank or other financial institution subject to federal banking regulations, while the second entity is not subject to federal banking regulations. The individual may withdraw the funds from the second account by requesting the issuance of negotiable instruments. Negotiable instruments may be issued in any dollar amount not exceeding the balance of the second account. A properly enrolled customer may make subsequent deposits into the second account.
            </t>
  </si>
  <si>
    <t>Early Payment Rewards System and Method</t>
  </si>
  <si>
    <t>13/955,190</t>
  </si>
  <si>
    <t>DAS JAYANTA, ; SUBRAMANIAN MAHESH</t>
  </si>
  <si>
    <t>2014/0025454</t>
  </si>
  <si>
    <t xml:space="preserve">
                Embodiments of the invention are directed to a computer-implemented method for reducing funding burden on a credit issuer by offering an early payment rewards program to qualified card holders. The method may include identifying card holders having a payment history illustrating payment of an entire credit balance each month, determining whether each of the identified card holders generates an account-related fee total not exceeding a pre-selected threshold, and selecting the card holders having a history of payment of the entire credit balance each month and generating account-related fees not exceeding the pre-selected threshold. The method may further include offering the early payment rewards program to the selected card holders, wherein upon enrollment in the early payment rewards program the selected card holders receive rewards for early payment behavior.
            </t>
  </si>
  <si>
    <t>AUTOMATED ANOMALY DETECTION FOR REAL ESTATE TRANSACTIONS</t>
  </si>
  <si>
    <t>13/551,499</t>
  </si>
  <si>
    <t>SERIO DIANNA LEE</t>
  </si>
  <si>
    <t>2014/0025548</t>
  </si>
  <si>
    <t xml:space="preserve">
                Processes are disclosed for assessing a risk of fraud associated with a property, such as for specific transactions associated with the property. For instance, processes are described for assessing a risk of fraud associated with publicly recorded documents describing transactions associated with real estate properties. In one embodiment, a process accesses appropriate data (e.g., aggregated loan data, aggregated property data such as property transaction history data, etc.) and processes the data to determine whether one or more triggering conditions are met. The triggering conditions are indicative of an elevated risk of fraud with respect to a transaction such as a publicly recorded lien release.
            </t>
  </si>
  <si>
    <t>Guaranty Fund Apportionment in Default Auctions</t>
  </si>
  <si>
    <t>13/558,121</t>
  </si>
  <si>
    <t>OSSANNA MARCO, ; SILVERSTEIN JASON, ; GURURAJ GAUTAM, ; FARABI COREY, ; JHA UDESH</t>
  </si>
  <si>
    <t>2014/0032443</t>
  </si>
  <si>
    <t xml:space="preserve">
                A method apportions guaranty fund contributions into tranches in connection with an auction directed to transferring open positions in a set of markets, such as positions in interest rate swap contracts. Bids for the open positions from non-default market participants are received, and position data indicative of respective positions of non-default market participants is analyzed to determine a risk assessment proportion for each market of the non-default market participant. A quality factor is determined for each bid based on an offset between the bid and a winning bid in the auction for each open position. For each market and for each non-default market participant, a portion of the guaranty fund contribution of the non-default market participant is allocated to one of the tranches based on the quality factor for the market, the portion being defined in accordance with the risk assessment proportion for the market.
            </t>
  </si>
  <si>
    <t>Item Data Collection Systems and Methods with Social Network Integration</t>
  </si>
  <si>
    <t>13/974,852</t>
  </si>
  <si>
    <t>THE JOHN NICHOLAS AND KRISTIN GROSS TRUST U/A/D APRIL 13, 2010</t>
  </si>
  <si>
    <t>GROSS JOHN NICHOLAS</t>
  </si>
  <si>
    <t>2014/0039980</t>
  </si>
  <si>
    <t xml:space="preserve">
                Items-including gourmet products-are evaluated and rated by participants in a controlled event, which can be coordinated by software locally or at a dedicated website. Event data, including item scores and participant scores can be shared with vendors, merchants and other commercial entities associated with the products. Promotional incentives from such entities for the products (and related products) can then be directly targeted and provided to participants and other members of the public. The participant's activities can also be collected and disseminated to affiliates/friends of the participants through social networking sites, personalized web pages, etc.
            </t>
  </si>
  <si>
    <t>METHOD AND PROCESS FOR PROVIDING RELEVANT DATA, COMPARING PROPOSAL ALTERNATIVES, AND RECONCILING PROPOSALS</t>
  </si>
  <si>
    <t>13/954,805</t>
  </si>
  <si>
    <t>LIVESAY JEFFREY A, ; BODNAR ROBERT, ; LOPUS THOMAS A</t>
  </si>
  <si>
    <t>2014/0040077</t>
  </si>
  <si>
    <t xml:space="preserve">
                The present invention provides a process and system for matching buyers and sellers of either goods or services, or goods and services for a project. The invention enables a buyer to specify a project in terms of physical, functional, temporal, financial, and transactional parameters that can be automatically converted, by the present invention, into at least one request for either goods or services, or goods and services to perform work related to the project. The requests are suitably provided to at least one seller. Upon receiving a request, the seller may submit a response to the request, as desired. The invention provides a forum for the negotiation of any agreements and the formation of contracts to provide the requested, or alternative goods or services, or goods and services, as well as reconciliation of purchase orders, actual field costs, and invoices.
            </t>
  </si>
  <si>
    <t>System And Method For Business To Investor Exchange For Raising Capital And For Creating A Secondary Market For Private Equity</t>
  </si>
  <si>
    <t>13/928,411</t>
  </si>
  <si>
    <t>NETCIRQ</t>
  </si>
  <si>
    <t>MCREDMOND KRISTEN</t>
  </si>
  <si>
    <t>2014/0046821</t>
  </si>
  <si>
    <t xml:space="preserve">
                The present invention creates a secondary market in private equities by auctioning venture-backed private equities over the Internet to qualified investors. Typical sources for the private equities will be interests in limited partnerships and pre-IPO or pulled-IPO securities. The operator of the system may sometimes take a position in certain private equities so as to have "inventory" to later sell on the system. In a typical buyer-driven transaction using the present invention, a qualified buyer puts out a bid for private assets in a particular area. Sellers who subscribe to the system receive notice of the bid and can then respond. In a typical seller-driven transaction using the present invention, a seller puts out a notice on the system of equities for sale. Buyers who subscribe to the system receive notice and can respond. Either the buyer or the seller may be charged by the system, depending on the transaction.
            </t>
  </si>
  <si>
    <t>PAYMENT SERVICE PROVISION WITH REDUCED TRANSACTION COSTS</t>
  </si>
  <si>
    <t>14/066,255</t>
  </si>
  <si>
    <t>MUKHERJEE PARTHA SARATHI</t>
  </si>
  <si>
    <t>2014/0052639</t>
  </si>
  <si>
    <t xml:space="preserve">
                A method for providing on-line payment services is provided where a payment service provider pays for a plurality of purchases that are made by a user during a plurality of on-line shopping sessions. An authorization is received for the payment service provider to collect a reimbursement amount from a financial institution of the user. The reimbursement amount is at least equal to a cumulative amount of the payments for the plurality of purchases made by the user during the plurality of on-line shopping sessions. The payment service provider collects the reimbursement amount in a single transaction from the financial institution of the user and pays a fee to the financial institution of the user. The fee is based on the single transaction carried out to collect the reimbursement amount rather than being applied to each of the plurality of purchases or assessed as a percentage of the reimbursement amount, which allows the payment service provider to reduce the costs associated with providing payment services.
            </t>
  </si>
  <si>
    <t>ELECTRIC POWER STEERING SYSTEM</t>
  </si>
  <si>
    <t>13/957,850</t>
  </si>
  <si>
    <t>JTEKT CORPORATION</t>
  </si>
  <si>
    <t>TAMAIZUMI TERUTAKA</t>
  </si>
  <si>
    <t>2014/0058628</t>
  </si>
  <si>
    <t xml:space="preserve">
                An electric power steering system includes a motor control device that controls driving of a motor based on an assist command value, the motor applying assist torque to a steering mechanism. The motor control device computes a first assist component based on steering torque and a vehicle speed. The motor control device computes a second assist component based on the steering torque and the first assist component. The motor control device computes the assist command value by adding the second assist component to the first assist component. The motor control device includes a road information compensation portion that adjusts the second assist component contained in the assist command value. A basic assist component computation portion computes the first assist component in accordance with a degree of adjustment of the second assist component.
            </t>
  </si>
  <si>
    <t>ESTIMATING ON-LINE ADVERTISING INVENTORY VALUE BASED ON CONTRACT ELIGIBILITY INFORMATION</t>
  </si>
  <si>
    <t>13/969,223</t>
  </si>
  <si>
    <t>YAHOO INC</t>
  </si>
  <si>
    <t>KANTAK DARSHAN V, ; LI SAI-MING, ; SCHWARZ MICHAEL A, ; MCAFEE R. PRESTON, ; XIE JACK Z</t>
  </si>
  <si>
    <t>2014/0058845</t>
  </si>
  <si>
    <t xml:space="preserve">
                Disclosed are apparatus and methods for apparatus and methods for pricing on-line advertisement inventory. In one embodiment, a method for pricing on-line advertisement inventory includes (i) receiving a request for a price of a new product, wherein the new product includes a plurality of specified characteristics of a type of on-line advertisement display, (ii) providing a sample of new impressions that are predicted to be delivered for such new product, (iii) for each new impression, determining which bookings could be served by such new impression so as to define a set of overlapping bookings, (iv) determining the price of each new impression based on a weighted average of a plurality of prices of such each new impression's corresponding overlapping bookings, (v) determining the price of the new product based on an average of the prices of the new impressions, and (vi)
                 returning the price of the new product for use in a booking negotiation with a potential buyer of such new product.
            </t>
  </si>
  <si>
    <t>ORDERING AHEAD WITH A MOBILE DEVICE</t>
  </si>
  <si>
    <t>13/594,771</t>
  </si>
  <si>
    <t>KIM ROBERT, ; REDDY RAY</t>
  </si>
  <si>
    <t>2014/0058901</t>
  </si>
  <si>
    <t xml:space="preserve">
                The present invention provides a computer-implemented method to order ahead with a mobile device. A user network device receives an input of an order from a user
                 communicates the order to a merchant network device
                 receives a preparation time for one or more components of the order
                 determines a location of the user device
                 monitors a projected time of arrival at the merchant based on the location of the user device
                 compares the projected time of arrival with the component preparation time
                 and notifies the merchant to begin preparation of at least one of the components in response to a determination that the projected time of arrival equals the preparation time of one or more components.
            </t>
  </si>
  <si>
    <t>APPARATUS AND METHODS FOR DISPLAYING PROJECT PORTFOLIOS AND SELLING PRODUCTS FROM THE PROJECT PORTFOLIOS</t>
  </si>
  <si>
    <t>14/068,939</t>
  </si>
  <si>
    <t>HONG ZELOS H, ; TRAN VU</t>
  </si>
  <si>
    <t>2014/0058903</t>
  </si>
  <si>
    <t xml:space="preserve">
                A machine-readable medium comprising a set of programmed instructions, the set of programmed instructions when executed by a system configured to cause the system to perform a method for displaying and transacting business off a project portfolio, the method comprising: providing a products database, the products database comprising a plurality of products
                 creating a digital mood board from a user selection of a plurality of products from the products database
                 storing the digital mood board into a project portfolio
                 displaying the project portfolio
                 and accepting a sales transaction for a product from the project portfolio.
            </t>
  </si>
  <si>
    <t>METHOD AND SYSTEM FOR SELECTING SECURITIES FOR AN INVESTMENT PORTFOLIO</t>
  </si>
  <si>
    <t>14/066,207</t>
  </si>
  <si>
    <t>FIRST TRUST PORTFOLIOS L.P</t>
  </si>
  <si>
    <t>MCGAREL DAVID, ; HENSLEY ROBERT, ; PETERSON CHRISTOPHER, ; WALDRON DAN</t>
  </si>
  <si>
    <t>2014/0058979</t>
  </si>
  <si>
    <t xml:space="preserve">
                Methods and systems for selecting and weighting securities for an actively managed exchange-traded fund. An initial selection of stocks includes domestic or international stocks, which are selected based at least in part on market capitalization. Each stock is scored using a plurality of growth and value factors to generate one or more growth scores and one or more value scores. A selection score is determined for each stock, and the stocks are ranked according to selection scores. A predetermined amount of stocks are eliminated from the stock portfolio based on selection score ranking, and the remaining stocks are split into a plurality of sub-groups. A stock portfolio is generated by weighting the remaining stocks according to the sub-groups they are in, with each stock being equally weighted within its sub-group. An exchange-traded fund is offered to consumers based on the stock portfolio.
            </t>
  </si>
  <si>
    <t>14/073,047</t>
  </si>
  <si>
    <t>JONES MICHAEL IAN, ; OLDFIELD LYNNE CHERYL</t>
  </si>
  <si>
    <t>2014/0066160</t>
  </si>
  <si>
    <t xml:space="preserve">
                A ticket management system (10) for a gaming system is disclosed. The ticket management system comprises at least one gaming machine (12) and is arranged to allocate tickets (22) to at least one gaming machine (12) in accordance with at least one allocation criterion (36). An award is provided to a player of a gaming machine (12) when a ticket allocated to the gaming machine corresponds to a winning outcome.
            </t>
  </si>
  <si>
    <t>METHOD FOR TREAD SELECTION</t>
  </si>
  <si>
    <t>14/018,049</t>
  </si>
  <si>
    <t>BRIDGESTONE CORPORATION</t>
  </si>
  <si>
    <t>GOKYU SYUNSUKE, ; TOMOMOTO TAKASHI, ; YANAI KENJIRO</t>
  </si>
  <si>
    <t>2014/0067599</t>
  </si>
  <si>
    <t xml:space="preserve">
                A method for tread selection to select a tread to attach to a tread side of a tire casing when manufacturing a tire includes the steps of: a) measuring, by a tire condition measurement unit, at least one characteristic value indicating at least one of a tire condition and a vehicle running condition
                 b) predicting, by a casing life prediction unit, a remaining life of the tire casing based on the at least one characteristic value measured in step a)
                 c) selecting, by a tread selection unit, at least one recommended tread in accordance with the remaining life of the tire casing predicted in step b) from among a plurality of treads attachable to the tire casing, using wear life information calculated in advance for each of the treads
                 and d) displaying, by a terminal, the at least one recommended tread selected in step c).
            </t>
  </si>
  <si>
    <t>SYSTEMS AND METHODS FOR DETERMINING AN EARNINGS PORTION OF A DISTRIBUTION FROM A 529 PLAN</t>
  </si>
  <si>
    <t>14/076,394</t>
  </si>
  <si>
    <t>BNY MELLON DISTRIBUTORS HOLDINGS INC</t>
  </si>
  <si>
    <t>SANDERS ALEXANDRA S, ; GAUNTT DAVID M, ; GERAGHTY SARA, ; ANDERSON BRYAN E, ; CALDERARA TIMOTHY B, ; KUHARICH ERICA, ; PANDHARE MOHAN N, ; TOWNSEND LUTHER</t>
  </si>
  <si>
    <t>2014/0067720</t>
  </si>
  <si>
    <t xml:space="preserve">
                A method for determining an earnings portion of a distribution from a 529 plan. The method includes receiving information associated with a plurality of 529 plan accounts, identifying related 529 plan accounts, aggregating the information for related 529 plan accounts, and determining an earnings portion of a distribution from at least one of the 529 plan accounts.
            </t>
  </si>
  <si>
    <t>POSITION-BASED LIGHTING COORDINATION IN WAGERING GAME SYSTEMS</t>
  </si>
  <si>
    <t>14/080,272</t>
  </si>
  <si>
    <t>BRUNELL EDWARD G, ; RADEK PAUL J</t>
  </si>
  <si>
    <t>2014/0073430</t>
  </si>
  <si>
    <t xml:space="preserve">
                A wagering game system and its operations are described herein. In some embodiments, the operations can include detecting an indication to initiate a lighting presentation on a wagering game machine of a bank of wagering game machines. The operations can also include determining a position offset associated with the wagering game machine based, at least in part, on a position of the wagering game machine within the bank of wagering game machines relative to a reference wagering game machine of the bank of wagering game machines. The operations can further include determining a position-based time delay for initiating the lighting presentation on the wagering game machine based, at least in part, on the position offset associated with the wagering game machine, and initiating the lighting presentation on the wagering game machine after the position-based time delay associated with the wagering game machine.
            </t>
  </si>
  <si>
    <t>PROCESS FOR LINKED HEALTHCARE AND FINANCIAL TRANSACTION INITIATION</t>
  </si>
  <si>
    <t>14/078,372</t>
  </si>
  <si>
    <t>INSTAMED COMMUNICATIONS, LLC</t>
  </si>
  <si>
    <t>SEIB CHRISTOPHER D, ; BETZ ANDREW A, ; BENTOW BRIAN R, ; ERRAJI ELMAHDI, ; MARVIN WILLIAM F</t>
  </si>
  <si>
    <t>2014/0074500</t>
  </si>
  <si>
    <t xml:space="preserve">
                Methods and systems for acquiring a pre-approval from a responsible party and receiving funds from a financial account related to the pre-approval in the healthcare field are described herein. A method for collecting payment from an individual for services rendered by a provider is disclosed. The method includes verifying an individual's eligibility for benefits, estimating an individual responsibility amount, acquiring authority from the individual for up to the individual responsibility amount on at least one financial account held by the individual, submitting one or more claims to one or more payer entities requesting compensation for the services rendered by the provider, deducting an amount from the at least one financial account held by the individual, and transferring the deducted amount to the provider.
            </t>
  </si>
  <si>
    <t>Online Processing for Offshore Business Transactions</t>
  </si>
  <si>
    <t>14/077,570</t>
  </si>
  <si>
    <t>ALIBABA GROUP HOLDING LIMITED</t>
  </si>
  <si>
    <t>LI SHANFA, ; WU FENGPING, ; XIA JINBO, ; YUAN LEIMING</t>
  </si>
  <si>
    <t>2014/0074699</t>
  </si>
  <si>
    <t xml:space="preserve">
                A method and system for processing offshore online transaction use an intermediary platform to conduct foreign currency exchange on behalf of a buyer and an offshore seller. The method allows the buyer to purchase a product of an offshore merchant website using a local currency through the intermediary platform. The buyer places an order at the offshore merchant website, which sends an order request to the intermediary platform. The intermediary platform calculates the purchase amount in local currency, and exchanges the local currency amount provided by the user into an equivalent foreign currency amount through a financial platform, and sends a transaction message indicating successful payment to the offshore merchant website to allow shipping of the product. The intermediary platform periodically conducts accounting and profit sharing operations with the offshore merchant website.
            </t>
  </si>
  <si>
    <t>METHOD AND SYSTEM FOR PROVIDING GAME-RELATED INCENTIVES TO SALES PROFESSIONALS IN A VIRTUAL ENVIRONMENT</t>
  </si>
  <si>
    <t>14/083,405</t>
  </si>
  <si>
    <t>MARGIOTTA VINCE SCOTT</t>
  </si>
  <si>
    <t>2014/0080584</t>
  </si>
  <si>
    <t xml:space="preserve">
                A method, comprising the steps of (a) representing users within a virtual environment, the virtual environment residing on one or more computers, comprising the steps of (b) collecting data pertaining to one or more of the users' activities not associated with the virtual environment relating to each of the users' performance on business-related tasks, (c) awarding incentives including points, badges, levels, prizes, etc. to a plurality of users in the virtual environment based on the collected data pertaining to the users, (d) providing information regarding a first user's incentives to at least a second user involved in activities related to the business-related tasks performed by the first user, and (e) updating the collected data in the virtual environment as the data pertaining to the performance of users changes.
            </t>
  </si>
  <si>
    <t>GAMING SYSTEM AND METHOD FOR PROVIDING A MULTIPLE SIDED CARD GAME</t>
  </si>
  <si>
    <t>13/625,947</t>
  </si>
  <si>
    <t>NICELY MARK C, ; ROLLINS ANA, ; FERRIS COLIN, ; GRIME JOHN, ; WOLF BRYAN D</t>
  </si>
  <si>
    <t>2014/0087798</t>
  </si>
  <si>
    <t xml:space="preserve">
                The present disclosure relates generally to gaming systems and methods for providing a card game that employs multiple-sided playing cards. In various embodiments, the gaming system enables a player to play one or more games which utilize one or more sets or decks of multiple-sided playing cards or multiple-sided tiles. In such embodiments, a first side of each multiple-sided playing card is associated with one of a plurality of playing cards from a first set or deck of playing cards for a first game and a second side of each multiple-sided playing card is associated with one of a plurality of playing cards from a second, different set or deck of playing cards for a second, different game.
            </t>
  </si>
  <si>
    <t>GAMING SYSTEM AND METHOD FOR PROVIDING A SYMBOL MATRIX WITH A MOVEABLE SYMBOL DISPLAY WINDOW</t>
  </si>
  <si>
    <t>13/626,344</t>
  </si>
  <si>
    <t>ZOLTEWICZ BENJAMIN J, ; NICELY MARK C, ; LAFKY ERNEST M</t>
  </si>
  <si>
    <t>2014/0087821</t>
  </si>
  <si>
    <t xml:space="preserve">
                In various embodiments, the present disclosure generally relates to gaming systems and methods which utilize a symbol matrix or symbol field in conjunction with a movable symbol display window to randomly select different subsets of symbols from the symbol matrix and provide different awards to players based on such selected symbol subsets.
            </t>
  </si>
  <si>
    <t>Number of Players Determined Using Facial Recognition</t>
  </si>
  <si>
    <t>14/095,842</t>
  </si>
  <si>
    <t>PAQUET PHILIPPE</t>
  </si>
  <si>
    <t>2014/0087876</t>
  </si>
  <si>
    <t xml:space="preserve">
                There is provided a system and method for determining a number of players present using facial recognition. There is provided a method comprising capturing an image of the players present, and determining the number of players present based on the image. In this manner, players may more easily configure game settings, whereas spectators may be presented a more engaging experience.
            </t>
  </si>
  <si>
    <t>METHODS AND SYSTEMS FOR ELECTRONIC BILL PRESENTMENT AND PAYMENT</t>
  </si>
  <si>
    <t>14/089,938</t>
  </si>
  <si>
    <t>MEIER BEAT, ; GOEDTLER PETER</t>
  </si>
  <si>
    <t>2014/0089179</t>
  </si>
  <si>
    <t xml:space="preserve">
                The present invention provides methods and systems for processing bills for a customer. A request for master data of the customer is received from a first processing module by means of a second processing module having access to the master data of the customer and the master data comprising bill format information. The second processing module sends the requested master data to the first processing module and receives a bill in a format specified in the master data of the customer from the first processing module.
            </t>
  </si>
  <si>
    <t>Casino Wagering Game Involving a Single Card Draw</t>
  </si>
  <si>
    <t>13/732,360</t>
  </si>
  <si>
    <t>MASSIE APRIL, ; MASSIE GORDON</t>
  </si>
  <si>
    <t>2014/0094237</t>
  </si>
  <si>
    <t xml:space="preserve">
                A method to implement a blackjack variation which combines elements of blackjack and baccarat. The player is dealt two cards and can draw an optional third card. The dealer is dealt two cards and would draw a third card based upon predetermined rules. Both hands are scored using baccarat scoring, and the best (highest) hand wins.
            </t>
  </si>
  <si>
    <t>MULTI-STAKE, MULTI-LEVEL PROGRESSIVE WITH OVERLAPPING ELIGIBILITY BANDS</t>
  </si>
  <si>
    <t>13/631,461</t>
  </si>
  <si>
    <t>2014/0094293</t>
  </si>
  <si>
    <t xml:space="preserve">
                Disclosed herein are techniques and equipment for providing a multi-stake, multi-level progressive jackpot ladder with overlapping eligibility bands. In such a jackpot ladder, multiple wager sizes may be eligible to participate, with each wager size associated with a grouping of jackpot levels in the jackpot ladder.
            </t>
  </si>
  <si>
    <t>INVESTMENT FUNDS ENABLING A BOND LADDERING STRATEGY</t>
  </si>
  <si>
    <t>14/095,894</t>
  </si>
  <si>
    <t>BLACKROCK FUND ADVISORS</t>
  </si>
  <si>
    <t>TUCKER MATTHEW, ; LAIPPLY STEPHEN A</t>
  </si>
  <si>
    <t>2014/0095376</t>
  </si>
  <si>
    <t xml:space="preserve">
                An open-ended fund, such as an ETF, holds fixed-income securities and has a liquidation date. An order management system receives buy orders from a plurality of investors for purchasing shares of the fund receives and sell orders from a plurality of investors for selling shares of the fund. A fund management information system determines a yield for each investor based on the shares of the fund purchased by the investor and the fixed-income securities held by the fund at the time that the shares were purchased. The fund management information system also determines a plurality of distribution payments and a final liquidation payment for each investor so that the distribution payments and the final liquidation payment provide the yield determined for the investor when the investor purchased shares of the fund. This enables investors to use the fund in a bond laddering strategy.
            </t>
  </si>
  <si>
    <t>Epoch of Care-Centric Healthcare System</t>
  </si>
  <si>
    <t>13/690,387</t>
  </si>
  <si>
    <t>CLINICALBOX, INC</t>
  </si>
  <si>
    <t>AFSHAR SALIM, ; HAGIGI FARBOD, ; MENON MURALI</t>
  </si>
  <si>
    <t>2014/0108045</t>
  </si>
  <si>
    <t xml:space="preserve">
                A computer-based system and method improves the efficiency (quality and/or cost) of healthcare services provided to a patient by modeling an epoch of care (EOC) of the patient and by using the epoch of care model to assist in the provision of healthcare services to the patient, such as by generating predictions of healthcare outcomes for the patient and by making recommendations for actions to be taken in connection with the provision of healthcare services to the patient. An epoch of care of a patient may include all services (e.g., treatments, diagnoses, prognoses, tests, tasks, communications, education), products (e.g., medications, medical equipment, implants), and outcomes (e.g., readmissions, morbidities, patient satisfaction, symptoms) that are related to a particular medical condition or complaint of the patient over a period of time. Embodiments of the present invention may model multiple epochs of care for the same patient and may model epochs of care for multiple patients. Predictions and recommendations may be made based on the epoch of care data (including data relating to tests, treatments, and appointments spanning a wide range of times), possibly in addition to external data (e.g., contextual data, sensor data, medical history data) outside of the epoch of care.
            </t>
  </si>
  <si>
    <t>ADVERTISEMENT CAMPAIGN SYSTEM USING SOCIALLY COLLABORATIVE FILTERING</t>
  </si>
  <si>
    <t>14/133,407</t>
  </si>
  <si>
    <t>TOEBES JOHN, ; LAWLER BRIAN PATRICK, ; CHOU GARY T</t>
  </si>
  <si>
    <t>2014/0108142</t>
  </si>
  <si>
    <t xml:space="preserve">
                In one embodiment, a method comprises identifying, in a network, user selection preferences of an identified user having accessed the network, the identifying based on an accumulation of user selection inputs executed by the identified user, the user selection inputs accumulated relative to input options presented to the user and identifying respective available network items
                 classifying, by an apparatus in the network, the identified user into one of multiple user affinity categories relative to an advertisement campaign for a targeted product, the classifying based on determining whether one of the user selection inputs represents a view gesture of the user having viewed the targeted product
                 and selecting an advertisement asset for delivery to the identified user based on the classifying of the identified user into the one user affinity category.
            </t>
  </si>
  <si>
    <t>SYSTEMS AND METHODS FOR PRICE EVALUATION OF ARTICLES OF COMMERCE</t>
  </si>
  <si>
    <t>14/106,979</t>
  </si>
  <si>
    <t>HELWEG MARK W</t>
  </si>
  <si>
    <t>2014/0108227</t>
  </si>
  <si>
    <t xml:space="preserve">
                The invention is directed to systems and methods for indicating volatility adjusted price information for at least one article of commerce or market therefore, and various tools for providing valuation indicators for both current and historical price activity in terms of valuation rather than absolute price. The invention provides users indicators which quantify the degree in which a market is currently trading at fair value, overvalued or undervalued conditions using enhanced tools.
            </t>
  </si>
  <si>
    <t>Customer Reprint Of A Physical Receipt From An Electronic Receipt</t>
  </si>
  <si>
    <t>13/665,804</t>
  </si>
  <si>
    <t>WAL-MART STORES, INC</t>
  </si>
  <si>
    <t>ARGUE STUART, ; MARCAR ANTHONY EMILE</t>
  </si>
  <si>
    <t>2014/0122274</t>
  </si>
  <si>
    <t xml:space="preserve">
                A method is disclosed for reprinting a paper copy of a receipt at a physical store location and based off of an electronic receipt. The electronic receipt may be viewed on a mobile electronic device with electronic receipts software thereon. A customer may pair their mobile electronic device with a POS terminal in a store location. Information may be sent to a server or computer system to request that a receipt be reprinted. The server may then process the request and transmit receipt information to the POS terminal where a paper copy of the receipt is printed for the customer.
            </t>
  </si>
  <si>
    <t>Conversational Dealing in an Anonymous Trading System</t>
  </si>
  <si>
    <t>14/133,109</t>
  </si>
  <si>
    <t>EBS GROUP LIMITED</t>
  </si>
  <si>
    <t>HOCHENBERGER AUGUST, ; HOWORKA EDWARD, ; JAIN NEENA, ; GAUDIO JOHN C, ; CAPUANO JOHN R, ; MILLS GREGORY, ; KRISHNASAMI SRIVATHSAN</t>
  </si>
  <si>
    <t>2014/0122318</t>
  </si>
  <si>
    <t xml:space="preserve">
                An anonymous trading system for financial instruments comprises a network of broking nodes each performing a bid and offer matching function and a market view distribution function. Trader terminals are connected to the network via trading agent nodes. During deal execution a credit check is performed and once the deal is complete the identity of the counterparty becomes known to the other counterparty to the deal. The originating counterparty may send a More quantity message to the other party proposing a further deal at the same price. The other party may decline, partially accept, accept or accept and propose a still further amount. Credit for the further deal is drawn from an external source and the internal credit limits are temporarily increased or disabled to prevent the deal from being rejected.
            </t>
  </si>
  <si>
    <t>IDENTIFYING CANDIDATES FOR JOB OPENINGS USING A SCORING FUNCTION BASED ON FEATURES IN RESUMES AND JOB DESCRIPTIONS</t>
  </si>
  <si>
    <t>13/662,312</t>
  </si>
  <si>
    <t>BRIGHT MEDIA CORPORATION</t>
  </si>
  <si>
    <t>HARDTKE DAVID, ; BOLLINGER JACOB, ; MARTIN BEN, ; VIVAS EDUARDO</t>
  </si>
  <si>
    <t>2014/0122355</t>
  </si>
  <si>
    <t xml:space="preserve">
                A computer-based method, and computer system, for matching candidates with job openings. The technology more particularly relates to methods of providing a candidate with a score for a particular job opening, where the score is derived from a comparison of features in the candidate's resume with job features in a description of the job opening, as well as use of external data gathered from other sources and based on information contained in the candidate's resume and/or in the description of the job opening. Particular features are weighted to take account of their significance in matching candidates to job openings in a statistical survey of such matching. The technology further provides for notifying employers that one or more high scoring candidates have been identified.
            </t>
  </si>
  <si>
    <t>SYSTEM AND METHOD FOR IDENTIFYING HEALTHCARE FRAUD</t>
  </si>
  <si>
    <t>13/681,248</t>
  </si>
  <si>
    <t>VEREN LINDA C</t>
  </si>
  <si>
    <t>2014/0129256</t>
  </si>
  <si>
    <t xml:space="preserve">
                In general, one aspect of the subject matter described herein can be embodied in methods that include the actions of: identifying one or more claims associated with a patient, selecting, from the identified claims at least a first claim and a second claim, comparing one or more patient claim parameters of the first claim with one or more patient claim parameters of the second claim, determining, based on the comparing, one or more patient variables, the one or more patient variables reflecting one or more aspects of the one or more claims associated with the patient, processing the respective determined patient variables to identify one or more patient clusters, each of the one or more patient clusters including one or more claims having one or more substantially similar patient variables, and, providing, based on the one or more identified patient clusters, notifications with respect to a medical entity record.
            </t>
  </si>
  <si>
    <t>SYSTEMS AND METHODS FOR PROVIDING ENHANCED NEURAL NETWORK GENESIS AND RECOMMENDATIONS</t>
  </si>
  <si>
    <t>13/669,150</t>
  </si>
  <si>
    <t>WILSON NATHAN R, ; HUESKE EMILY A, ; COPEMAN THOMAS C</t>
  </si>
  <si>
    <t>2014/0129371</t>
  </si>
  <si>
    <t xml:space="preserve">
                In selected embodiments a recommendation generator builds a network of interrelationships between venues, reviewers and users based on their attributes and reviewer and user reviews of the venues which are enhanced by dynamic resonance between source sites. The recommendation engine in certain embodiments determines recommended venues based on user attributes and venue preferences by performing geometric contextualization on generated recommendation sets and determining recommendation resonance with past recommendations. Remote businesses may also link with the recommendation generator to receive recommendations custom-tailored to their business. In selected embodiments, interconnectivity augmentation provides for enhanced neural network topology and recommendations for foreign locales. Various user interfaces are also contemplated thereby providing users with a view of the neural network topology as well as the ability to collaboratively determine meeting places.
            </t>
  </si>
  <si>
    <t>LEVERAGING A SOCIAL NETWORK TO SEARCH FOR LOCAL INVENTORY</t>
  </si>
  <si>
    <t>14/155,168</t>
  </si>
  <si>
    <t>NUZZI FRANK A, ; PATEL CHETAN K</t>
  </si>
  <si>
    <t>2014/0129380</t>
  </si>
  <si>
    <t xml:space="preserve">
                In accordance with one or more embodiments of the present disclosure, a method for leveraging a social network to search for local inventory includes communicating with a first mobile communication device over a network, the first mobile communication device associated with a user, and communicating with a second mobile communication device over the network, the second mobile communication device associated with a social network contact. The method further includes obtaining a geo-location of the second mobile communication device, processing a search request from the first mobile communication device, obtaining a radius of coverage for a merchant, determining whether the geo-location of the second mobile communication device is within the radius of coverage of the merchant, and providing a listing to the first mobile communication device of one or more items for sale by the merchant when the second mobile communication device is within the radius of coverage of the merchant.
            </t>
  </si>
  <si>
    <t>SYSTEMS AND METHODS WHEREIN A SECURITY DEPOSIT FACILITATES A TRANSACTION IN WHICH A BENEFIT IS APPLIED IN EXCHANGE FOR PERFORMANCE OF A TASK</t>
  </si>
  <si>
    <t>14/154,772</t>
  </si>
  <si>
    <t>INVENTOR HOLDINGS, LLC</t>
  </si>
  <si>
    <t>WALKER JAY S, ; TEDESCO DANIEL E, ; KOBAYASHI MICHIKO, ; GOLDEN ANDREW P, ; ALLISON SCOTT B, ; GELMAN GEOFFREY M, ; PALMER TIMOTHY A, ; JORASCH JAMES A, ; DELAMATER ELIZABETH</t>
  </si>
  <si>
    <t>2014/0129384</t>
  </si>
  <si>
    <t xml:space="preserve">
                Methods, computer readable media and systems are described wherein a security deposit is used to facilitate a transaction with a customer. In an embodiment, a process includes receiving an indication that a customer is interested in making a purchase during a transaction from a merchant, and transmitting an offer for a benefit to be applied to the transaction in exchange for a future performance of a task by the customer and a security deposit. The task is associated with a subsidy provider other than the merchant. The method also includes providing the offer to the customer, receiving the security deposit, applying the benefit to the transaction before performance of the task, and returning at least a portion of the security deposit to the customer based on the performance of the task. For example, a subsidy provider may offer to apply a subsidy amount to a transaction involving the purchase of a lawn mower in exchange for a future performance of a task by the customer such as test driving a new car. It is also arranged for the customer to provide a security deposit. When the customer performs the task by test driving the car, arrangements are then made to return at least a portion of the security deposit to the customer.
            </t>
  </si>
  <si>
    <t>MOBILE WIRELESS FINANCIAL INSTRUMENT FOR AUTOMATICALLY SELECTING A PAYMENT INSTRUMENT</t>
  </si>
  <si>
    <t>14/156,128</t>
  </si>
  <si>
    <t>ROBERTS JOHN RICHARD</t>
  </si>
  <si>
    <t>2014/0136402</t>
  </si>
  <si>
    <t xml:space="preserve">
                The specification and drawing figures describe and illustrate a point-of-sale payment system. The point-of-sale payment system includes a mobile wireless communications instrument having at least one data processor. The data processor is capable of automatically selecting a payment instrument for transmitting a payment sum across a mobile wireless communications network and, if necessary, a credit network. The point-of-sale payment system may also include a data transmission subsystem for receipt, storage, processing, and transmittal of data across the wireless communications network and/or the data transmission subsystem.
            </t>
  </si>
  <si>
    <t>Cover-OCO For Legged Order</t>
  </si>
  <si>
    <t>13/915,189</t>
  </si>
  <si>
    <t>2014/0143113</t>
  </si>
  <si>
    <t xml:space="preserve">
                A position associated with a synthetic spread order may be managed where a status of a synthetic spread order is identified as legged. The synthetic spread order may have at least one child hedge order pending at an electronic exchange and in response, a bracket order is submitted to an electronic exchange for the tradeable object associated with a filled leg of the synthetic spread. In response to execution of the bracket order, the child hedge order may be cancelled.
            </t>
  </si>
  <si>
    <t>SYSTEMS AND METHODS FOR USING A REVERSE MORTGAGE AS A PORTFOLIO SUPPLEMENT</t>
  </si>
  <si>
    <t>13/830,725</t>
  </si>
  <si>
    <t>WAGNER GERALD COCHRANE</t>
  </si>
  <si>
    <t>2014/0143173</t>
  </si>
  <si>
    <t xml:space="preserve">
                Systems and methods are described for providing information to retirees wishing to supplement a retirement investment portfolio by judicious use of funds from one of several available reverse mortgage programs. System inputs can include data about the retiree(s), the investment portfolio, a primary residence, a desired amount of funds to be drawn on a monthly, yearly, or other regular basis. Based at least in part on the accepted data, various simulations can be run which show the likelihood of the portfolio lasting and providing the desired funds across the length of the retirement planning horizon. Simulations can include, scenarios in which (a) no reverse mortgage funds are used, (b) reverse mortgage funds are used until they are exhausted before beginning to draw funds from the investment portfolio, and/or (c) scenarios in which regularly scheduled reverse mortgage funds are used to supplement (and thereby reduce) portfolio withdrawals.
            </t>
  </si>
  <si>
    <t>Methods and Apparatus for Managing Network Linked Gambling Video Games</t>
  </si>
  <si>
    <t>14/166,821</t>
  </si>
  <si>
    <t>ZYNGA INC</t>
  </si>
  <si>
    <t>WALKER JAY S, ; JORASCH JAMES A, ; FINCHAM MAGDELENA M, ; GELMAN GEOFFREY M, ; TULLEY STEPHEN C, ; TEDESCO DANIEL E, ; TEDESCO ROBERT C</t>
  </si>
  <si>
    <t>2014/0148233</t>
  </si>
  <si>
    <t xml:space="preserve">
                Methods and apparatus for playing video games in a network environment are provided. One method includes receiving a request to initiate a game for a player of a first network connected device and enabling a second player from a second networked connected device to play the game. The method also enables transfer of currency between the first and second players using the network for playing the game. The method debits an account of a player that transferred the currency and credits an account of a player that that received the currency. The method then enables purchases in the game using the credited currency and displays an avatar of the first player on a display of the second networked connected device, and displays an avatar of the second player on a display of the first networked connected device.
            </t>
  </si>
  <si>
    <t>REAL-TIME MULTI MASTER TRANSACTION</t>
  </si>
  <si>
    <t>13/687,774</t>
  </si>
  <si>
    <t>KARKHANIS KIRAN ARUN, ; CASTRO EDISON M, ; KUMAR VASANTHA, ; TEVERE LOUIS</t>
  </si>
  <si>
    <t>2014/0149280</t>
  </si>
  <si>
    <t xml:space="preserve">
                According to some embodiments, a system comprises a plurality of data centers communicatively coupled by a network. The data centers include an assigned data center and a second data center. The assigned data center receives a request for a session, determines the session passes authentication, and communicates session information to the second data center indicating the session passes authentication. The assigned data center also receives a first message comprising a first portion of transaction information and communicates synchronization data for replicating the first portion of transaction information at the second data center. The second data center receives a second message comprising a second portion of transaction information. The system facilitates a financial transaction in real-time based on the first portion and the second portion of transaction information.
            </t>
  </si>
  <si>
    <t>SYSTEM AND METHOD FOR AN EFFICIENT DYNAMIC MULTI-UNIT AUCTION</t>
  </si>
  <si>
    <t>13/898,214</t>
  </si>
  <si>
    <t>AUSUBEL LAWRENCE M</t>
  </si>
  <si>
    <t>2014/0156440</t>
  </si>
  <si>
    <t xml:space="preserve">
                The present invention implements an auction in which multiple types of goods may be auctioned in a dynamic process. In a preferred embodiment, the present invention is a system and method for computer implemented dynamic multi-unit auction in which the price paid or received by bidders tends to be independent of their own bids, in which participants may be provided with information concerning their competitors' bids as the auction progresses, and in which the confidentiality of high values may be maintained. Participants' quantities bid at a given time may be restricted to be less than or equal to the quantities bid at an earlier time. These features provide the advantage of improving economic efficiency of the auction design over the prior art.
            </t>
  </si>
  <si>
    <t>SYSTEM AND METHOD FOR PROCESSING A TRADE ORDER</t>
  </si>
  <si>
    <t>14/174,052</t>
  </si>
  <si>
    <t>INTERCONTINENTALEXCHANGE, INC</t>
  </si>
  <si>
    <t>WENDER DAVID R</t>
  </si>
  <si>
    <t>2014/0156493</t>
  </si>
  <si>
    <t xml:space="preserve">
                A method for processing a trade order includes a computer receiving a market data for a financial asset, receiving pricing parameters and receiving proposed order quantity and price data. The method further includes constructing, by a computer, proposed trades based on the proposed order quantity and price data. The method further includes calculating, by a computer, a theoretical price for the financial asset based on the market data, pricing parameters as well as the proposed order price data. The method further includes comparing the constructed trades with the theoretical price. The method further includes displaying market data indicators relative to the theoretical price indicators based on the performed comparison.
            </t>
  </si>
  <si>
    <t>COMMUNICATION SYSTEM AND METHOD BETWEEN A HOME BUYER, SELLER, STRATEGIC BUSINESS SOURCE, AND LENDER</t>
  </si>
  <si>
    <t>13/686,973</t>
  </si>
  <si>
    <t>PREFERRED HOME BUYERS NETWORK, INC</t>
  </si>
  <si>
    <t>POLSTON STEPHEN M, ; VENNIE AARON MATTHEW, ; COLVILLE JEFFREY MATTHEW, ; HILLER MICHELLE PATRICE, ; STEELE RONALD J, ; SKALLMAN JOAN MARIE</t>
  </si>
  <si>
    <t>2014/0156546</t>
  </si>
  <si>
    <t xml:space="preserve">
                A computerized system and method are presented for exchanging information between a buyer, a seller, a lender, and a strategic business source. The system permits sellers, lenders and strategic business sources to input buyers that are then submitted for activation. The buyers use the system to obtain information about items, while the sellers, lenders, and strategic business sources make consistent contact with the buyer in order to work with the buyer. Information about the buyers is shared with the sellers, lenders, and strategic business sources. A business plan is input into the system for the financial institution employing the lender while another business plan is input for the seller institution employing the seller. Activity on the computerized system is calculated for compliance with the business plan.
                 Feedback is provided to management relating to whether the business plan is being met.
            </t>
  </si>
  <si>
    <t>14/099,448</t>
  </si>
  <si>
    <t>2014/0164209</t>
  </si>
  <si>
    <t xml:space="preserve">
                A method allocates quantities of an underlying financial product for a plurality of orders, each being for a quantity of a derivative financial product counter to a previously received order for the derivative financial product and characterized by a ratio of the quantity of the derivative financial product to a quantity of the underlying financial product, and includes receiving first and second orders for quantities of the derivative financial product, computing first and second quantities of the underlying financial product, based on the first and second orders to achieve the ratio, rounding the first quantity to determine a first whole number quantity, generating a composite quantity of the underlying financial product based on the first and second quantities, generating a rounded representation of the composite quantity, and determining a second whole number quantity of the underlying financial product based on the rounded representation and the first whole number quantity.
            </t>
  </si>
  <si>
    <t>SYSTEM AND METHOD FOR RECONCILING ONE OR MORE FINANCIAL TRANSACTIONS</t>
  </si>
  <si>
    <t>14/183,728</t>
  </si>
  <si>
    <t>LOBANA PREETI, ; ARUN RUCHIKA, ; KRISHNAN KIZHAKKEMADAM R, ; KADAM UDAY RAO, ; VISHWANATHAN RAJU, ; JOSEPH SHINO, ; DAHIYA ANURAG</t>
  </si>
  <si>
    <t>2014/0172655</t>
  </si>
  <si>
    <t xml:space="preserve">
                A system, method and computer program product for reconciling one or more financial transactions of one or more business units. The method includes capturing transaction data from the financial transactions using a first set of data logics. The capturing further includes extracting the transaction data from the financial transactions using import templates and transforming the extracted transaction data to a predefined format, using a first set of validations. The captured transaction data is then auto-matched with master data as reference, using one or more auto-match logics and a second set of validations. One or more reports are then generated on the auto-matched transaction data. The method further includes providing user privileges for controlling the capturing, the auto-matching, and the generation of the one or more reports according to a first predefined criterion.
            </t>
  </si>
  <si>
    <t>AGGREGATED TRADING SYSTEM</t>
  </si>
  <si>
    <t>14/132,936</t>
  </si>
  <si>
    <t>BURNS MICHAEL J, ; MONROE FRED</t>
  </si>
  <si>
    <t>2014/0172673</t>
  </si>
  <si>
    <t xml:space="preserve">
                A trading system is described herein for hosting a collection of one or more electronic exchanges. The collection of electronic exchanges may be made up of separately designated exchanges under one or more authorizing and regulating bodies. The trading system receives from traders bids to purchase and offers to sell a tradeable object listed at one of the electronic exchanges. Then, the trading system directs the bids and offers to the appropriate exchange where the bids and offers may be automatically matched in the corresponding market. The trading system may also be used to take actions in one or more markets that are internal and external to the trading system on behalf of a trader using preprogrammed trading instructions.
            </t>
  </si>
  <si>
    <t>USING COMMERCIAL SHARE OF WALLET TO MAKE LENDING DECISIONS</t>
  </si>
  <si>
    <t>14/188,400</t>
  </si>
  <si>
    <t>HAGGERTY KATHLEEN, ; LYON CHARLES CHRISTOPHER, ; RUTERMAN JON KEVIN, ; OKOH BENEDICT O, ; PHELAN ROBERT E, ; TURNER GERALDINE A, ; YUAN CHAO M, ; BISWAS ARNAB</t>
  </si>
  <si>
    <t>2014/0172686</t>
  </si>
  <si>
    <t xml:space="preserve">
                Commercial size of spending wallet ("CSoSW") is the total business spend of a business including cash but excluding bartered items. Commercial share of wallet ("CSoW") is the portion of the spending wallet that is captured by a particular financial company. A modeling approach utilizes various data sources to provide outputs that describe a company's spend capacity. Banks and lenders can use CSoW/CSoSW to determine who to lend to and who to deny credit to, as well as for pricing loans and other products in a dynamic way. Banks and lenders can also determine which customers should be retained, as well as identify loans which are likely to default.
            </t>
  </si>
  <si>
    <t>SYSTEM AND METHOD FOR DELEGATING MANAGEMENT OF A FINANCIAL TRANSACTION ACCOUNT TO A DESIGNATED ASSISTANT</t>
  </si>
  <si>
    <t>14/185,100</t>
  </si>
  <si>
    <t>EDWARDS BRENT M, ; ROSENFELD MARC C, ; SONDERMEYER ROBERT J, ; THOMPSON JANE H.C, ; WRIGHT ANDRE R</t>
  </si>
  <si>
    <t>2014/0172714</t>
  </si>
  <si>
    <t xml:space="preserve">
                Systems, methods and computer program products for enabling a holder of a transaction account linked to a financial transaction instrument to delegate management of the transaction account to an assistant. Information relating to the transaction account, including at least identification information relating to the holder of the transaction account, is stored in a database. The database stores financial transaction data relating to financial transactions performed using the financial transaction instrument. A designation of at least one assistant to manage the transaction account on behalf of the holder is accepted and stored. Assistant management authentication data associated with the transaction account is established, to be used by the assistant to execute management instructions at a designated level of management access. An instruction from the assistant is accepted to access transaction data associated with the transaction account.
            </t>
  </si>
  <si>
    <t>Payment System and Method</t>
  </si>
  <si>
    <t>14/186,879</t>
  </si>
  <si>
    <t>VIIDU SIIM, ; COENEN EDITH, ; KUTT ANDRES, ; ONDECK KRISTEN</t>
  </si>
  <si>
    <t>2014/0172716</t>
  </si>
  <si>
    <t xml:space="preserve">
                In one embodiment, transferring payment between a first user and a second user of a communication system includes displaying a contact list in a user interface of a client executed at a user terminal of the first user, the contact list including the second user. The client retrieves and displays at least one page from a payment provider responsive to the first user selecting the second user from the contact list. The client transmits, to the payment provider, information related to the payment entered into the page by the first user, which causes the payment provider to transfer the payment from an account of the first user to an account of the second user.
            </t>
  </si>
  <si>
    <t>METHOD AND APPARATUS FOR ENABLING PURCHASERS OF PRODUCTS TO OBTAIN RETURN INFORMATION AND TO INITIATE PRODUCT RETURNS VIA AN ON-LINE NETWORK CONNECTION</t>
  </si>
  <si>
    <t>14/100,696</t>
  </si>
  <si>
    <t>JUNGER PETER J, ; SHOECRAFT CASSANDRA B, ; KOON DAVID G</t>
  </si>
  <si>
    <t>2014/0172726</t>
  </si>
  <si>
    <t xml:space="preserve">
                An electronic registration system facilitates authorized product returns. A retailer sales associate is prompted to enter individual product identification information such as an individual serial number. This individual product identification information is stored in a database, along with the date on which the product was sold and an appropriate UPC code, SKU number, or manufacturer code. A check digit algorithm may be used to verify the serial number prior to storage. A sales receipt may be imprinted with at least the date of the transaction and the serial number. When a product is returned, the retailer may cross-reference the serial number on the product with that on the receipt to verify the sales receipt. Otherwise, the database may be searched for sales information. A customer may also access a return authorization engine via the Internet to obtain return approval, an authorization number, return instructions, etc.
            </t>
  </si>
  <si>
    <t>INTELLIGENT PREFETCHING OF RECOMMENDED-MEDIA CONTENT</t>
  </si>
  <si>
    <t>13/723,560</t>
  </si>
  <si>
    <t>MORRISON, III FRANK R, ; MCNULTY MARK J</t>
  </si>
  <si>
    <t>2014/0179441</t>
  </si>
  <si>
    <t xml:space="preserve">
                In various embodiments, methods and systems for prefetching recommended-media content based on a prefetch setting of a media platform are provided. A recommended-media record of recommended-media content is received. The recommended-media record is generated based on recommendation metrics of a recommendation profile. The recommended-media record is associated with a media platform. The media platform determines based on a prefetch setting for the media platform how to automatically download the recommended-media content associated with the recommended-media record to the media platform, where a default prefetch setting results in automatically downloading the recommended-media content to the media platform and a customized prefetch setting results in automatically downloading the recommended-media content based on the customized prefetch setting. Upon determining how to download the recommended-media content, the recommended-media content is downloaded based on the prefetch setting of the media platform.
            </t>
  </si>
  <si>
    <t>PROVISION OF ANONYMOUS CONTEXT INFORMATION AND GENERATION OF TARGETED CONTENT</t>
  </si>
  <si>
    <t>13/997,918</t>
  </si>
  <si>
    <t>MITH NED M, ; WILLIS THOMAS GERARD</t>
  </si>
  <si>
    <t>2014/0180816</t>
  </si>
  <si>
    <t xml:space="preserve">
                Embodiments of the present disclosure are directed towards selective disclosure of user or computing environment attributes to facilitate generation and/or provision of targeted content. In various embodiments, a likelihood that disclosure of an attribute of a user or of a computing environment associated with the user will enable identification of the user may be determined based on an associated population count of users or computing environments sharing the same attribute. In various embodiments, the attribute may be selectively disclosed to a content provider configured to provide targeted content, or a recommendation may be selectively provided to the user as to whether the user should disclose the attribute to the content provider, based on the determination and a risk tolerance associated with the user. In various embodiments, a dimension authority may track and make available population counts of users or computing environments having various attributes.
            </t>
  </si>
  <si>
    <t>SYSTEM, METHOD AND ARTICLE OF MANUFACTURE FOR PROVIDING TAX SERVICES IN A NETWORK-BASED TAX ARCHITECTURE</t>
  </si>
  <si>
    <t>14/038,116</t>
  </si>
  <si>
    <t>REGAN DAVID</t>
  </si>
  <si>
    <t>2014/0180883</t>
  </si>
  <si>
    <t xml:space="preserve">
                A system, method and article of manufacture are provided for affording network-based tax services. First, a request is received from a user to access a tax service server utilizing a network. Next, a user is allowed access to the tax service server utilizing the network after a validation process. An identity of the user is then determined based on the request and/or the validation process. Thereafter, a plurality of forms with fields are displayed utilizing the network. At least a portion of the fields are filled based on the identity of the user. Additional data is subsequently received from the user for filling the fields utilizing the network. Further, a tax amount is calculated based on the received data and business rules. Further, the tax amount is displayed utilizing the network.
            </t>
  </si>
  <si>
    <t>AUTOMATICALLY DETERMINING A CURRENT VALUE FOR A REAL ESTATE PROPERTY, SUCH AS A HOME, THAT IS TAILORED TO INPUT FROM A HUMAN USER, SUCH AS ITS OWNER</t>
  </si>
  <si>
    <t>14/191,388</t>
  </si>
  <si>
    <t>ZILLOW, INC</t>
  </si>
  <si>
    <t>MA BRIAN CHI-YAT, ; BURSTEIN JONATHAN LEE, ; VANDERMEY TIMOTHY</t>
  </si>
  <si>
    <t>2014/0180936</t>
  </si>
  <si>
    <t xml:space="preserve">
                A facility procuring information about a distinguished property from a user knowledgeable about the distinguished property that is usable to refine an automatic valuation of the distinguished property is described. The facility displays information about the distinguished property used in the automatic valuation of the distinguished property. The facility obtains user input from of the user adjusting at least one aspect of information about the distinguished property used in the automatic valuation of the distinguished property. On a later the day, facility displays to the user a refined valuation of the distinguished property that is based on the adjustment of the obtained user input.
            </t>
  </si>
  <si>
    <t>COMPUTER BASED SYSTEM AND METHOD FOR ASSISTING AN INTERVIEWEE IN REMEMBERING AND RECOUNTING INFORMATION ABOUT A PRIOR EVENT USING A COGNITIVE INTERVIEW AND NATURAL LANGUAGE PROCESSING</t>
  </si>
  <si>
    <t>14/133,145</t>
  </si>
  <si>
    <t>LEROY GONDY</t>
  </si>
  <si>
    <t>2014/0186818</t>
  </si>
  <si>
    <t xml:space="preserve">
                A computer based system and method for assisting an interviewee in remembering and recounting information about a prior event that occurred using a cognitive interview and natural language processing.
            </t>
  </si>
  <si>
    <t>System and Method of Locating Prey</t>
  </si>
  <si>
    <t>13/732,200</t>
  </si>
  <si>
    <t>TRACKINGPOINT, INC</t>
  </si>
  <si>
    <t>MCHALE JOHN FRANCIS, ; LUPHER JOHN HANCOCK</t>
  </si>
  <si>
    <t>2014/0188385</t>
  </si>
  <si>
    <t xml:space="preserve">
                A method includes receiving location data corresponding to a physical location of a user at a computing device and receiving prey data corresponding to a relative position of an animal at the computing device from a gun scope. The method further includes determining a location of the animal relative to the computing device based on the location data and the prey data.
            </t>
  </si>
  <si>
    <t>METHODS, APPARATUSES, AND COMPUTER PROGRAM PRODUCTS FOR RETRIEVING VIEWS EXTENDING A USER'S LINE OF SIGHT</t>
  </si>
  <si>
    <t>13/729,177</t>
  </si>
  <si>
    <t>NOKIA CORPORATION</t>
  </si>
  <si>
    <t>BEAUREPAIRE JEROME, ; JAMAIN MAGUY</t>
  </si>
  <si>
    <t>2014/0188387</t>
  </si>
  <si>
    <t xml:space="preserve">
                Methods, apparatuses, and computer program products are herein provided for retrieving views extending a user's line of sight. A method includes determining a line of sight based at least in part on a user's location and orientation. The line of sight defines a first portion of a map representing information that is within the user's sight and a second portion of the map representing information that is out of the user's sight. The method further includes determining at least one image associated with at least one location within the second portion of the map. The method further includes causing the image associated with the at least one location to be presented to the user. Corresponding apparatuses and computer program products are also provided.
            </t>
  </si>
  <si>
    <t>BREAKOUT INDEXES</t>
  </si>
  <si>
    <t>14/196,845</t>
  </si>
  <si>
    <t>CO RICHARD, ; YOUNGREN STEVE, ; ALDINGER LORI, ; LABUSZEWSKI JOHN</t>
  </si>
  <si>
    <t>2014/0188764</t>
  </si>
  <si>
    <t xml:space="preserve">
                Methods and systems for calculating values for indexes based on breakout currencies are provided. A prospective breakout index may be formed before an entity breaks out of a monetary union. Other aspects relate to calculating an initial index value on a breakout date. An initial exchange rate of the breakout currency may be combined with a breakout value and/or a base value. In one embodiment, the breakout value is the reciprocal of the initial exchange rate. Therefore, in accordance with certain embodiments, the initial index value of the breakout index may be equal to the base value. Further aspects relate to calculating a second index value. A second exchange rate of the breakout currency may be utilized with the fixed base value and the breakout value to calculate the second index value of the breakout index. Further aspects relate to creating a prospective currency unit for a monetary union.
            </t>
  </si>
  <si>
    <t>DATA RECOVERY PRICING METHOD AND DATA BACKUP AND RECOVERY METHOD</t>
  </si>
  <si>
    <t>14/102,054</t>
  </si>
  <si>
    <t>ASIGRA INC</t>
  </si>
  <si>
    <t>FARAJUN DAVID, ; FARAJUN ERAN, ; PETERS KELLY</t>
  </si>
  <si>
    <t>2014/0201046</t>
  </si>
  <si>
    <t xml:space="preserve">
                A method for pricing data recovery for a sequence of time periods based on an estimate of the amount of data that will be recovered. For the first period, the price is the backup capacity times a price rate times an assumed recovery rate, which is a pre-determined number. For subsequent periods, the price is the backup capacity times the price rate times the actual amount of data recovered in the prior time period. The method also includes a data backup and recovery method using the data recovery pricing method, which provides tracker software to measure the amount of data recovered.
            </t>
  </si>
  <si>
    <t>SMART COMPLETE OPTION STRATEGY DISPLAY</t>
  </si>
  <si>
    <t>13/739,542</t>
  </si>
  <si>
    <t>GUIME FREDDY, ; GLAVA VICTOR, ; KALLAY ROBERT</t>
  </si>
  <si>
    <t>2014/0201050</t>
  </si>
  <si>
    <t xml:space="preserve">
                A system and method for determining and presenting likely option strategies based on inputs is disclosed. An assets input is accepted where the asset input indicates an underlying asset for which options are available. Additional inputs may be accepted to further narrow the list of possible strategies. The system may attempt to predict and display the most likely option strategies based on the inputs.
            </t>
  </si>
  <si>
    <t>MAP DISPLAY SYSTEM AND MAP DISPLAY METHOD</t>
  </si>
  <si>
    <t>14/220,221</t>
  </si>
  <si>
    <t>NONAKA OSAMU</t>
  </si>
  <si>
    <t>2014/0204093</t>
  </si>
  <si>
    <t xml:space="preserve">
                A map display system includes a search section searching for a reference point where a map has not changed for approximately the same period as a period during which a map or a landscape of a base point has not changed, and a display section displaying information which represents the searched reference point. Further, a map display method includes searching for a reference point where a map has not changed for approximately the same period as a period during which a map or a landscape of a base point has not changed, and displaying information which represents the searched reference point.
            </t>
  </si>
  <si>
    <t>SYSTEM AND METHOD FOR MANAGING GIFTS</t>
  </si>
  <si>
    <t>14/219,276</t>
  </si>
  <si>
    <t>GIFTYA LLC</t>
  </si>
  <si>
    <t>ISAACSON THOMAS M, ; DURHAM RYAN C, ; WOLFE JASON, ; AMICONE, III LEWIS C, ; SCANNELL JAY, ; BILBAO RAY, ; DEW RYAN, ; BLASIMAN DOUG, ; LEDBETTER PATRICK, ; LUDWIG ADAM</t>
  </si>
  <si>
    <t>2014/0207662</t>
  </si>
  <si>
    <t xml:space="preserve">
                Disclosed herein are systems, methods, and computer-readable storage devices for receiving an identification of a giver, a gift, an amount of money to pay for the gift, and a recipient of the gift at a first time. The system can associate a policy with the gift, and initiate, at the first time, a transfer of at least part of the amount of money to pay for the gift from the giver payment account to a holding account that is separate from the recipient payment account. The system can monitor, according to the policy, purchases of the recipient using the recipient payment account to yield purchasing information based on the purchasing information, and determine whether the recipient has made a qualifying purchase according to the policy. If so, the system can apply the amount of money to pay for the gift from the holding account to the recipient payment account.
            </t>
  </si>
  <si>
    <t>COMPONENT BASED AGGREGATION OF MEDICATION ORDERS</t>
  </si>
  <si>
    <t>13/901,497</t>
  </si>
  <si>
    <t>CAREFUSION 303, INC</t>
  </si>
  <si>
    <t>UTECH THOMAS WILLIAM, ; JASKELA MARIA CONSOLACION, ; WEBSTER WILLIAM LEE</t>
  </si>
  <si>
    <t>2014/0214436</t>
  </si>
  <si>
    <t xml:space="preserve">
                A system for component based aggregation of medication orders may include a processor and memory. The processor may receive display a queue that lists medication orders to be prepared by a healthcare professional, the medication orders indicating component medications that will be used to prepare the ordered medications. The processor may receive a selection of a first medication order listed in the queue, where the first medication order indicates a first component medication. The processor may determine a second medication order listed in the queue that indicates the first component medication. The processor may reorder the displayed queue such that the second medication order is listed adjacent to the first medication order. The processor may notify the healthcare professional of the second medication order, such as by displaying an indication of the second medication order separately from the queue.
            </t>
  </si>
  <si>
    <t>Smart Crowd Sourcing On Product Classification</t>
  </si>
  <si>
    <t>13/756,479</t>
  </si>
  <si>
    <t>GARERA NIKESH LUCKY, ; RAMPALLI NARASIMHAN, ; RAVIKANT DINTYALA VENKATA SUBRAHMANYA, ; SUBRAMANIAM SRIKANTH, ; SUN CHONG, ; YALIN HEATHER DAWN</t>
  </si>
  <si>
    <t>2014/0214632</t>
  </si>
  <si>
    <t xml:space="preserve">
                The present disclosure extends to methods, systems, and computer program products for updating a merchant database with new products in an optimized manner using both computer based classification models and human involvement in a smart crowd source environment.
            </t>
  </si>
  <si>
    <t>14/219,318</t>
  </si>
  <si>
    <t>ISAACSON THOMAS M, ; DURHAM RYAN C, ; WOLFE JASON, ; LEDBETTER PATRICK, ; LUDWIG ADAM</t>
  </si>
  <si>
    <t>2014/0214666</t>
  </si>
  <si>
    <t xml:space="preserve">
                Disclosed herein are systems, methods, and non-transitory computer-readable storage media for processing gift transactions, related to retaining a social and gratitude-based experience surrounding giving and receiving gifts, monitoring gift recipients on-premises at merchants and providing gift-related notifications, and managing funds in a gift that the recipient does not redeem. A system configured to practice a first method receives an object associated with a gift, receives a tag associated with the object, and transmits the object to the giver. A system configured to practice a second example method uses face identification at the merchant to identify a recipient of a gift. The system can transmit a reminder to the recipient regarding the gift. In a third example method, the system creates a gift and notifies the recipient of the gift. If the recipient never redeems the gift, then the giver is not charged for the gift and no transaction occurs.
            </t>
  </si>
  <si>
    <t>Gender and Age Based Gameplay through Face Perception</t>
  </si>
  <si>
    <t>14/258,213</t>
  </si>
  <si>
    <t>2014/0228095</t>
  </si>
  <si>
    <t xml:space="preserve">
                There is provided a system and method for determining a gender and age of a player of a game. There is a method comprising capturing an image of at least one player, and determining the gender and age of the player based on the image. In this manner, the game may be customized to be more relevant or attractive to the player's gender and/or age group.
            </t>
  </si>
  <si>
    <t>APPL_ID</t>
  </si>
  <si>
    <t>FILE_DT</t>
  </si>
  <si>
    <t>TECH_CTR</t>
  </si>
  <si>
    <t>CLASS</t>
  </si>
  <si>
    <t>SUBCLASS</t>
  </si>
  <si>
    <t>Withdrawal Recorded Date</t>
  </si>
  <si>
    <t>PGPub Number</t>
  </si>
  <si>
    <t xml:space="preserve">03600R </t>
  </si>
  <si>
    <t xml:space="preserve">30700R </t>
  </si>
  <si>
    <t>sublcass_pre</t>
  </si>
  <si>
    <t>subclass_post</t>
  </si>
  <si>
    <t>VERIZON DATA SERVICES INC</t>
  </si>
  <si>
    <t>SKIP LTD</t>
  </si>
  <si>
    <t xml:space="preserve">ADVICS CO., LTD, </t>
  </si>
  <si>
    <t>OMX TECHNOLOGY AB</t>
  </si>
  <si>
    <t>STATELESS SYSTEMS PTY LTD</t>
  </si>
  <si>
    <t>PICSCOUT LTD</t>
  </si>
  <si>
    <t>POMDEVICES, LLC</t>
  </si>
  <si>
    <t>SMART TECHNOLOGIES ULC</t>
  </si>
  <si>
    <t>HONEYWELL INTERNATIONAL INC</t>
  </si>
  <si>
    <t>OCEAN TOMO LLC</t>
  </si>
  <si>
    <t>ENVIE INTERACTIVE LLC</t>
  </si>
  <si>
    <t>AMADEUS S.A.S</t>
  </si>
  <si>
    <t>APPLE INC</t>
  </si>
  <si>
    <t>CITIZENS FINANCIAL GROUP, INC</t>
  </si>
  <si>
    <t>ARENANET, INC</t>
  </si>
  <si>
    <t>WALDECK TECHNOLOGY, LLC</t>
  </si>
  <si>
    <t>AT&amp;T INTELLECTUAL PROPERTY I, L.P</t>
  </si>
  <si>
    <t>L'AIR LIQUIDE SOCIETE ANONYME POUR L'ETUDE ET L'EXPLOITATION DES PROCEDES GEORGES CLAUDE</t>
  </si>
  <si>
    <t>THE REGENTS OF THE UNIVERSITY OF CALIFORNIA</t>
  </si>
  <si>
    <t>MUSCULOSKELETAL IMAGING CONSULTANTS</t>
  </si>
  <si>
    <t>APTIMA, INC</t>
  </si>
  <si>
    <t>SONY COMPUTER ENTERTAINMENT INC</t>
  </si>
  <si>
    <t>TUDOR INVESTMENT CORPORATION</t>
  </si>
  <si>
    <t>HOPAC (PROPRIETARY) LIMITED</t>
  </si>
  <si>
    <t>CREATIVE TECHNOLOGY LTD</t>
  </si>
  <si>
    <t>QUORA, INC</t>
  </si>
  <si>
    <t>FORD GLOBAL TECHNOLOGIES, LLC</t>
  </si>
  <si>
    <t>GM GLOBAL TECHNOLOGY OPERATIONS LLC</t>
  </si>
  <si>
    <t>ONSOTONG CO., LTD</t>
  </si>
  <si>
    <t>THE CRAWFORD GROUP, INC</t>
  </si>
  <si>
    <t>VISA INTERNATIONAL SERVICE ASSOCIATION</t>
  </si>
  <si>
    <t>ACCENTURE GLOBAL SERVICES LIMITED</t>
  </si>
  <si>
    <t>DECISIONSORTER LLC</t>
  </si>
  <si>
    <t>FANNIE MAE</t>
  </si>
  <si>
    <t>ARINC INCORPORATED</t>
  </si>
  <si>
    <t>FOURTH WALL STUDIOS, INC</t>
  </si>
  <si>
    <t>NUANCE COMMUNICATIONS, INC</t>
  </si>
  <si>
    <t>GMARKET INC</t>
  </si>
  <si>
    <t>LOGI-SERVE LLC</t>
  </si>
  <si>
    <t>SHUFFLE MASTER AUSTRALASIA PTY LIMITED</t>
  </si>
  <si>
    <t>MCKESSON TECHNOLOGIES INC</t>
  </si>
  <si>
    <t>JVM CO., LTD</t>
  </si>
  <si>
    <t>BOTTOMLINE TECHNOLOGIES (DE) INC</t>
  </si>
  <si>
    <t>BRAINWORKS ODYSSEY PRIVATE LIMITED</t>
  </si>
  <si>
    <t>INFOSYS LIMITED</t>
  </si>
  <si>
    <t>GARRETT ASSET MANAGEMENT, LLC</t>
  </si>
  <si>
    <t>SPINNING PLATES, LLC</t>
  </si>
  <si>
    <t>MAGNA LEGAL SERVICES, LLC</t>
  </si>
  <si>
    <t>PANDANET INC</t>
  </si>
  <si>
    <t>NORTH CAROLINA EDUCATION LOTTERY</t>
  </si>
  <si>
    <t>APPLE IC</t>
  </si>
  <si>
    <t>PAYPAL, INC</t>
  </si>
  <si>
    <t>NEC CORPORATION</t>
  </si>
  <si>
    <t>RAWLLIN INTERNATIONAL INC</t>
  </si>
  <si>
    <t>POWER FINANCIAL GROUP, INC</t>
  </si>
  <si>
    <t>LOYAL3 HOLDINGS, INC</t>
  </si>
  <si>
    <t>TELETECH HOLDINGS, INC</t>
  </si>
  <si>
    <t>EMPIRE TECHNOLOGY DEVELOPMENT LLC</t>
  </si>
  <si>
    <t>PALO ALTO RESEARCH CENTER INCORPORATED</t>
  </si>
  <si>
    <t>W.W. GRAINGER, INC</t>
  </si>
  <si>
    <t>YELLOWPAGES.COM, LLC</t>
  </si>
  <si>
    <t>TATA CONSULTANCY SERVICES LIMITED</t>
  </si>
  <si>
    <t>ODEX GROUP, INC</t>
  </si>
  <si>
    <t>ELLIE MAE, INC</t>
  </si>
  <si>
    <t>NCR CORPORATION</t>
  </si>
  <si>
    <t>ARUZE GAMING AMERICA, INC</t>
  </si>
  <si>
    <t>XEROX CORPORATION</t>
  </si>
  <si>
    <t>LINKEDLN CORPORATION</t>
  </si>
  <si>
    <t>ALTERNATIVE INVESTMENT ANALYTICS LLC</t>
  </si>
  <si>
    <t>LAWRENCE LIVERMORE NATIONAL SECURITY, LLC</t>
  </si>
  <si>
    <t>TRANSAMERICA CORPORATION</t>
  </si>
  <si>
    <t>TOYOTA JIDOSHA KABUSHIKI KAISHA</t>
  </si>
  <si>
    <t>STATE FARM MUTUAL AUTOMOBILE INSURANCE COMPANY</t>
  </si>
  <si>
    <t>VAREL INTERNATIONAL IND., L.P</t>
  </si>
  <si>
    <t>EBAY, INC</t>
  </si>
  <si>
    <t>WARGAMING.NET, LLP</t>
  </si>
  <si>
    <t>AMERICAN FINANCIAL GROUP, INC</t>
  </si>
  <si>
    <t>GAMBILT GAMING, LLC</t>
  </si>
  <si>
    <t>CORELOGIC SOLUTIONS, LLC</t>
  </si>
  <si>
    <t>WELLOGIX TECHNOLOGY LICENSING, LLC</t>
  </si>
  <si>
    <t>ACCENTURE LLP</t>
  </si>
  <si>
    <t>OPTIONSCITY SOFTWARE, INC</t>
  </si>
  <si>
    <t>OLYMPUS IMAGING CORP</t>
  </si>
  <si>
    <t>assignee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</si>
</sst>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16" fontId="0" fillId="0" borderId="0" xfId="0" applyNumberFormat="1" applyAlignment="1">
      <alignment vertic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1"/>
  <sheetViews>
    <sheetView tabSelected="1" workbookViewId="0">
      <selection activeCell="O2" sqref="O2"/>
    </sheetView>
  </sheetViews>
  <sheetFormatPr baseColWidth="10" defaultRowHeight="15" x14ac:dyDescent="0"/>
  <cols>
    <col min="1" max="3" width="10.83203125" style="1"/>
    <col min="4" max="7" width="0" style="1" hidden="1" customWidth="1"/>
    <col min="8" max="8" width="10.83203125" style="1"/>
    <col min="9" max="9" width="10.1640625" style="1" customWidth="1"/>
    <col min="10" max="10" width="13.83203125" style="1" bestFit="1" customWidth="1"/>
    <col min="11" max="11" width="69.1640625" style="3" customWidth="1"/>
    <col min="12" max="12" width="10.83203125" style="1"/>
    <col min="13" max="13" width="12" style="1" bestFit="1" customWidth="1"/>
    <col min="14" max="14" width="13" style="1" bestFit="1" customWidth="1"/>
    <col min="15" max="15" width="38.33203125" style="3" customWidth="1"/>
    <col min="16" max="16" width="39" style="3" customWidth="1"/>
    <col min="17" max="17" width="117" style="3" customWidth="1"/>
    <col min="18" max="18" width="10.83203125" style="1"/>
    <col min="19" max="19" width="13.1640625" style="1" bestFit="1" customWidth="1"/>
    <col min="20" max="20" width="10.6640625" style="1" bestFit="1" customWidth="1"/>
    <col min="21" max="16384" width="10.83203125" style="1"/>
  </cols>
  <sheetData>
    <row r="1" spans="1:20">
      <c r="A1" s="1" t="s">
        <v>4575</v>
      </c>
      <c r="B1" s="2" t="s">
        <v>4576</v>
      </c>
      <c r="C1" s="1" t="s">
        <v>4577</v>
      </c>
      <c r="D1" s="1" t="s">
        <v>4578</v>
      </c>
      <c r="E1" s="1" t="s">
        <v>4579</v>
      </c>
      <c r="F1" s="1" t="s">
        <v>4584</v>
      </c>
      <c r="G1" s="1" t="s">
        <v>4585</v>
      </c>
      <c r="H1" s="1" t="s">
        <v>5</v>
      </c>
      <c r="I1" s="2" t="s">
        <v>4580</v>
      </c>
      <c r="J1" s="1" t="s">
        <v>4581</v>
      </c>
      <c r="K1" s="3" t="s">
        <v>0</v>
      </c>
      <c r="L1" s="1" t="s">
        <v>2</v>
      </c>
      <c r="M1" s="1" t="s">
        <v>3</v>
      </c>
      <c r="N1" s="1" t="s">
        <v>4</v>
      </c>
      <c r="O1" s="3" t="s">
        <v>4669</v>
      </c>
      <c r="P1" s="3" t="s">
        <v>6</v>
      </c>
      <c r="Q1" s="3" t="s">
        <v>8</v>
      </c>
      <c r="R1" s="1" t="s">
        <v>5</v>
      </c>
      <c r="S1" s="1" t="s">
        <v>7</v>
      </c>
      <c r="T1" s="1" t="s">
        <v>1</v>
      </c>
    </row>
    <row r="2" spans="1:20" ht="120">
      <c r="A2" s="1">
        <v>10314628</v>
      </c>
      <c r="B2" s="2">
        <v>36134</v>
      </c>
      <c r="C2" s="1">
        <v>3600</v>
      </c>
      <c r="D2" s="1">
        <v>705</v>
      </c>
      <c r="E2" s="1">
        <v>26000</v>
      </c>
      <c r="F2" s="1" t="str">
        <f t="shared" ref="F2:F65" si="0">IF(ISNUMBER(E2),TEXT(FLOOR(E2,1000)/1000,"0"),"36R")</f>
        <v>26</v>
      </c>
      <c r="G2" s="1" t="str">
        <f t="shared" ref="G2:G65" si="1">IF(ISNUMBER(E2),TEXT(MOD(E2,1000),"000"),"000")</f>
        <v>000</v>
      </c>
      <c r="H2" s="1" t="str">
        <f t="shared" ref="H2:H65" si="2">D2&amp;"/"&amp;F2&amp;IF(G2="000","","."&amp;LEFT(G2,FIND("0",G2&amp;"0")-1))</f>
        <v>705/26</v>
      </c>
      <c r="I2" s="2">
        <v>40380</v>
      </c>
      <c r="J2" s="1">
        <v>20030083956</v>
      </c>
      <c r="K2" s="3" t="s">
        <v>9</v>
      </c>
      <c r="L2" s="2">
        <v>36134</v>
      </c>
      <c r="M2" s="2">
        <v>34520</v>
      </c>
      <c r="N2" s="1">
        <v>3</v>
      </c>
      <c r="P2" s="3" t="s">
        <v>12</v>
      </c>
      <c r="Q2" s="3" t="s">
        <v>14</v>
      </c>
      <c r="R2" s="1" t="s">
        <v>11</v>
      </c>
      <c r="S2" s="1" t="s">
        <v>13</v>
      </c>
      <c r="T2" s="1" t="s">
        <v>10</v>
      </c>
    </row>
    <row r="3" spans="1:20" ht="45">
      <c r="A3" s="1">
        <v>10316292</v>
      </c>
      <c r="B3" s="2">
        <v>36138</v>
      </c>
      <c r="C3" s="1">
        <v>3600</v>
      </c>
      <c r="D3" s="1">
        <v>705</v>
      </c>
      <c r="E3" s="1">
        <v>37000</v>
      </c>
      <c r="F3" s="1" t="str">
        <f t="shared" si="0"/>
        <v>37</v>
      </c>
      <c r="G3" s="1" t="str">
        <f t="shared" si="1"/>
        <v>000</v>
      </c>
      <c r="H3" s="1" t="str">
        <f t="shared" si="2"/>
        <v>705/37</v>
      </c>
      <c r="I3" s="2">
        <v>40396</v>
      </c>
      <c r="J3" s="1">
        <v>20030083981</v>
      </c>
      <c r="K3" s="3" t="s">
        <v>15</v>
      </c>
      <c r="L3" s="2">
        <v>36138</v>
      </c>
      <c r="M3" s="2">
        <v>33691</v>
      </c>
      <c r="N3" s="1">
        <v>3</v>
      </c>
      <c r="P3" s="3" t="s">
        <v>18</v>
      </c>
      <c r="Q3" s="3" t="s">
        <v>20</v>
      </c>
      <c r="R3" s="1" t="s">
        <v>17</v>
      </c>
      <c r="S3" s="1" t="s">
        <v>19</v>
      </c>
      <c r="T3" s="1" t="s">
        <v>16</v>
      </c>
    </row>
    <row r="4" spans="1:20" ht="90">
      <c r="A4" s="1">
        <v>10385068</v>
      </c>
      <c r="B4" s="2">
        <v>36228</v>
      </c>
      <c r="C4" s="1">
        <v>3600</v>
      </c>
      <c r="D4" s="1">
        <v>705</v>
      </c>
      <c r="E4" s="1">
        <v>2000</v>
      </c>
      <c r="F4" s="1" t="str">
        <f t="shared" si="0"/>
        <v>2</v>
      </c>
      <c r="G4" s="1" t="str">
        <f t="shared" si="1"/>
        <v>000</v>
      </c>
      <c r="H4" s="1" t="str">
        <f t="shared" si="2"/>
        <v>705/2</v>
      </c>
      <c r="I4" s="2">
        <v>40376</v>
      </c>
      <c r="J4" s="1">
        <v>20030182164</v>
      </c>
      <c r="K4" s="3" t="s">
        <v>21</v>
      </c>
      <c r="L4" s="2">
        <v>36228</v>
      </c>
      <c r="M4" s="2">
        <v>35864</v>
      </c>
      <c r="N4" s="1">
        <v>2</v>
      </c>
      <c r="O4" s="3" t="s">
        <v>24</v>
      </c>
      <c r="P4" s="3" t="s">
        <v>25</v>
      </c>
      <c r="Q4" s="3" t="s">
        <v>27</v>
      </c>
      <c r="R4" s="1" t="s">
        <v>23</v>
      </c>
      <c r="S4" s="1" t="s">
        <v>26</v>
      </c>
      <c r="T4" s="1" t="s">
        <v>22</v>
      </c>
    </row>
    <row r="5" spans="1:20" ht="90">
      <c r="A5" s="1">
        <v>10142683</v>
      </c>
      <c r="B5" s="2">
        <v>35924</v>
      </c>
      <c r="C5" s="1">
        <v>3600</v>
      </c>
      <c r="D5" s="1">
        <v>705</v>
      </c>
      <c r="E5" s="1">
        <v>14000</v>
      </c>
      <c r="F5" s="1" t="str">
        <f t="shared" si="0"/>
        <v>14</v>
      </c>
      <c r="G5" s="1" t="str">
        <f t="shared" si="1"/>
        <v>000</v>
      </c>
      <c r="H5" s="1" t="str">
        <f t="shared" si="2"/>
        <v>705/14</v>
      </c>
      <c r="I5" s="2">
        <v>40383</v>
      </c>
      <c r="J5" s="1">
        <v>20030212595</v>
      </c>
      <c r="K5" s="3" t="s">
        <v>28</v>
      </c>
      <c r="L5" s="2">
        <v>35924</v>
      </c>
      <c r="M5" s="2">
        <v>35924</v>
      </c>
      <c r="N5" s="1">
        <v>1</v>
      </c>
      <c r="O5" s="3" t="s">
        <v>31</v>
      </c>
      <c r="P5" s="3" t="s">
        <v>32</v>
      </c>
      <c r="Q5" s="3" t="s">
        <v>34</v>
      </c>
      <c r="R5" s="1" t="s">
        <v>30</v>
      </c>
      <c r="S5" s="1" t="s">
        <v>33</v>
      </c>
      <c r="T5" s="1" t="s">
        <v>29</v>
      </c>
    </row>
    <row r="6" spans="1:20" ht="120">
      <c r="A6" s="1">
        <v>10450778</v>
      </c>
      <c r="B6" s="2">
        <v>36328</v>
      </c>
      <c r="C6" s="1">
        <v>3600</v>
      </c>
      <c r="D6" s="1">
        <v>705</v>
      </c>
      <c r="E6" s="1">
        <v>14000</v>
      </c>
      <c r="F6" s="1" t="str">
        <f t="shared" si="0"/>
        <v>14</v>
      </c>
      <c r="G6" s="1" t="str">
        <f t="shared" si="1"/>
        <v>000</v>
      </c>
      <c r="H6" s="1" t="str">
        <f t="shared" si="2"/>
        <v>705/14</v>
      </c>
      <c r="I6" s="2">
        <v>40381</v>
      </c>
      <c r="J6" s="1">
        <v>20040030662</v>
      </c>
      <c r="K6" s="3" t="s">
        <v>35</v>
      </c>
      <c r="L6" s="2">
        <v>36328</v>
      </c>
      <c r="M6" s="2">
        <v>35784</v>
      </c>
      <c r="N6" s="1">
        <v>2</v>
      </c>
      <c r="P6" s="3" t="s">
        <v>38</v>
      </c>
      <c r="Q6" s="3" t="s">
        <v>40</v>
      </c>
      <c r="R6" s="1" t="s">
        <v>37</v>
      </c>
      <c r="S6" s="1" t="s">
        <v>39</v>
      </c>
      <c r="T6" s="1" t="s">
        <v>36</v>
      </c>
    </row>
    <row r="7" spans="1:20" ht="120">
      <c r="A7" s="1">
        <v>10631181</v>
      </c>
      <c r="B7" s="2">
        <v>36371</v>
      </c>
      <c r="C7" s="1">
        <v>3600</v>
      </c>
      <c r="D7" s="1">
        <v>705</v>
      </c>
      <c r="E7" s="1">
        <v>14000</v>
      </c>
      <c r="F7" s="1" t="str">
        <f t="shared" si="0"/>
        <v>14</v>
      </c>
      <c r="G7" s="1" t="str">
        <f t="shared" si="1"/>
        <v>000</v>
      </c>
      <c r="H7" s="1" t="str">
        <f t="shared" si="2"/>
        <v>705/14</v>
      </c>
      <c r="I7" s="2">
        <v>40383</v>
      </c>
      <c r="J7" s="1">
        <v>20040064368</v>
      </c>
      <c r="K7" s="3" t="s">
        <v>41</v>
      </c>
      <c r="L7" s="2">
        <v>36371</v>
      </c>
      <c r="M7" s="2">
        <v>36008</v>
      </c>
      <c r="N7" s="1">
        <v>2</v>
      </c>
      <c r="P7" s="3" t="s">
        <v>44</v>
      </c>
      <c r="Q7" s="3" t="s">
        <v>46</v>
      </c>
      <c r="R7" s="1" t="s">
        <v>43</v>
      </c>
      <c r="S7" s="1" t="s">
        <v>45</v>
      </c>
      <c r="T7" s="1" t="s">
        <v>42</v>
      </c>
    </row>
    <row r="8" spans="1:20" ht="105">
      <c r="A8" s="1">
        <v>10443177</v>
      </c>
      <c r="B8" s="2">
        <v>36300</v>
      </c>
      <c r="C8" s="1">
        <v>3600</v>
      </c>
      <c r="D8" s="1">
        <v>705</v>
      </c>
      <c r="E8" s="1">
        <v>1000</v>
      </c>
      <c r="F8" s="1" t="str">
        <f t="shared" si="0"/>
        <v>1</v>
      </c>
      <c r="G8" s="1" t="str">
        <f t="shared" si="1"/>
        <v>000</v>
      </c>
      <c r="H8" s="1" t="str">
        <f t="shared" si="2"/>
        <v>705/1</v>
      </c>
      <c r="I8" s="2">
        <v>40375</v>
      </c>
      <c r="J8" s="1">
        <v>20040073467</v>
      </c>
      <c r="K8" s="3" t="s">
        <v>47</v>
      </c>
      <c r="L8" s="2">
        <v>36300</v>
      </c>
      <c r="M8" s="2">
        <v>36078</v>
      </c>
      <c r="N8" s="1">
        <v>2</v>
      </c>
      <c r="P8" s="3" t="s">
        <v>50</v>
      </c>
      <c r="Q8" s="3" t="s">
        <v>52</v>
      </c>
      <c r="R8" s="1" t="s">
        <v>49</v>
      </c>
      <c r="S8" s="1" t="s">
        <v>51</v>
      </c>
      <c r="T8" s="1" t="s">
        <v>48</v>
      </c>
    </row>
    <row r="9" spans="1:20" ht="105">
      <c r="A9" s="1">
        <v>10734932</v>
      </c>
      <c r="B9" s="2">
        <v>36505</v>
      </c>
      <c r="C9" s="1">
        <v>3700</v>
      </c>
      <c r="D9" s="1">
        <v>434</v>
      </c>
      <c r="E9" s="1">
        <v>353000</v>
      </c>
      <c r="F9" s="1" t="str">
        <f t="shared" si="0"/>
        <v>353</v>
      </c>
      <c r="G9" s="1" t="str">
        <f t="shared" si="1"/>
        <v>000</v>
      </c>
      <c r="H9" s="1" t="str">
        <f t="shared" si="2"/>
        <v>434/353</v>
      </c>
      <c r="I9" s="2">
        <v>40382</v>
      </c>
      <c r="J9" s="1">
        <v>20040126748</v>
      </c>
      <c r="K9" s="3" t="s">
        <v>53</v>
      </c>
      <c r="L9" s="2">
        <v>36505</v>
      </c>
      <c r="M9" s="2">
        <v>33681</v>
      </c>
      <c r="N9" s="1">
        <v>8</v>
      </c>
      <c r="P9" s="3" t="s">
        <v>56</v>
      </c>
      <c r="Q9" s="3" t="s">
        <v>58</v>
      </c>
      <c r="R9" s="1" t="s">
        <v>55</v>
      </c>
      <c r="S9" s="1" t="s">
        <v>57</v>
      </c>
      <c r="T9" s="1" t="s">
        <v>54</v>
      </c>
    </row>
    <row r="10" spans="1:20" ht="135">
      <c r="A10" s="1">
        <v>10331389</v>
      </c>
      <c r="B10" s="2">
        <v>36158</v>
      </c>
      <c r="C10" s="1">
        <v>3600</v>
      </c>
      <c r="D10" s="1">
        <v>705</v>
      </c>
      <c r="E10" s="1">
        <v>8000</v>
      </c>
      <c r="F10" s="1" t="str">
        <f t="shared" si="0"/>
        <v>8</v>
      </c>
      <c r="G10" s="1" t="str">
        <f t="shared" si="1"/>
        <v>000</v>
      </c>
      <c r="H10" s="1" t="str">
        <f t="shared" si="2"/>
        <v>705/8</v>
      </c>
      <c r="I10" s="2">
        <v>40383</v>
      </c>
      <c r="J10" s="1">
        <v>20040139431</v>
      </c>
      <c r="K10" s="3" t="s">
        <v>59</v>
      </c>
      <c r="L10" s="2">
        <v>36158</v>
      </c>
      <c r="M10" s="2">
        <v>36158</v>
      </c>
      <c r="N10" s="1">
        <v>1</v>
      </c>
      <c r="O10" s="3" t="s">
        <v>62</v>
      </c>
      <c r="P10" s="3" t="s">
        <v>63</v>
      </c>
      <c r="Q10" s="3" t="s">
        <v>65</v>
      </c>
      <c r="R10" s="1" t="s">
        <v>61</v>
      </c>
      <c r="S10" s="1" t="s">
        <v>64</v>
      </c>
      <c r="T10" s="1" t="s">
        <v>60</v>
      </c>
    </row>
    <row r="11" spans="1:20" ht="195">
      <c r="A11" s="1">
        <v>10676297</v>
      </c>
      <c r="B11" s="2">
        <v>36432</v>
      </c>
      <c r="C11" s="1">
        <v>3600</v>
      </c>
      <c r="D11" s="1">
        <v>705</v>
      </c>
      <c r="E11" s="1">
        <v>36000</v>
      </c>
      <c r="F11" s="1" t="str">
        <f t="shared" si="0"/>
        <v>36</v>
      </c>
      <c r="G11" s="1" t="str">
        <f t="shared" si="1"/>
        <v>000</v>
      </c>
      <c r="H11" s="1" t="str">
        <f t="shared" si="2"/>
        <v>705/36</v>
      </c>
      <c r="I11" s="2">
        <v>40386</v>
      </c>
      <c r="J11" s="1">
        <v>20040177016</v>
      </c>
      <c r="K11" s="3" t="s">
        <v>66</v>
      </c>
      <c r="L11" s="2">
        <v>36432</v>
      </c>
      <c r="M11" s="2">
        <v>36067</v>
      </c>
      <c r="N11" s="1">
        <v>2</v>
      </c>
      <c r="P11" s="3" t="s">
        <v>69</v>
      </c>
      <c r="Q11" s="3" t="s">
        <v>71</v>
      </c>
      <c r="R11" s="1" t="s">
        <v>68</v>
      </c>
      <c r="S11" s="1" t="s">
        <v>70</v>
      </c>
      <c r="T11" s="1" t="s">
        <v>67</v>
      </c>
    </row>
    <row r="12" spans="1:20" ht="90">
      <c r="A12" s="1">
        <v>10633168</v>
      </c>
      <c r="B12" s="2">
        <v>36372</v>
      </c>
      <c r="C12" s="1">
        <v>3600</v>
      </c>
      <c r="D12" s="1">
        <v>705</v>
      </c>
      <c r="E12" s="1">
        <v>14000</v>
      </c>
      <c r="F12" s="1" t="str">
        <f t="shared" si="0"/>
        <v>14</v>
      </c>
      <c r="G12" s="1" t="str">
        <f t="shared" si="1"/>
        <v>000</v>
      </c>
      <c r="H12" s="1" t="str">
        <f t="shared" si="2"/>
        <v>705/14</v>
      </c>
      <c r="I12" s="2">
        <v>40389</v>
      </c>
      <c r="J12" s="1">
        <v>20040204983</v>
      </c>
      <c r="K12" s="3" t="s">
        <v>72</v>
      </c>
      <c r="L12" s="2">
        <v>36372</v>
      </c>
      <c r="M12" s="2">
        <v>36259</v>
      </c>
      <c r="N12" s="1">
        <v>2</v>
      </c>
      <c r="P12" s="3" t="s">
        <v>75</v>
      </c>
      <c r="Q12" s="3" t="s">
        <v>77</v>
      </c>
      <c r="R12" s="1" t="s">
        <v>74</v>
      </c>
      <c r="S12" s="1" t="s">
        <v>76</v>
      </c>
      <c r="T12" s="1" t="s">
        <v>73</v>
      </c>
    </row>
    <row r="13" spans="1:20" ht="75">
      <c r="A13" s="1">
        <v>10785997</v>
      </c>
      <c r="B13" s="2">
        <v>36581</v>
      </c>
      <c r="C13" s="1">
        <v>3600</v>
      </c>
      <c r="D13" s="1">
        <v>705</v>
      </c>
      <c r="E13" s="1">
        <v>40000</v>
      </c>
      <c r="F13" s="1" t="str">
        <f t="shared" si="0"/>
        <v>40</v>
      </c>
      <c r="G13" s="1" t="str">
        <f t="shared" si="1"/>
        <v>000</v>
      </c>
      <c r="H13" s="1" t="str">
        <f t="shared" si="2"/>
        <v>705/40</v>
      </c>
      <c r="I13" s="2">
        <v>40375</v>
      </c>
      <c r="J13" s="1">
        <v>20040236651</v>
      </c>
      <c r="K13" s="3" t="s">
        <v>78</v>
      </c>
      <c r="L13" s="2">
        <v>36581</v>
      </c>
      <c r="M13" s="2">
        <v>36218</v>
      </c>
      <c r="N13" s="1">
        <v>4</v>
      </c>
      <c r="P13" s="3" t="s">
        <v>81</v>
      </c>
      <c r="Q13" s="3" t="s">
        <v>83</v>
      </c>
      <c r="R13" s="1" t="s">
        <v>80</v>
      </c>
      <c r="S13" s="1" t="s">
        <v>82</v>
      </c>
      <c r="T13" s="1" t="s">
        <v>79</v>
      </c>
    </row>
    <row r="14" spans="1:20" ht="105">
      <c r="A14" s="1">
        <v>10822426</v>
      </c>
      <c r="B14" s="2">
        <v>36627</v>
      </c>
      <c r="C14" s="1">
        <v>3700</v>
      </c>
      <c r="D14" s="1">
        <v>434</v>
      </c>
      <c r="E14" s="1">
        <v>323000</v>
      </c>
      <c r="F14" s="1" t="str">
        <f t="shared" si="0"/>
        <v>323</v>
      </c>
      <c r="G14" s="1" t="str">
        <f t="shared" si="1"/>
        <v>000</v>
      </c>
      <c r="H14" s="1" t="str">
        <f t="shared" si="2"/>
        <v>434/323</v>
      </c>
      <c r="I14" s="2">
        <v>40382</v>
      </c>
      <c r="J14" s="1">
        <v>20040253569</v>
      </c>
      <c r="K14" s="3" t="s">
        <v>84</v>
      </c>
      <c r="L14" s="2">
        <v>36627</v>
      </c>
      <c r="M14" s="2">
        <v>36259</v>
      </c>
      <c r="N14" s="1">
        <v>2</v>
      </c>
      <c r="P14" s="3" t="s">
        <v>87</v>
      </c>
      <c r="Q14" s="3" t="s">
        <v>89</v>
      </c>
      <c r="R14" s="1" t="s">
        <v>86</v>
      </c>
      <c r="S14" s="1" t="s">
        <v>88</v>
      </c>
      <c r="T14" s="1" t="s">
        <v>85</v>
      </c>
    </row>
    <row r="15" spans="1:20" ht="75">
      <c r="A15" s="1">
        <v>10766517</v>
      </c>
      <c r="B15" s="2">
        <v>36552</v>
      </c>
      <c r="C15" s="1">
        <v>3600</v>
      </c>
      <c r="D15" s="1">
        <v>705</v>
      </c>
      <c r="E15" s="1">
        <v>14000</v>
      </c>
      <c r="F15" s="1" t="str">
        <f t="shared" si="0"/>
        <v>14</v>
      </c>
      <c r="G15" s="1" t="str">
        <f t="shared" si="1"/>
        <v>000</v>
      </c>
      <c r="H15" s="1" t="str">
        <f t="shared" si="2"/>
        <v>705/14</v>
      </c>
      <c r="I15" s="2">
        <v>40381</v>
      </c>
      <c r="J15" s="1">
        <v>20040260607</v>
      </c>
      <c r="K15" s="3" t="s">
        <v>90</v>
      </c>
      <c r="L15" s="2">
        <v>36552</v>
      </c>
      <c r="M15" s="2">
        <v>36187</v>
      </c>
      <c r="N15" s="1">
        <v>2</v>
      </c>
      <c r="P15" s="3" t="s">
        <v>93</v>
      </c>
      <c r="Q15" s="3" t="s">
        <v>95</v>
      </c>
      <c r="R15" s="1" t="s">
        <v>92</v>
      </c>
      <c r="S15" s="1" t="s">
        <v>94</v>
      </c>
      <c r="T15" s="1" t="s">
        <v>91</v>
      </c>
    </row>
    <row r="16" spans="1:20" ht="105">
      <c r="A16" s="1">
        <v>10663370</v>
      </c>
      <c r="B16" s="2">
        <v>36417</v>
      </c>
      <c r="C16" s="1">
        <v>3600</v>
      </c>
      <c r="D16" s="1">
        <v>705</v>
      </c>
      <c r="E16" s="1">
        <v>10000</v>
      </c>
      <c r="F16" s="1" t="str">
        <f t="shared" si="0"/>
        <v>10</v>
      </c>
      <c r="G16" s="1" t="str">
        <f t="shared" si="1"/>
        <v>000</v>
      </c>
      <c r="H16" s="1" t="str">
        <f t="shared" si="2"/>
        <v>705/10</v>
      </c>
      <c r="I16" s="2">
        <v>40383</v>
      </c>
      <c r="J16" s="1">
        <v>20050060220</v>
      </c>
      <c r="K16" s="3" t="s">
        <v>96</v>
      </c>
      <c r="L16" s="2">
        <v>36417</v>
      </c>
      <c r="M16" s="2">
        <v>36417</v>
      </c>
      <c r="N16" s="1">
        <v>1</v>
      </c>
      <c r="P16" s="3" t="s">
        <v>99</v>
      </c>
      <c r="Q16" s="3" t="s">
        <v>101</v>
      </c>
      <c r="R16" s="1" t="s">
        <v>98</v>
      </c>
      <c r="S16" s="1" t="s">
        <v>100</v>
      </c>
      <c r="T16" s="1" t="s">
        <v>97</v>
      </c>
    </row>
    <row r="17" spans="1:20" ht="135">
      <c r="A17" s="1">
        <v>10794826</v>
      </c>
      <c r="B17" s="2">
        <v>36588</v>
      </c>
      <c r="C17" s="1">
        <v>3600</v>
      </c>
      <c r="D17" s="1">
        <v>705</v>
      </c>
      <c r="E17" s="1">
        <v>59000</v>
      </c>
      <c r="F17" s="1" t="str">
        <f t="shared" si="0"/>
        <v>59</v>
      </c>
      <c r="G17" s="1" t="str">
        <f t="shared" si="1"/>
        <v>000</v>
      </c>
      <c r="H17" s="1" t="str">
        <f t="shared" si="2"/>
        <v>705/59</v>
      </c>
      <c r="I17" s="2">
        <v>40380</v>
      </c>
      <c r="J17" s="1">
        <v>20050071418</v>
      </c>
      <c r="K17" s="3" t="s">
        <v>102</v>
      </c>
      <c r="L17" s="2">
        <v>36588</v>
      </c>
      <c r="M17" s="2">
        <v>36419</v>
      </c>
      <c r="N17" s="1">
        <v>2</v>
      </c>
      <c r="O17" s="3" t="s">
        <v>105</v>
      </c>
      <c r="P17" s="3" t="s">
        <v>106</v>
      </c>
      <c r="Q17" s="3" t="s">
        <v>108</v>
      </c>
      <c r="R17" s="1" t="s">
        <v>104</v>
      </c>
      <c r="S17" s="1" t="s">
        <v>107</v>
      </c>
      <c r="T17" s="1" t="s">
        <v>103</v>
      </c>
    </row>
    <row r="18" spans="1:20" ht="105">
      <c r="A18" s="1">
        <v>10679836</v>
      </c>
      <c r="B18" s="2">
        <v>36438</v>
      </c>
      <c r="C18" s="1">
        <v>3600</v>
      </c>
      <c r="D18" s="1">
        <v>705</v>
      </c>
      <c r="E18" s="1">
        <v>2000</v>
      </c>
      <c r="F18" s="1" t="str">
        <f t="shared" si="0"/>
        <v>2</v>
      </c>
      <c r="G18" s="1" t="str">
        <f t="shared" si="1"/>
        <v>000</v>
      </c>
      <c r="H18" s="1" t="str">
        <f t="shared" si="2"/>
        <v>705/2</v>
      </c>
      <c r="I18" s="2">
        <v>40376</v>
      </c>
      <c r="J18" s="1">
        <v>20050075902</v>
      </c>
      <c r="K18" s="3" t="s">
        <v>109</v>
      </c>
      <c r="L18" s="2">
        <v>36438</v>
      </c>
      <c r="M18" s="2">
        <v>36438</v>
      </c>
      <c r="N18" s="1">
        <v>1</v>
      </c>
      <c r="P18" s="3" t="s">
        <v>112</v>
      </c>
      <c r="Q18" s="3" t="s">
        <v>114</v>
      </c>
      <c r="R18" s="1" t="s">
        <v>111</v>
      </c>
      <c r="S18" s="1" t="s">
        <v>113</v>
      </c>
      <c r="T18" s="1" t="s">
        <v>110</v>
      </c>
    </row>
    <row r="19" spans="1:20" ht="75">
      <c r="A19" s="1">
        <v>10687714</v>
      </c>
      <c r="B19" s="2">
        <v>36449</v>
      </c>
      <c r="C19" s="1">
        <v>3600</v>
      </c>
      <c r="D19" s="1">
        <v>705</v>
      </c>
      <c r="E19" s="1">
        <v>27000</v>
      </c>
      <c r="F19" s="1" t="str">
        <f t="shared" si="0"/>
        <v>27</v>
      </c>
      <c r="G19" s="1" t="str">
        <f t="shared" si="1"/>
        <v>000</v>
      </c>
      <c r="H19" s="1" t="str">
        <f t="shared" si="2"/>
        <v>705/27</v>
      </c>
      <c r="I19" s="2">
        <v>40382</v>
      </c>
      <c r="J19" s="1">
        <v>20050086121</v>
      </c>
      <c r="K19" s="3" t="s">
        <v>115</v>
      </c>
      <c r="L19" s="2">
        <v>36449</v>
      </c>
      <c r="M19" s="2">
        <v>36449</v>
      </c>
      <c r="N19" s="1">
        <v>1</v>
      </c>
      <c r="O19" s="3" t="s">
        <v>62</v>
      </c>
      <c r="P19" s="3" t="s">
        <v>118</v>
      </c>
      <c r="Q19" s="3" t="s">
        <v>120</v>
      </c>
      <c r="R19" s="1" t="s">
        <v>117</v>
      </c>
      <c r="S19" s="1" t="s">
        <v>119</v>
      </c>
      <c r="T19" s="1" t="s">
        <v>116</v>
      </c>
    </row>
    <row r="20" spans="1:20" ht="105">
      <c r="A20" s="1">
        <v>10791156</v>
      </c>
      <c r="B20" s="2">
        <v>36585</v>
      </c>
      <c r="C20" s="1">
        <v>3600</v>
      </c>
      <c r="D20" s="1">
        <v>705</v>
      </c>
      <c r="E20" s="1">
        <v>26000</v>
      </c>
      <c r="F20" s="1" t="str">
        <f t="shared" si="0"/>
        <v>26</v>
      </c>
      <c r="G20" s="1" t="str">
        <f t="shared" si="1"/>
        <v>000</v>
      </c>
      <c r="H20" s="1" t="str">
        <f t="shared" si="2"/>
        <v>705/26</v>
      </c>
      <c r="I20" s="2">
        <v>40376</v>
      </c>
      <c r="J20" s="1">
        <v>20050108104</v>
      </c>
      <c r="K20" s="3" t="s">
        <v>121</v>
      </c>
      <c r="L20" s="2">
        <v>36585</v>
      </c>
      <c r="M20" s="2">
        <v>36477</v>
      </c>
      <c r="N20" s="1">
        <v>2</v>
      </c>
      <c r="P20" s="3" t="s">
        <v>124</v>
      </c>
      <c r="Q20" s="3" t="s">
        <v>126</v>
      </c>
      <c r="R20" s="1" t="s">
        <v>123</v>
      </c>
      <c r="S20" s="1" t="s">
        <v>125</v>
      </c>
      <c r="T20" s="1" t="s">
        <v>122</v>
      </c>
    </row>
    <row r="21" spans="1:20" ht="120">
      <c r="A21" s="1">
        <v>10721704</v>
      </c>
      <c r="B21" s="2">
        <v>36488</v>
      </c>
      <c r="C21" s="1">
        <v>3600</v>
      </c>
      <c r="D21" s="1">
        <v>705</v>
      </c>
      <c r="E21" s="1">
        <v>7380</v>
      </c>
      <c r="F21" s="1" t="str">
        <f t="shared" si="0"/>
        <v>7</v>
      </c>
      <c r="G21" s="1" t="str">
        <f t="shared" si="1"/>
        <v>380</v>
      </c>
      <c r="H21" s="1" t="str">
        <f t="shared" si="2"/>
        <v>705/7.38</v>
      </c>
      <c r="I21" s="2">
        <v>40383</v>
      </c>
      <c r="J21" s="1">
        <v>20050114379</v>
      </c>
      <c r="K21" s="3" t="s">
        <v>127</v>
      </c>
      <c r="L21" s="2">
        <v>36488</v>
      </c>
      <c r="M21" s="2">
        <v>36488</v>
      </c>
      <c r="N21" s="1">
        <v>1</v>
      </c>
      <c r="P21" s="3" t="s">
        <v>129</v>
      </c>
      <c r="Q21" s="3" t="s">
        <v>131</v>
      </c>
      <c r="R21" s="4">
        <v>40178</v>
      </c>
      <c r="S21" s="1" t="s">
        <v>130</v>
      </c>
      <c r="T21" s="1" t="s">
        <v>128</v>
      </c>
    </row>
    <row r="22" spans="1:20" ht="120">
      <c r="A22" s="1">
        <v>10952776</v>
      </c>
      <c r="B22" s="2">
        <v>36798</v>
      </c>
      <c r="C22" s="1">
        <v>3600</v>
      </c>
      <c r="D22" s="1">
        <v>705</v>
      </c>
      <c r="E22" s="1">
        <v>14000</v>
      </c>
      <c r="F22" s="1" t="str">
        <f t="shared" si="0"/>
        <v>14</v>
      </c>
      <c r="G22" s="1" t="str">
        <f t="shared" si="1"/>
        <v>000</v>
      </c>
      <c r="H22" s="1" t="str">
        <f t="shared" si="2"/>
        <v>705/14</v>
      </c>
      <c r="I22" s="2">
        <v>40380</v>
      </c>
      <c r="J22" s="1">
        <v>20050114526</v>
      </c>
      <c r="K22" s="3" t="s">
        <v>132</v>
      </c>
      <c r="L22" s="2">
        <v>36798</v>
      </c>
      <c r="M22" s="2">
        <v>36432</v>
      </c>
      <c r="N22" s="1">
        <v>1</v>
      </c>
      <c r="O22" s="3" t="s">
        <v>135</v>
      </c>
      <c r="P22" s="3" t="s">
        <v>136</v>
      </c>
      <c r="Q22" s="3" t="s">
        <v>138</v>
      </c>
      <c r="R22" s="1" t="s">
        <v>134</v>
      </c>
      <c r="S22" s="1" t="s">
        <v>137</v>
      </c>
      <c r="T22" s="1" t="s">
        <v>133</v>
      </c>
    </row>
    <row r="23" spans="1:20" ht="105">
      <c r="A23" s="1">
        <v>10987201</v>
      </c>
      <c r="B23" s="2">
        <v>36841</v>
      </c>
      <c r="C23" s="1">
        <v>3600</v>
      </c>
      <c r="D23" s="1">
        <v>705</v>
      </c>
      <c r="E23" s="1">
        <v>39000</v>
      </c>
      <c r="F23" s="1" t="str">
        <f t="shared" si="0"/>
        <v>39</v>
      </c>
      <c r="G23" s="1" t="str">
        <f t="shared" si="1"/>
        <v>000</v>
      </c>
      <c r="H23" s="1" t="str">
        <f t="shared" si="2"/>
        <v>705/39</v>
      </c>
      <c r="I23" s="2">
        <v>40386</v>
      </c>
      <c r="J23" s="1">
        <v>20050119969</v>
      </c>
      <c r="K23" s="3" t="s">
        <v>139</v>
      </c>
      <c r="L23" s="2">
        <v>36841</v>
      </c>
      <c r="M23" s="2">
        <v>36239</v>
      </c>
      <c r="N23" s="1">
        <v>3</v>
      </c>
      <c r="O23" s="3" t="s">
        <v>142</v>
      </c>
      <c r="P23" s="3" t="s">
        <v>143</v>
      </c>
      <c r="Q23" s="3" t="s">
        <v>145</v>
      </c>
      <c r="R23" s="1" t="s">
        <v>141</v>
      </c>
      <c r="S23" s="1" t="s">
        <v>144</v>
      </c>
      <c r="T23" s="1" t="s">
        <v>140</v>
      </c>
    </row>
    <row r="24" spans="1:20" ht="105">
      <c r="A24" s="1">
        <v>10741241</v>
      </c>
      <c r="B24" s="2">
        <v>36512</v>
      </c>
      <c r="C24" s="1">
        <v>3600</v>
      </c>
      <c r="D24" s="1">
        <v>705</v>
      </c>
      <c r="E24" s="1">
        <v>9000</v>
      </c>
      <c r="F24" s="1" t="str">
        <f t="shared" si="0"/>
        <v>9</v>
      </c>
      <c r="G24" s="1" t="str">
        <f t="shared" si="1"/>
        <v>000</v>
      </c>
      <c r="H24" s="1" t="str">
        <f t="shared" si="2"/>
        <v>705/9</v>
      </c>
      <c r="I24" s="2">
        <v>40383</v>
      </c>
      <c r="J24" s="1">
        <v>20050137928</v>
      </c>
      <c r="K24" s="3" t="s">
        <v>146</v>
      </c>
      <c r="L24" s="2">
        <v>36512</v>
      </c>
      <c r="M24" s="2">
        <v>36512</v>
      </c>
      <c r="N24" s="1">
        <v>2</v>
      </c>
      <c r="P24" s="3" t="s">
        <v>149</v>
      </c>
      <c r="Q24" s="3" t="s">
        <v>151</v>
      </c>
      <c r="R24" s="1" t="s">
        <v>148</v>
      </c>
      <c r="S24" s="1" t="s">
        <v>150</v>
      </c>
      <c r="T24" s="1" t="s">
        <v>147</v>
      </c>
    </row>
    <row r="25" spans="1:20" ht="120">
      <c r="A25" s="1">
        <v>10885191</v>
      </c>
      <c r="B25" s="2">
        <v>36712</v>
      </c>
      <c r="C25" s="1">
        <v>3600</v>
      </c>
      <c r="D25" s="1">
        <v>705</v>
      </c>
      <c r="E25" s="1">
        <v>8000</v>
      </c>
      <c r="F25" s="1" t="str">
        <f t="shared" si="0"/>
        <v>8</v>
      </c>
      <c r="G25" s="1" t="str">
        <f t="shared" si="1"/>
        <v>000</v>
      </c>
      <c r="H25" s="1" t="str">
        <f t="shared" si="2"/>
        <v>705/8</v>
      </c>
      <c r="I25" s="2">
        <v>40383</v>
      </c>
      <c r="J25" s="1">
        <v>20050149372</v>
      </c>
      <c r="K25" s="3" t="s">
        <v>152</v>
      </c>
      <c r="L25" s="2">
        <v>36712</v>
      </c>
      <c r="M25" s="2">
        <v>36470</v>
      </c>
      <c r="N25" s="1">
        <v>2</v>
      </c>
      <c r="P25" s="3" t="s">
        <v>155</v>
      </c>
      <c r="Q25" s="3" t="s">
        <v>157</v>
      </c>
      <c r="R25" s="1" t="s">
        <v>154</v>
      </c>
      <c r="S25" s="1" t="s">
        <v>156</v>
      </c>
      <c r="T25" s="1" t="s">
        <v>153</v>
      </c>
    </row>
    <row r="26" spans="1:20" ht="105">
      <c r="A26" s="1">
        <v>11014248</v>
      </c>
      <c r="B26" s="2">
        <v>36876</v>
      </c>
      <c r="C26" s="1">
        <v>3600</v>
      </c>
      <c r="D26" s="1">
        <v>705</v>
      </c>
      <c r="E26" s="1">
        <v>14000</v>
      </c>
      <c r="F26" s="1" t="str">
        <f t="shared" si="0"/>
        <v>14</v>
      </c>
      <c r="G26" s="1" t="str">
        <f t="shared" si="1"/>
        <v>000</v>
      </c>
      <c r="H26" s="1" t="str">
        <f t="shared" si="2"/>
        <v>705/14</v>
      </c>
      <c r="I26" s="2">
        <v>40383</v>
      </c>
      <c r="J26" s="1">
        <v>20050165644</v>
      </c>
      <c r="K26" s="3" t="s">
        <v>158</v>
      </c>
      <c r="L26" s="2">
        <v>36876</v>
      </c>
      <c r="M26" s="2">
        <v>36372</v>
      </c>
      <c r="N26" s="1">
        <v>4</v>
      </c>
      <c r="P26" s="3" t="s">
        <v>161</v>
      </c>
      <c r="Q26" s="3" t="s">
        <v>163</v>
      </c>
      <c r="R26" s="1" t="s">
        <v>160</v>
      </c>
      <c r="S26" s="1" t="s">
        <v>162</v>
      </c>
      <c r="T26" s="1" t="s">
        <v>159</v>
      </c>
    </row>
    <row r="27" spans="1:20" ht="135">
      <c r="A27" s="1">
        <v>11055670</v>
      </c>
      <c r="B27" s="2">
        <v>36929</v>
      </c>
      <c r="C27" s="1">
        <v>3600</v>
      </c>
      <c r="D27" s="1">
        <v>705</v>
      </c>
      <c r="E27" s="1">
        <v>39000</v>
      </c>
      <c r="F27" s="1" t="str">
        <f t="shared" si="0"/>
        <v>39</v>
      </c>
      <c r="G27" s="1" t="str">
        <f t="shared" si="1"/>
        <v>000</v>
      </c>
      <c r="H27" s="1" t="str">
        <f t="shared" si="2"/>
        <v>705/39</v>
      </c>
      <c r="I27" s="2">
        <v>40380</v>
      </c>
      <c r="J27" s="1">
        <v>20050177510</v>
      </c>
      <c r="K27" s="3" t="s">
        <v>164</v>
      </c>
      <c r="L27" s="2">
        <v>36929</v>
      </c>
      <c r="M27" s="2">
        <v>36564</v>
      </c>
      <c r="N27" s="1">
        <v>2</v>
      </c>
      <c r="O27" s="3" t="s">
        <v>167</v>
      </c>
      <c r="P27" s="3" t="s">
        <v>168</v>
      </c>
      <c r="Q27" s="3" t="s">
        <v>170</v>
      </c>
      <c r="R27" s="1" t="s">
        <v>166</v>
      </c>
      <c r="S27" s="1" t="s">
        <v>169</v>
      </c>
      <c r="T27" s="1" t="s">
        <v>165</v>
      </c>
    </row>
    <row r="28" spans="1:20" ht="195">
      <c r="A28" s="1">
        <v>10787208</v>
      </c>
      <c r="B28" s="2">
        <v>36582</v>
      </c>
      <c r="C28" s="1">
        <v>3600</v>
      </c>
      <c r="D28" s="1">
        <v>705</v>
      </c>
      <c r="E28" s="1">
        <v>14000</v>
      </c>
      <c r="F28" s="1" t="str">
        <f t="shared" si="0"/>
        <v>14</v>
      </c>
      <c r="G28" s="1" t="str">
        <f t="shared" si="1"/>
        <v>000</v>
      </c>
      <c r="H28" s="1" t="str">
        <f t="shared" si="2"/>
        <v>705/14</v>
      </c>
      <c r="I28" s="2">
        <v>40380</v>
      </c>
      <c r="J28" s="1">
        <v>20050192862</v>
      </c>
      <c r="K28" s="3" t="s">
        <v>171</v>
      </c>
      <c r="L28" s="2">
        <v>36582</v>
      </c>
      <c r="M28" s="2">
        <v>36582</v>
      </c>
      <c r="N28" s="1">
        <v>1</v>
      </c>
      <c r="O28" s="3" t="s">
        <v>174</v>
      </c>
      <c r="P28" s="3" t="s">
        <v>175</v>
      </c>
      <c r="Q28" s="3" t="s">
        <v>177</v>
      </c>
      <c r="R28" s="1" t="s">
        <v>173</v>
      </c>
      <c r="S28" s="1" t="s">
        <v>176</v>
      </c>
      <c r="T28" s="1" t="s">
        <v>172</v>
      </c>
    </row>
    <row r="29" spans="1:20" ht="90">
      <c r="A29" s="1">
        <v>11069049</v>
      </c>
      <c r="B29" s="2">
        <v>36951</v>
      </c>
      <c r="C29" s="1">
        <v>3600</v>
      </c>
      <c r="D29" s="1">
        <v>705</v>
      </c>
      <c r="E29" s="1">
        <v>14480</v>
      </c>
      <c r="F29" s="1" t="str">
        <f t="shared" si="0"/>
        <v>14</v>
      </c>
      <c r="G29" s="1" t="str">
        <f t="shared" si="1"/>
        <v>480</v>
      </c>
      <c r="H29" s="1" t="str">
        <f t="shared" si="2"/>
        <v>705/14.48</v>
      </c>
      <c r="I29" s="2">
        <v>40383</v>
      </c>
      <c r="J29" s="1">
        <v>20050192866</v>
      </c>
      <c r="K29" s="3" t="s">
        <v>178</v>
      </c>
      <c r="L29" s="2">
        <v>36951</v>
      </c>
      <c r="M29" s="2">
        <v>35348</v>
      </c>
      <c r="N29" s="1">
        <v>5</v>
      </c>
      <c r="O29" s="3" t="s">
        <v>181</v>
      </c>
      <c r="P29" s="3" t="s">
        <v>182</v>
      </c>
      <c r="Q29" s="3" t="s">
        <v>184</v>
      </c>
      <c r="R29" s="1" t="s">
        <v>180</v>
      </c>
      <c r="S29" s="1" t="s">
        <v>183</v>
      </c>
      <c r="T29" s="1" t="s">
        <v>179</v>
      </c>
    </row>
    <row r="30" spans="1:20" ht="180">
      <c r="A30" s="1">
        <v>10980440</v>
      </c>
      <c r="B30" s="2">
        <v>36831</v>
      </c>
      <c r="C30" s="1">
        <v>3600</v>
      </c>
      <c r="D30" s="1">
        <v>705</v>
      </c>
      <c r="E30" s="1">
        <v>10000</v>
      </c>
      <c r="F30" s="1" t="str">
        <f t="shared" si="0"/>
        <v>10</v>
      </c>
      <c r="G30" s="1" t="str">
        <f t="shared" si="1"/>
        <v>000</v>
      </c>
      <c r="H30" s="1" t="str">
        <f t="shared" si="2"/>
        <v>705/10</v>
      </c>
      <c r="I30" s="2">
        <v>40381</v>
      </c>
      <c r="J30" s="1">
        <v>20050195966</v>
      </c>
      <c r="K30" s="3" t="s">
        <v>185</v>
      </c>
      <c r="L30" s="2">
        <v>36831</v>
      </c>
      <c r="M30" s="2">
        <v>36587</v>
      </c>
      <c r="N30" s="1">
        <v>2</v>
      </c>
      <c r="O30" s="3" t="s">
        <v>188</v>
      </c>
      <c r="P30" s="3" t="s">
        <v>189</v>
      </c>
      <c r="Q30" s="3" t="s">
        <v>191</v>
      </c>
      <c r="R30" s="1" t="s">
        <v>187</v>
      </c>
      <c r="S30" s="1" t="s">
        <v>190</v>
      </c>
      <c r="T30" s="1" t="s">
        <v>186</v>
      </c>
    </row>
    <row r="31" spans="1:20" ht="135">
      <c r="A31" s="1">
        <v>11097523</v>
      </c>
      <c r="B31" s="2">
        <v>36980</v>
      </c>
      <c r="C31" s="1">
        <v>3700</v>
      </c>
      <c r="D31" s="1">
        <v>434</v>
      </c>
      <c r="E31" s="1">
        <v>323000</v>
      </c>
      <c r="F31" s="1" t="str">
        <f t="shared" si="0"/>
        <v>323</v>
      </c>
      <c r="G31" s="1" t="str">
        <f t="shared" si="1"/>
        <v>000</v>
      </c>
      <c r="H31" s="1" t="str">
        <f t="shared" si="2"/>
        <v>434/323</v>
      </c>
      <c r="I31" s="2">
        <v>40382</v>
      </c>
      <c r="J31" s="1">
        <v>20050221265</v>
      </c>
      <c r="K31" s="3" t="s">
        <v>192</v>
      </c>
      <c r="L31" s="2">
        <v>36980</v>
      </c>
      <c r="M31" s="2">
        <v>36616</v>
      </c>
      <c r="N31" s="1">
        <v>2</v>
      </c>
      <c r="P31" s="3" t="s">
        <v>193</v>
      </c>
      <c r="Q31" s="3" t="s">
        <v>195</v>
      </c>
      <c r="R31" s="1" t="s">
        <v>55</v>
      </c>
      <c r="S31" s="1" t="s">
        <v>194</v>
      </c>
    </row>
    <row r="32" spans="1:20" ht="90">
      <c r="A32" s="1">
        <v>10818656</v>
      </c>
      <c r="B32" s="2">
        <v>36621</v>
      </c>
      <c r="C32" s="1">
        <v>3700</v>
      </c>
      <c r="D32" s="1">
        <v>434</v>
      </c>
      <c r="E32" s="1">
        <v>350000</v>
      </c>
      <c r="F32" s="1" t="str">
        <f t="shared" si="0"/>
        <v>350</v>
      </c>
      <c r="G32" s="1" t="str">
        <f t="shared" si="1"/>
        <v>000</v>
      </c>
      <c r="H32" s="1" t="str">
        <f t="shared" si="2"/>
        <v>434/350</v>
      </c>
      <c r="I32" s="2">
        <v>40382</v>
      </c>
      <c r="J32" s="1">
        <v>20050221268</v>
      </c>
      <c r="K32" s="3" t="s">
        <v>196</v>
      </c>
      <c r="L32" s="2">
        <v>36621</v>
      </c>
      <c r="M32" s="2">
        <v>36621</v>
      </c>
      <c r="N32" s="1">
        <v>1</v>
      </c>
      <c r="O32" s="3" t="s">
        <v>62</v>
      </c>
      <c r="P32" s="3" t="s">
        <v>198</v>
      </c>
      <c r="Q32" s="3" t="s">
        <v>200</v>
      </c>
      <c r="R32" s="1" t="s">
        <v>197</v>
      </c>
      <c r="S32" s="1" t="s">
        <v>199</v>
      </c>
    </row>
    <row r="33" spans="1:20" ht="240">
      <c r="A33" s="1">
        <v>11139875</v>
      </c>
      <c r="B33" s="2">
        <v>37037</v>
      </c>
      <c r="C33" s="1">
        <v>3600</v>
      </c>
      <c r="D33" s="1">
        <v>705</v>
      </c>
      <c r="E33" s="1">
        <v>28000</v>
      </c>
      <c r="F33" s="1" t="str">
        <f t="shared" si="0"/>
        <v>28</v>
      </c>
      <c r="G33" s="1" t="str">
        <f t="shared" si="1"/>
        <v>000</v>
      </c>
      <c r="H33" s="1" t="str">
        <f t="shared" si="2"/>
        <v>705/28</v>
      </c>
      <c r="I33" s="2">
        <v>40387</v>
      </c>
      <c r="J33" s="1">
        <v>20050222865</v>
      </c>
      <c r="K33" s="3" t="s">
        <v>201</v>
      </c>
      <c r="L33" s="2">
        <v>37037</v>
      </c>
      <c r="M33" s="2">
        <v>34670</v>
      </c>
      <c r="N33" s="1">
        <v>6</v>
      </c>
      <c r="P33" s="3" t="s">
        <v>203</v>
      </c>
      <c r="Q33" s="3" t="s">
        <v>205</v>
      </c>
      <c r="R33" s="1" t="s">
        <v>202</v>
      </c>
      <c r="S33" s="1" t="s">
        <v>204</v>
      </c>
    </row>
    <row r="34" spans="1:20" ht="75">
      <c r="A34" s="1">
        <v>11083627</v>
      </c>
      <c r="B34" s="2">
        <v>36967</v>
      </c>
      <c r="C34" s="1">
        <v>3600</v>
      </c>
      <c r="D34" s="1">
        <v>705</v>
      </c>
      <c r="E34" s="1">
        <v>10000</v>
      </c>
      <c r="F34" s="1" t="str">
        <f t="shared" si="0"/>
        <v>10</v>
      </c>
      <c r="G34" s="1" t="str">
        <f t="shared" si="1"/>
        <v>000</v>
      </c>
      <c r="H34" s="1" t="str">
        <f t="shared" si="2"/>
        <v>705/10</v>
      </c>
      <c r="I34" s="2">
        <v>40375</v>
      </c>
      <c r="J34" s="1">
        <v>20050273802</v>
      </c>
      <c r="K34" s="3" t="s">
        <v>206</v>
      </c>
      <c r="L34" s="2">
        <v>36967</v>
      </c>
      <c r="M34" s="2">
        <v>36603</v>
      </c>
      <c r="N34" s="1">
        <v>2</v>
      </c>
      <c r="P34" s="3" t="s">
        <v>209</v>
      </c>
      <c r="Q34" s="3" t="s">
        <v>211</v>
      </c>
      <c r="R34" s="1" t="s">
        <v>208</v>
      </c>
      <c r="S34" s="1" t="s">
        <v>210</v>
      </c>
      <c r="T34" s="1" t="s">
        <v>207</v>
      </c>
    </row>
    <row r="35" spans="1:20" ht="150">
      <c r="A35" s="1">
        <v>11167548</v>
      </c>
      <c r="B35" s="2">
        <v>37068</v>
      </c>
      <c r="C35" s="1">
        <v>3600</v>
      </c>
      <c r="D35" s="1">
        <v>705</v>
      </c>
      <c r="E35" s="1">
        <v>2000</v>
      </c>
      <c r="F35" s="1" t="str">
        <f t="shared" si="0"/>
        <v>2</v>
      </c>
      <c r="G35" s="1" t="str">
        <f t="shared" si="1"/>
        <v>000</v>
      </c>
      <c r="H35" s="1" t="str">
        <f t="shared" si="2"/>
        <v>705/2</v>
      </c>
      <c r="I35" s="2">
        <v>40386</v>
      </c>
      <c r="J35" s="1">
        <v>20050288972</v>
      </c>
      <c r="K35" s="3" t="s">
        <v>212</v>
      </c>
      <c r="L35" s="2">
        <v>37068</v>
      </c>
      <c r="M35" s="2">
        <v>36704</v>
      </c>
      <c r="N35" s="1">
        <v>2</v>
      </c>
      <c r="O35" s="3" t="s">
        <v>215</v>
      </c>
      <c r="P35" s="3" t="s">
        <v>216</v>
      </c>
      <c r="Q35" s="3" t="s">
        <v>218</v>
      </c>
      <c r="R35" s="1" t="s">
        <v>214</v>
      </c>
      <c r="S35" s="1" t="s">
        <v>217</v>
      </c>
      <c r="T35" s="1" t="s">
        <v>213</v>
      </c>
    </row>
    <row r="36" spans="1:20" ht="120">
      <c r="A36" s="1">
        <v>10931300</v>
      </c>
      <c r="B36" s="2">
        <v>36769</v>
      </c>
      <c r="C36" s="1">
        <v>3600</v>
      </c>
      <c r="D36" s="1">
        <v>705</v>
      </c>
      <c r="E36" s="1">
        <v>42000</v>
      </c>
      <c r="F36" s="1" t="str">
        <f t="shared" si="0"/>
        <v>42</v>
      </c>
      <c r="G36" s="1" t="str">
        <f t="shared" si="1"/>
        <v>000</v>
      </c>
      <c r="H36" s="1" t="str">
        <f t="shared" si="2"/>
        <v>705/42</v>
      </c>
      <c r="I36" s="2">
        <v>40375</v>
      </c>
      <c r="J36" s="1">
        <v>20060047593</v>
      </c>
      <c r="K36" s="3" t="s">
        <v>219</v>
      </c>
      <c r="L36" s="2">
        <v>36769</v>
      </c>
      <c r="M36" s="2">
        <v>36769</v>
      </c>
      <c r="N36" s="1">
        <v>1</v>
      </c>
      <c r="O36" s="3" t="s">
        <v>221</v>
      </c>
      <c r="P36" s="3" t="s">
        <v>222</v>
      </c>
      <c r="Q36" s="3" t="s">
        <v>224</v>
      </c>
      <c r="R36" s="1" t="s">
        <v>68</v>
      </c>
      <c r="S36" s="1" t="s">
        <v>223</v>
      </c>
      <c r="T36" s="1" t="s">
        <v>220</v>
      </c>
    </row>
    <row r="37" spans="1:20" ht="120">
      <c r="A37" s="1">
        <v>11203037</v>
      </c>
      <c r="B37" s="2">
        <v>37114</v>
      </c>
      <c r="C37" s="1">
        <v>3600</v>
      </c>
      <c r="D37" s="1">
        <v>705</v>
      </c>
      <c r="E37" s="1">
        <v>14000</v>
      </c>
      <c r="F37" s="1" t="str">
        <f t="shared" si="0"/>
        <v>14</v>
      </c>
      <c r="G37" s="1" t="str">
        <f t="shared" si="1"/>
        <v>000</v>
      </c>
      <c r="H37" s="1" t="str">
        <f t="shared" si="2"/>
        <v>705/14</v>
      </c>
      <c r="I37" s="2">
        <v>40383</v>
      </c>
      <c r="J37" s="1">
        <v>20060064436</v>
      </c>
      <c r="K37" s="3" t="s">
        <v>225</v>
      </c>
      <c r="L37" s="2">
        <v>37114</v>
      </c>
      <c r="M37" s="2">
        <v>36749</v>
      </c>
      <c r="N37" s="1">
        <v>2</v>
      </c>
      <c r="P37" s="3" t="s">
        <v>227</v>
      </c>
      <c r="Q37" s="3" t="s">
        <v>229</v>
      </c>
      <c r="R37" s="4">
        <v>40178</v>
      </c>
      <c r="S37" s="1" t="s">
        <v>228</v>
      </c>
      <c r="T37" s="1" t="s">
        <v>226</v>
      </c>
    </row>
    <row r="38" spans="1:20" ht="120">
      <c r="A38" s="1">
        <v>11232627</v>
      </c>
      <c r="B38" s="2">
        <v>37155</v>
      </c>
      <c r="C38" s="1">
        <v>3600</v>
      </c>
      <c r="D38" s="1">
        <v>705</v>
      </c>
      <c r="E38" s="1">
        <v>39000</v>
      </c>
      <c r="F38" s="1" t="str">
        <f t="shared" si="0"/>
        <v>39</v>
      </c>
      <c r="G38" s="1" t="str">
        <f t="shared" si="1"/>
        <v>000</v>
      </c>
      <c r="H38" s="1" t="str">
        <f t="shared" si="2"/>
        <v>705/39</v>
      </c>
      <c r="I38" s="2">
        <v>40386</v>
      </c>
      <c r="J38" s="1">
        <v>20060080251</v>
      </c>
      <c r="K38" s="3" t="s">
        <v>230</v>
      </c>
      <c r="L38" s="2">
        <v>37155</v>
      </c>
      <c r="M38" s="2">
        <v>36790</v>
      </c>
      <c r="N38" s="1">
        <v>2</v>
      </c>
      <c r="P38" s="3" t="s">
        <v>233</v>
      </c>
      <c r="Q38" s="3" t="s">
        <v>235</v>
      </c>
      <c r="R38" s="1" t="s">
        <v>232</v>
      </c>
      <c r="S38" s="1" t="s">
        <v>234</v>
      </c>
      <c r="T38" s="1" t="s">
        <v>231</v>
      </c>
    </row>
    <row r="39" spans="1:20" ht="105">
      <c r="A39" s="1">
        <v>11266827</v>
      </c>
      <c r="B39" s="2">
        <v>37198</v>
      </c>
      <c r="C39" s="1">
        <v>3600</v>
      </c>
      <c r="D39" s="1">
        <v>705</v>
      </c>
      <c r="E39" s="1">
        <v>64000</v>
      </c>
      <c r="F39" s="1" t="str">
        <f t="shared" si="0"/>
        <v>64</v>
      </c>
      <c r="G39" s="1" t="str">
        <f t="shared" si="1"/>
        <v>000</v>
      </c>
      <c r="H39" s="1" t="str">
        <f t="shared" si="2"/>
        <v>705/64</v>
      </c>
      <c r="I39" s="2">
        <v>40381</v>
      </c>
      <c r="J39" s="1">
        <v>20060095386</v>
      </c>
      <c r="K39" s="3" t="s">
        <v>236</v>
      </c>
      <c r="L39" s="2">
        <v>37198</v>
      </c>
      <c r="M39" s="2">
        <v>36833</v>
      </c>
      <c r="N39" s="1">
        <v>2</v>
      </c>
      <c r="P39" s="3" t="s">
        <v>239</v>
      </c>
      <c r="Q39" s="3" t="s">
        <v>241</v>
      </c>
      <c r="R39" s="1" t="s">
        <v>238</v>
      </c>
      <c r="S39" s="1" t="s">
        <v>240</v>
      </c>
      <c r="T39" s="1" t="s">
        <v>237</v>
      </c>
    </row>
    <row r="40" spans="1:20" ht="120">
      <c r="A40" s="1">
        <v>11203061</v>
      </c>
      <c r="B40" s="2">
        <v>37114</v>
      </c>
      <c r="C40" s="1">
        <v>3600</v>
      </c>
      <c r="D40" s="1">
        <v>705</v>
      </c>
      <c r="E40" s="1">
        <v>14110</v>
      </c>
      <c r="F40" s="1" t="str">
        <f t="shared" si="0"/>
        <v>14</v>
      </c>
      <c r="G40" s="1" t="str">
        <f t="shared" si="1"/>
        <v>110</v>
      </c>
      <c r="H40" s="1" t="str">
        <f t="shared" si="2"/>
        <v>705/14.11</v>
      </c>
      <c r="I40" s="2">
        <v>40383</v>
      </c>
      <c r="J40" s="1">
        <v>20060111975</v>
      </c>
      <c r="K40" s="3" t="s">
        <v>242</v>
      </c>
      <c r="L40" s="2">
        <v>37114</v>
      </c>
      <c r="M40" s="2">
        <v>36749</v>
      </c>
      <c r="N40" s="1">
        <v>2</v>
      </c>
      <c r="P40" s="3" t="s">
        <v>227</v>
      </c>
      <c r="Q40" s="3" t="s">
        <v>246</v>
      </c>
      <c r="R40" s="1" t="s">
        <v>244</v>
      </c>
      <c r="S40" s="1" t="s">
        <v>245</v>
      </c>
      <c r="T40" s="1" t="s">
        <v>243</v>
      </c>
    </row>
    <row r="41" spans="1:20" ht="135">
      <c r="A41" s="1">
        <v>11273698</v>
      </c>
      <c r="B41" s="2">
        <v>37208</v>
      </c>
      <c r="C41" s="1">
        <v>3600</v>
      </c>
      <c r="D41" s="1">
        <v>705</v>
      </c>
      <c r="E41" s="1">
        <v>2000</v>
      </c>
      <c r="F41" s="1" t="str">
        <f t="shared" si="0"/>
        <v>2</v>
      </c>
      <c r="G41" s="1" t="str">
        <f t="shared" si="1"/>
        <v>000</v>
      </c>
      <c r="H41" s="1" t="str">
        <f t="shared" si="2"/>
        <v>705/2</v>
      </c>
      <c r="I41" s="2">
        <v>40376</v>
      </c>
      <c r="J41" s="1">
        <v>20060129357</v>
      </c>
      <c r="K41" s="3" t="s">
        <v>247</v>
      </c>
      <c r="L41" s="2">
        <v>37208</v>
      </c>
      <c r="M41" s="2">
        <v>36033</v>
      </c>
      <c r="N41" s="1">
        <v>3</v>
      </c>
      <c r="O41" s="3" t="s">
        <v>250</v>
      </c>
      <c r="P41" s="3" t="s">
        <v>251</v>
      </c>
      <c r="Q41" s="3" t="s">
        <v>253</v>
      </c>
      <c r="R41" s="1" t="s">
        <v>249</v>
      </c>
      <c r="S41" s="1" t="s">
        <v>252</v>
      </c>
      <c r="T41" s="1" t="s">
        <v>248</v>
      </c>
    </row>
    <row r="42" spans="1:20" ht="120">
      <c r="A42" s="1">
        <v>11048220</v>
      </c>
      <c r="B42" s="2">
        <v>36921</v>
      </c>
      <c r="C42" s="1">
        <v>3700</v>
      </c>
      <c r="D42" s="1">
        <v>463</v>
      </c>
      <c r="E42" s="1">
        <v>16000</v>
      </c>
      <c r="F42" s="1" t="str">
        <f t="shared" si="0"/>
        <v>16</v>
      </c>
      <c r="G42" s="1" t="str">
        <f t="shared" si="1"/>
        <v>000</v>
      </c>
      <c r="H42" s="1" t="str">
        <f t="shared" si="2"/>
        <v>463/16</v>
      </c>
      <c r="I42" s="2">
        <v>40394</v>
      </c>
      <c r="J42" s="1">
        <v>20060172791</v>
      </c>
      <c r="K42" s="3" t="s">
        <v>254</v>
      </c>
      <c r="L42" s="2">
        <v>36921</v>
      </c>
      <c r="M42" s="2">
        <v>36921</v>
      </c>
      <c r="N42" s="1">
        <v>1</v>
      </c>
      <c r="P42" s="3" t="s">
        <v>257</v>
      </c>
      <c r="Q42" s="3" t="s">
        <v>259</v>
      </c>
      <c r="R42" s="1" t="s">
        <v>256</v>
      </c>
      <c r="S42" s="1" t="s">
        <v>258</v>
      </c>
      <c r="T42" s="1" t="s">
        <v>255</v>
      </c>
    </row>
    <row r="43" spans="1:20" ht="165">
      <c r="A43" s="1">
        <v>11406966</v>
      </c>
      <c r="B43" s="2">
        <v>37364</v>
      </c>
      <c r="C43" s="1">
        <v>3600</v>
      </c>
      <c r="D43" s="1">
        <v>705</v>
      </c>
      <c r="E43" s="1">
        <v>2000</v>
      </c>
      <c r="F43" s="1" t="str">
        <f t="shared" si="0"/>
        <v>2</v>
      </c>
      <c r="G43" s="1" t="str">
        <f t="shared" si="1"/>
        <v>000</v>
      </c>
      <c r="H43" s="1" t="str">
        <f t="shared" si="2"/>
        <v>705/2</v>
      </c>
      <c r="I43" s="2">
        <v>40380</v>
      </c>
      <c r="J43" s="1">
        <v>20060190300</v>
      </c>
      <c r="K43" s="3" t="s">
        <v>260</v>
      </c>
      <c r="L43" s="2">
        <v>37364</v>
      </c>
      <c r="M43" s="2">
        <v>36664</v>
      </c>
      <c r="N43" s="1">
        <v>3</v>
      </c>
      <c r="O43" s="3" t="s">
        <v>262</v>
      </c>
      <c r="P43" s="3" t="s">
        <v>263</v>
      </c>
      <c r="Q43" s="3" t="s">
        <v>265</v>
      </c>
      <c r="R43" s="1" t="s">
        <v>111</v>
      </c>
      <c r="S43" s="1" t="s">
        <v>264</v>
      </c>
      <c r="T43" s="1" t="s">
        <v>261</v>
      </c>
    </row>
    <row r="44" spans="1:20" ht="75">
      <c r="A44" s="1">
        <v>11093753</v>
      </c>
      <c r="B44" s="2">
        <v>36979</v>
      </c>
      <c r="C44" s="1">
        <v>3600</v>
      </c>
      <c r="D44" s="1">
        <v>705</v>
      </c>
      <c r="E44" s="1">
        <v>14000</v>
      </c>
      <c r="F44" s="1" t="str">
        <f t="shared" si="0"/>
        <v>14</v>
      </c>
      <c r="G44" s="1" t="str">
        <f t="shared" si="1"/>
        <v>000</v>
      </c>
      <c r="H44" s="1" t="str">
        <f t="shared" si="2"/>
        <v>705/14</v>
      </c>
      <c r="I44" s="2">
        <v>40381</v>
      </c>
      <c r="J44" s="1">
        <v>20060224445</v>
      </c>
      <c r="K44" s="3" t="s">
        <v>266</v>
      </c>
      <c r="L44" s="2">
        <v>36979</v>
      </c>
      <c r="M44" s="2">
        <v>36979</v>
      </c>
      <c r="N44" s="1">
        <v>1</v>
      </c>
      <c r="P44" s="3" t="s">
        <v>269</v>
      </c>
      <c r="Q44" s="3" t="s">
        <v>271</v>
      </c>
      <c r="R44" s="1" t="s">
        <v>268</v>
      </c>
      <c r="S44" s="1" t="s">
        <v>270</v>
      </c>
      <c r="T44" s="1" t="s">
        <v>267</v>
      </c>
    </row>
    <row r="45" spans="1:20" ht="165">
      <c r="A45" s="1">
        <v>10486136</v>
      </c>
      <c r="B45" s="2">
        <v>37140</v>
      </c>
      <c r="C45" s="1">
        <v>3700</v>
      </c>
      <c r="D45" s="1">
        <v>434</v>
      </c>
      <c r="E45" s="1">
        <v>350000</v>
      </c>
      <c r="F45" s="1" t="str">
        <f t="shared" si="0"/>
        <v>350</v>
      </c>
      <c r="G45" s="1" t="str">
        <f t="shared" si="1"/>
        <v>000</v>
      </c>
      <c r="H45" s="1" t="str">
        <f t="shared" si="2"/>
        <v>434/350</v>
      </c>
      <c r="I45" s="2">
        <v>40382</v>
      </c>
      <c r="J45" s="1">
        <v>20060240396</v>
      </c>
      <c r="K45" s="3" t="s">
        <v>272</v>
      </c>
      <c r="L45" s="2">
        <v>37140</v>
      </c>
      <c r="M45" s="2">
        <v>35645</v>
      </c>
      <c r="N45" s="1">
        <v>2</v>
      </c>
      <c r="P45" s="3" t="s">
        <v>275</v>
      </c>
      <c r="Q45" s="3" t="s">
        <v>277</v>
      </c>
      <c r="R45" s="1" t="s">
        <v>274</v>
      </c>
      <c r="S45" s="1" t="s">
        <v>276</v>
      </c>
      <c r="T45" s="1" t="s">
        <v>273</v>
      </c>
    </row>
    <row r="46" spans="1:20" ht="150">
      <c r="A46" s="1">
        <v>11260802</v>
      </c>
      <c r="B46" s="2">
        <v>37190</v>
      </c>
      <c r="C46" s="1">
        <v>3600</v>
      </c>
      <c r="D46" s="1">
        <v>705</v>
      </c>
      <c r="E46" s="1">
        <v>1000</v>
      </c>
      <c r="F46" s="1" t="str">
        <f t="shared" si="0"/>
        <v>1</v>
      </c>
      <c r="G46" s="1" t="str">
        <f t="shared" si="1"/>
        <v>000</v>
      </c>
      <c r="H46" s="1" t="str">
        <f t="shared" si="2"/>
        <v>705/1</v>
      </c>
      <c r="I46" s="2">
        <v>40375</v>
      </c>
      <c r="J46" s="1">
        <v>20060247958</v>
      </c>
      <c r="K46" s="3" t="s">
        <v>278</v>
      </c>
      <c r="L46" s="2">
        <v>37190</v>
      </c>
      <c r="M46" s="2">
        <v>36825</v>
      </c>
      <c r="N46" s="1">
        <v>1</v>
      </c>
      <c r="P46" s="3" t="s">
        <v>281</v>
      </c>
      <c r="Q46" s="3" t="s">
        <v>283</v>
      </c>
      <c r="R46" s="1" t="s">
        <v>280</v>
      </c>
      <c r="S46" s="1" t="s">
        <v>282</v>
      </c>
      <c r="T46" s="1" t="s">
        <v>279</v>
      </c>
    </row>
    <row r="47" spans="1:20" ht="105">
      <c r="A47" s="1">
        <v>11122509</v>
      </c>
      <c r="B47" s="2">
        <v>37014</v>
      </c>
      <c r="C47" s="1">
        <v>3600</v>
      </c>
      <c r="D47" s="1">
        <v>705</v>
      </c>
      <c r="E47" s="1">
        <v>37000</v>
      </c>
      <c r="F47" s="1" t="str">
        <f t="shared" si="0"/>
        <v>37</v>
      </c>
      <c r="G47" s="1" t="str">
        <f t="shared" si="1"/>
        <v>000</v>
      </c>
      <c r="H47" s="1" t="str">
        <f t="shared" si="2"/>
        <v>705/37</v>
      </c>
      <c r="I47" s="2">
        <v>40375</v>
      </c>
      <c r="J47" s="1">
        <v>20060253367</v>
      </c>
      <c r="K47" s="3" t="s">
        <v>284</v>
      </c>
      <c r="L47" s="2">
        <v>37014</v>
      </c>
      <c r="M47" s="2">
        <v>37014</v>
      </c>
      <c r="N47" s="1">
        <v>1</v>
      </c>
      <c r="O47" s="3" t="s">
        <v>286</v>
      </c>
      <c r="P47" s="3" t="s">
        <v>287</v>
      </c>
      <c r="Q47" s="3" t="s">
        <v>289</v>
      </c>
      <c r="R47" s="1" t="s">
        <v>17</v>
      </c>
      <c r="S47" s="1" t="s">
        <v>288</v>
      </c>
      <c r="T47" s="1" t="s">
        <v>285</v>
      </c>
    </row>
    <row r="48" spans="1:20" ht="165">
      <c r="A48" s="1">
        <v>11138748</v>
      </c>
      <c r="B48" s="2">
        <v>37036</v>
      </c>
      <c r="C48" s="1">
        <v>3600</v>
      </c>
      <c r="D48" s="1">
        <v>705</v>
      </c>
      <c r="E48" s="1">
        <v>35000</v>
      </c>
      <c r="F48" s="1" t="str">
        <f t="shared" si="0"/>
        <v>35</v>
      </c>
      <c r="G48" s="1" t="str">
        <f t="shared" si="1"/>
        <v>000</v>
      </c>
      <c r="H48" s="1" t="str">
        <f t="shared" si="2"/>
        <v>705/35</v>
      </c>
      <c r="I48" s="2">
        <v>40380</v>
      </c>
      <c r="J48" s="1">
        <v>20060271455</v>
      </c>
      <c r="K48" s="3" t="s">
        <v>290</v>
      </c>
      <c r="L48" s="2">
        <v>37036</v>
      </c>
      <c r="M48" s="2">
        <v>37036</v>
      </c>
      <c r="N48" s="1">
        <v>1</v>
      </c>
      <c r="O48" s="3" t="s">
        <v>292</v>
      </c>
      <c r="P48" s="3" t="s">
        <v>293</v>
      </c>
      <c r="Q48" s="3" t="s">
        <v>295</v>
      </c>
      <c r="R48" s="1" t="s">
        <v>68</v>
      </c>
      <c r="S48" s="1" t="s">
        <v>294</v>
      </c>
      <c r="T48" s="1" t="s">
        <v>291</v>
      </c>
    </row>
    <row r="49" spans="1:20" ht="135">
      <c r="A49" s="1">
        <v>11238310</v>
      </c>
      <c r="B49" s="2">
        <v>37162</v>
      </c>
      <c r="C49" s="1">
        <v>3600</v>
      </c>
      <c r="D49" s="1">
        <v>705</v>
      </c>
      <c r="E49" s="1">
        <v>35000</v>
      </c>
      <c r="F49" s="1" t="str">
        <f t="shared" si="0"/>
        <v>35</v>
      </c>
      <c r="G49" s="1" t="str">
        <f t="shared" si="1"/>
        <v>000</v>
      </c>
      <c r="H49" s="1" t="str">
        <f t="shared" si="2"/>
        <v>705/35</v>
      </c>
      <c r="I49" s="2">
        <v>40380</v>
      </c>
      <c r="J49" s="1">
        <v>20060271460</v>
      </c>
      <c r="K49" s="3" t="s">
        <v>296</v>
      </c>
      <c r="L49" s="2">
        <v>37162</v>
      </c>
      <c r="M49" s="2">
        <v>37041</v>
      </c>
      <c r="N49" s="1">
        <v>2</v>
      </c>
      <c r="O49" s="3" t="s">
        <v>298</v>
      </c>
      <c r="P49" s="3" t="s">
        <v>299</v>
      </c>
      <c r="Q49" s="3" t="s">
        <v>301</v>
      </c>
      <c r="R49" s="1" t="s">
        <v>68</v>
      </c>
      <c r="S49" s="1" t="s">
        <v>300</v>
      </c>
      <c r="T49" s="1" t="s">
        <v>297</v>
      </c>
    </row>
    <row r="50" spans="1:20" ht="150">
      <c r="A50" s="1">
        <v>10563230</v>
      </c>
      <c r="B50" s="2">
        <v>37429</v>
      </c>
      <c r="C50" s="1">
        <v>3600</v>
      </c>
      <c r="D50" s="1">
        <v>705</v>
      </c>
      <c r="E50" s="1">
        <v>52000</v>
      </c>
      <c r="F50" s="1" t="str">
        <f t="shared" si="0"/>
        <v>52</v>
      </c>
      <c r="G50" s="1" t="str">
        <f t="shared" si="1"/>
        <v>000</v>
      </c>
      <c r="H50" s="1" t="str">
        <f t="shared" si="2"/>
        <v>705/52</v>
      </c>
      <c r="I50" s="2">
        <v>40380</v>
      </c>
      <c r="J50" s="1">
        <v>20060271483</v>
      </c>
      <c r="K50" s="3" t="s">
        <v>302</v>
      </c>
      <c r="L50" s="2">
        <v>36711</v>
      </c>
      <c r="M50" s="2">
        <v>36343</v>
      </c>
      <c r="N50" s="1">
        <v>2</v>
      </c>
      <c r="O50" s="3" t="s">
        <v>304</v>
      </c>
      <c r="P50" s="3" t="s">
        <v>305</v>
      </c>
      <c r="Q50" s="3" t="s">
        <v>307</v>
      </c>
      <c r="R50" s="1" t="s">
        <v>134</v>
      </c>
      <c r="S50" s="1" t="s">
        <v>306</v>
      </c>
      <c r="T50" s="1" t="s">
        <v>303</v>
      </c>
    </row>
    <row r="51" spans="1:20" ht="105">
      <c r="A51" s="1">
        <v>11497813</v>
      </c>
      <c r="B51" s="2">
        <v>37468</v>
      </c>
      <c r="C51" s="1">
        <v>3600</v>
      </c>
      <c r="D51" s="1">
        <v>705</v>
      </c>
      <c r="E51" s="1">
        <v>67000</v>
      </c>
      <c r="F51" s="1" t="str">
        <f t="shared" si="0"/>
        <v>67</v>
      </c>
      <c r="G51" s="1" t="str">
        <f t="shared" si="1"/>
        <v>000</v>
      </c>
      <c r="H51" s="1" t="str">
        <f t="shared" si="2"/>
        <v>705/67</v>
      </c>
      <c r="I51" s="2">
        <v>40382</v>
      </c>
      <c r="J51" s="1">
        <v>20070016526</v>
      </c>
      <c r="K51" s="3" t="s">
        <v>308</v>
      </c>
      <c r="L51" s="2">
        <v>37468</v>
      </c>
      <c r="M51" s="2">
        <v>35519</v>
      </c>
      <c r="N51" s="1">
        <v>6</v>
      </c>
      <c r="O51" s="3" t="s">
        <v>142</v>
      </c>
      <c r="P51" s="3" t="s">
        <v>310</v>
      </c>
      <c r="Q51" s="3" t="s">
        <v>312</v>
      </c>
      <c r="R51" s="1" t="s">
        <v>166</v>
      </c>
      <c r="S51" s="1" t="s">
        <v>311</v>
      </c>
      <c r="T51" s="1" t="s">
        <v>309</v>
      </c>
    </row>
    <row r="52" spans="1:20" ht="135">
      <c r="A52" s="1">
        <v>11529018</v>
      </c>
      <c r="B52" s="2">
        <v>37525</v>
      </c>
      <c r="C52" s="1">
        <v>3600</v>
      </c>
      <c r="D52" s="1">
        <v>705</v>
      </c>
      <c r="E52" s="1">
        <v>37000</v>
      </c>
      <c r="F52" s="1" t="str">
        <f t="shared" si="0"/>
        <v>37</v>
      </c>
      <c r="G52" s="1" t="str">
        <f t="shared" si="1"/>
        <v>000</v>
      </c>
      <c r="H52" s="1" t="str">
        <f t="shared" si="2"/>
        <v>705/37</v>
      </c>
      <c r="I52" s="2">
        <v>40380</v>
      </c>
      <c r="J52" s="1">
        <v>20070022043</v>
      </c>
      <c r="K52" s="3" t="s">
        <v>313</v>
      </c>
      <c r="L52" s="2">
        <v>37525</v>
      </c>
      <c r="M52" s="2">
        <v>35518</v>
      </c>
      <c r="N52" s="1">
        <v>2</v>
      </c>
      <c r="P52" s="3" t="s">
        <v>315</v>
      </c>
      <c r="Q52" s="3" t="s">
        <v>317</v>
      </c>
      <c r="R52" s="1" t="s">
        <v>17</v>
      </c>
      <c r="S52" s="1" t="s">
        <v>316</v>
      </c>
      <c r="T52" s="1" t="s">
        <v>314</v>
      </c>
    </row>
    <row r="53" spans="1:20" ht="150">
      <c r="A53" s="1">
        <v>11552886</v>
      </c>
      <c r="B53" s="2">
        <v>37553</v>
      </c>
      <c r="C53" s="1">
        <v>3600</v>
      </c>
      <c r="D53" s="1">
        <v>705</v>
      </c>
      <c r="E53" s="1">
        <v>44000</v>
      </c>
      <c r="F53" s="1" t="str">
        <f t="shared" si="0"/>
        <v>44</v>
      </c>
      <c r="G53" s="1" t="str">
        <f t="shared" si="1"/>
        <v>000</v>
      </c>
      <c r="H53" s="1" t="str">
        <f t="shared" si="2"/>
        <v>705/44</v>
      </c>
      <c r="I53" s="2">
        <v>40380</v>
      </c>
      <c r="J53" s="1">
        <v>20070052517</v>
      </c>
      <c r="K53" s="3" t="s">
        <v>318</v>
      </c>
      <c r="L53" s="2">
        <v>37553</v>
      </c>
      <c r="M53" s="2">
        <v>35620</v>
      </c>
      <c r="N53" s="1">
        <v>8</v>
      </c>
      <c r="O53" s="3" t="s">
        <v>321</v>
      </c>
      <c r="P53" s="3" t="s">
        <v>322</v>
      </c>
      <c r="Q53" s="3" t="s">
        <v>324</v>
      </c>
      <c r="R53" s="1" t="s">
        <v>320</v>
      </c>
      <c r="S53" s="1" t="s">
        <v>323</v>
      </c>
      <c r="T53" s="1" t="s">
        <v>319</v>
      </c>
    </row>
    <row r="54" spans="1:20" ht="105">
      <c r="A54" s="1">
        <v>11270199</v>
      </c>
      <c r="B54" s="2">
        <v>37202</v>
      </c>
      <c r="C54" s="1">
        <v>3600</v>
      </c>
      <c r="D54" s="1">
        <v>705</v>
      </c>
      <c r="E54" s="1">
        <v>40000</v>
      </c>
      <c r="F54" s="1" t="str">
        <f t="shared" si="0"/>
        <v>40</v>
      </c>
      <c r="G54" s="1" t="str">
        <f t="shared" si="1"/>
        <v>000</v>
      </c>
      <c r="H54" s="1" t="str">
        <f t="shared" si="2"/>
        <v>705/40</v>
      </c>
      <c r="I54" s="2">
        <v>40375</v>
      </c>
      <c r="J54" s="1">
        <v>20070055629</v>
      </c>
      <c r="K54" s="3" t="s">
        <v>325</v>
      </c>
      <c r="L54" s="2">
        <v>37202</v>
      </c>
      <c r="M54" s="2">
        <v>37141</v>
      </c>
      <c r="N54" s="1">
        <v>2</v>
      </c>
      <c r="O54" s="3" t="s">
        <v>327</v>
      </c>
      <c r="P54" s="3" t="s">
        <v>328</v>
      </c>
      <c r="Q54" s="3" t="s">
        <v>330</v>
      </c>
      <c r="R54" s="1" t="s">
        <v>166</v>
      </c>
      <c r="S54" s="1" t="s">
        <v>329</v>
      </c>
      <c r="T54" s="1" t="s">
        <v>326</v>
      </c>
    </row>
    <row r="55" spans="1:20" ht="150">
      <c r="A55" s="1">
        <v>11604500</v>
      </c>
      <c r="B55" s="2">
        <v>37586</v>
      </c>
      <c r="C55" s="1">
        <v>3600</v>
      </c>
      <c r="D55" s="1">
        <v>705</v>
      </c>
      <c r="E55" s="1">
        <v>26000</v>
      </c>
      <c r="F55" s="1" t="str">
        <f t="shared" si="0"/>
        <v>26</v>
      </c>
      <c r="G55" s="1" t="str">
        <f t="shared" si="1"/>
        <v>000</v>
      </c>
      <c r="H55" s="1" t="str">
        <f t="shared" si="2"/>
        <v>705/26</v>
      </c>
      <c r="I55" s="2">
        <v>40383</v>
      </c>
      <c r="J55" s="1">
        <v>20070073598</v>
      </c>
      <c r="K55" s="3" t="s">
        <v>331</v>
      </c>
      <c r="L55" s="2">
        <v>37586</v>
      </c>
      <c r="M55" s="2">
        <v>35342</v>
      </c>
      <c r="N55" s="1">
        <v>3</v>
      </c>
      <c r="O55" s="3" t="s">
        <v>334</v>
      </c>
      <c r="P55" s="3" t="s">
        <v>335</v>
      </c>
      <c r="Q55" s="3" t="s">
        <v>337</v>
      </c>
      <c r="R55" s="1" t="s">
        <v>333</v>
      </c>
      <c r="S55" s="1" t="s">
        <v>336</v>
      </c>
      <c r="T55" s="1" t="s">
        <v>332</v>
      </c>
    </row>
    <row r="56" spans="1:20" ht="90">
      <c r="A56" s="1">
        <v>11241698</v>
      </c>
      <c r="B56" s="2">
        <v>37163</v>
      </c>
      <c r="C56" s="1">
        <v>3600</v>
      </c>
      <c r="D56" s="1">
        <v>705</v>
      </c>
      <c r="E56" s="1">
        <v>1100</v>
      </c>
      <c r="F56" s="1" t="str">
        <f t="shared" si="0"/>
        <v>1</v>
      </c>
      <c r="G56" s="1" t="str">
        <f t="shared" si="1"/>
        <v>100</v>
      </c>
      <c r="H56" s="1" t="str">
        <f t="shared" si="2"/>
        <v>705/1.1</v>
      </c>
      <c r="I56" s="2">
        <v>40380</v>
      </c>
      <c r="J56" s="1">
        <v>20070078669</v>
      </c>
      <c r="K56" s="3" t="s">
        <v>338</v>
      </c>
      <c r="L56" s="2">
        <v>37163</v>
      </c>
      <c r="M56" s="2">
        <v>37163</v>
      </c>
      <c r="N56" s="1">
        <v>1</v>
      </c>
      <c r="P56" s="3" t="s">
        <v>341</v>
      </c>
      <c r="Q56" s="3" t="s">
        <v>343</v>
      </c>
      <c r="R56" s="1" t="s">
        <v>340</v>
      </c>
      <c r="S56" s="1" t="s">
        <v>342</v>
      </c>
      <c r="T56" s="1" t="s">
        <v>339</v>
      </c>
    </row>
    <row r="57" spans="1:20" ht="135">
      <c r="A57" s="1">
        <v>11541147</v>
      </c>
      <c r="B57" s="2">
        <v>37526</v>
      </c>
      <c r="C57" s="1">
        <v>3600</v>
      </c>
      <c r="D57" s="1">
        <v>705</v>
      </c>
      <c r="E57" s="1" t="s">
        <v>4582</v>
      </c>
      <c r="F57" s="1" t="str">
        <f t="shared" si="0"/>
        <v>36R</v>
      </c>
      <c r="G57" s="1" t="str">
        <f t="shared" si="1"/>
        <v>000</v>
      </c>
      <c r="H57" s="1" t="str">
        <f t="shared" si="2"/>
        <v>705/36R</v>
      </c>
      <c r="I57" s="2">
        <v>40375</v>
      </c>
      <c r="J57" s="1">
        <v>20070078744</v>
      </c>
      <c r="K57" s="3" t="s">
        <v>344</v>
      </c>
      <c r="L57" s="2">
        <v>37526</v>
      </c>
      <c r="M57" s="2">
        <v>37161</v>
      </c>
      <c r="N57" s="1">
        <v>2</v>
      </c>
      <c r="O57" s="3" t="s">
        <v>347</v>
      </c>
      <c r="P57" s="3" t="s">
        <v>348</v>
      </c>
      <c r="Q57" s="3" t="s">
        <v>350</v>
      </c>
      <c r="R57" s="1" t="s">
        <v>346</v>
      </c>
      <c r="S57" s="1" t="s">
        <v>349</v>
      </c>
      <c r="T57" s="1" t="s">
        <v>345</v>
      </c>
    </row>
    <row r="58" spans="1:20" ht="135">
      <c r="A58" s="1">
        <v>11254604</v>
      </c>
      <c r="B58" s="2">
        <v>37182</v>
      </c>
      <c r="C58" s="1">
        <v>3600</v>
      </c>
      <c r="D58" s="1">
        <v>705</v>
      </c>
      <c r="E58" s="1">
        <v>7000</v>
      </c>
      <c r="F58" s="1" t="str">
        <f t="shared" si="0"/>
        <v>7</v>
      </c>
      <c r="G58" s="1" t="str">
        <f t="shared" si="1"/>
        <v>000</v>
      </c>
      <c r="H58" s="1" t="str">
        <f t="shared" si="2"/>
        <v>705/7</v>
      </c>
      <c r="I58" s="2">
        <v>40382</v>
      </c>
      <c r="J58" s="1">
        <v>20070088585</v>
      </c>
      <c r="K58" s="3" t="s">
        <v>351</v>
      </c>
      <c r="L58" s="2">
        <v>37182</v>
      </c>
      <c r="M58" s="2">
        <v>37182</v>
      </c>
      <c r="N58" s="1">
        <v>1</v>
      </c>
      <c r="O58" s="3" t="s">
        <v>354</v>
      </c>
      <c r="P58" s="3" t="s">
        <v>355</v>
      </c>
      <c r="Q58" s="3" t="s">
        <v>357</v>
      </c>
      <c r="R58" s="1" t="s">
        <v>353</v>
      </c>
      <c r="S58" s="1" t="s">
        <v>356</v>
      </c>
      <c r="T58" s="1" t="s">
        <v>352</v>
      </c>
    </row>
    <row r="59" spans="1:20" ht="90">
      <c r="A59" s="1">
        <v>11567635</v>
      </c>
      <c r="B59" s="2">
        <v>37595</v>
      </c>
      <c r="C59" s="1">
        <v>3700</v>
      </c>
      <c r="D59" s="1">
        <v>463</v>
      </c>
      <c r="E59" s="1">
        <v>25000</v>
      </c>
      <c r="F59" s="1" t="str">
        <f t="shared" si="0"/>
        <v>25</v>
      </c>
      <c r="G59" s="1" t="str">
        <f t="shared" si="1"/>
        <v>000</v>
      </c>
      <c r="H59" s="1" t="str">
        <f t="shared" si="2"/>
        <v>463/25</v>
      </c>
      <c r="I59" s="2">
        <v>40394</v>
      </c>
      <c r="J59" s="1">
        <v>20070093288</v>
      </c>
      <c r="K59" s="3" t="s">
        <v>358</v>
      </c>
      <c r="L59" s="2">
        <v>37595</v>
      </c>
      <c r="M59" s="2">
        <v>34423</v>
      </c>
      <c r="N59" s="1">
        <v>9</v>
      </c>
      <c r="P59" s="3" t="s">
        <v>361</v>
      </c>
      <c r="Q59" s="3" t="s">
        <v>363</v>
      </c>
      <c r="R59" s="1" t="s">
        <v>360</v>
      </c>
      <c r="S59" s="1" t="s">
        <v>362</v>
      </c>
      <c r="T59" s="1" t="s">
        <v>359</v>
      </c>
    </row>
    <row r="60" spans="1:20" ht="60">
      <c r="A60" s="1">
        <v>11586990</v>
      </c>
      <c r="B60" s="2">
        <v>37553</v>
      </c>
      <c r="C60" s="1">
        <v>3600</v>
      </c>
      <c r="D60" s="1">
        <v>705</v>
      </c>
      <c r="E60" s="1">
        <v>14000</v>
      </c>
      <c r="F60" s="1" t="str">
        <f t="shared" si="0"/>
        <v>14</v>
      </c>
      <c r="G60" s="1" t="str">
        <f t="shared" si="1"/>
        <v>000</v>
      </c>
      <c r="H60" s="1" t="str">
        <f t="shared" si="2"/>
        <v>705/14</v>
      </c>
      <c r="I60" s="2">
        <v>40382</v>
      </c>
      <c r="J60" s="1">
        <v>20070094083</v>
      </c>
      <c r="K60" s="3" t="s">
        <v>364</v>
      </c>
      <c r="L60" s="2">
        <v>37553</v>
      </c>
      <c r="M60" s="2">
        <v>37188</v>
      </c>
      <c r="N60" s="1">
        <v>2</v>
      </c>
      <c r="O60" s="3" t="s">
        <v>367</v>
      </c>
      <c r="P60" s="3" t="s">
        <v>368</v>
      </c>
      <c r="Q60" s="3" t="s">
        <v>370</v>
      </c>
      <c r="R60" s="1" t="s">
        <v>366</v>
      </c>
      <c r="S60" s="1" t="s">
        <v>369</v>
      </c>
      <c r="T60" s="1" t="s">
        <v>365</v>
      </c>
    </row>
    <row r="61" spans="1:20" ht="120">
      <c r="A61" s="1">
        <v>11366517</v>
      </c>
      <c r="B61" s="2">
        <v>37316</v>
      </c>
      <c r="C61" s="1">
        <v>3700</v>
      </c>
      <c r="D61" s="1">
        <v>434</v>
      </c>
      <c r="E61" s="1">
        <v>350000</v>
      </c>
      <c r="F61" s="1" t="str">
        <f t="shared" si="0"/>
        <v>350</v>
      </c>
      <c r="G61" s="1" t="str">
        <f t="shared" si="1"/>
        <v>000</v>
      </c>
      <c r="H61" s="1" t="str">
        <f t="shared" si="2"/>
        <v>434/350</v>
      </c>
      <c r="I61" s="2">
        <v>40382</v>
      </c>
      <c r="J61" s="1">
        <v>20070099162</v>
      </c>
      <c r="K61" s="3" t="s">
        <v>371</v>
      </c>
      <c r="L61" s="2">
        <v>37316</v>
      </c>
      <c r="M61" s="2">
        <v>37191</v>
      </c>
      <c r="N61" s="1">
        <v>1</v>
      </c>
      <c r="O61" s="3" t="s">
        <v>62</v>
      </c>
      <c r="P61" s="3" t="s">
        <v>374</v>
      </c>
      <c r="Q61" s="3" t="s">
        <v>376</v>
      </c>
      <c r="R61" s="1" t="s">
        <v>373</v>
      </c>
      <c r="S61" s="1" t="s">
        <v>375</v>
      </c>
      <c r="T61" s="1" t="s">
        <v>372</v>
      </c>
    </row>
    <row r="62" spans="1:20" ht="75">
      <c r="A62" s="1">
        <v>11263137</v>
      </c>
      <c r="B62" s="2">
        <v>37190</v>
      </c>
      <c r="C62" s="1">
        <v>3600</v>
      </c>
      <c r="D62" s="1">
        <v>705</v>
      </c>
      <c r="E62" s="1">
        <v>7000</v>
      </c>
      <c r="F62" s="1" t="str">
        <f t="shared" si="0"/>
        <v>7</v>
      </c>
      <c r="G62" s="1" t="str">
        <f t="shared" si="1"/>
        <v>000</v>
      </c>
      <c r="H62" s="1" t="str">
        <f t="shared" si="2"/>
        <v>705/7</v>
      </c>
      <c r="I62" s="2">
        <v>40383</v>
      </c>
      <c r="J62" s="1">
        <v>20070100646</v>
      </c>
      <c r="K62" s="3" t="s">
        <v>377</v>
      </c>
      <c r="L62" s="2">
        <v>37190</v>
      </c>
      <c r="M62" s="2">
        <v>37190</v>
      </c>
      <c r="N62" s="1">
        <v>1</v>
      </c>
      <c r="P62" s="3" t="s">
        <v>380</v>
      </c>
      <c r="Q62" s="3" t="s">
        <v>382</v>
      </c>
      <c r="R62" s="1" t="s">
        <v>379</v>
      </c>
      <c r="S62" s="1" t="s">
        <v>381</v>
      </c>
      <c r="T62" s="1" t="s">
        <v>378</v>
      </c>
    </row>
    <row r="63" spans="1:20" ht="165">
      <c r="A63" s="1">
        <v>11262607</v>
      </c>
      <c r="B63" s="2">
        <v>37194</v>
      </c>
      <c r="C63" s="1">
        <v>3600</v>
      </c>
      <c r="D63" s="1">
        <v>705</v>
      </c>
      <c r="E63" s="1">
        <v>10000</v>
      </c>
      <c r="F63" s="1" t="str">
        <f t="shared" si="0"/>
        <v>10</v>
      </c>
      <c r="G63" s="1" t="str">
        <f t="shared" si="1"/>
        <v>000</v>
      </c>
      <c r="H63" s="1" t="str">
        <f t="shared" si="2"/>
        <v>705/10</v>
      </c>
      <c r="I63" s="2">
        <v>40381</v>
      </c>
      <c r="J63" s="1">
        <v>20070100683</v>
      </c>
      <c r="K63" s="3" t="s">
        <v>383</v>
      </c>
      <c r="L63" s="2">
        <v>37194</v>
      </c>
      <c r="M63" s="2">
        <v>37194</v>
      </c>
      <c r="N63" s="1">
        <v>1</v>
      </c>
      <c r="P63" s="3" t="s">
        <v>386</v>
      </c>
      <c r="Q63" s="3" t="s">
        <v>388</v>
      </c>
      <c r="R63" s="1" t="s">
        <v>385</v>
      </c>
      <c r="S63" s="1" t="s">
        <v>387</v>
      </c>
      <c r="T63" s="1" t="s">
        <v>384</v>
      </c>
    </row>
    <row r="64" spans="1:20" ht="195">
      <c r="A64" s="1">
        <v>10578271</v>
      </c>
      <c r="B64" s="2">
        <v>37379</v>
      </c>
      <c r="C64" s="1">
        <v>3600</v>
      </c>
      <c r="D64" s="1">
        <v>705</v>
      </c>
      <c r="E64" s="1">
        <v>3000</v>
      </c>
      <c r="F64" s="1" t="str">
        <f t="shared" si="0"/>
        <v>3</v>
      </c>
      <c r="G64" s="1" t="str">
        <f t="shared" si="1"/>
        <v>000</v>
      </c>
      <c r="H64" s="1" t="str">
        <f t="shared" si="2"/>
        <v>705/3</v>
      </c>
      <c r="I64" s="2">
        <v>40376</v>
      </c>
      <c r="J64" s="1">
        <v>20070106535</v>
      </c>
      <c r="K64" s="3" t="s">
        <v>389</v>
      </c>
      <c r="L64" s="2">
        <v>36827</v>
      </c>
      <c r="M64" s="2">
        <v>36469</v>
      </c>
      <c r="N64" s="1">
        <v>2</v>
      </c>
      <c r="P64" s="3" t="s">
        <v>391</v>
      </c>
      <c r="Q64" s="3" t="s">
        <v>393</v>
      </c>
      <c r="R64" s="1" t="s">
        <v>23</v>
      </c>
      <c r="S64" s="1" t="s">
        <v>392</v>
      </c>
      <c r="T64" s="1" t="s">
        <v>390</v>
      </c>
    </row>
    <row r="65" spans="1:20" ht="165">
      <c r="A65" s="1">
        <v>11621852</v>
      </c>
      <c r="B65" s="2">
        <v>37630</v>
      </c>
      <c r="C65" s="1">
        <v>3600</v>
      </c>
      <c r="D65" s="1">
        <v>705</v>
      </c>
      <c r="E65" s="1">
        <v>7000</v>
      </c>
      <c r="F65" s="1" t="str">
        <f t="shared" si="0"/>
        <v>7</v>
      </c>
      <c r="G65" s="1" t="str">
        <f t="shared" si="1"/>
        <v>000</v>
      </c>
      <c r="H65" s="1" t="str">
        <f t="shared" si="2"/>
        <v>705/7</v>
      </c>
      <c r="I65" s="2">
        <v>40380</v>
      </c>
      <c r="J65" s="1">
        <v>20070129994</v>
      </c>
      <c r="K65" s="3" t="s">
        <v>394</v>
      </c>
      <c r="L65" s="2">
        <v>37630</v>
      </c>
      <c r="M65" s="2">
        <v>35650</v>
      </c>
      <c r="N65" s="1">
        <v>2</v>
      </c>
      <c r="P65" s="3" t="s">
        <v>397</v>
      </c>
      <c r="Q65" s="3" t="s">
        <v>399</v>
      </c>
      <c r="R65" s="1" t="s">
        <v>396</v>
      </c>
      <c r="S65" s="1" t="s">
        <v>398</v>
      </c>
      <c r="T65" s="1" t="s">
        <v>395</v>
      </c>
    </row>
    <row r="66" spans="1:20" ht="120">
      <c r="A66" s="1">
        <v>11315673</v>
      </c>
      <c r="B66" s="2">
        <v>37246</v>
      </c>
      <c r="C66" s="1">
        <v>3600</v>
      </c>
      <c r="D66" s="1">
        <v>705</v>
      </c>
      <c r="E66" s="1">
        <v>34000</v>
      </c>
      <c r="F66" s="1" t="str">
        <f t="shared" ref="F66:F129" si="3">IF(ISNUMBER(E66),TEXT(FLOOR(E66,1000)/1000,"0"),"36R")</f>
        <v>34</v>
      </c>
      <c r="G66" s="1" t="str">
        <f t="shared" ref="G66:G129" si="4">IF(ISNUMBER(E66),TEXT(MOD(E66,1000),"000"),"000")</f>
        <v>000</v>
      </c>
      <c r="H66" s="1" t="str">
        <f t="shared" ref="H66:H129" si="5">D66&amp;"/"&amp;F66&amp;IF(G66="000","","."&amp;LEFT(G66,FIND("0",G66&amp;"0")-1))</f>
        <v>705/34</v>
      </c>
      <c r="I66" s="2">
        <v>40381</v>
      </c>
      <c r="J66" s="1">
        <v>20070147594</v>
      </c>
      <c r="K66" s="3" t="s">
        <v>400</v>
      </c>
      <c r="L66" s="2">
        <v>37246</v>
      </c>
      <c r="M66" s="2">
        <v>37246</v>
      </c>
      <c r="N66" s="1">
        <v>1</v>
      </c>
      <c r="P66" s="3" t="s">
        <v>403</v>
      </c>
      <c r="Q66" s="3" t="s">
        <v>405</v>
      </c>
      <c r="R66" s="1" t="s">
        <v>402</v>
      </c>
      <c r="S66" s="1" t="s">
        <v>404</v>
      </c>
      <c r="T66" s="1" t="s">
        <v>401</v>
      </c>
    </row>
    <row r="67" spans="1:20" ht="105">
      <c r="A67" s="1">
        <v>11562953</v>
      </c>
      <c r="B67" s="2">
        <v>37581</v>
      </c>
      <c r="C67" s="1">
        <v>3600</v>
      </c>
      <c r="D67" s="1">
        <v>705</v>
      </c>
      <c r="E67" s="1">
        <v>3000</v>
      </c>
      <c r="F67" s="1" t="str">
        <f t="shared" si="3"/>
        <v>3</v>
      </c>
      <c r="G67" s="1" t="str">
        <f t="shared" si="4"/>
        <v>000</v>
      </c>
      <c r="H67" s="1" t="str">
        <f t="shared" si="5"/>
        <v>705/3</v>
      </c>
      <c r="I67" s="2">
        <v>40376</v>
      </c>
      <c r="J67" s="1">
        <v>20070154866</v>
      </c>
      <c r="K67" s="3" t="s">
        <v>406</v>
      </c>
      <c r="L67" s="2">
        <v>37581</v>
      </c>
      <c r="M67" s="2">
        <v>37216</v>
      </c>
      <c r="N67" s="1">
        <v>3</v>
      </c>
      <c r="O67" s="3" t="s">
        <v>409</v>
      </c>
      <c r="P67" s="3" t="s">
        <v>410</v>
      </c>
      <c r="Q67" s="3" t="s">
        <v>412</v>
      </c>
      <c r="R67" s="1" t="s">
        <v>408</v>
      </c>
      <c r="S67" s="1" t="s">
        <v>411</v>
      </c>
      <c r="T67" s="1" t="s">
        <v>407</v>
      </c>
    </row>
    <row r="68" spans="1:20" ht="60">
      <c r="A68" s="1">
        <v>11687101</v>
      </c>
      <c r="B68" s="2">
        <v>37695</v>
      </c>
      <c r="C68" s="1">
        <v>3600</v>
      </c>
      <c r="D68" s="1">
        <v>705</v>
      </c>
      <c r="E68" s="1">
        <v>14000</v>
      </c>
      <c r="F68" s="1" t="str">
        <f t="shared" si="3"/>
        <v>14</v>
      </c>
      <c r="G68" s="1" t="str">
        <f t="shared" si="4"/>
        <v>000</v>
      </c>
      <c r="H68" s="1" t="str">
        <f t="shared" si="5"/>
        <v>705/14</v>
      </c>
      <c r="I68" s="2">
        <v>40381</v>
      </c>
      <c r="J68" s="1">
        <v>20070156531</v>
      </c>
      <c r="K68" s="3" t="s">
        <v>413</v>
      </c>
      <c r="L68" s="2">
        <v>37695</v>
      </c>
      <c r="M68" s="2">
        <v>36519</v>
      </c>
      <c r="N68" s="1">
        <v>2</v>
      </c>
      <c r="O68" s="3" t="s">
        <v>416</v>
      </c>
      <c r="P68" s="3" t="s">
        <v>417</v>
      </c>
      <c r="Q68" s="3" t="s">
        <v>419</v>
      </c>
      <c r="R68" s="1" t="s">
        <v>415</v>
      </c>
      <c r="S68" s="1" t="s">
        <v>418</v>
      </c>
      <c r="T68" s="1" t="s">
        <v>414</v>
      </c>
    </row>
    <row r="69" spans="1:20" ht="90">
      <c r="A69" s="1">
        <v>11616413</v>
      </c>
      <c r="B69" s="2">
        <v>37616</v>
      </c>
      <c r="C69" s="1">
        <v>3700</v>
      </c>
      <c r="D69" s="1">
        <v>434</v>
      </c>
      <c r="E69" s="1">
        <v>236000</v>
      </c>
      <c r="F69" s="1" t="str">
        <f t="shared" si="3"/>
        <v>236</v>
      </c>
      <c r="G69" s="1" t="str">
        <f t="shared" si="4"/>
        <v>000</v>
      </c>
      <c r="H69" s="1" t="str">
        <f t="shared" si="5"/>
        <v>434/236</v>
      </c>
      <c r="I69" s="2">
        <v>40382</v>
      </c>
      <c r="J69" s="1">
        <v>20070166690</v>
      </c>
      <c r="K69" s="3" t="s">
        <v>420</v>
      </c>
      <c r="L69" s="2">
        <v>37616</v>
      </c>
      <c r="M69" s="2">
        <v>37251</v>
      </c>
      <c r="N69" s="1">
        <v>2</v>
      </c>
      <c r="P69" s="3" t="s">
        <v>423</v>
      </c>
      <c r="Q69" s="3" t="s">
        <v>425</v>
      </c>
      <c r="R69" s="1" t="s">
        <v>422</v>
      </c>
      <c r="S69" s="1" t="s">
        <v>424</v>
      </c>
      <c r="T69" s="1" t="s">
        <v>421</v>
      </c>
    </row>
    <row r="70" spans="1:20" ht="105">
      <c r="A70" s="1">
        <v>11428233</v>
      </c>
      <c r="B70" s="2">
        <v>37436</v>
      </c>
      <c r="C70" s="1">
        <v>3600</v>
      </c>
      <c r="D70" s="1">
        <v>705</v>
      </c>
      <c r="E70" s="1">
        <v>7180</v>
      </c>
      <c r="F70" s="1" t="str">
        <f t="shared" si="3"/>
        <v>7</v>
      </c>
      <c r="G70" s="1" t="str">
        <f t="shared" si="4"/>
        <v>180</v>
      </c>
      <c r="H70" s="1" t="str">
        <f t="shared" si="5"/>
        <v>705/7.18</v>
      </c>
      <c r="I70" s="2">
        <v>40381</v>
      </c>
      <c r="J70" s="1">
        <v>20070174104</v>
      </c>
      <c r="K70" s="3" t="s">
        <v>426</v>
      </c>
      <c r="L70" s="2">
        <v>37436</v>
      </c>
      <c r="M70" s="2">
        <v>37281</v>
      </c>
      <c r="N70" s="1">
        <v>1</v>
      </c>
      <c r="P70" s="3" t="s">
        <v>429</v>
      </c>
      <c r="Q70" s="3" t="s">
        <v>431</v>
      </c>
      <c r="R70" s="1" t="s">
        <v>428</v>
      </c>
      <c r="S70" s="1" t="s">
        <v>430</v>
      </c>
      <c r="T70" s="1" t="s">
        <v>427</v>
      </c>
    </row>
    <row r="71" spans="1:20" ht="180">
      <c r="A71" s="1">
        <v>11321323</v>
      </c>
      <c r="B71" s="2">
        <v>37253</v>
      </c>
      <c r="C71" s="1">
        <v>3600</v>
      </c>
      <c r="D71" s="1">
        <v>705</v>
      </c>
      <c r="E71" s="1">
        <v>28000</v>
      </c>
      <c r="F71" s="1" t="str">
        <f t="shared" si="3"/>
        <v>28</v>
      </c>
      <c r="G71" s="1" t="str">
        <f t="shared" si="4"/>
        <v>000</v>
      </c>
      <c r="H71" s="1" t="str">
        <f t="shared" si="5"/>
        <v>705/28</v>
      </c>
      <c r="I71" s="2">
        <v>40381</v>
      </c>
      <c r="J71" s="1">
        <v>20070174146</v>
      </c>
      <c r="K71" s="3" t="s">
        <v>432</v>
      </c>
      <c r="L71" s="2">
        <v>37253</v>
      </c>
      <c r="M71" s="2">
        <v>37253</v>
      </c>
      <c r="N71" s="1">
        <v>1</v>
      </c>
      <c r="P71" s="3" t="s">
        <v>434</v>
      </c>
      <c r="Q71" s="3" t="s">
        <v>436</v>
      </c>
      <c r="R71" s="1" t="s">
        <v>202</v>
      </c>
      <c r="S71" s="1" t="s">
        <v>435</v>
      </c>
      <c r="T71" s="1" t="s">
        <v>433</v>
      </c>
    </row>
    <row r="72" spans="1:20" ht="90">
      <c r="A72" s="1">
        <v>11625069</v>
      </c>
      <c r="B72" s="2">
        <v>37639</v>
      </c>
      <c r="C72" s="1">
        <v>3600</v>
      </c>
      <c r="D72" s="1">
        <v>705</v>
      </c>
      <c r="E72" s="1">
        <v>14000</v>
      </c>
      <c r="F72" s="1" t="str">
        <f t="shared" si="3"/>
        <v>14</v>
      </c>
      <c r="G72" s="1" t="str">
        <f t="shared" si="4"/>
        <v>000</v>
      </c>
      <c r="H72" s="1" t="str">
        <f t="shared" si="5"/>
        <v>705/14</v>
      </c>
      <c r="I72" s="2">
        <v>40383</v>
      </c>
      <c r="J72" s="1">
        <v>20070179853</v>
      </c>
      <c r="K72" s="3" t="s">
        <v>437</v>
      </c>
      <c r="L72" s="2">
        <v>37639</v>
      </c>
      <c r="M72" s="2">
        <v>37288</v>
      </c>
      <c r="N72" s="1">
        <v>3</v>
      </c>
      <c r="O72" s="3" t="s">
        <v>439</v>
      </c>
      <c r="P72" s="3" t="s">
        <v>440</v>
      </c>
      <c r="Q72" s="3" t="s">
        <v>442</v>
      </c>
      <c r="R72" s="1" t="s">
        <v>30</v>
      </c>
      <c r="S72" s="1" t="s">
        <v>441</v>
      </c>
      <c r="T72" s="1" t="s">
        <v>438</v>
      </c>
    </row>
    <row r="73" spans="1:20" ht="135">
      <c r="A73" s="1">
        <v>11657047</v>
      </c>
      <c r="B73" s="2">
        <v>37644</v>
      </c>
      <c r="C73" s="1">
        <v>3600</v>
      </c>
      <c r="D73" s="1">
        <v>705</v>
      </c>
      <c r="E73" s="1">
        <v>37000</v>
      </c>
      <c r="F73" s="1" t="str">
        <f t="shared" si="3"/>
        <v>37</v>
      </c>
      <c r="G73" s="1" t="str">
        <f t="shared" si="4"/>
        <v>000</v>
      </c>
      <c r="H73" s="1" t="str">
        <f t="shared" si="5"/>
        <v>705/37</v>
      </c>
      <c r="I73" s="2">
        <v>40381</v>
      </c>
      <c r="J73" s="1">
        <v>20070179855</v>
      </c>
      <c r="K73" s="3" t="s">
        <v>443</v>
      </c>
      <c r="L73" s="2">
        <v>37644</v>
      </c>
      <c r="M73" s="2">
        <v>37282</v>
      </c>
      <c r="N73" s="1">
        <v>2</v>
      </c>
      <c r="O73" s="3" t="s">
        <v>445</v>
      </c>
      <c r="P73" s="3" t="s">
        <v>446</v>
      </c>
      <c r="Q73" s="3" t="s">
        <v>448</v>
      </c>
      <c r="R73" s="1" t="s">
        <v>173</v>
      </c>
      <c r="S73" s="1" t="s">
        <v>447</v>
      </c>
      <c r="T73" s="1" t="s">
        <v>444</v>
      </c>
    </row>
    <row r="74" spans="1:20" ht="75">
      <c r="A74" s="1">
        <v>11354192</v>
      </c>
      <c r="B74" s="2">
        <v>37301</v>
      </c>
      <c r="C74" s="1">
        <v>3600</v>
      </c>
      <c r="D74" s="1">
        <v>705</v>
      </c>
      <c r="E74" s="1">
        <v>1100</v>
      </c>
      <c r="F74" s="1" t="str">
        <f t="shared" si="3"/>
        <v>1</v>
      </c>
      <c r="G74" s="1" t="str">
        <f t="shared" si="4"/>
        <v>100</v>
      </c>
      <c r="H74" s="1" t="str">
        <f t="shared" si="5"/>
        <v>705/1.1</v>
      </c>
      <c r="I74" s="2">
        <v>40375</v>
      </c>
      <c r="J74" s="1">
        <v>20070192149</v>
      </c>
      <c r="K74" s="3" t="s">
        <v>449</v>
      </c>
      <c r="L74" s="2">
        <v>37301</v>
      </c>
      <c r="M74" s="2">
        <v>37301</v>
      </c>
      <c r="N74" s="1">
        <v>1</v>
      </c>
      <c r="O74" s="3" t="s">
        <v>62</v>
      </c>
      <c r="P74" s="3" t="s">
        <v>451</v>
      </c>
      <c r="Q74" s="3" t="s">
        <v>453</v>
      </c>
      <c r="R74" s="1" t="s">
        <v>379</v>
      </c>
      <c r="S74" s="1" t="s">
        <v>452</v>
      </c>
      <c r="T74" s="1" t="s">
        <v>450</v>
      </c>
    </row>
    <row r="75" spans="1:20" ht="120">
      <c r="A75" s="1">
        <v>11354004</v>
      </c>
      <c r="B75" s="2">
        <v>37301</v>
      </c>
      <c r="C75" s="1">
        <v>3600</v>
      </c>
      <c r="D75" s="1">
        <v>705</v>
      </c>
      <c r="E75" s="1">
        <v>11000</v>
      </c>
      <c r="F75" s="1" t="str">
        <f t="shared" si="3"/>
        <v>11</v>
      </c>
      <c r="G75" s="1" t="str">
        <f t="shared" si="4"/>
        <v>000</v>
      </c>
      <c r="H75" s="1" t="str">
        <f t="shared" si="5"/>
        <v>705/11</v>
      </c>
      <c r="I75" s="2">
        <v>40382</v>
      </c>
      <c r="J75" s="1">
        <v>20070192173</v>
      </c>
      <c r="K75" s="3" t="s">
        <v>454</v>
      </c>
      <c r="L75" s="2">
        <v>37301</v>
      </c>
      <c r="M75" s="2">
        <v>37301</v>
      </c>
      <c r="N75" s="1">
        <v>1</v>
      </c>
      <c r="O75" s="3" t="s">
        <v>457</v>
      </c>
      <c r="P75" s="3" t="s">
        <v>458</v>
      </c>
      <c r="Q75" s="3" t="s">
        <v>460</v>
      </c>
      <c r="R75" s="1" t="s">
        <v>456</v>
      </c>
      <c r="S75" s="1" t="s">
        <v>459</v>
      </c>
      <c r="T75" s="1" t="s">
        <v>455</v>
      </c>
    </row>
    <row r="76" spans="1:20" ht="135">
      <c r="A76" s="1">
        <v>11567718</v>
      </c>
      <c r="B76" s="2">
        <v>37595</v>
      </c>
      <c r="C76" s="1">
        <v>3600</v>
      </c>
      <c r="D76" s="1">
        <v>705</v>
      </c>
      <c r="E76" s="1">
        <v>14000</v>
      </c>
      <c r="F76" s="1" t="str">
        <f t="shared" si="3"/>
        <v>14</v>
      </c>
      <c r="G76" s="1" t="str">
        <f t="shared" si="4"/>
        <v>000</v>
      </c>
      <c r="H76" s="1" t="str">
        <f t="shared" si="5"/>
        <v>705/14</v>
      </c>
      <c r="I76" s="2">
        <v>40383</v>
      </c>
      <c r="J76" s="1">
        <v>20070192190</v>
      </c>
      <c r="K76" s="3" t="s">
        <v>461</v>
      </c>
      <c r="L76" s="2">
        <v>37595</v>
      </c>
      <c r="M76" s="2">
        <v>37230</v>
      </c>
      <c r="N76" s="1">
        <v>2</v>
      </c>
      <c r="O76" s="3" t="s">
        <v>463</v>
      </c>
      <c r="P76" s="3" t="s">
        <v>464</v>
      </c>
      <c r="Q76" s="3" t="s">
        <v>466</v>
      </c>
      <c r="R76" s="1" t="s">
        <v>268</v>
      </c>
      <c r="S76" s="1" t="s">
        <v>465</v>
      </c>
      <c r="T76" s="1" t="s">
        <v>462</v>
      </c>
    </row>
    <row r="77" spans="1:20" ht="90">
      <c r="A77" s="1">
        <v>11175205</v>
      </c>
      <c r="B77" s="2">
        <v>37078</v>
      </c>
      <c r="C77" s="1">
        <v>3600</v>
      </c>
      <c r="D77" s="1">
        <v>705</v>
      </c>
      <c r="E77" s="1">
        <v>14000</v>
      </c>
      <c r="F77" s="1" t="str">
        <f t="shared" si="3"/>
        <v>14</v>
      </c>
      <c r="G77" s="1" t="str">
        <f t="shared" si="4"/>
        <v>000</v>
      </c>
      <c r="H77" s="1" t="str">
        <f t="shared" si="5"/>
        <v>705/14</v>
      </c>
      <c r="I77" s="2">
        <v>40383</v>
      </c>
      <c r="J77" s="1">
        <v>20070192198</v>
      </c>
      <c r="K77" s="3" t="s">
        <v>467</v>
      </c>
      <c r="L77" s="2">
        <v>37078</v>
      </c>
      <c r="M77" s="2">
        <v>37078</v>
      </c>
      <c r="N77" s="1">
        <v>1</v>
      </c>
      <c r="O77" s="3" t="s">
        <v>470</v>
      </c>
      <c r="P77" s="3" t="s">
        <v>471</v>
      </c>
      <c r="Q77" s="3" t="s">
        <v>473</v>
      </c>
      <c r="R77" s="1" t="s">
        <v>469</v>
      </c>
      <c r="S77" s="1" t="s">
        <v>472</v>
      </c>
      <c r="T77" s="1" t="s">
        <v>468</v>
      </c>
    </row>
    <row r="78" spans="1:20" ht="90">
      <c r="A78" s="1">
        <v>11513170</v>
      </c>
      <c r="B78" s="2">
        <v>37498</v>
      </c>
      <c r="C78" s="1">
        <v>3600</v>
      </c>
      <c r="D78" s="1">
        <v>705</v>
      </c>
      <c r="E78" s="1">
        <v>26000</v>
      </c>
      <c r="F78" s="1" t="str">
        <f t="shared" si="3"/>
        <v>26</v>
      </c>
      <c r="G78" s="1" t="str">
        <f t="shared" si="4"/>
        <v>000</v>
      </c>
      <c r="H78" s="1" t="str">
        <f t="shared" si="5"/>
        <v>705/26</v>
      </c>
      <c r="I78" s="2">
        <v>40382</v>
      </c>
      <c r="J78" s="1">
        <v>20070192205</v>
      </c>
      <c r="K78" s="3" t="s">
        <v>474</v>
      </c>
      <c r="L78" s="2">
        <v>37498</v>
      </c>
      <c r="M78" s="2">
        <v>32919</v>
      </c>
      <c r="N78" s="1">
        <v>6</v>
      </c>
      <c r="P78" s="3" t="s">
        <v>476</v>
      </c>
      <c r="Q78" s="3" t="s">
        <v>478</v>
      </c>
      <c r="R78" s="1" t="s">
        <v>117</v>
      </c>
      <c r="S78" s="1" t="s">
        <v>477</v>
      </c>
      <c r="T78" s="1" t="s">
        <v>475</v>
      </c>
    </row>
    <row r="79" spans="1:20" ht="120">
      <c r="A79" s="1">
        <v>11346015</v>
      </c>
      <c r="B79" s="2">
        <v>37288</v>
      </c>
      <c r="C79" s="1">
        <v>3600</v>
      </c>
      <c r="D79" s="1">
        <v>705</v>
      </c>
      <c r="E79" s="1">
        <v>35000</v>
      </c>
      <c r="F79" s="1" t="str">
        <f t="shared" si="3"/>
        <v>35</v>
      </c>
      <c r="G79" s="1" t="str">
        <f t="shared" si="4"/>
        <v>000</v>
      </c>
      <c r="H79" s="1" t="str">
        <f t="shared" si="5"/>
        <v>705/35</v>
      </c>
      <c r="I79" s="2">
        <v>40386</v>
      </c>
      <c r="J79" s="1">
        <v>20070192236</v>
      </c>
      <c r="K79" s="3" t="s">
        <v>479</v>
      </c>
      <c r="L79" s="2">
        <v>37288</v>
      </c>
      <c r="M79" s="2">
        <v>37288</v>
      </c>
      <c r="N79" s="1">
        <v>1</v>
      </c>
      <c r="O79" s="3" t="s">
        <v>482</v>
      </c>
      <c r="P79" s="3" t="s">
        <v>483</v>
      </c>
      <c r="Q79" s="3" t="s">
        <v>485</v>
      </c>
      <c r="R79" s="1" t="s">
        <v>481</v>
      </c>
      <c r="S79" s="1" t="s">
        <v>484</v>
      </c>
      <c r="T79" s="1" t="s">
        <v>480</v>
      </c>
    </row>
    <row r="80" spans="1:20" ht="135">
      <c r="A80" s="1">
        <v>11595163</v>
      </c>
      <c r="B80" s="2">
        <v>37567</v>
      </c>
      <c r="C80" s="1">
        <v>3600</v>
      </c>
      <c r="D80" s="1">
        <v>705</v>
      </c>
      <c r="E80" s="1">
        <v>7310</v>
      </c>
      <c r="F80" s="1" t="str">
        <f t="shared" si="3"/>
        <v>7</v>
      </c>
      <c r="G80" s="1" t="str">
        <f t="shared" si="4"/>
        <v>310</v>
      </c>
      <c r="H80" s="1" t="str">
        <f t="shared" si="5"/>
        <v>705/7.31</v>
      </c>
      <c r="I80" s="2">
        <v>40381</v>
      </c>
      <c r="J80" s="1">
        <v>20070205276</v>
      </c>
      <c r="K80" s="3" t="s">
        <v>486</v>
      </c>
      <c r="L80" s="2">
        <v>37567</v>
      </c>
      <c r="M80" s="2">
        <v>37315</v>
      </c>
      <c r="N80" s="1">
        <v>2</v>
      </c>
      <c r="P80" s="3" t="s">
        <v>489</v>
      </c>
      <c r="Q80" s="3" t="s">
        <v>491</v>
      </c>
      <c r="R80" s="1" t="s">
        <v>488</v>
      </c>
      <c r="S80" s="1" t="s">
        <v>490</v>
      </c>
      <c r="T80" s="1" t="s">
        <v>487</v>
      </c>
    </row>
    <row r="81" spans="1:20" ht="75">
      <c r="A81" s="1">
        <v>11800997</v>
      </c>
      <c r="B81" s="2">
        <v>37747</v>
      </c>
      <c r="C81" s="1">
        <v>3600</v>
      </c>
      <c r="D81" s="1">
        <v>705</v>
      </c>
      <c r="E81" s="1">
        <v>26100</v>
      </c>
      <c r="F81" s="1" t="str">
        <f t="shared" si="3"/>
        <v>26</v>
      </c>
      <c r="G81" s="1" t="str">
        <f t="shared" si="4"/>
        <v>100</v>
      </c>
      <c r="H81" s="1" t="str">
        <f t="shared" si="5"/>
        <v>705/26.1</v>
      </c>
      <c r="I81" s="2">
        <v>40383</v>
      </c>
      <c r="J81" s="1">
        <v>20070214060</v>
      </c>
      <c r="K81" s="3" t="s">
        <v>492</v>
      </c>
      <c r="L81" s="2">
        <v>37747</v>
      </c>
      <c r="M81" s="2">
        <v>35210</v>
      </c>
      <c r="N81" s="1">
        <v>3</v>
      </c>
      <c r="O81" s="3" t="s">
        <v>495</v>
      </c>
      <c r="P81" s="3" t="s">
        <v>496</v>
      </c>
      <c r="Q81" s="3" t="s">
        <v>498</v>
      </c>
      <c r="R81" s="1" t="s">
        <v>494</v>
      </c>
      <c r="S81" s="1" t="s">
        <v>497</v>
      </c>
      <c r="T81" s="1" t="s">
        <v>493</v>
      </c>
    </row>
    <row r="82" spans="1:20" ht="165">
      <c r="A82" s="1">
        <v>11366142</v>
      </c>
      <c r="B82" s="2">
        <v>37316</v>
      </c>
      <c r="C82" s="1">
        <v>3700</v>
      </c>
      <c r="D82" s="1">
        <v>434</v>
      </c>
      <c r="E82" s="1">
        <v>353000</v>
      </c>
      <c r="F82" s="1" t="str">
        <f t="shared" si="3"/>
        <v>353</v>
      </c>
      <c r="G82" s="1" t="str">
        <f t="shared" si="4"/>
        <v>000</v>
      </c>
      <c r="H82" s="1" t="str">
        <f t="shared" si="5"/>
        <v>434/353</v>
      </c>
      <c r="I82" s="2">
        <v>40382</v>
      </c>
      <c r="J82" s="1">
        <v>20070218450</v>
      </c>
      <c r="K82" s="3" t="s">
        <v>499</v>
      </c>
      <c r="L82" s="2">
        <v>37316</v>
      </c>
      <c r="M82" s="2">
        <v>37316</v>
      </c>
      <c r="N82" s="1">
        <v>1</v>
      </c>
      <c r="O82" s="3" t="s">
        <v>502</v>
      </c>
      <c r="P82" s="3" t="s">
        <v>503</v>
      </c>
      <c r="Q82" s="3" t="s">
        <v>505</v>
      </c>
      <c r="R82" s="1" t="s">
        <v>501</v>
      </c>
      <c r="S82" s="1" t="s">
        <v>504</v>
      </c>
      <c r="T82" s="1" t="s">
        <v>500</v>
      </c>
    </row>
    <row r="83" spans="1:20" ht="180">
      <c r="A83" s="1">
        <v>11752685</v>
      </c>
      <c r="B83" s="2">
        <v>37763</v>
      </c>
      <c r="C83" s="1">
        <v>3600</v>
      </c>
      <c r="D83" s="1">
        <v>705</v>
      </c>
      <c r="E83" s="1">
        <v>14100</v>
      </c>
      <c r="F83" s="1" t="str">
        <f t="shared" si="3"/>
        <v>14</v>
      </c>
      <c r="G83" s="1" t="str">
        <f t="shared" si="4"/>
        <v>100</v>
      </c>
      <c r="H83" s="1" t="str">
        <f t="shared" si="5"/>
        <v>705/14.1</v>
      </c>
      <c r="I83" s="2">
        <v>40383</v>
      </c>
      <c r="J83" s="1">
        <v>20070219869</v>
      </c>
      <c r="K83" s="3" t="s">
        <v>506</v>
      </c>
      <c r="L83" s="2">
        <v>37763</v>
      </c>
      <c r="M83" s="2">
        <v>35374</v>
      </c>
      <c r="N83" s="1">
        <v>5</v>
      </c>
      <c r="O83" s="3" t="s">
        <v>321</v>
      </c>
      <c r="P83" s="3" t="s">
        <v>508</v>
      </c>
      <c r="Q83" s="3" t="s">
        <v>510</v>
      </c>
      <c r="R83" s="1" t="s">
        <v>469</v>
      </c>
      <c r="S83" s="1" t="s">
        <v>509</v>
      </c>
      <c r="T83" s="1" t="s">
        <v>507</v>
      </c>
    </row>
    <row r="84" spans="1:20" ht="105">
      <c r="A84" s="1">
        <v>11760508</v>
      </c>
      <c r="B84" s="2">
        <v>37779</v>
      </c>
      <c r="C84" s="1">
        <v>3600</v>
      </c>
      <c r="D84" s="1">
        <v>705</v>
      </c>
      <c r="E84" s="1">
        <v>37000</v>
      </c>
      <c r="F84" s="1" t="str">
        <f t="shared" si="3"/>
        <v>37</v>
      </c>
      <c r="G84" s="1" t="str">
        <f t="shared" si="4"/>
        <v>000</v>
      </c>
      <c r="H84" s="1" t="str">
        <f t="shared" si="5"/>
        <v>705/37</v>
      </c>
      <c r="I84" s="2">
        <v>40375</v>
      </c>
      <c r="J84" s="1">
        <v>20070250438</v>
      </c>
      <c r="K84" s="3" t="s">
        <v>511</v>
      </c>
      <c r="L84" s="2">
        <v>37779</v>
      </c>
      <c r="M84" s="2">
        <v>33950</v>
      </c>
      <c r="N84" s="1">
        <v>4</v>
      </c>
      <c r="P84" s="3" t="s">
        <v>513</v>
      </c>
      <c r="Q84" s="3" t="s">
        <v>515</v>
      </c>
      <c r="R84" s="1" t="s">
        <v>17</v>
      </c>
      <c r="S84" s="1" t="s">
        <v>514</v>
      </c>
      <c r="T84" s="1" t="s">
        <v>512</v>
      </c>
    </row>
    <row r="85" spans="1:20" ht="105">
      <c r="A85" s="1">
        <v>11416767</v>
      </c>
      <c r="B85" s="2">
        <v>37377</v>
      </c>
      <c r="C85" s="1">
        <v>3600</v>
      </c>
      <c r="D85" s="1">
        <v>705</v>
      </c>
      <c r="E85" s="1">
        <v>14490</v>
      </c>
      <c r="F85" s="1" t="str">
        <f t="shared" si="3"/>
        <v>14</v>
      </c>
      <c r="G85" s="1" t="str">
        <f t="shared" si="4"/>
        <v>490</v>
      </c>
      <c r="H85" s="1" t="str">
        <f t="shared" si="5"/>
        <v>705/14.49</v>
      </c>
      <c r="I85" s="2">
        <v>40383</v>
      </c>
      <c r="J85" s="1">
        <v>20070259634</v>
      </c>
      <c r="K85" s="3" t="s">
        <v>516</v>
      </c>
      <c r="L85" s="2">
        <v>37377</v>
      </c>
      <c r="M85" s="2">
        <v>37377</v>
      </c>
      <c r="N85" s="1">
        <v>1</v>
      </c>
      <c r="O85" s="3" t="s">
        <v>519</v>
      </c>
      <c r="P85" s="3" t="s">
        <v>520</v>
      </c>
      <c r="Q85" s="3" t="s">
        <v>522</v>
      </c>
      <c r="R85" s="1" t="s">
        <v>518</v>
      </c>
      <c r="S85" s="1" t="s">
        <v>521</v>
      </c>
      <c r="T85" s="1" t="s">
        <v>517</v>
      </c>
    </row>
    <row r="86" spans="1:20" ht="105">
      <c r="A86" s="1">
        <v>11432607</v>
      </c>
      <c r="B86" s="2">
        <v>37386</v>
      </c>
      <c r="C86" s="1">
        <v>3600</v>
      </c>
      <c r="D86" s="1">
        <v>705</v>
      </c>
      <c r="E86" s="1">
        <v>3000</v>
      </c>
      <c r="F86" s="1" t="str">
        <f t="shared" si="3"/>
        <v>3</v>
      </c>
      <c r="G86" s="1" t="str">
        <f t="shared" si="4"/>
        <v>000</v>
      </c>
      <c r="H86" s="1" t="str">
        <f t="shared" si="5"/>
        <v>705/3</v>
      </c>
      <c r="I86" s="2">
        <v>40380</v>
      </c>
      <c r="J86" s="1">
        <v>20070265878</v>
      </c>
      <c r="K86" s="3" t="s">
        <v>523</v>
      </c>
      <c r="L86" s="2">
        <v>37386</v>
      </c>
      <c r="M86" s="2">
        <v>37386</v>
      </c>
      <c r="N86" s="1">
        <v>1</v>
      </c>
      <c r="O86" s="3" t="s">
        <v>525</v>
      </c>
      <c r="P86" s="3" t="s">
        <v>526</v>
      </c>
      <c r="Q86" s="3" t="s">
        <v>528</v>
      </c>
      <c r="R86" s="1" t="s">
        <v>111</v>
      </c>
      <c r="S86" s="1" t="s">
        <v>527</v>
      </c>
      <c r="T86" s="1" t="s">
        <v>524</v>
      </c>
    </row>
    <row r="87" spans="1:20" ht="90">
      <c r="A87" s="1">
        <v>11436952</v>
      </c>
      <c r="B87" s="2">
        <v>37393</v>
      </c>
      <c r="C87" s="1">
        <v>3600</v>
      </c>
      <c r="D87" s="1">
        <v>705</v>
      </c>
      <c r="E87" s="1">
        <v>7390</v>
      </c>
      <c r="F87" s="1" t="str">
        <f t="shared" si="3"/>
        <v>7</v>
      </c>
      <c r="G87" s="1" t="str">
        <f t="shared" si="4"/>
        <v>390</v>
      </c>
      <c r="H87" s="1" t="str">
        <f t="shared" si="5"/>
        <v>705/7.39</v>
      </c>
      <c r="I87" s="2">
        <v>40381</v>
      </c>
      <c r="J87" s="1">
        <v>20070271108</v>
      </c>
      <c r="K87" s="3" t="s">
        <v>529</v>
      </c>
      <c r="L87" s="2">
        <v>37393</v>
      </c>
      <c r="M87" s="2">
        <v>37393</v>
      </c>
      <c r="N87" s="1">
        <v>1</v>
      </c>
      <c r="O87" s="3" t="s">
        <v>62</v>
      </c>
      <c r="P87" s="3" t="s">
        <v>532</v>
      </c>
      <c r="Q87" s="3" t="s">
        <v>534</v>
      </c>
      <c r="R87" s="1" t="s">
        <v>531</v>
      </c>
      <c r="S87" s="1" t="s">
        <v>533</v>
      </c>
      <c r="T87" s="1" t="s">
        <v>530</v>
      </c>
    </row>
    <row r="88" spans="1:20" ht="150">
      <c r="A88" s="1">
        <v>11743103</v>
      </c>
      <c r="B88" s="2">
        <v>37741</v>
      </c>
      <c r="C88" s="1">
        <v>3600</v>
      </c>
      <c r="D88" s="1">
        <v>705</v>
      </c>
      <c r="E88" s="1">
        <v>14700</v>
      </c>
      <c r="F88" s="1" t="str">
        <f t="shared" si="3"/>
        <v>14</v>
      </c>
      <c r="G88" s="1" t="str">
        <f t="shared" si="4"/>
        <v>700</v>
      </c>
      <c r="H88" s="1" t="str">
        <f t="shared" si="5"/>
        <v>705/14.7</v>
      </c>
      <c r="I88" s="2">
        <v>40383</v>
      </c>
      <c r="J88" s="1">
        <v>20070282893</v>
      </c>
      <c r="K88" s="3" t="s">
        <v>535</v>
      </c>
      <c r="L88" s="2">
        <v>37741</v>
      </c>
      <c r="M88" s="2">
        <v>37369</v>
      </c>
      <c r="N88" s="1">
        <v>4</v>
      </c>
      <c r="P88" s="3" t="s">
        <v>537</v>
      </c>
      <c r="Q88" s="3" t="s">
        <v>539</v>
      </c>
      <c r="R88" s="4">
        <v>40178</v>
      </c>
      <c r="S88" s="1" t="s">
        <v>538</v>
      </c>
      <c r="T88" s="1" t="s">
        <v>536</v>
      </c>
    </row>
    <row r="89" spans="1:20" ht="90">
      <c r="A89" s="1">
        <v>11842184</v>
      </c>
      <c r="B89" s="2">
        <v>37853</v>
      </c>
      <c r="C89" s="1">
        <v>3700</v>
      </c>
      <c r="D89" s="1">
        <v>434</v>
      </c>
      <c r="E89" s="1">
        <v>118000</v>
      </c>
      <c r="F89" s="1" t="str">
        <f t="shared" si="3"/>
        <v>118</v>
      </c>
      <c r="G89" s="1" t="str">
        <f t="shared" si="4"/>
        <v>000</v>
      </c>
      <c r="H89" s="1" t="str">
        <f t="shared" si="5"/>
        <v>434/118</v>
      </c>
      <c r="I89" s="2">
        <v>40382</v>
      </c>
      <c r="J89" s="1">
        <v>20070292823</v>
      </c>
      <c r="K89" s="3" t="s">
        <v>540</v>
      </c>
      <c r="L89" s="2">
        <v>37853</v>
      </c>
      <c r="M89" s="2">
        <v>36204</v>
      </c>
      <c r="N89" s="1">
        <v>4</v>
      </c>
      <c r="O89" s="3" t="s">
        <v>543</v>
      </c>
      <c r="P89" s="3" t="s">
        <v>544</v>
      </c>
      <c r="Q89" s="3" t="s">
        <v>546</v>
      </c>
      <c r="R89" s="1" t="s">
        <v>542</v>
      </c>
      <c r="S89" s="1" t="s">
        <v>545</v>
      </c>
      <c r="T89" s="1" t="s">
        <v>541</v>
      </c>
    </row>
    <row r="90" spans="1:20" ht="75">
      <c r="A90" s="1">
        <v>11478331</v>
      </c>
      <c r="B90" s="2">
        <v>37435</v>
      </c>
      <c r="C90" s="1">
        <v>3600</v>
      </c>
      <c r="D90" s="1">
        <v>705</v>
      </c>
      <c r="E90" s="1">
        <v>14000</v>
      </c>
      <c r="F90" s="1" t="str">
        <f t="shared" si="3"/>
        <v>14</v>
      </c>
      <c r="G90" s="1" t="str">
        <f t="shared" si="4"/>
        <v>000</v>
      </c>
      <c r="H90" s="1" t="str">
        <f t="shared" si="5"/>
        <v>705/14</v>
      </c>
      <c r="I90" s="2">
        <v>40383</v>
      </c>
      <c r="J90" s="1">
        <v>20080004958</v>
      </c>
      <c r="K90" s="3" t="s">
        <v>547</v>
      </c>
      <c r="L90" s="2">
        <v>37435</v>
      </c>
      <c r="M90" s="2">
        <v>37435</v>
      </c>
      <c r="N90" s="1">
        <v>1</v>
      </c>
      <c r="P90" s="3" t="s">
        <v>550</v>
      </c>
      <c r="Q90" s="3" t="s">
        <v>552</v>
      </c>
      <c r="R90" s="1" t="s">
        <v>549</v>
      </c>
      <c r="S90" s="1" t="s">
        <v>551</v>
      </c>
      <c r="T90" s="1" t="s">
        <v>548</v>
      </c>
    </row>
    <row r="91" spans="1:20" ht="90">
      <c r="A91" s="1">
        <v>11426206</v>
      </c>
      <c r="B91" s="2">
        <v>37429</v>
      </c>
      <c r="C91" s="1">
        <v>3600</v>
      </c>
      <c r="D91" s="1">
        <v>705</v>
      </c>
      <c r="E91" s="1">
        <v>14000</v>
      </c>
      <c r="F91" s="1" t="str">
        <f t="shared" si="3"/>
        <v>14</v>
      </c>
      <c r="G91" s="1" t="str">
        <f t="shared" si="4"/>
        <v>000</v>
      </c>
      <c r="H91" s="1" t="str">
        <f t="shared" si="5"/>
        <v>705/14</v>
      </c>
      <c r="I91" s="2">
        <v>40383</v>
      </c>
      <c r="J91" s="1">
        <v>20080010122</v>
      </c>
      <c r="K91" s="3" t="s">
        <v>553</v>
      </c>
      <c r="L91" s="2">
        <v>37429</v>
      </c>
      <c r="M91" s="2">
        <v>37429</v>
      </c>
      <c r="N91" s="1">
        <v>1</v>
      </c>
      <c r="P91" s="3" t="s">
        <v>556</v>
      </c>
      <c r="Q91" s="3" t="s">
        <v>558</v>
      </c>
      <c r="R91" s="1" t="s">
        <v>555</v>
      </c>
      <c r="S91" s="1" t="s">
        <v>557</v>
      </c>
      <c r="T91" s="1" t="s">
        <v>554</v>
      </c>
    </row>
    <row r="92" spans="1:20" ht="105">
      <c r="A92" s="1">
        <v>11454417</v>
      </c>
      <c r="B92" s="2">
        <v>37422</v>
      </c>
      <c r="C92" s="1">
        <v>3600</v>
      </c>
      <c r="D92" s="1">
        <v>705</v>
      </c>
      <c r="E92" s="1">
        <v>14000</v>
      </c>
      <c r="F92" s="1" t="str">
        <f t="shared" si="3"/>
        <v>14</v>
      </c>
      <c r="G92" s="1" t="str">
        <f t="shared" si="4"/>
        <v>000</v>
      </c>
      <c r="H92" s="1" t="str">
        <f t="shared" si="5"/>
        <v>705/14</v>
      </c>
      <c r="I92" s="2">
        <v>40383</v>
      </c>
      <c r="J92" s="1">
        <v>20080010132</v>
      </c>
      <c r="K92" s="3" t="s">
        <v>559</v>
      </c>
      <c r="L92" s="2">
        <v>37422</v>
      </c>
      <c r="M92" s="2">
        <v>37422</v>
      </c>
      <c r="N92" s="1">
        <v>1</v>
      </c>
      <c r="P92" s="3" t="s">
        <v>562</v>
      </c>
      <c r="Q92" s="3" t="s">
        <v>564</v>
      </c>
      <c r="R92" s="1" t="s">
        <v>561</v>
      </c>
      <c r="S92" s="1" t="s">
        <v>563</v>
      </c>
      <c r="T92" s="1" t="s">
        <v>560</v>
      </c>
    </row>
    <row r="93" spans="1:20" ht="120">
      <c r="A93" s="1">
        <v>11577633</v>
      </c>
      <c r="B93" s="2">
        <v>37751</v>
      </c>
      <c r="C93" s="1">
        <v>3700</v>
      </c>
      <c r="D93" s="1">
        <v>463</v>
      </c>
      <c r="E93" s="1">
        <v>20000</v>
      </c>
      <c r="F93" s="1" t="str">
        <f t="shared" si="3"/>
        <v>20</v>
      </c>
      <c r="G93" s="1" t="str">
        <f t="shared" si="4"/>
        <v>000</v>
      </c>
      <c r="H93" s="1" t="str">
        <f t="shared" si="5"/>
        <v>463/20</v>
      </c>
      <c r="I93" s="2">
        <v>40387</v>
      </c>
      <c r="J93" s="1">
        <v>20080026816</v>
      </c>
      <c r="K93" s="3" t="s">
        <v>565</v>
      </c>
      <c r="L93" s="2">
        <v>37461</v>
      </c>
      <c r="M93" s="2">
        <v>37461</v>
      </c>
      <c r="N93" s="1">
        <v>1</v>
      </c>
      <c r="P93" s="3" t="s">
        <v>568</v>
      </c>
      <c r="Q93" s="3" t="s">
        <v>570</v>
      </c>
      <c r="R93" s="1" t="s">
        <v>567</v>
      </c>
      <c r="S93" s="1" t="s">
        <v>569</v>
      </c>
      <c r="T93" s="1" t="s">
        <v>566</v>
      </c>
    </row>
    <row r="94" spans="1:20" ht="120">
      <c r="A94" s="1">
        <v>11495274</v>
      </c>
      <c r="B94" s="2">
        <v>37464</v>
      </c>
      <c r="C94" s="1">
        <v>3600</v>
      </c>
      <c r="D94" s="1">
        <v>705</v>
      </c>
      <c r="E94" s="1">
        <v>14000</v>
      </c>
      <c r="F94" s="1" t="str">
        <f t="shared" si="3"/>
        <v>14</v>
      </c>
      <c r="G94" s="1" t="str">
        <f t="shared" si="4"/>
        <v>000</v>
      </c>
      <c r="H94" s="1" t="str">
        <f t="shared" si="5"/>
        <v>705/14</v>
      </c>
      <c r="I94" s="2">
        <v>40374</v>
      </c>
      <c r="J94" s="1">
        <v>20080027799</v>
      </c>
      <c r="K94" s="3" t="s">
        <v>571</v>
      </c>
      <c r="L94" s="2">
        <v>37464</v>
      </c>
      <c r="M94" s="2">
        <v>37464</v>
      </c>
      <c r="N94" s="1">
        <v>1</v>
      </c>
      <c r="O94" s="3" t="s">
        <v>4586</v>
      </c>
      <c r="P94" s="3" t="s">
        <v>574</v>
      </c>
      <c r="Q94" s="3" t="s">
        <v>576</v>
      </c>
      <c r="R94" s="1" t="s">
        <v>573</v>
      </c>
      <c r="S94" s="1" t="s">
        <v>575</v>
      </c>
      <c r="T94" s="1" t="s">
        <v>572</v>
      </c>
    </row>
    <row r="95" spans="1:20" ht="150">
      <c r="A95" s="1">
        <v>11502710</v>
      </c>
      <c r="B95" s="2">
        <v>37477</v>
      </c>
      <c r="C95" s="1">
        <v>3700</v>
      </c>
      <c r="D95" s="1">
        <v>434</v>
      </c>
      <c r="E95" s="1">
        <v>81000</v>
      </c>
      <c r="F95" s="1" t="str">
        <f t="shared" si="3"/>
        <v>81</v>
      </c>
      <c r="G95" s="1" t="str">
        <f t="shared" si="4"/>
        <v>000</v>
      </c>
      <c r="H95" s="1" t="str">
        <f t="shared" si="5"/>
        <v>434/81</v>
      </c>
      <c r="I95" s="2">
        <v>40382</v>
      </c>
      <c r="J95" s="1">
        <v>20080036894</v>
      </c>
      <c r="K95" s="3" t="s">
        <v>577</v>
      </c>
      <c r="L95" s="2">
        <v>37477</v>
      </c>
      <c r="M95" s="2">
        <v>37477</v>
      </c>
      <c r="N95" s="1">
        <v>1</v>
      </c>
      <c r="P95" s="3" t="s">
        <v>580</v>
      </c>
      <c r="Q95" s="3" t="s">
        <v>582</v>
      </c>
      <c r="R95" s="1" t="s">
        <v>579</v>
      </c>
      <c r="S95" s="1" t="s">
        <v>581</v>
      </c>
      <c r="T95" s="1" t="s">
        <v>578</v>
      </c>
    </row>
    <row r="96" spans="1:20" ht="75">
      <c r="A96" s="1">
        <v>11876089</v>
      </c>
      <c r="B96" s="2">
        <v>37915</v>
      </c>
      <c r="C96" s="1">
        <v>3600</v>
      </c>
      <c r="D96" s="1">
        <v>705</v>
      </c>
      <c r="E96" s="1">
        <v>4000</v>
      </c>
      <c r="F96" s="1" t="str">
        <f t="shared" si="3"/>
        <v>4</v>
      </c>
      <c r="G96" s="1" t="str">
        <f t="shared" si="4"/>
        <v>000</v>
      </c>
      <c r="H96" s="1" t="str">
        <f t="shared" si="5"/>
        <v>705/4</v>
      </c>
      <c r="I96" s="2">
        <v>40374</v>
      </c>
      <c r="J96" s="1">
        <v>20080040203</v>
      </c>
      <c r="K96" s="3" t="s">
        <v>583</v>
      </c>
      <c r="L96" s="2">
        <v>37915</v>
      </c>
      <c r="M96" s="2">
        <v>35867</v>
      </c>
      <c r="N96" s="1">
        <v>3</v>
      </c>
      <c r="P96" s="3" t="s">
        <v>585</v>
      </c>
      <c r="Q96" s="3" t="s">
        <v>587</v>
      </c>
      <c r="R96" s="1" t="s">
        <v>214</v>
      </c>
      <c r="S96" s="1" t="s">
        <v>586</v>
      </c>
      <c r="T96" s="1" t="s">
        <v>584</v>
      </c>
    </row>
    <row r="97" spans="1:20" ht="210">
      <c r="A97" s="1">
        <v>11838375</v>
      </c>
      <c r="B97" s="2">
        <v>37846</v>
      </c>
      <c r="C97" s="1">
        <v>3600</v>
      </c>
      <c r="D97" s="1">
        <v>705</v>
      </c>
      <c r="E97" s="1">
        <v>14000</v>
      </c>
      <c r="F97" s="1" t="str">
        <f t="shared" si="3"/>
        <v>14</v>
      </c>
      <c r="G97" s="1" t="str">
        <f t="shared" si="4"/>
        <v>000</v>
      </c>
      <c r="H97" s="1" t="str">
        <f t="shared" si="5"/>
        <v>705/14</v>
      </c>
      <c r="I97" s="2">
        <v>40380</v>
      </c>
      <c r="J97" s="1">
        <v>20080040227</v>
      </c>
      <c r="K97" s="3" t="s">
        <v>588</v>
      </c>
      <c r="L97" s="2">
        <v>37846</v>
      </c>
      <c r="M97" s="2">
        <v>35371</v>
      </c>
      <c r="N97" s="1">
        <v>3</v>
      </c>
      <c r="O97" s="3" t="s">
        <v>591</v>
      </c>
      <c r="P97" s="3" t="s">
        <v>592</v>
      </c>
      <c r="Q97" s="3" t="s">
        <v>594</v>
      </c>
      <c r="R97" s="1" t="s">
        <v>590</v>
      </c>
      <c r="S97" s="1" t="s">
        <v>593</v>
      </c>
      <c r="T97" s="1" t="s">
        <v>589</v>
      </c>
    </row>
    <row r="98" spans="1:20" ht="225">
      <c r="A98" s="1">
        <v>11739078</v>
      </c>
      <c r="B98" s="2">
        <v>37733</v>
      </c>
      <c r="C98" s="1">
        <v>3700</v>
      </c>
      <c r="D98" s="1">
        <v>463</v>
      </c>
      <c r="E98" s="1">
        <v>42000</v>
      </c>
      <c r="F98" s="1" t="str">
        <f t="shared" si="3"/>
        <v>42</v>
      </c>
      <c r="G98" s="1" t="str">
        <f t="shared" si="4"/>
        <v>000</v>
      </c>
      <c r="H98" s="1" t="str">
        <f t="shared" si="5"/>
        <v>463/42</v>
      </c>
      <c r="I98" s="2">
        <v>40394</v>
      </c>
      <c r="J98" s="1">
        <v>20080045342</v>
      </c>
      <c r="K98" s="3" t="s">
        <v>595</v>
      </c>
      <c r="L98" s="2">
        <v>37733</v>
      </c>
      <c r="M98" s="2">
        <v>36223</v>
      </c>
      <c r="N98" s="1">
        <v>5</v>
      </c>
      <c r="O98" s="3" t="s">
        <v>598</v>
      </c>
      <c r="P98" s="3" t="s">
        <v>599</v>
      </c>
      <c r="Q98" s="3" t="s">
        <v>601</v>
      </c>
      <c r="R98" s="1" t="s">
        <v>597</v>
      </c>
      <c r="S98" s="1" t="s">
        <v>600</v>
      </c>
      <c r="T98" s="1" t="s">
        <v>596</v>
      </c>
    </row>
    <row r="99" spans="1:20" ht="180">
      <c r="A99" s="1">
        <v>11891813</v>
      </c>
      <c r="B99" s="2">
        <v>37845</v>
      </c>
      <c r="C99" s="1">
        <v>3600</v>
      </c>
      <c r="D99" s="1">
        <v>705</v>
      </c>
      <c r="E99" s="1">
        <v>7000</v>
      </c>
      <c r="F99" s="1" t="str">
        <f t="shared" si="3"/>
        <v>7</v>
      </c>
      <c r="G99" s="1" t="str">
        <f t="shared" si="4"/>
        <v>000</v>
      </c>
      <c r="H99" s="1" t="str">
        <f t="shared" si="5"/>
        <v>705/7</v>
      </c>
      <c r="I99" s="2">
        <v>40383</v>
      </c>
      <c r="J99" s="1">
        <v>20080046299</v>
      </c>
      <c r="K99" s="3" t="s">
        <v>602</v>
      </c>
      <c r="L99" s="2">
        <v>37845</v>
      </c>
      <c r="M99" s="2">
        <v>37483</v>
      </c>
      <c r="N99" s="1">
        <v>2</v>
      </c>
      <c r="O99" s="3" t="s">
        <v>605</v>
      </c>
      <c r="P99" s="3" t="s">
        <v>606</v>
      </c>
      <c r="Q99" s="3" t="s">
        <v>608</v>
      </c>
      <c r="R99" s="1" t="s">
        <v>604</v>
      </c>
      <c r="S99" s="1" t="s">
        <v>607</v>
      </c>
      <c r="T99" s="1" t="s">
        <v>603</v>
      </c>
    </row>
    <row r="100" spans="1:20" ht="135">
      <c r="A100" s="1">
        <v>11928636</v>
      </c>
      <c r="B100" s="2">
        <v>37923</v>
      </c>
      <c r="C100" s="1">
        <v>3600</v>
      </c>
      <c r="D100" s="1">
        <v>705</v>
      </c>
      <c r="E100" s="1">
        <v>2000</v>
      </c>
      <c r="F100" s="1" t="str">
        <f t="shared" si="3"/>
        <v>2</v>
      </c>
      <c r="G100" s="1" t="str">
        <f t="shared" si="4"/>
        <v>000</v>
      </c>
      <c r="H100" s="1" t="str">
        <f t="shared" si="5"/>
        <v>705/2</v>
      </c>
      <c r="I100" s="2">
        <v>40376</v>
      </c>
      <c r="J100" s="1">
        <v>20080052317</v>
      </c>
      <c r="K100" s="3" t="s">
        <v>609</v>
      </c>
      <c r="L100" s="2">
        <v>37923</v>
      </c>
      <c r="M100" s="2">
        <v>36033</v>
      </c>
      <c r="N100" s="1">
        <v>3</v>
      </c>
      <c r="P100" s="3" t="s">
        <v>251</v>
      </c>
      <c r="Q100" s="3" t="s">
        <v>253</v>
      </c>
      <c r="R100" s="4">
        <v>40178</v>
      </c>
      <c r="S100" s="1" t="s">
        <v>611</v>
      </c>
      <c r="T100" s="1" t="s">
        <v>610</v>
      </c>
    </row>
    <row r="101" spans="1:20" ht="105">
      <c r="A101" s="1">
        <v>11534940</v>
      </c>
      <c r="B101" s="2">
        <v>37523</v>
      </c>
      <c r="C101" s="1">
        <v>3600</v>
      </c>
      <c r="D101" s="1">
        <v>705</v>
      </c>
      <c r="E101" s="1">
        <v>4000</v>
      </c>
      <c r="F101" s="1" t="str">
        <f t="shared" si="3"/>
        <v>4</v>
      </c>
      <c r="G101" s="1" t="str">
        <f t="shared" si="4"/>
        <v>000</v>
      </c>
      <c r="H101" s="1" t="str">
        <f t="shared" si="5"/>
        <v>705/4</v>
      </c>
      <c r="I101" s="2">
        <v>40375</v>
      </c>
      <c r="J101" s="1">
        <v>20080077449</v>
      </c>
      <c r="K101" s="3" t="s">
        <v>612</v>
      </c>
      <c r="L101" s="2">
        <v>37523</v>
      </c>
      <c r="M101" s="2">
        <v>37523</v>
      </c>
      <c r="N101" s="1">
        <v>1</v>
      </c>
      <c r="O101" s="3" t="s">
        <v>614</v>
      </c>
      <c r="P101" s="3" t="s">
        <v>615</v>
      </c>
      <c r="Q101" s="3" t="s">
        <v>617</v>
      </c>
      <c r="R101" s="1" t="s">
        <v>214</v>
      </c>
      <c r="S101" s="1" t="s">
        <v>616</v>
      </c>
      <c r="T101" s="1" t="s">
        <v>613</v>
      </c>
    </row>
    <row r="102" spans="1:20" ht="135">
      <c r="A102" s="1">
        <v>11777589</v>
      </c>
      <c r="B102" s="2">
        <v>37814</v>
      </c>
      <c r="C102" s="1">
        <v>3600</v>
      </c>
      <c r="D102" s="1">
        <v>705</v>
      </c>
      <c r="E102" s="1">
        <v>2000</v>
      </c>
      <c r="F102" s="1" t="str">
        <f t="shared" si="3"/>
        <v>2</v>
      </c>
      <c r="G102" s="1" t="str">
        <f t="shared" si="4"/>
        <v>000</v>
      </c>
      <c r="H102" s="1" t="str">
        <f t="shared" si="5"/>
        <v>705/2</v>
      </c>
      <c r="I102" s="2">
        <v>40380</v>
      </c>
      <c r="J102" s="1">
        <v>20080086334</v>
      </c>
      <c r="K102" s="3" t="s">
        <v>618</v>
      </c>
      <c r="L102" s="2">
        <v>37814</v>
      </c>
      <c r="M102" s="2">
        <v>37534</v>
      </c>
      <c r="N102" s="1">
        <v>2</v>
      </c>
      <c r="O102" s="3" t="s">
        <v>525</v>
      </c>
      <c r="P102" s="3" t="s">
        <v>620</v>
      </c>
      <c r="Q102" s="3" t="s">
        <v>622</v>
      </c>
      <c r="R102" s="1" t="s">
        <v>111</v>
      </c>
      <c r="S102" s="1" t="s">
        <v>621</v>
      </c>
      <c r="T102" s="1" t="s">
        <v>619</v>
      </c>
    </row>
    <row r="103" spans="1:20" ht="75">
      <c r="A103" s="1">
        <v>11870179</v>
      </c>
      <c r="B103" s="2">
        <v>37903</v>
      </c>
      <c r="C103" s="1">
        <v>3700</v>
      </c>
      <c r="D103" s="1">
        <v>434</v>
      </c>
      <c r="E103" s="1">
        <v>350000</v>
      </c>
      <c r="F103" s="1" t="str">
        <f t="shared" si="3"/>
        <v>350</v>
      </c>
      <c r="G103" s="1" t="str">
        <f t="shared" si="4"/>
        <v>000</v>
      </c>
      <c r="H103" s="1" t="str">
        <f t="shared" si="5"/>
        <v>434/350</v>
      </c>
      <c r="I103" s="2">
        <v>40382</v>
      </c>
      <c r="J103" s="1">
        <v>20080090221</v>
      </c>
      <c r="K103" s="3" t="s">
        <v>623</v>
      </c>
      <c r="L103" s="2">
        <v>37903</v>
      </c>
      <c r="M103" s="2">
        <v>37539</v>
      </c>
      <c r="N103" s="1">
        <v>2</v>
      </c>
      <c r="P103" s="3" t="s">
        <v>625</v>
      </c>
      <c r="Q103" s="3" t="s">
        <v>627</v>
      </c>
      <c r="R103" s="1" t="s">
        <v>197</v>
      </c>
      <c r="S103" s="1" t="s">
        <v>626</v>
      </c>
      <c r="T103" s="1" t="s">
        <v>624</v>
      </c>
    </row>
    <row r="104" spans="1:20" ht="120">
      <c r="A104" s="1">
        <v>11869918</v>
      </c>
      <c r="B104" s="2">
        <v>37903</v>
      </c>
      <c r="C104" s="1">
        <v>3600</v>
      </c>
      <c r="D104" s="1">
        <v>705</v>
      </c>
      <c r="E104" s="1">
        <v>2000</v>
      </c>
      <c r="F104" s="1" t="str">
        <f t="shared" si="3"/>
        <v>2</v>
      </c>
      <c r="G104" s="1" t="str">
        <f t="shared" si="4"/>
        <v>000</v>
      </c>
      <c r="H104" s="1" t="str">
        <f t="shared" si="5"/>
        <v>705/2</v>
      </c>
      <c r="I104" s="2">
        <v>40380</v>
      </c>
      <c r="J104" s="1">
        <v>20080091465</v>
      </c>
      <c r="K104" s="3" t="s">
        <v>628</v>
      </c>
      <c r="L104" s="2">
        <v>37903</v>
      </c>
      <c r="M104" s="2">
        <v>37545</v>
      </c>
      <c r="N104" s="1">
        <v>2</v>
      </c>
      <c r="O104" s="3" t="s">
        <v>630</v>
      </c>
      <c r="P104" s="3" t="s">
        <v>631</v>
      </c>
      <c r="Q104" s="3" t="s">
        <v>633</v>
      </c>
      <c r="R104" s="1" t="s">
        <v>111</v>
      </c>
      <c r="S104" s="1" t="s">
        <v>632</v>
      </c>
      <c r="T104" s="1" t="s">
        <v>629</v>
      </c>
    </row>
    <row r="105" spans="1:20" ht="90">
      <c r="A105" s="1">
        <v>11705003</v>
      </c>
      <c r="B105" s="2">
        <v>37663</v>
      </c>
      <c r="C105" s="1">
        <v>3600</v>
      </c>
      <c r="D105" s="1">
        <v>705</v>
      </c>
      <c r="E105" s="1">
        <v>1000</v>
      </c>
      <c r="F105" s="1" t="str">
        <f t="shared" si="3"/>
        <v>1</v>
      </c>
      <c r="G105" s="1" t="str">
        <f t="shared" si="4"/>
        <v>000</v>
      </c>
      <c r="H105" s="1" t="str">
        <f t="shared" si="5"/>
        <v>705/1</v>
      </c>
      <c r="I105" s="2">
        <v>40376</v>
      </c>
      <c r="J105" s="1">
        <v>20080091667</v>
      </c>
      <c r="K105" s="3" t="s">
        <v>634</v>
      </c>
      <c r="L105" s="2">
        <v>37663</v>
      </c>
      <c r="M105" s="2">
        <v>35294</v>
      </c>
      <c r="N105" s="1">
        <v>3</v>
      </c>
      <c r="P105" s="3" t="s">
        <v>636</v>
      </c>
      <c r="Q105" s="3" t="s">
        <v>638</v>
      </c>
      <c r="R105" s="4">
        <v>40178</v>
      </c>
      <c r="S105" s="1" t="s">
        <v>637</v>
      </c>
      <c r="T105" s="1" t="s">
        <v>635</v>
      </c>
    </row>
    <row r="106" spans="1:20" ht="90">
      <c r="A106" s="1">
        <v>11748687</v>
      </c>
      <c r="B106" s="2">
        <v>37755</v>
      </c>
      <c r="C106" s="1">
        <v>3700</v>
      </c>
      <c r="D106" s="1">
        <v>434</v>
      </c>
      <c r="E106" s="1">
        <v>350000</v>
      </c>
      <c r="F106" s="1" t="str">
        <f t="shared" si="3"/>
        <v>350</v>
      </c>
      <c r="G106" s="1" t="str">
        <f t="shared" si="4"/>
        <v>000</v>
      </c>
      <c r="H106" s="1" t="str">
        <f t="shared" si="5"/>
        <v>434/350</v>
      </c>
      <c r="I106" s="2">
        <v>40382</v>
      </c>
      <c r="J106" s="1">
        <v>20080096177</v>
      </c>
      <c r="K106" s="3" t="s">
        <v>639</v>
      </c>
      <c r="L106" s="2">
        <v>37755</v>
      </c>
      <c r="M106" s="2">
        <v>37547</v>
      </c>
      <c r="N106" s="1">
        <v>2</v>
      </c>
      <c r="P106" s="3" t="s">
        <v>642</v>
      </c>
      <c r="Q106" s="3" t="s">
        <v>644</v>
      </c>
      <c r="R106" s="1" t="s">
        <v>641</v>
      </c>
      <c r="S106" s="1" t="s">
        <v>643</v>
      </c>
      <c r="T106" s="1" t="s">
        <v>640</v>
      </c>
    </row>
    <row r="107" spans="1:20" ht="120">
      <c r="A107" s="1">
        <v>11956256</v>
      </c>
      <c r="B107" s="2">
        <v>37967</v>
      </c>
      <c r="C107" s="1">
        <v>3600</v>
      </c>
      <c r="D107" s="1">
        <v>705</v>
      </c>
      <c r="E107" s="1">
        <v>14330</v>
      </c>
      <c r="F107" s="1" t="str">
        <f t="shared" si="3"/>
        <v>14</v>
      </c>
      <c r="G107" s="1" t="str">
        <f t="shared" si="4"/>
        <v>330</v>
      </c>
      <c r="H107" s="1" t="str">
        <f t="shared" si="5"/>
        <v>705/14.33</v>
      </c>
      <c r="I107" s="2">
        <v>40381</v>
      </c>
      <c r="J107" s="1">
        <v>20080097856</v>
      </c>
      <c r="K107" s="3" t="s">
        <v>645</v>
      </c>
      <c r="L107" s="2">
        <v>37967</v>
      </c>
      <c r="M107" s="2">
        <v>34447</v>
      </c>
      <c r="N107" s="1">
        <v>8</v>
      </c>
      <c r="O107" s="3" t="s">
        <v>142</v>
      </c>
      <c r="P107" s="3" t="s">
        <v>647</v>
      </c>
      <c r="Q107" s="3" t="s">
        <v>649</v>
      </c>
      <c r="R107" s="1" t="s">
        <v>30</v>
      </c>
      <c r="S107" s="1" t="s">
        <v>648</v>
      </c>
      <c r="T107" s="1" t="s">
        <v>646</v>
      </c>
    </row>
    <row r="108" spans="1:20" ht="135">
      <c r="A108" s="1">
        <v>11928573</v>
      </c>
      <c r="B108" s="2">
        <v>37923</v>
      </c>
      <c r="C108" s="1">
        <v>3600</v>
      </c>
      <c r="D108" s="1">
        <v>705</v>
      </c>
      <c r="E108" s="1">
        <v>2000</v>
      </c>
      <c r="F108" s="1" t="str">
        <f t="shared" si="3"/>
        <v>2</v>
      </c>
      <c r="G108" s="1" t="str">
        <f t="shared" si="4"/>
        <v>000</v>
      </c>
      <c r="H108" s="1" t="str">
        <f t="shared" si="5"/>
        <v>705/2</v>
      </c>
      <c r="I108" s="2">
        <v>40376</v>
      </c>
      <c r="J108" s="1">
        <v>20080103824</v>
      </c>
      <c r="K108" s="3" t="s">
        <v>609</v>
      </c>
      <c r="L108" s="2">
        <v>37923</v>
      </c>
      <c r="M108" s="2">
        <v>36033</v>
      </c>
      <c r="N108" s="1">
        <v>4</v>
      </c>
      <c r="P108" s="3" t="s">
        <v>251</v>
      </c>
      <c r="Q108" s="3" t="s">
        <v>253</v>
      </c>
      <c r="R108" s="1" t="s">
        <v>111</v>
      </c>
      <c r="S108" s="1" t="s">
        <v>651</v>
      </c>
      <c r="T108" s="1" t="s">
        <v>650</v>
      </c>
    </row>
    <row r="109" spans="1:20" ht="135">
      <c r="A109" s="1">
        <v>11735737</v>
      </c>
      <c r="B109" s="2">
        <v>37726</v>
      </c>
      <c r="C109" s="1">
        <v>3600</v>
      </c>
      <c r="D109" s="1">
        <v>705</v>
      </c>
      <c r="E109" s="1">
        <v>14000</v>
      </c>
      <c r="F109" s="1" t="str">
        <f t="shared" si="3"/>
        <v>14</v>
      </c>
      <c r="G109" s="1" t="str">
        <f t="shared" si="4"/>
        <v>000</v>
      </c>
      <c r="H109" s="1" t="str">
        <f t="shared" si="5"/>
        <v>705/14</v>
      </c>
      <c r="I109" s="2">
        <v>40382</v>
      </c>
      <c r="J109" s="1">
        <v>20080103896</v>
      </c>
      <c r="K109" s="3" t="s">
        <v>652</v>
      </c>
      <c r="L109" s="2">
        <v>37726</v>
      </c>
      <c r="M109" s="2">
        <v>37553</v>
      </c>
      <c r="N109" s="1">
        <v>2</v>
      </c>
      <c r="O109" s="3" t="s">
        <v>439</v>
      </c>
      <c r="P109" s="3" t="s">
        <v>655</v>
      </c>
      <c r="Q109" s="3" t="s">
        <v>657</v>
      </c>
      <c r="R109" s="1" t="s">
        <v>654</v>
      </c>
      <c r="S109" s="1" t="s">
        <v>656</v>
      </c>
      <c r="T109" s="1" t="s">
        <v>653</v>
      </c>
    </row>
    <row r="110" spans="1:20" ht="120">
      <c r="A110" s="1">
        <v>11742199</v>
      </c>
      <c r="B110" s="2">
        <v>37740</v>
      </c>
      <c r="C110" s="1">
        <v>3600</v>
      </c>
      <c r="D110" s="1">
        <v>705</v>
      </c>
      <c r="E110" s="1">
        <v>14000</v>
      </c>
      <c r="F110" s="1" t="str">
        <f t="shared" si="3"/>
        <v>14</v>
      </c>
      <c r="G110" s="1" t="str">
        <f t="shared" si="4"/>
        <v>000</v>
      </c>
      <c r="H110" s="1" t="str">
        <f t="shared" si="5"/>
        <v>705/14</v>
      </c>
      <c r="I110" s="2">
        <v>40382</v>
      </c>
      <c r="J110" s="1">
        <v>20080103898</v>
      </c>
      <c r="K110" s="3" t="s">
        <v>658</v>
      </c>
      <c r="L110" s="2">
        <v>37740</v>
      </c>
      <c r="M110" s="2">
        <v>37553</v>
      </c>
      <c r="N110" s="1">
        <v>2</v>
      </c>
      <c r="O110" s="3" t="s">
        <v>439</v>
      </c>
      <c r="P110" s="3" t="s">
        <v>661</v>
      </c>
      <c r="Q110" s="3" t="s">
        <v>663</v>
      </c>
      <c r="R110" s="1" t="s">
        <v>660</v>
      </c>
      <c r="S110" s="1" t="s">
        <v>662</v>
      </c>
      <c r="T110" s="1" t="s">
        <v>659</v>
      </c>
    </row>
    <row r="111" spans="1:20" ht="105">
      <c r="A111" s="1">
        <v>11832325</v>
      </c>
      <c r="B111" s="2">
        <v>37833</v>
      </c>
      <c r="C111" s="1">
        <v>3700</v>
      </c>
      <c r="D111" s="1">
        <v>463</v>
      </c>
      <c r="E111" s="1">
        <v>20000</v>
      </c>
      <c r="F111" s="1" t="str">
        <f t="shared" si="3"/>
        <v>20</v>
      </c>
      <c r="G111" s="1" t="str">
        <f t="shared" si="4"/>
        <v>000</v>
      </c>
      <c r="H111" s="1" t="str">
        <f t="shared" si="5"/>
        <v>463/20</v>
      </c>
      <c r="I111" s="2">
        <v>40381</v>
      </c>
      <c r="J111" s="1">
        <v>20080108414</v>
      </c>
      <c r="K111" s="3" t="s">
        <v>664</v>
      </c>
      <c r="L111" s="2">
        <v>37833</v>
      </c>
      <c r="M111" s="2">
        <v>37468</v>
      </c>
      <c r="N111" s="1">
        <v>1</v>
      </c>
      <c r="P111" s="3" t="s">
        <v>666</v>
      </c>
      <c r="Q111" s="3" t="s">
        <v>668</v>
      </c>
      <c r="R111" s="1" t="s">
        <v>567</v>
      </c>
      <c r="S111" s="1" t="s">
        <v>667</v>
      </c>
      <c r="T111" s="1" t="s">
        <v>665</v>
      </c>
    </row>
    <row r="112" spans="1:20" ht="90">
      <c r="A112" s="1">
        <v>11558409</v>
      </c>
      <c r="B112" s="2">
        <v>37568</v>
      </c>
      <c r="C112" s="1">
        <v>3700</v>
      </c>
      <c r="D112" s="1">
        <v>463</v>
      </c>
      <c r="E112" s="1">
        <v>11000</v>
      </c>
      <c r="F112" s="1" t="str">
        <f t="shared" si="3"/>
        <v>11</v>
      </c>
      <c r="G112" s="1" t="str">
        <f t="shared" si="4"/>
        <v>000</v>
      </c>
      <c r="H112" s="1" t="str">
        <f t="shared" si="5"/>
        <v>463/11</v>
      </c>
      <c r="I112" s="2">
        <v>40387</v>
      </c>
      <c r="J112" s="1">
        <v>20080113764</v>
      </c>
      <c r="K112" s="3" t="s">
        <v>669</v>
      </c>
      <c r="L112" s="2">
        <v>37568</v>
      </c>
      <c r="M112" s="2">
        <v>37568</v>
      </c>
      <c r="N112" s="1">
        <v>1</v>
      </c>
      <c r="P112" s="3" t="s">
        <v>672</v>
      </c>
      <c r="Q112" s="3" t="s">
        <v>674</v>
      </c>
      <c r="R112" s="1" t="s">
        <v>671</v>
      </c>
      <c r="S112" s="1" t="s">
        <v>673</v>
      </c>
      <c r="T112" s="1" t="s">
        <v>670</v>
      </c>
    </row>
    <row r="113" spans="1:20" ht="150">
      <c r="A113" s="1">
        <v>11943355</v>
      </c>
      <c r="B113" s="2">
        <v>37944</v>
      </c>
      <c r="C113" s="1">
        <v>3600</v>
      </c>
      <c r="D113" s="1">
        <v>705</v>
      </c>
      <c r="E113" s="1">
        <v>2000</v>
      </c>
      <c r="F113" s="1" t="str">
        <f t="shared" si="3"/>
        <v>2</v>
      </c>
      <c r="G113" s="1" t="str">
        <f t="shared" si="4"/>
        <v>000</v>
      </c>
      <c r="H113" s="1" t="str">
        <f t="shared" si="5"/>
        <v>705/2</v>
      </c>
      <c r="I113" s="2">
        <v>40376</v>
      </c>
      <c r="J113" s="1">
        <v>20080120142</v>
      </c>
      <c r="K113" s="3" t="s">
        <v>675</v>
      </c>
      <c r="L113" s="2">
        <v>37944</v>
      </c>
      <c r="M113" s="2">
        <v>37579</v>
      </c>
      <c r="N113" s="1">
        <v>2</v>
      </c>
      <c r="O113" s="3" t="s">
        <v>677</v>
      </c>
      <c r="P113" s="3" t="s">
        <v>678</v>
      </c>
      <c r="Q113" s="3" t="s">
        <v>680</v>
      </c>
      <c r="R113" s="1" t="s">
        <v>23</v>
      </c>
      <c r="S113" s="1" t="s">
        <v>679</v>
      </c>
      <c r="T113" s="1" t="s">
        <v>676</v>
      </c>
    </row>
    <row r="114" spans="1:20" ht="90">
      <c r="A114" s="1">
        <v>11946784</v>
      </c>
      <c r="B114" s="2">
        <v>37952</v>
      </c>
      <c r="C114" s="1">
        <v>3700</v>
      </c>
      <c r="D114" s="1">
        <v>434</v>
      </c>
      <c r="E114" s="1">
        <v>238000</v>
      </c>
      <c r="F114" s="1" t="str">
        <f t="shared" si="3"/>
        <v>238</v>
      </c>
      <c r="G114" s="1" t="str">
        <f t="shared" si="4"/>
        <v>000</v>
      </c>
      <c r="H114" s="1" t="str">
        <f t="shared" si="5"/>
        <v>434/238</v>
      </c>
      <c r="I114" s="2">
        <v>40382</v>
      </c>
      <c r="J114" s="1">
        <v>20080124690</v>
      </c>
      <c r="K114" s="3" t="s">
        <v>681</v>
      </c>
      <c r="L114" s="2">
        <v>37952</v>
      </c>
      <c r="M114" s="2">
        <v>37587</v>
      </c>
      <c r="N114" s="1">
        <v>3</v>
      </c>
      <c r="O114" s="3" t="s">
        <v>683</v>
      </c>
      <c r="P114" s="3" t="s">
        <v>684</v>
      </c>
      <c r="Q114" s="3" t="s">
        <v>686</v>
      </c>
      <c r="R114" s="1" t="s">
        <v>422</v>
      </c>
      <c r="S114" s="1" t="s">
        <v>685</v>
      </c>
      <c r="T114" s="1" t="s">
        <v>682</v>
      </c>
    </row>
    <row r="115" spans="1:20" ht="120">
      <c r="A115" s="1">
        <v>11501514</v>
      </c>
      <c r="B115" s="2">
        <v>37476</v>
      </c>
      <c r="C115" s="1">
        <v>3600</v>
      </c>
      <c r="D115" s="1">
        <v>705</v>
      </c>
      <c r="E115" s="1">
        <v>44000</v>
      </c>
      <c r="F115" s="1" t="str">
        <f t="shared" si="3"/>
        <v>44</v>
      </c>
      <c r="G115" s="1" t="str">
        <f t="shared" si="4"/>
        <v>000</v>
      </c>
      <c r="H115" s="1" t="str">
        <f t="shared" si="5"/>
        <v>705/44</v>
      </c>
      <c r="I115" s="2">
        <v>40380</v>
      </c>
      <c r="J115" s="1">
        <v>20080126149</v>
      </c>
      <c r="K115" s="3" t="s">
        <v>687</v>
      </c>
      <c r="L115" s="2">
        <v>37476</v>
      </c>
      <c r="M115" s="2">
        <v>37476</v>
      </c>
      <c r="N115" s="1">
        <v>1</v>
      </c>
      <c r="P115" s="3" t="s">
        <v>689</v>
      </c>
      <c r="Q115" s="3" t="s">
        <v>691</v>
      </c>
      <c r="R115" s="1" t="s">
        <v>385</v>
      </c>
      <c r="S115" s="1" t="s">
        <v>690</v>
      </c>
      <c r="T115" s="1" t="s">
        <v>688</v>
      </c>
    </row>
    <row r="116" spans="1:20" ht="135">
      <c r="A116" s="1">
        <v>12040556</v>
      </c>
      <c r="B116" s="2">
        <v>38045</v>
      </c>
      <c r="C116" s="1">
        <v>3600</v>
      </c>
      <c r="D116" s="1">
        <v>705</v>
      </c>
      <c r="E116" s="1">
        <v>26000</v>
      </c>
      <c r="F116" s="1" t="str">
        <f t="shared" si="3"/>
        <v>26</v>
      </c>
      <c r="G116" s="1" t="str">
        <f t="shared" si="4"/>
        <v>000</v>
      </c>
      <c r="H116" s="1" t="str">
        <f t="shared" si="5"/>
        <v>705/26</v>
      </c>
      <c r="I116" s="2">
        <v>40376</v>
      </c>
      <c r="J116" s="1">
        <v>20080147507</v>
      </c>
      <c r="K116" s="3" t="s">
        <v>692</v>
      </c>
      <c r="L116" s="2">
        <v>38045</v>
      </c>
      <c r="M116" s="2">
        <v>34958</v>
      </c>
      <c r="N116" s="1">
        <v>3</v>
      </c>
      <c r="P116" s="3" t="s">
        <v>695</v>
      </c>
      <c r="Q116" s="3" t="s">
        <v>697</v>
      </c>
      <c r="R116" s="1" t="s">
        <v>694</v>
      </c>
      <c r="S116" s="1" t="s">
        <v>696</v>
      </c>
      <c r="T116" s="1" t="s">
        <v>693</v>
      </c>
    </row>
    <row r="117" spans="1:20" ht="75">
      <c r="A117" s="1">
        <v>11963734</v>
      </c>
      <c r="B117" s="2">
        <v>37975</v>
      </c>
      <c r="C117" s="1">
        <v>3600</v>
      </c>
      <c r="D117" s="1">
        <v>705</v>
      </c>
      <c r="E117" s="1">
        <v>4000</v>
      </c>
      <c r="F117" s="1" t="str">
        <f t="shared" si="3"/>
        <v>4</v>
      </c>
      <c r="G117" s="1" t="str">
        <f t="shared" si="4"/>
        <v>000</v>
      </c>
      <c r="H117" s="1" t="str">
        <f t="shared" si="5"/>
        <v>705/4</v>
      </c>
      <c r="I117" s="2">
        <v>40380</v>
      </c>
      <c r="J117" s="1">
        <v>20080154640</v>
      </c>
      <c r="K117" s="3" t="s">
        <v>698</v>
      </c>
      <c r="L117" s="2">
        <v>37975</v>
      </c>
      <c r="M117" s="2">
        <v>37610</v>
      </c>
      <c r="N117" s="1">
        <v>2</v>
      </c>
      <c r="O117" s="3" t="s">
        <v>700</v>
      </c>
      <c r="P117" s="3" t="s">
        <v>701</v>
      </c>
      <c r="Q117" s="3" t="s">
        <v>703</v>
      </c>
      <c r="R117" s="1" t="s">
        <v>111</v>
      </c>
      <c r="S117" s="1" t="s">
        <v>702</v>
      </c>
      <c r="T117" s="1" t="s">
        <v>699</v>
      </c>
    </row>
    <row r="118" spans="1:20" ht="90">
      <c r="A118" s="1">
        <v>11615602</v>
      </c>
      <c r="B118" s="2">
        <v>37611</v>
      </c>
      <c r="C118" s="1">
        <v>3600</v>
      </c>
      <c r="D118" s="1">
        <v>705</v>
      </c>
      <c r="E118" s="1">
        <v>26100</v>
      </c>
      <c r="F118" s="1" t="str">
        <f t="shared" si="3"/>
        <v>26</v>
      </c>
      <c r="G118" s="1" t="str">
        <f t="shared" si="4"/>
        <v>100</v>
      </c>
      <c r="H118" s="1" t="str">
        <f t="shared" si="5"/>
        <v>705/26.1</v>
      </c>
      <c r="I118" s="2">
        <v>40383</v>
      </c>
      <c r="J118" s="1">
        <v>20080154798</v>
      </c>
      <c r="K118" s="3" t="s">
        <v>704</v>
      </c>
      <c r="L118" s="2">
        <v>37611</v>
      </c>
      <c r="M118" s="2">
        <v>37611</v>
      </c>
      <c r="N118" s="1">
        <v>1</v>
      </c>
      <c r="O118" s="3" t="s">
        <v>707</v>
      </c>
      <c r="P118" s="3" t="s">
        <v>708</v>
      </c>
      <c r="Q118" s="3" t="s">
        <v>710</v>
      </c>
      <c r="R118" s="1" t="s">
        <v>706</v>
      </c>
      <c r="S118" s="1" t="s">
        <v>709</v>
      </c>
      <c r="T118" s="1" t="s">
        <v>705</v>
      </c>
    </row>
    <row r="119" spans="1:20" ht="120">
      <c r="A119" s="1">
        <v>11653002</v>
      </c>
      <c r="B119" s="2">
        <v>37631</v>
      </c>
      <c r="C119" s="1">
        <v>3700</v>
      </c>
      <c r="D119" s="1">
        <v>463</v>
      </c>
      <c r="E119" s="1">
        <v>42000</v>
      </c>
      <c r="F119" s="1" t="str">
        <f t="shared" si="3"/>
        <v>42</v>
      </c>
      <c r="G119" s="1" t="str">
        <f t="shared" si="4"/>
        <v>000</v>
      </c>
      <c r="H119" s="1" t="str">
        <f t="shared" si="5"/>
        <v>463/42</v>
      </c>
      <c r="I119" s="2">
        <v>40394</v>
      </c>
      <c r="J119" s="1">
        <v>20080171592</v>
      </c>
      <c r="K119" s="3" t="s">
        <v>711</v>
      </c>
      <c r="L119" s="2">
        <v>37631</v>
      </c>
      <c r="M119" s="2">
        <v>37631</v>
      </c>
      <c r="N119" s="1">
        <v>1</v>
      </c>
      <c r="O119" s="3" t="s">
        <v>713</v>
      </c>
      <c r="P119" s="3" t="s">
        <v>714</v>
      </c>
      <c r="Q119" s="3" t="s">
        <v>716</v>
      </c>
      <c r="R119" s="1" t="s">
        <v>360</v>
      </c>
      <c r="S119" s="1" t="s">
        <v>715</v>
      </c>
      <c r="T119" s="1" t="s">
        <v>712</v>
      </c>
    </row>
    <row r="120" spans="1:20" ht="105">
      <c r="A120" s="1">
        <v>11151747</v>
      </c>
      <c r="B120" s="2">
        <v>37050</v>
      </c>
      <c r="C120" s="1">
        <v>3600</v>
      </c>
      <c r="D120" s="1">
        <v>705</v>
      </c>
      <c r="E120" s="1">
        <v>30000</v>
      </c>
      <c r="F120" s="1" t="str">
        <f t="shared" si="3"/>
        <v>30</v>
      </c>
      <c r="G120" s="1" t="str">
        <f t="shared" si="4"/>
        <v>000</v>
      </c>
      <c r="H120" s="1" t="str">
        <f t="shared" si="5"/>
        <v>705/30</v>
      </c>
      <c r="I120" s="2">
        <v>40381</v>
      </c>
      <c r="J120" s="1">
        <v>20080172314</v>
      </c>
      <c r="K120" s="3" t="s">
        <v>717</v>
      </c>
      <c r="L120" s="2">
        <v>37050</v>
      </c>
      <c r="M120" s="2">
        <v>33919</v>
      </c>
      <c r="N120" s="1">
        <v>6</v>
      </c>
      <c r="P120" s="3" t="s">
        <v>719</v>
      </c>
      <c r="Q120" s="3" t="s">
        <v>721</v>
      </c>
      <c r="R120" s="1" t="s">
        <v>68</v>
      </c>
      <c r="S120" s="1" t="s">
        <v>720</v>
      </c>
      <c r="T120" s="1" t="s">
        <v>718</v>
      </c>
    </row>
    <row r="121" spans="1:20" ht="135">
      <c r="A121" s="1">
        <v>11937497</v>
      </c>
      <c r="B121" s="2">
        <v>37932</v>
      </c>
      <c r="C121" s="1">
        <v>3700</v>
      </c>
      <c r="D121" s="1">
        <v>434</v>
      </c>
      <c r="E121" s="1">
        <v>350000</v>
      </c>
      <c r="F121" s="1" t="str">
        <f t="shared" si="3"/>
        <v>350</v>
      </c>
      <c r="G121" s="1" t="str">
        <f t="shared" si="4"/>
        <v>000</v>
      </c>
      <c r="H121" s="1" t="str">
        <f t="shared" si="5"/>
        <v>434/350</v>
      </c>
      <c r="I121" s="2">
        <v>40382</v>
      </c>
      <c r="J121" s="1">
        <v>20080176194</v>
      </c>
      <c r="K121" s="3" t="s">
        <v>722</v>
      </c>
      <c r="L121" s="2">
        <v>37932</v>
      </c>
      <c r="M121" s="2">
        <v>37567</v>
      </c>
      <c r="N121" s="1">
        <v>4</v>
      </c>
      <c r="P121" s="3" t="s">
        <v>725</v>
      </c>
      <c r="Q121" s="3" t="s">
        <v>727</v>
      </c>
      <c r="R121" s="1" t="s">
        <v>724</v>
      </c>
      <c r="S121" s="1" t="s">
        <v>726</v>
      </c>
      <c r="T121" s="1" t="s">
        <v>723</v>
      </c>
    </row>
    <row r="122" spans="1:20" ht="90">
      <c r="A122" s="1">
        <v>12054645</v>
      </c>
      <c r="B122" s="2">
        <v>38070</v>
      </c>
      <c r="C122" s="1">
        <v>3600</v>
      </c>
      <c r="D122" s="1">
        <v>705</v>
      </c>
      <c r="E122" s="1">
        <v>10000</v>
      </c>
      <c r="F122" s="1" t="str">
        <f t="shared" si="3"/>
        <v>10</v>
      </c>
      <c r="G122" s="1" t="str">
        <f t="shared" si="4"/>
        <v>000</v>
      </c>
      <c r="H122" s="1" t="str">
        <f t="shared" si="5"/>
        <v>705/10</v>
      </c>
      <c r="I122" s="2">
        <v>40382</v>
      </c>
      <c r="J122" s="1">
        <v>20080189644</v>
      </c>
      <c r="K122" s="3" t="s">
        <v>728</v>
      </c>
      <c r="L122" s="2">
        <v>38070</v>
      </c>
      <c r="M122" s="2">
        <v>37128</v>
      </c>
      <c r="N122" s="1">
        <v>2</v>
      </c>
      <c r="P122" s="3" t="s">
        <v>731</v>
      </c>
      <c r="Q122" s="3" t="s">
        <v>733</v>
      </c>
      <c r="R122" s="1" t="s">
        <v>730</v>
      </c>
      <c r="S122" s="1" t="s">
        <v>732</v>
      </c>
      <c r="T122" s="1" t="s">
        <v>729</v>
      </c>
    </row>
    <row r="123" spans="1:20" ht="195">
      <c r="A123" s="1">
        <v>12058044</v>
      </c>
      <c r="B123" s="2">
        <v>38073</v>
      </c>
      <c r="C123" s="1">
        <v>3600</v>
      </c>
      <c r="D123" s="1">
        <v>705</v>
      </c>
      <c r="E123" s="1">
        <v>7000</v>
      </c>
      <c r="F123" s="1" t="str">
        <f t="shared" si="3"/>
        <v>7</v>
      </c>
      <c r="G123" s="1" t="str">
        <f t="shared" si="4"/>
        <v>000</v>
      </c>
      <c r="H123" s="1" t="str">
        <f t="shared" si="5"/>
        <v>705/7</v>
      </c>
      <c r="I123" s="2">
        <v>40383</v>
      </c>
      <c r="J123" s="1">
        <v>20080195440</v>
      </c>
      <c r="K123" s="3" t="s">
        <v>734</v>
      </c>
      <c r="L123" s="2">
        <v>38073</v>
      </c>
      <c r="M123" s="2">
        <v>37307</v>
      </c>
      <c r="N123" s="1">
        <v>2</v>
      </c>
      <c r="P123" s="3" t="s">
        <v>736</v>
      </c>
      <c r="Q123" s="3" t="s">
        <v>738</v>
      </c>
      <c r="R123" s="1" t="s">
        <v>49</v>
      </c>
      <c r="S123" s="1" t="s">
        <v>737</v>
      </c>
      <c r="T123" s="1" t="s">
        <v>735</v>
      </c>
    </row>
    <row r="124" spans="1:20" ht="90">
      <c r="A124" s="1">
        <v>11673039</v>
      </c>
      <c r="B124" s="2">
        <v>37660</v>
      </c>
      <c r="C124" s="1">
        <v>3600</v>
      </c>
      <c r="D124" s="1">
        <v>705</v>
      </c>
      <c r="E124" s="1">
        <v>9000</v>
      </c>
      <c r="F124" s="1" t="str">
        <f t="shared" si="3"/>
        <v>9</v>
      </c>
      <c r="G124" s="1" t="str">
        <f t="shared" si="4"/>
        <v>000</v>
      </c>
      <c r="H124" s="1" t="str">
        <f t="shared" si="5"/>
        <v>705/9</v>
      </c>
      <c r="I124" s="2">
        <v>40383</v>
      </c>
      <c r="J124" s="1">
        <v>20080195455</v>
      </c>
      <c r="K124" s="3" t="s">
        <v>739</v>
      </c>
      <c r="L124" s="2">
        <v>37660</v>
      </c>
      <c r="M124" s="2">
        <v>37660</v>
      </c>
      <c r="N124" s="1">
        <v>1</v>
      </c>
      <c r="O124" s="3" t="s">
        <v>742</v>
      </c>
      <c r="P124" s="3" t="s">
        <v>743</v>
      </c>
      <c r="Q124" s="3" t="s">
        <v>745</v>
      </c>
      <c r="R124" s="1" t="s">
        <v>741</v>
      </c>
      <c r="S124" s="1" t="s">
        <v>744</v>
      </c>
      <c r="T124" s="1" t="s">
        <v>740</v>
      </c>
    </row>
    <row r="125" spans="1:20" ht="105">
      <c r="A125" s="1">
        <v>11830585</v>
      </c>
      <c r="B125" s="2">
        <v>37831</v>
      </c>
      <c r="C125" s="1">
        <v>3600</v>
      </c>
      <c r="D125" s="1">
        <v>705</v>
      </c>
      <c r="E125" s="1">
        <v>16000</v>
      </c>
      <c r="F125" s="1" t="str">
        <f t="shared" si="3"/>
        <v>16</v>
      </c>
      <c r="G125" s="1" t="str">
        <f t="shared" si="4"/>
        <v>000</v>
      </c>
      <c r="H125" s="1" t="str">
        <f t="shared" si="5"/>
        <v>705/16</v>
      </c>
      <c r="I125" s="2">
        <v>40382</v>
      </c>
      <c r="J125" s="1">
        <v>20080200144</v>
      </c>
      <c r="K125" s="3" t="s">
        <v>746</v>
      </c>
      <c r="L125" s="2">
        <v>37831</v>
      </c>
      <c r="M125" s="2">
        <v>37667</v>
      </c>
      <c r="N125" s="1">
        <v>2</v>
      </c>
      <c r="P125" s="3" t="s">
        <v>749</v>
      </c>
      <c r="Q125" s="3" t="s">
        <v>751</v>
      </c>
      <c r="R125" s="1" t="s">
        <v>748</v>
      </c>
      <c r="S125" s="1" t="s">
        <v>750</v>
      </c>
      <c r="T125" s="1" t="s">
        <v>747</v>
      </c>
    </row>
    <row r="126" spans="1:20" ht="180">
      <c r="A126" s="1">
        <v>12107143</v>
      </c>
      <c r="B126" s="2">
        <v>38098</v>
      </c>
      <c r="C126" s="1">
        <v>3600</v>
      </c>
      <c r="D126" s="1">
        <v>705</v>
      </c>
      <c r="E126" s="1">
        <v>55000</v>
      </c>
      <c r="F126" s="1" t="str">
        <f t="shared" si="3"/>
        <v>55</v>
      </c>
      <c r="G126" s="1" t="str">
        <f t="shared" si="4"/>
        <v>000</v>
      </c>
      <c r="H126" s="1" t="str">
        <f t="shared" si="5"/>
        <v>705/55</v>
      </c>
      <c r="I126" s="2">
        <v>40386</v>
      </c>
      <c r="J126" s="1">
        <v>20080200225</v>
      </c>
      <c r="K126" s="3" t="s">
        <v>752</v>
      </c>
      <c r="L126" s="2">
        <v>38098</v>
      </c>
      <c r="M126" s="2">
        <v>32942</v>
      </c>
      <c r="N126" s="1">
        <v>8</v>
      </c>
      <c r="P126" s="3" t="s">
        <v>755</v>
      </c>
      <c r="Q126" s="3" t="s">
        <v>757</v>
      </c>
      <c r="R126" s="1" t="s">
        <v>754</v>
      </c>
      <c r="S126" s="1" t="s">
        <v>756</v>
      </c>
      <c r="T126" s="1" t="s">
        <v>753</v>
      </c>
    </row>
    <row r="127" spans="1:20" ht="105">
      <c r="A127" s="1">
        <v>11685655</v>
      </c>
      <c r="B127" s="2">
        <v>37692</v>
      </c>
      <c r="C127" s="1">
        <v>3600</v>
      </c>
      <c r="D127" s="1">
        <v>705</v>
      </c>
      <c r="E127" s="1">
        <v>28000</v>
      </c>
      <c r="F127" s="1" t="str">
        <f t="shared" si="3"/>
        <v>28</v>
      </c>
      <c r="G127" s="1" t="str">
        <f t="shared" si="4"/>
        <v>000</v>
      </c>
      <c r="H127" s="1" t="str">
        <f t="shared" si="5"/>
        <v>705/28</v>
      </c>
      <c r="I127" s="2">
        <v>40381</v>
      </c>
      <c r="J127" s="1">
        <v>20080224866</v>
      </c>
      <c r="K127" s="3" t="s">
        <v>758</v>
      </c>
      <c r="L127" s="2">
        <v>37692</v>
      </c>
      <c r="M127" s="2">
        <v>37692</v>
      </c>
      <c r="N127" s="1">
        <v>1</v>
      </c>
      <c r="O127" s="3" t="s">
        <v>761</v>
      </c>
      <c r="P127" s="3" t="s">
        <v>762</v>
      </c>
      <c r="Q127" s="3" t="s">
        <v>764</v>
      </c>
      <c r="R127" s="1" t="s">
        <v>760</v>
      </c>
      <c r="S127" s="1" t="s">
        <v>763</v>
      </c>
      <c r="T127" s="1" t="s">
        <v>759</v>
      </c>
    </row>
    <row r="128" spans="1:20" ht="105">
      <c r="A128" s="1">
        <v>12048370</v>
      </c>
      <c r="B128" s="2">
        <v>38059</v>
      </c>
      <c r="C128" s="1">
        <v>3600</v>
      </c>
      <c r="D128" s="1">
        <v>705</v>
      </c>
      <c r="E128" s="1">
        <v>2000</v>
      </c>
      <c r="F128" s="1" t="str">
        <f t="shared" si="3"/>
        <v>2</v>
      </c>
      <c r="G128" s="1" t="str">
        <f t="shared" si="4"/>
        <v>000</v>
      </c>
      <c r="H128" s="1" t="str">
        <f t="shared" si="5"/>
        <v>705/2</v>
      </c>
      <c r="I128" s="2">
        <v>40380</v>
      </c>
      <c r="J128" s="1">
        <v>20080229281</v>
      </c>
      <c r="K128" s="3" t="s">
        <v>765</v>
      </c>
      <c r="L128" s="2">
        <v>38059</v>
      </c>
      <c r="M128" s="2">
        <v>37695</v>
      </c>
      <c r="N128" s="1">
        <v>1</v>
      </c>
      <c r="P128" s="3" t="s">
        <v>768</v>
      </c>
      <c r="Q128" s="3" t="s">
        <v>770</v>
      </c>
      <c r="R128" s="1" t="s">
        <v>767</v>
      </c>
      <c r="S128" s="1" t="s">
        <v>769</v>
      </c>
      <c r="T128" s="1" t="s">
        <v>766</v>
      </c>
    </row>
    <row r="129" spans="1:20" ht="105">
      <c r="A129" s="1">
        <v>11691382</v>
      </c>
      <c r="B129" s="2">
        <v>37705</v>
      </c>
      <c r="C129" s="1">
        <v>3600</v>
      </c>
      <c r="D129" s="1">
        <v>705</v>
      </c>
      <c r="E129" s="1">
        <v>26500</v>
      </c>
      <c r="F129" s="1" t="str">
        <f t="shared" si="3"/>
        <v>26</v>
      </c>
      <c r="G129" s="1" t="str">
        <f t="shared" si="4"/>
        <v>500</v>
      </c>
      <c r="H129" s="1" t="str">
        <f t="shared" si="5"/>
        <v>705/26.5</v>
      </c>
      <c r="I129" s="2">
        <v>40376</v>
      </c>
      <c r="J129" s="1">
        <v>20080243629</v>
      </c>
      <c r="K129" s="3" t="s">
        <v>771</v>
      </c>
      <c r="L129" s="2">
        <v>37705</v>
      </c>
      <c r="M129" s="2">
        <v>37705</v>
      </c>
      <c r="N129" s="1">
        <v>1</v>
      </c>
      <c r="O129" s="3" t="s">
        <v>774</v>
      </c>
      <c r="P129" s="3" t="s">
        <v>775</v>
      </c>
      <c r="Q129" s="3" t="s">
        <v>777</v>
      </c>
      <c r="R129" s="1" t="s">
        <v>773</v>
      </c>
      <c r="S129" s="1" t="s">
        <v>776</v>
      </c>
      <c r="T129" s="1" t="s">
        <v>772</v>
      </c>
    </row>
    <row r="130" spans="1:20" ht="105">
      <c r="A130" s="1">
        <v>12104205</v>
      </c>
      <c r="B130" s="2">
        <v>38092</v>
      </c>
      <c r="C130" s="1">
        <v>3600</v>
      </c>
      <c r="D130" s="1">
        <v>705</v>
      </c>
      <c r="E130" s="1">
        <v>27200</v>
      </c>
      <c r="F130" s="1" t="str">
        <f t="shared" ref="F130:F193" si="6">IF(ISNUMBER(E130),TEXT(FLOOR(E130,1000)/1000,"0"),"36R")</f>
        <v>27</v>
      </c>
      <c r="G130" s="1" t="str">
        <f t="shared" ref="G130:G193" si="7">IF(ISNUMBER(E130),TEXT(MOD(E130,1000),"000"),"000")</f>
        <v>200</v>
      </c>
      <c r="H130" s="1" t="str">
        <f t="shared" ref="H130:H193" si="8">D130&amp;"/"&amp;F130&amp;IF(G130="000","","."&amp;LEFT(G130,FIND("0",G130&amp;"0")-1))</f>
        <v>705/27.2</v>
      </c>
      <c r="I130" s="2">
        <v>40382</v>
      </c>
      <c r="J130" s="1">
        <v>20080255957</v>
      </c>
      <c r="K130" s="3" t="s">
        <v>778</v>
      </c>
      <c r="L130" s="2">
        <v>38092</v>
      </c>
      <c r="M130" s="2">
        <v>37726</v>
      </c>
      <c r="N130" s="1">
        <v>2</v>
      </c>
      <c r="O130" s="3" t="s">
        <v>781</v>
      </c>
      <c r="P130" s="3" t="s">
        <v>782</v>
      </c>
      <c r="Q130" s="3" t="s">
        <v>784</v>
      </c>
      <c r="R130" s="1" t="s">
        <v>780</v>
      </c>
      <c r="S130" s="1" t="s">
        <v>783</v>
      </c>
      <c r="T130" s="1" t="s">
        <v>779</v>
      </c>
    </row>
    <row r="131" spans="1:20" ht="165">
      <c r="A131" s="1">
        <v>12099018</v>
      </c>
      <c r="B131" s="2">
        <v>38083</v>
      </c>
      <c r="C131" s="1">
        <v>3600</v>
      </c>
      <c r="D131" s="1">
        <v>705</v>
      </c>
      <c r="E131" s="1">
        <v>26000</v>
      </c>
      <c r="F131" s="1" t="str">
        <f t="shared" si="6"/>
        <v>26</v>
      </c>
      <c r="G131" s="1" t="str">
        <f t="shared" si="7"/>
        <v>000</v>
      </c>
      <c r="H131" s="1" t="str">
        <f t="shared" si="8"/>
        <v>705/26</v>
      </c>
      <c r="I131" s="2">
        <v>40381</v>
      </c>
      <c r="J131" s="1">
        <v>20080255964</v>
      </c>
      <c r="K131" s="3" t="s">
        <v>785</v>
      </c>
      <c r="L131" s="2">
        <v>38083</v>
      </c>
      <c r="M131" s="2">
        <v>37715</v>
      </c>
      <c r="N131" s="1">
        <v>2</v>
      </c>
      <c r="P131" s="3" t="s">
        <v>788</v>
      </c>
      <c r="Q131" s="3" t="s">
        <v>790</v>
      </c>
      <c r="R131" s="1" t="s">
        <v>787</v>
      </c>
      <c r="S131" s="1" t="s">
        <v>789</v>
      </c>
      <c r="T131" s="1" t="s">
        <v>786</v>
      </c>
    </row>
    <row r="132" spans="1:20" ht="150">
      <c r="A132" s="1">
        <v>12054165</v>
      </c>
      <c r="B132" s="2">
        <v>38069</v>
      </c>
      <c r="C132" s="1">
        <v>3600</v>
      </c>
      <c r="D132" s="1">
        <v>705</v>
      </c>
      <c r="E132" s="1">
        <v>2000</v>
      </c>
      <c r="F132" s="1" t="str">
        <f t="shared" si="6"/>
        <v>2</v>
      </c>
      <c r="G132" s="1" t="str">
        <f t="shared" si="7"/>
        <v>000</v>
      </c>
      <c r="H132" s="1" t="str">
        <f t="shared" si="8"/>
        <v>705/2</v>
      </c>
      <c r="I132" s="2">
        <v>40383</v>
      </c>
      <c r="J132" s="1">
        <v>20080262875</v>
      </c>
      <c r="K132" s="3" t="s">
        <v>791</v>
      </c>
      <c r="L132" s="2">
        <v>38069</v>
      </c>
      <c r="M132" s="2">
        <v>37703</v>
      </c>
      <c r="N132" s="1">
        <v>2</v>
      </c>
      <c r="P132" s="3" t="s">
        <v>793</v>
      </c>
      <c r="Q132" s="3" t="s">
        <v>795</v>
      </c>
      <c r="R132" s="1" t="s">
        <v>111</v>
      </c>
      <c r="S132" s="1" t="s">
        <v>794</v>
      </c>
      <c r="T132" s="1" t="s">
        <v>792</v>
      </c>
    </row>
    <row r="133" spans="1:20" ht="120">
      <c r="A133" s="1">
        <v>11738325</v>
      </c>
      <c r="B133" s="2">
        <v>37730</v>
      </c>
      <c r="C133" s="1">
        <v>3600</v>
      </c>
      <c r="D133" s="1">
        <v>705</v>
      </c>
      <c r="E133" s="1">
        <v>26000</v>
      </c>
      <c r="F133" s="1" t="str">
        <f t="shared" si="6"/>
        <v>26</v>
      </c>
      <c r="G133" s="1" t="str">
        <f t="shared" si="7"/>
        <v>000</v>
      </c>
      <c r="H133" s="1" t="str">
        <f t="shared" si="8"/>
        <v>705/26</v>
      </c>
      <c r="I133" s="2">
        <v>40375</v>
      </c>
      <c r="J133" s="1">
        <v>20080262958</v>
      </c>
      <c r="K133" s="3" t="s">
        <v>796</v>
      </c>
      <c r="L133" s="2">
        <v>37730</v>
      </c>
      <c r="M133" s="2">
        <v>37730</v>
      </c>
      <c r="N133" s="1">
        <v>1</v>
      </c>
      <c r="O133" s="3" t="s">
        <v>798</v>
      </c>
      <c r="P133" s="3" t="s">
        <v>799</v>
      </c>
      <c r="Q133" s="3" t="s">
        <v>801</v>
      </c>
      <c r="R133" s="1" t="s">
        <v>17</v>
      </c>
      <c r="S133" s="1" t="s">
        <v>800</v>
      </c>
      <c r="T133" s="1" t="s">
        <v>797</v>
      </c>
    </row>
    <row r="134" spans="1:20" ht="105">
      <c r="A134" s="1">
        <v>11811402</v>
      </c>
      <c r="B134" s="2">
        <v>37779</v>
      </c>
      <c r="C134" s="1">
        <v>3600</v>
      </c>
      <c r="D134" s="1">
        <v>705</v>
      </c>
      <c r="E134" s="1">
        <v>14000</v>
      </c>
      <c r="F134" s="1" t="str">
        <f t="shared" si="6"/>
        <v>14</v>
      </c>
      <c r="G134" s="1" t="str">
        <f t="shared" si="7"/>
        <v>000</v>
      </c>
      <c r="H134" s="1" t="str">
        <f t="shared" si="8"/>
        <v>705/14</v>
      </c>
      <c r="I134" s="2">
        <v>40375</v>
      </c>
      <c r="J134" s="1">
        <v>20080270552</v>
      </c>
      <c r="K134" s="3" t="s">
        <v>802</v>
      </c>
      <c r="L134" s="2">
        <v>37779</v>
      </c>
      <c r="M134" s="2">
        <v>37740</v>
      </c>
      <c r="N134" s="1">
        <v>4</v>
      </c>
      <c r="O134" s="3" t="s">
        <v>805</v>
      </c>
      <c r="P134" s="3" t="s">
        <v>806</v>
      </c>
      <c r="Q134" s="3" t="s">
        <v>808</v>
      </c>
      <c r="R134" s="1" t="s">
        <v>804</v>
      </c>
      <c r="S134" s="1" t="s">
        <v>807</v>
      </c>
      <c r="T134" s="1" t="s">
        <v>803</v>
      </c>
    </row>
    <row r="135" spans="1:20" ht="135">
      <c r="A135" s="1">
        <v>11799740</v>
      </c>
      <c r="B135" s="2">
        <v>37741</v>
      </c>
      <c r="C135" s="1">
        <v>3600</v>
      </c>
      <c r="D135" s="1">
        <v>705</v>
      </c>
      <c r="E135" s="1">
        <v>14000</v>
      </c>
      <c r="F135" s="1" t="str">
        <f t="shared" si="6"/>
        <v>14</v>
      </c>
      <c r="G135" s="1" t="str">
        <f t="shared" si="7"/>
        <v>000</v>
      </c>
      <c r="H135" s="1" t="str">
        <f t="shared" si="8"/>
        <v>705/14</v>
      </c>
      <c r="I135" s="2">
        <v>40383</v>
      </c>
      <c r="J135" s="1">
        <v>20080275772</v>
      </c>
      <c r="K135" s="3" t="s">
        <v>809</v>
      </c>
      <c r="L135" s="2">
        <v>37741</v>
      </c>
      <c r="M135" s="2">
        <v>37741</v>
      </c>
      <c r="N135" s="1">
        <v>1</v>
      </c>
      <c r="O135" s="3" t="s">
        <v>811</v>
      </c>
      <c r="P135" s="3" t="s">
        <v>812</v>
      </c>
      <c r="Q135" s="3" t="s">
        <v>814</v>
      </c>
      <c r="R135" s="1" t="s">
        <v>366</v>
      </c>
      <c r="S135" s="1" t="s">
        <v>813</v>
      </c>
      <c r="T135" s="1" t="s">
        <v>810</v>
      </c>
    </row>
    <row r="136" spans="1:20" ht="165">
      <c r="A136" s="1">
        <v>10630532</v>
      </c>
      <c r="B136" s="2">
        <v>36370</v>
      </c>
      <c r="C136" s="1">
        <v>3600</v>
      </c>
      <c r="D136" s="1">
        <v>705</v>
      </c>
      <c r="E136" s="1">
        <v>313000</v>
      </c>
      <c r="F136" s="1" t="str">
        <f t="shared" si="6"/>
        <v>313</v>
      </c>
      <c r="G136" s="1" t="str">
        <f t="shared" si="7"/>
        <v>000</v>
      </c>
      <c r="H136" s="1" t="str">
        <f t="shared" si="8"/>
        <v>705/313</v>
      </c>
      <c r="I136" s="2">
        <v>40380</v>
      </c>
      <c r="J136" s="1">
        <v>20080281649</v>
      </c>
      <c r="K136" s="3" t="s">
        <v>815</v>
      </c>
      <c r="L136" s="2">
        <v>36370</v>
      </c>
      <c r="M136" s="2">
        <v>36005</v>
      </c>
      <c r="N136" s="1">
        <v>2</v>
      </c>
      <c r="P136" s="3" t="s">
        <v>818</v>
      </c>
      <c r="Q136" s="3" t="s">
        <v>820</v>
      </c>
      <c r="R136" s="1" t="s">
        <v>817</v>
      </c>
      <c r="S136" s="1" t="s">
        <v>819</v>
      </c>
      <c r="T136" s="1" t="s">
        <v>816</v>
      </c>
    </row>
    <row r="137" spans="1:20" ht="120">
      <c r="A137" s="1">
        <v>12061805</v>
      </c>
      <c r="B137" s="2">
        <v>38079</v>
      </c>
      <c r="C137" s="1">
        <v>3600</v>
      </c>
      <c r="D137" s="1">
        <v>705</v>
      </c>
      <c r="E137" s="1">
        <v>34000</v>
      </c>
      <c r="F137" s="1" t="str">
        <f t="shared" si="6"/>
        <v>34</v>
      </c>
      <c r="G137" s="1" t="str">
        <f t="shared" si="7"/>
        <v>000</v>
      </c>
      <c r="H137" s="1" t="str">
        <f t="shared" si="8"/>
        <v>705/34</v>
      </c>
      <c r="I137" s="2">
        <v>40382</v>
      </c>
      <c r="J137" s="1">
        <v>20080281735</v>
      </c>
      <c r="K137" s="3" t="s">
        <v>821</v>
      </c>
      <c r="L137" s="2">
        <v>38079</v>
      </c>
      <c r="M137" s="2">
        <v>36705</v>
      </c>
      <c r="N137" s="1">
        <v>6</v>
      </c>
      <c r="P137" s="3" t="s">
        <v>823</v>
      </c>
      <c r="Q137" s="3" t="s">
        <v>825</v>
      </c>
      <c r="R137" s="1" t="s">
        <v>817</v>
      </c>
      <c r="S137" s="1" t="s">
        <v>824</v>
      </c>
      <c r="T137" s="1" t="s">
        <v>822</v>
      </c>
    </row>
    <row r="138" spans="1:20" ht="105">
      <c r="A138" s="1">
        <v>12092085</v>
      </c>
      <c r="B138" s="2">
        <v>38204</v>
      </c>
      <c r="C138" s="1">
        <v>3600</v>
      </c>
      <c r="D138" s="1">
        <v>705</v>
      </c>
      <c r="E138" s="1" t="s">
        <v>4582</v>
      </c>
      <c r="F138" s="1" t="str">
        <f t="shared" si="6"/>
        <v>36R</v>
      </c>
      <c r="G138" s="1" t="str">
        <f t="shared" si="7"/>
        <v>000</v>
      </c>
      <c r="H138" s="1" t="str">
        <f t="shared" si="8"/>
        <v>705/36R</v>
      </c>
      <c r="I138" s="2">
        <v>40375</v>
      </c>
      <c r="J138" s="1">
        <v>20080288417</v>
      </c>
      <c r="K138" s="3" t="s">
        <v>826</v>
      </c>
      <c r="L138" s="2">
        <v>38204</v>
      </c>
      <c r="M138" s="2">
        <v>37196</v>
      </c>
      <c r="N138" s="1">
        <v>1</v>
      </c>
      <c r="O138" s="3" t="s">
        <v>828</v>
      </c>
      <c r="P138" s="3" t="s">
        <v>829</v>
      </c>
      <c r="Q138" s="3" t="s">
        <v>831</v>
      </c>
      <c r="R138" s="1" t="s">
        <v>346</v>
      </c>
      <c r="S138" s="1" t="s">
        <v>830</v>
      </c>
      <c r="T138" s="1" t="s">
        <v>827</v>
      </c>
    </row>
    <row r="139" spans="1:20" ht="120">
      <c r="A139" s="1">
        <v>11630355</v>
      </c>
      <c r="B139" s="2">
        <v>37610</v>
      </c>
      <c r="C139" s="1">
        <v>3700</v>
      </c>
      <c r="D139" s="1">
        <v>463</v>
      </c>
      <c r="E139" s="1">
        <v>16000</v>
      </c>
      <c r="F139" s="1" t="str">
        <f t="shared" si="6"/>
        <v>16</v>
      </c>
      <c r="G139" s="1" t="str">
        <f t="shared" si="7"/>
        <v>000</v>
      </c>
      <c r="H139" s="1" t="str">
        <f t="shared" si="8"/>
        <v>463/16</v>
      </c>
      <c r="I139" s="2">
        <v>40394</v>
      </c>
      <c r="J139" s="1">
        <v>20080293473</v>
      </c>
      <c r="K139" s="3" t="s">
        <v>832</v>
      </c>
      <c r="L139" s="2">
        <v>37071</v>
      </c>
      <c r="M139" s="2">
        <v>36706</v>
      </c>
      <c r="N139" s="1">
        <v>3</v>
      </c>
      <c r="O139" s="3" t="s">
        <v>834</v>
      </c>
      <c r="P139" s="3" t="s">
        <v>835</v>
      </c>
      <c r="Q139" s="3" t="s">
        <v>837</v>
      </c>
      <c r="R139" s="1" t="s">
        <v>256</v>
      </c>
      <c r="S139" s="1" t="s">
        <v>836</v>
      </c>
      <c r="T139" s="1" t="s">
        <v>833</v>
      </c>
    </row>
    <row r="140" spans="1:20" ht="105">
      <c r="A140" s="1">
        <v>11754913</v>
      </c>
      <c r="B140" s="2">
        <v>37769</v>
      </c>
      <c r="C140" s="1">
        <v>3600</v>
      </c>
      <c r="D140" s="1">
        <v>705</v>
      </c>
      <c r="E140" s="1">
        <v>28000</v>
      </c>
      <c r="F140" s="1" t="str">
        <f t="shared" si="6"/>
        <v>28</v>
      </c>
      <c r="G140" s="1" t="str">
        <f t="shared" si="7"/>
        <v>000</v>
      </c>
      <c r="H140" s="1" t="str">
        <f t="shared" si="8"/>
        <v>705/28</v>
      </c>
      <c r="I140" s="2">
        <v>40382</v>
      </c>
      <c r="J140" s="1">
        <v>20080300712</v>
      </c>
      <c r="K140" s="3" t="s">
        <v>838</v>
      </c>
      <c r="L140" s="2">
        <v>37769</v>
      </c>
      <c r="M140" s="2">
        <v>37769</v>
      </c>
      <c r="N140" s="1">
        <v>1</v>
      </c>
      <c r="P140" s="3" t="s">
        <v>841</v>
      </c>
      <c r="Q140" s="3" t="s">
        <v>843</v>
      </c>
      <c r="R140" s="1" t="s">
        <v>840</v>
      </c>
      <c r="S140" s="1" t="s">
        <v>842</v>
      </c>
      <c r="T140" s="1" t="s">
        <v>839</v>
      </c>
    </row>
    <row r="141" spans="1:20" ht="90">
      <c r="A141" s="1">
        <v>11755782</v>
      </c>
      <c r="B141" s="2">
        <v>37771</v>
      </c>
      <c r="C141" s="1">
        <v>3600</v>
      </c>
      <c r="D141" s="1">
        <v>705</v>
      </c>
      <c r="E141" s="1">
        <v>400000</v>
      </c>
      <c r="F141" s="1" t="str">
        <f t="shared" si="6"/>
        <v>400</v>
      </c>
      <c r="G141" s="1" t="str">
        <f t="shared" si="7"/>
        <v>000</v>
      </c>
      <c r="H141" s="1" t="str">
        <f t="shared" si="8"/>
        <v>705/400</v>
      </c>
      <c r="I141" s="2">
        <v>40382</v>
      </c>
      <c r="J141" s="1">
        <v>20080300890</v>
      </c>
      <c r="K141" s="3" t="s">
        <v>844</v>
      </c>
      <c r="L141" s="2">
        <v>37771</v>
      </c>
      <c r="M141" s="2">
        <v>37771</v>
      </c>
      <c r="N141" s="1">
        <v>1</v>
      </c>
      <c r="O141" s="3" t="s">
        <v>62</v>
      </c>
      <c r="P141" s="3" t="s">
        <v>847</v>
      </c>
      <c r="Q141" s="3" t="s">
        <v>849</v>
      </c>
      <c r="R141" s="1" t="s">
        <v>846</v>
      </c>
      <c r="S141" s="1" t="s">
        <v>848</v>
      </c>
      <c r="T141" s="1" t="s">
        <v>845</v>
      </c>
    </row>
    <row r="142" spans="1:20" ht="135">
      <c r="A142" s="1">
        <v>11755905</v>
      </c>
      <c r="B142" s="2">
        <v>37771</v>
      </c>
      <c r="C142" s="1">
        <v>3600</v>
      </c>
      <c r="D142" s="1">
        <v>705</v>
      </c>
      <c r="E142" s="1">
        <v>14600</v>
      </c>
      <c r="F142" s="1" t="str">
        <f t="shared" si="6"/>
        <v>14</v>
      </c>
      <c r="G142" s="1" t="str">
        <f t="shared" si="7"/>
        <v>600</v>
      </c>
      <c r="H142" s="1" t="str">
        <f t="shared" si="8"/>
        <v>705/14.6</v>
      </c>
      <c r="I142" s="2">
        <v>40380</v>
      </c>
      <c r="J142" s="1">
        <v>20080300976</v>
      </c>
      <c r="K142" s="3" t="s">
        <v>850</v>
      </c>
      <c r="L142" s="2">
        <v>37771</v>
      </c>
      <c r="M142" s="2">
        <v>37771</v>
      </c>
      <c r="N142" s="1">
        <v>1</v>
      </c>
      <c r="P142" s="3" t="s">
        <v>852</v>
      </c>
      <c r="Q142" s="3" t="s">
        <v>854</v>
      </c>
      <c r="R142" s="1" t="s">
        <v>366</v>
      </c>
      <c r="S142" s="1" t="s">
        <v>853</v>
      </c>
      <c r="T142" s="1" t="s">
        <v>851</v>
      </c>
    </row>
    <row r="143" spans="1:20" ht="105">
      <c r="A143" s="1">
        <v>11760689</v>
      </c>
      <c r="B143" s="2">
        <v>37779</v>
      </c>
      <c r="C143" s="1">
        <v>3600</v>
      </c>
      <c r="D143" s="1">
        <v>705</v>
      </c>
      <c r="E143" s="1">
        <v>2000</v>
      </c>
      <c r="F143" s="1" t="str">
        <f t="shared" si="6"/>
        <v>2</v>
      </c>
      <c r="G143" s="1" t="str">
        <f t="shared" si="7"/>
        <v>000</v>
      </c>
      <c r="H143" s="1" t="str">
        <f t="shared" si="8"/>
        <v>705/2</v>
      </c>
      <c r="I143" s="2">
        <v>40376</v>
      </c>
      <c r="J143" s="1">
        <v>20080305452</v>
      </c>
      <c r="K143" s="3" t="s">
        <v>855</v>
      </c>
      <c r="L143" s="2">
        <v>37779</v>
      </c>
      <c r="M143" s="2">
        <v>37779</v>
      </c>
      <c r="N143" s="1">
        <v>1</v>
      </c>
      <c r="O143" s="3" t="s">
        <v>858</v>
      </c>
      <c r="P143" s="3" t="s">
        <v>859</v>
      </c>
      <c r="Q143" s="3" t="s">
        <v>861</v>
      </c>
      <c r="R143" s="1" t="s">
        <v>857</v>
      </c>
      <c r="S143" s="1" t="s">
        <v>860</v>
      </c>
      <c r="T143" s="1" t="s">
        <v>856</v>
      </c>
    </row>
    <row r="144" spans="1:20" ht="135">
      <c r="A144" s="1">
        <v>11763682</v>
      </c>
      <c r="B144" s="2">
        <v>37786</v>
      </c>
      <c r="C144" s="1">
        <v>3600</v>
      </c>
      <c r="D144" s="1">
        <v>705</v>
      </c>
      <c r="E144" s="1">
        <v>37000</v>
      </c>
      <c r="F144" s="1" t="str">
        <f t="shared" si="6"/>
        <v>37</v>
      </c>
      <c r="G144" s="1" t="str">
        <f t="shared" si="7"/>
        <v>000</v>
      </c>
      <c r="H144" s="1" t="str">
        <f t="shared" si="8"/>
        <v>705/37</v>
      </c>
      <c r="I144" s="2">
        <v>40375</v>
      </c>
      <c r="J144" s="1">
        <v>20080313068</v>
      </c>
      <c r="K144" s="3" t="s">
        <v>862</v>
      </c>
      <c r="L144" s="2">
        <v>37786</v>
      </c>
      <c r="M144" s="2">
        <v>37786</v>
      </c>
      <c r="N144" s="1">
        <v>1</v>
      </c>
      <c r="O144" s="3" t="s">
        <v>864</v>
      </c>
      <c r="P144" s="3" t="s">
        <v>865</v>
      </c>
      <c r="Q144" s="3" t="s">
        <v>867</v>
      </c>
      <c r="R144" s="1" t="s">
        <v>68</v>
      </c>
      <c r="S144" s="1" t="s">
        <v>866</v>
      </c>
      <c r="T144" s="1" t="s">
        <v>863</v>
      </c>
    </row>
    <row r="145" spans="1:20" ht="75">
      <c r="A145" s="1">
        <v>12033746</v>
      </c>
      <c r="B145" s="2">
        <v>38035</v>
      </c>
      <c r="C145" s="1">
        <v>3600</v>
      </c>
      <c r="D145" s="1">
        <v>705</v>
      </c>
      <c r="E145" s="1">
        <v>2000</v>
      </c>
      <c r="F145" s="1" t="str">
        <f t="shared" si="6"/>
        <v>2</v>
      </c>
      <c r="G145" s="1" t="str">
        <f t="shared" si="7"/>
        <v>000</v>
      </c>
      <c r="H145" s="1" t="str">
        <f t="shared" si="8"/>
        <v>705/2</v>
      </c>
      <c r="I145" s="2">
        <v>40376</v>
      </c>
      <c r="J145" s="1">
        <v>20080319786</v>
      </c>
      <c r="K145" s="3" t="s">
        <v>868</v>
      </c>
      <c r="L145" s="2">
        <v>38035</v>
      </c>
      <c r="M145" s="2">
        <v>37667</v>
      </c>
      <c r="N145" s="1">
        <v>2</v>
      </c>
      <c r="P145" s="3" t="s">
        <v>870</v>
      </c>
      <c r="Q145" s="3" t="s">
        <v>872</v>
      </c>
      <c r="R145" s="1" t="s">
        <v>846</v>
      </c>
      <c r="S145" s="1" t="s">
        <v>871</v>
      </c>
      <c r="T145" s="1" t="s">
        <v>869</v>
      </c>
    </row>
    <row r="146" spans="1:20" ht="135">
      <c r="A146" s="1">
        <v>11769549</v>
      </c>
      <c r="B146" s="2">
        <v>37798</v>
      </c>
      <c r="C146" s="1">
        <v>3600</v>
      </c>
      <c r="D146" s="1">
        <v>705</v>
      </c>
      <c r="E146" s="1">
        <v>14480</v>
      </c>
      <c r="F146" s="1" t="str">
        <f t="shared" si="6"/>
        <v>14</v>
      </c>
      <c r="G146" s="1" t="str">
        <f t="shared" si="7"/>
        <v>480</v>
      </c>
      <c r="H146" s="1" t="str">
        <f t="shared" si="8"/>
        <v>705/14.48</v>
      </c>
      <c r="I146" s="2">
        <v>40382</v>
      </c>
      <c r="J146" s="1">
        <v>20090006145</v>
      </c>
      <c r="K146" s="3" t="s">
        <v>873</v>
      </c>
      <c r="L146" s="2">
        <v>37798</v>
      </c>
      <c r="M146" s="2">
        <v>37798</v>
      </c>
      <c r="N146" s="1">
        <v>1</v>
      </c>
      <c r="O146" s="3" t="s">
        <v>876</v>
      </c>
      <c r="P146" s="3" t="s">
        <v>877</v>
      </c>
      <c r="Q146" s="3" t="s">
        <v>879</v>
      </c>
      <c r="R146" s="1" t="s">
        <v>875</v>
      </c>
      <c r="S146" s="1" t="s">
        <v>878</v>
      </c>
      <c r="T146" s="1" t="s">
        <v>874</v>
      </c>
    </row>
    <row r="147" spans="1:20" ht="90">
      <c r="A147" s="1">
        <v>12173523</v>
      </c>
      <c r="B147" s="2">
        <v>38182</v>
      </c>
      <c r="C147" s="1">
        <v>3700</v>
      </c>
      <c r="D147" s="1">
        <v>434</v>
      </c>
      <c r="E147" s="1">
        <v>236000</v>
      </c>
      <c r="F147" s="1" t="str">
        <f t="shared" si="6"/>
        <v>236</v>
      </c>
      <c r="G147" s="1" t="str">
        <f t="shared" si="7"/>
        <v>000</v>
      </c>
      <c r="H147" s="1" t="str">
        <f t="shared" si="8"/>
        <v>434/236</v>
      </c>
      <c r="I147" s="2">
        <v>40382</v>
      </c>
      <c r="J147" s="1">
        <v>20090023124</v>
      </c>
      <c r="K147" s="3" t="s">
        <v>880</v>
      </c>
      <c r="L147" s="2">
        <v>38182</v>
      </c>
      <c r="M147" s="2">
        <v>37820</v>
      </c>
      <c r="N147" s="1">
        <v>2</v>
      </c>
      <c r="O147" s="3" t="s">
        <v>882</v>
      </c>
      <c r="P147" s="3" t="s">
        <v>883</v>
      </c>
      <c r="Q147" s="3" t="s">
        <v>885</v>
      </c>
      <c r="R147" s="1" t="s">
        <v>55</v>
      </c>
      <c r="S147" s="1" t="s">
        <v>884</v>
      </c>
      <c r="T147" s="1" t="s">
        <v>881</v>
      </c>
    </row>
    <row r="148" spans="1:20" ht="150">
      <c r="A148" s="1">
        <v>11906780</v>
      </c>
      <c r="B148" s="2">
        <v>37895</v>
      </c>
      <c r="C148" s="1">
        <v>3600</v>
      </c>
      <c r="D148" s="1">
        <v>705</v>
      </c>
      <c r="E148" s="1">
        <v>14000</v>
      </c>
      <c r="F148" s="1" t="str">
        <f t="shared" si="6"/>
        <v>14</v>
      </c>
      <c r="G148" s="1" t="str">
        <f t="shared" si="7"/>
        <v>000</v>
      </c>
      <c r="H148" s="1" t="str">
        <f t="shared" si="8"/>
        <v>705/14</v>
      </c>
      <c r="I148" s="2">
        <v>40389</v>
      </c>
      <c r="J148" s="1">
        <v>20090030772</v>
      </c>
      <c r="K148" s="3" t="s">
        <v>886</v>
      </c>
      <c r="L148" s="2">
        <v>37895</v>
      </c>
      <c r="M148" s="2">
        <v>37828</v>
      </c>
      <c r="N148" s="1">
        <v>2</v>
      </c>
      <c r="O148" s="3" t="s">
        <v>805</v>
      </c>
      <c r="P148" s="3" t="s">
        <v>888</v>
      </c>
      <c r="Q148" s="3" t="s">
        <v>890</v>
      </c>
      <c r="R148" s="1" t="s">
        <v>180</v>
      </c>
      <c r="S148" s="1" t="s">
        <v>889</v>
      </c>
      <c r="T148" s="1" t="s">
        <v>887</v>
      </c>
    </row>
    <row r="149" spans="1:20" ht="135">
      <c r="A149" s="1">
        <v>11830336</v>
      </c>
      <c r="B149" s="2">
        <v>37831</v>
      </c>
      <c r="C149" s="1">
        <v>3600</v>
      </c>
      <c r="D149" s="1">
        <v>705</v>
      </c>
      <c r="E149" s="1">
        <v>14000</v>
      </c>
      <c r="F149" s="1" t="str">
        <f t="shared" si="6"/>
        <v>14</v>
      </c>
      <c r="G149" s="1" t="str">
        <f t="shared" si="7"/>
        <v>000</v>
      </c>
      <c r="H149" s="1" t="str">
        <f t="shared" si="8"/>
        <v>705/14</v>
      </c>
      <c r="I149" s="2">
        <v>40389</v>
      </c>
      <c r="J149" s="1">
        <v>20090036103</v>
      </c>
      <c r="K149" s="3" t="s">
        <v>891</v>
      </c>
      <c r="L149" s="2">
        <v>37831</v>
      </c>
      <c r="M149" s="2">
        <v>37831</v>
      </c>
      <c r="N149" s="1">
        <v>1</v>
      </c>
      <c r="O149" s="3" t="s">
        <v>142</v>
      </c>
      <c r="P149" s="3" t="s">
        <v>894</v>
      </c>
      <c r="Q149" s="3" t="s">
        <v>896</v>
      </c>
      <c r="R149" s="1" t="s">
        <v>893</v>
      </c>
      <c r="S149" s="1" t="s">
        <v>895</v>
      </c>
      <c r="T149" s="1" t="s">
        <v>892</v>
      </c>
    </row>
    <row r="150" spans="1:20" ht="90">
      <c r="A150" s="1">
        <v>11890831</v>
      </c>
      <c r="B150" s="2">
        <v>37839</v>
      </c>
      <c r="C150" s="1">
        <v>3600</v>
      </c>
      <c r="D150" s="1">
        <v>705</v>
      </c>
      <c r="E150" s="1">
        <v>35000</v>
      </c>
      <c r="F150" s="1" t="str">
        <f t="shared" si="6"/>
        <v>35</v>
      </c>
      <c r="G150" s="1" t="str">
        <f t="shared" si="7"/>
        <v>000</v>
      </c>
      <c r="H150" s="1" t="str">
        <f t="shared" si="8"/>
        <v>705/35</v>
      </c>
      <c r="I150" s="2">
        <v>40381</v>
      </c>
      <c r="J150" s="1">
        <v>20090043615</v>
      </c>
      <c r="K150" s="3" t="s">
        <v>897</v>
      </c>
      <c r="L150" s="2">
        <v>37839</v>
      </c>
      <c r="M150" s="2">
        <v>37839</v>
      </c>
      <c r="N150" s="1">
        <v>1</v>
      </c>
      <c r="O150" s="3" t="s">
        <v>899</v>
      </c>
      <c r="P150" s="3" t="s">
        <v>900</v>
      </c>
      <c r="Q150" s="3" t="s">
        <v>902</v>
      </c>
      <c r="R150" s="1" t="s">
        <v>214</v>
      </c>
      <c r="S150" s="1" t="s">
        <v>901</v>
      </c>
      <c r="T150" s="1" t="s">
        <v>898</v>
      </c>
    </row>
    <row r="151" spans="1:20" ht="150">
      <c r="A151" s="1">
        <v>12165736</v>
      </c>
      <c r="B151" s="2">
        <v>38168</v>
      </c>
      <c r="C151" s="1">
        <v>3600</v>
      </c>
      <c r="D151" s="1">
        <v>705</v>
      </c>
      <c r="E151" s="1">
        <v>2000</v>
      </c>
      <c r="F151" s="1" t="str">
        <f t="shared" si="6"/>
        <v>2</v>
      </c>
      <c r="G151" s="1" t="str">
        <f t="shared" si="7"/>
        <v>000</v>
      </c>
      <c r="H151" s="1" t="str">
        <f t="shared" si="8"/>
        <v>705/2</v>
      </c>
      <c r="I151" s="2">
        <v>40380</v>
      </c>
      <c r="J151" s="1">
        <v>20090048868</v>
      </c>
      <c r="K151" s="3" t="s">
        <v>903</v>
      </c>
      <c r="L151" s="2">
        <v>38168</v>
      </c>
      <c r="M151" s="2">
        <v>37811</v>
      </c>
      <c r="N151" s="1">
        <v>2</v>
      </c>
      <c r="O151" s="3" t="s">
        <v>630</v>
      </c>
      <c r="P151" s="3" t="s">
        <v>905</v>
      </c>
      <c r="Q151" s="3" t="s">
        <v>907</v>
      </c>
      <c r="R151" s="1" t="s">
        <v>111</v>
      </c>
      <c r="S151" s="1" t="s">
        <v>906</v>
      </c>
      <c r="T151" s="1" t="s">
        <v>904</v>
      </c>
    </row>
    <row r="152" spans="1:20" ht="240">
      <c r="A152" s="1">
        <v>12257453</v>
      </c>
      <c r="B152" s="2">
        <v>38283</v>
      </c>
      <c r="C152" s="1">
        <v>3600</v>
      </c>
      <c r="D152" s="1">
        <v>705</v>
      </c>
      <c r="E152" s="1">
        <v>38000</v>
      </c>
      <c r="F152" s="1" t="str">
        <f t="shared" si="6"/>
        <v>38</v>
      </c>
      <c r="G152" s="1" t="str">
        <f t="shared" si="7"/>
        <v>000</v>
      </c>
      <c r="H152" s="1" t="str">
        <f t="shared" si="8"/>
        <v>705/38</v>
      </c>
      <c r="I152" s="2">
        <v>40386</v>
      </c>
      <c r="J152" s="1">
        <v>20090048999</v>
      </c>
      <c r="K152" s="3" t="s">
        <v>908</v>
      </c>
      <c r="L152" s="2">
        <v>38283</v>
      </c>
      <c r="M152" s="2">
        <v>36398</v>
      </c>
      <c r="N152" s="1">
        <v>4</v>
      </c>
      <c r="P152" s="3" t="s">
        <v>910</v>
      </c>
      <c r="Q152" s="3" t="s">
        <v>912</v>
      </c>
      <c r="R152" s="1" t="s">
        <v>481</v>
      </c>
      <c r="S152" s="1" t="s">
        <v>911</v>
      </c>
      <c r="T152" s="1" t="s">
        <v>909</v>
      </c>
    </row>
    <row r="153" spans="1:20" ht="105">
      <c r="A153" s="1">
        <v>12263254</v>
      </c>
      <c r="B153" s="2">
        <v>38290</v>
      </c>
      <c r="C153" s="1">
        <v>3600</v>
      </c>
      <c r="D153" s="1">
        <v>705</v>
      </c>
      <c r="E153" s="1">
        <v>40000</v>
      </c>
      <c r="F153" s="1" t="str">
        <f t="shared" si="6"/>
        <v>40</v>
      </c>
      <c r="G153" s="1" t="str">
        <f t="shared" si="7"/>
        <v>000</v>
      </c>
      <c r="H153" s="1" t="str">
        <f t="shared" si="8"/>
        <v>705/40</v>
      </c>
      <c r="I153" s="2">
        <v>40375</v>
      </c>
      <c r="J153" s="1">
        <v>20090055314</v>
      </c>
      <c r="K153" s="3" t="s">
        <v>913</v>
      </c>
      <c r="L153" s="2">
        <v>38290</v>
      </c>
      <c r="M153" s="2">
        <v>36911</v>
      </c>
      <c r="N153" s="1">
        <v>4</v>
      </c>
      <c r="P153" s="3" t="s">
        <v>915</v>
      </c>
      <c r="Q153" s="3" t="s">
        <v>917</v>
      </c>
      <c r="R153" s="1" t="s">
        <v>68</v>
      </c>
      <c r="S153" s="1" t="s">
        <v>916</v>
      </c>
      <c r="T153" s="1" t="s">
        <v>914</v>
      </c>
    </row>
    <row r="154" spans="1:20" ht="120">
      <c r="A154" s="1">
        <v>11849738</v>
      </c>
      <c r="B154" s="2">
        <v>37867</v>
      </c>
      <c r="C154" s="1">
        <v>3600</v>
      </c>
      <c r="D154" s="1">
        <v>705</v>
      </c>
      <c r="E154" s="1">
        <v>9000</v>
      </c>
      <c r="F154" s="1" t="str">
        <f t="shared" si="6"/>
        <v>9</v>
      </c>
      <c r="G154" s="1" t="str">
        <f t="shared" si="7"/>
        <v>000</v>
      </c>
      <c r="H154" s="1" t="str">
        <f t="shared" si="8"/>
        <v>705/9</v>
      </c>
      <c r="I154" s="2">
        <v>40383</v>
      </c>
      <c r="J154" s="1">
        <v>20090063242</v>
      </c>
      <c r="K154" s="3" t="s">
        <v>918</v>
      </c>
      <c r="L154" s="2">
        <v>37867</v>
      </c>
      <c r="M154" s="2">
        <v>37867</v>
      </c>
      <c r="N154" s="1">
        <v>1</v>
      </c>
      <c r="O154" s="3" t="s">
        <v>62</v>
      </c>
      <c r="P154" s="3" t="s">
        <v>921</v>
      </c>
      <c r="Q154" s="3" t="s">
        <v>923</v>
      </c>
      <c r="R154" s="1" t="s">
        <v>920</v>
      </c>
      <c r="S154" s="1" t="s">
        <v>922</v>
      </c>
      <c r="T154" s="1" t="s">
        <v>919</v>
      </c>
    </row>
    <row r="155" spans="1:20" ht="90">
      <c r="A155" s="1">
        <v>12022500</v>
      </c>
      <c r="B155" s="2">
        <v>38015</v>
      </c>
      <c r="C155" s="1">
        <v>3600</v>
      </c>
      <c r="D155" s="1">
        <v>705</v>
      </c>
      <c r="E155" s="1">
        <v>26000</v>
      </c>
      <c r="F155" s="1" t="str">
        <f t="shared" si="6"/>
        <v>26</v>
      </c>
      <c r="G155" s="1" t="str">
        <f t="shared" si="7"/>
        <v>000</v>
      </c>
      <c r="H155" s="1" t="str">
        <f t="shared" si="8"/>
        <v>705/26</v>
      </c>
      <c r="I155" s="2">
        <v>40383</v>
      </c>
      <c r="J155" s="1">
        <v>20090063335</v>
      </c>
      <c r="K155" s="3" t="s">
        <v>924</v>
      </c>
      <c r="L155" s="2">
        <v>38015</v>
      </c>
      <c r="M155" s="2">
        <v>37863</v>
      </c>
      <c r="N155" s="1">
        <v>1</v>
      </c>
      <c r="O155" s="3" t="s">
        <v>926</v>
      </c>
      <c r="P155" s="3" t="s">
        <v>927</v>
      </c>
      <c r="Q155" s="3" t="s">
        <v>929</v>
      </c>
      <c r="R155" s="1" t="s">
        <v>846</v>
      </c>
      <c r="S155" s="1" t="s">
        <v>928</v>
      </c>
      <c r="T155" s="1" t="s">
        <v>925</v>
      </c>
    </row>
    <row r="156" spans="1:20" ht="75">
      <c r="A156" s="1">
        <v>11850516</v>
      </c>
      <c r="B156" s="2">
        <v>37868</v>
      </c>
      <c r="C156" s="1">
        <v>3600</v>
      </c>
      <c r="D156" s="1">
        <v>705</v>
      </c>
      <c r="E156" s="1">
        <v>1100</v>
      </c>
      <c r="F156" s="1" t="str">
        <f t="shared" si="6"/>
        <v>1</v>
      </c>
      <c r="G156" s="1" t="str">
        <f t="shared" si="7"/>
        <v>100</v>
      </c>
      <c r="H156" s="1" t="str">
        <f t="shared" si="8"/>
        <v>705/1.1</v>
      </c>
      <c r="I156" s="2">
        <v>40383</v>
      </c>
      <c r="J156" s="1">
        <v>20090063463</v>
      </c>
      <c r="K156" s="3" t="s">
        <v>930</v>
      </c>
      <c r="L156" s="2">
        <v>37868</v>
      </c>
      <c r="M156" s="2">
        <v>37868</v>
      </c>
      <c r="N156" s="1">
        <v>1</v>
      </c>
      <c r="P156" s="3" t="s">
        <v>932</v>
      </c>
      <c r="Q156" s="3" t="s">
        <v>934</v>
      </c>
      <c r="R156" s="4">
        <v>40178</v>
      </c>
      <c r="S156" s="1" t="s">
        <v>933</v>
      </c>
      <c r="T156" s="1" t="s">
        <v>931</v>
      </c>
    </row>
    <row r="157" spans="1:20" ht="120">
      <c r="A157" s="1">
        <v>11851248</v>
      </c>
      <c r="B157" s="2">
        <v>37869</v>
      </c>
      <c r="C157" s="1">
        <v>3600</v>
      </c>
      <c r="D157" s="1">
        <v>705</v>
      </c>
      <c r="E157" s="1">
        <v>75000</v>
      </c>
      <c r="F157" s="1" t="str">
        <f t="shared" si="6"/>
        <v>75</v>
      </c>
      <c r="G157" s="1" t="str">
        <f t="shared" si="7"/>
        <v>000</v>
      </c>
      <c r="H157" s="1" t="str">
        <f t="shared" si="8"/>
        <v>705/75</v>
      </c>
      <c r="I157" s="2">
        <v>40382</v>
      </c>
      <c r="J157" s="1">
        <v>20090070271</v>
      </c>
      <c r="K157" s="3" t="s">
        <v>935</v>
      </c>
      <c r="L157" s="2">
        <v>37869</v>
      </c>
      <c r="M157" s="2">
        <v>37869</v>
      </c>
      <c r="N157" s="1">
        <v>1</v>
      </c>
      <c r="P157" s="3" t="s">
        <v>938</v>
      </c>
      <c r="Q157" s="3" t="s">
        <v>940</v>
      </c>
      <c r="R157" s="1" t="s">
        <v>937</v>
      </c>
      <c r="S157" s="1" t="s">
        <v>939</v>
      </c>
      <c r="T157" s="1" t="s">
        <v>936</v>
      </c>
    </row>
    <row r="158" spans="1:20" ht="135">
      <c r="A158" s="1">
        <v>11955089</v>
      </c>
      <c r="B158" s="2">
        <v>37966</v>
      </c>
      <c r="C158" s="1">
        <v>3600</v>
      </c>
      <c r="D158" s="1">
        <v>705</v>
      </c>
      <c r="E158" s="1">
        <v>4000</v>
      </c>
      <c r="F158" s="1" t="str">
        <f t="shared" si="6"/>
        <v>4</v>
      </c>
      <c r="G158" s="1" t="str">
        <f t="shared" si="7"/>
        <v>000</v>
      </c>
      <c r="H158" s="1" t="str">
        <f t="shared" si="8"/>
        <v>705/4</v>
      </c>
      <c r="I158" s="2">
        <v>40381</v>
      </c>
      <c r="J158" s="1">
        <v>20090076859</v>
      </c>
      <c r="K158" s="3" t="s">
        <v>941</v>
      </c>
      <c r="L158" s="2">
        <v>37966</v>
      </c>
      <c r="M158" s="2">
        <v>37966</v>
      </c>
      <c r="N158" s="1">
        <v>1</v>
      </c>
      <c r="P158" s="3" t="s">
        <v>943</v>
      </c>
      <c r="Q158" s="3" t="s">
        <v>945</v>
      </c>
      <c r="R158" s="1" t="s">
        <v>214</v>
      </c>
      <c r="S158" s="1" t="s">
        <v>944</v>
      </c>
      <c r="T158" s="1" t="s">
        <v>942</v>
      </c>
    </row>
    <row r="159" spans="1:20" ht="120">
      <c r="A159" s="1">
        <v>12157399</v>
      </c>
      <c r="B159" s="2">
        <v>38147</v>
      </c>
      <c r="C159" s="1">
        <v>3700</v>
      </c>
      <c r="D159" s="1">
        <v>434</v>
      </c>
      <c r="E159" s="1">
        <v>379000</v>
      </c>
      <c r="F159" s="1" t="str">
        <f t="shared" si="6"/>
        <v>379</v>
      </c>
      <c r="G159" s="1" t="str">
        <f t="shared" si="7"/>
        <v>000</v>
      </c>
      <c r="H159" s="1" t="str">
        <f t="shared" si="8"/>
        <v>434/379</v>
      </c>
      <c r="I159" s="2">
        <v>40382</v>
      </c>
      <c r="J159" s="1">
        <v>20090083067</v>
      </c>
      <c r="K159" s="3" t="s">
        <v>946</v>
      </c>
      <c r="L159" s="2">
        <v>38147</v>
      </c>
      <c r="M159" s="2">
        <v>37343</v>
      </c>
      <c r="N159" s="1">
        <v>2</v>
      </c>
      <c r="P159" s="3" t="s">
        <v>949</v>
      </c>
      <c r="Q159" s="3" t="s">
        <v>951</v>
      </c>
      <c r="R159" s="1" t="s">
        <v>948</v>
      </c>
      <c r="S159" s="1" t="s">
        <v>950</v>
      </c>
      <c r="T159" s="1" t="s">
        <v>947</v>
      </c>
    </row>
    <row r="160" spans="1:20" ht="90">
      <c r="A160" s="1">
        <v>11861000</v>
      </c>
      <c r="B160" s="2">
        <v>37888</v>
      </c>
      <c r="C160" s="1">
        <v>3600</v>
      </c>
      <c r="D160" s="1">
        <v>705</v>
      </c>
      <c r="E160" s="1">
        <v>14000</v>
      </c>
      <c r="F160" s="1" t="str">
        <f t="shared" si="6"/>
        <v>14</v>
      </c>
      <c r="G160" s="1" t="str">
        <f t="shared" si="7"/>
        <v>000</v>
      </c>
      <c r="H160" s="1" t="str">
        <f t="shared" si="8"/>
        <v>705/14</v>
      </c>
      <c r="I160" s="2">
        <v>40383</v>
      </c>
      <c r="J160" s="1">
        <v>20090083142</v>
      </c>
      <c r="K160" s="3" t="s">
        <v>952</v>
      </c>
      <c r="L160" s="2">
        <v>37888</v>
      </c>
      <c r="M160" s="2">
        <v>37888</v>
      </c>
      <c r="N160" s="1">
        <v>1</v>
      </c>
      <c r="O160" s="3" t="s">
        <v>707</v>
      </c>
      <c r="P160" s="3" t="s">
        <v>955</v>
      </c>
      <c r="Q160" s="3" t="s">
        <v>957</v>
      </c>
      <c r="R160" s="1" t="s">
        <v>954</v>
      </c>
      <c r="S160" s="1" t="s">
        <v>956</v>
      </c>
      <c r="T160" s="1" t="s">
        <v>953</v>
      </c>
    </row>
    <row r="161" spans="1:20" ht="75">
      <c r="A161" s="1">
        <v>11861896</v>
      </c>
      <c r="B161" s="2">
        <v>37889</v>
      </c>
      <c r="C161" s="1">
        <v>3600</v>
      </c>
      <c r="D161" s="1">
        <v>705</v>
      </c>
      <c r="E161" s="1">
        <v>14000</v>
      </c>
      <c r="F161" s="1" t="str">
        <f t="shared" si="6"/>
        <v>14</v>
      </c>
      <c r="G161" s="1" t="str">
        <f t="shared" si="7"/>
        <v>000</v>
      </c>
      <c r="H161" s="1" t="str">
        <f t="shared" si="8"/>
        <v>705/14</v>
      </c>
      <c r="I161" s="2">
        <v>40383</v>
      </c>
      <c r="J161" s="1">
        <v>20090083144</v>
      </c>
      <c r="K161" s="3" t="s">
        <v>958</v>
      </c>
      <c r="L161" s="2">
        <v>37889</v>
      </c>
      <c r="M161" s="2">
        <v>37889</v>
      </c>
      <c r="N161" s="1">
        <v>1</v>
      </c>
      <c r="P161" s="3" t="s">
        <v>960</v>
      </c>
      <c r="Q161" s="3" t="s">
        <v>962</v>
      </c>
      <c r="R161" s="1" t="s">
        <v>694</v>
      </c>
      <c r="S161" s="1" t="s">
        <v>961</v>
      </c>
      <c r="T161" s="1" t="s">
        <v>959</v>
      </c>
    </row>
    <row r="162" spans="1:20" ht="105">
      <c r="A162" s="1">
        <v>11861513</v>
      </c>
      <c r="B162" s="2">
        <v>37889</v>
      </c>
      <c r="C162" s="1">
        <v>3600</v>
      </c>
      <c r="D162" s="1">
        <v>705</v>
      </c>
      <c r="E162" s="1">
        <v>14000</v>
      </c>
      <c r="F162" s="1" t="str">
        <f t="shared" si="6"/>
        <v>14</v>
      </c>
      <c r="G162" s="1" t="str">
        <f t="shared" si="7"/>
        <v>000</v>
      </c>
      <c r="H162" s="1" t="str">
        <f t="shared" si="8"/>
        <v>705/14</v>
      </c>
      <c r="I162" s="2">
        <v>40383</v>
      </c>
      <c r="J162" s="1">
        <v>20090083225</v>
      </c>
      <c r="K162" s="3" t="s">
        <v>963</v>
      </c>
      <c r="L162" s="2">
        <v>37889</v>
      </c>
      <c r="M162" s="2">
        <v>37889</v>
      </c>
      <c r="N162" s="1">
        <v>1</v>
      </c>
      <c r="O162" s="3" t="s">
        <v>965</v>
      </c>
      <c r="P162" s="3" t="s">
        <v>966</v>
      </c>
      <c r="Q162" s="3" t="s">
        <v>968</v>
      </c>
      <c r="R162" s="4">
        <v>40178</v>
      </c>
      <c r="S162" s="1" t="s">
        <v>967</v>
      </c>
      <c r="T162" s="1" t="s">
        <v>964</v>
      </c>
    </row>
    <row r="163" spans="1:20" ht="105">
      <c r="A163" s="1">
        <v>11863015</v>
      </c>
      <c r="B163" s="2">
        <v>37890</v>
      </c>
      <c r="C163" s="1">
        <v>3600</v>
      </c>
      <c r="D163" s="1">
        <v>705</v>
      </c>
      <c r="E163" s="1">
        <v>14000</v>
      </c>
      <c r="F163" s="1" t="str">
        <f t="shared" si="6"/>
        <v>14</v>
      </c>
      <c r="G163" s="1" t="str">
        <f t="shared" si="7"/>
        <v>000</v>
      </c>
      <c r="H163" s="1" t="str">
        <f t="shared" si="8"/>
        <v>705/14</v>
      </c>
      <c r="I163" s="2">
        <v>40383</v>
      </c>
      <c r="J163" s="1">
        <v>20090089158</v>
      </c>
      <c r="K163" s="3" t="s">
        <v>969</v>
      </c>
      <c r="L163" s="2">
        <v>37890</v>
      </c>
      <c r="M163" s="2">
        <v>37890</v>
      </c>
      <c r="N163" s="1">
        <v>1</v>
      </c>
      <c r="O163" s="3" t="s">
        <v>972</v>
      </c>
      <c r="P163" s="3" t="s">
        <v>973</v>
      </c>
      <c r="Q163" s="3" t="s">
        <v>975</v>
      </c>
      <c r="R163" s="1" t="s">
        <v>971</v>
      </c>
      <c r="S163" s="1" t="s">
        <v>974</v>
      </c>
      <c r="T163" s="1" t="s">
        <v>970</v>
      </c>
    </row>
    <row r="164" spans="1:20" ht="90">
      <c r="A164" s="1">
        <v>11868831</v>
      </c>
      <c r="B164" s="2">
        <v>37901</v>
      </c>
      <c r="C164" s="1">
        <v>3600</v>
      </c>
      <c r="D164" s="1">
        <v>705</v>
      </c>
      <c r="E164" s="1">
        <v>26100</v>
      </c>
      <c r="F164" s="1" t="str">
        <f t="shared" si="6"/>
        <v>26</v>
      </c>
      <c r="G164" s="1" t="str">
        <f t="shared" si="7"/>
        <v>100</v>
      </c>
      <c r="H164" s="1" t="str">
        <f t="shared" si="8"/>
        <v>705/26.1</v>
      </c>
      <c r="I164" s="2">
        <v>40381</v>
      </c>
      <c r="J164" s="1">
        <v>20090094134</v>
      </c>
      <c r="K164" s="3" t="s">
        <v>976</v>
      </c>
      <c r="L164" s="2">
        <v>37901</v>
      </c>
      <c r="M164" s="2">
        <v>37901</v>
      </c>
      <c r="N164" s="1">
        <v>1</v>
      </c>
      <c r="O164" s="3" t="s">
        <v>142</v>
      </c>
      <c r="P164" s="3" t="s">
        <v>978</v>
      </c>
      <c r="Q164" s="3" t="s">
        <v>980</v>
      </c>
      <c r="R164" s="1" t="s">
        <v>469</v>
      </c>
      <c r="S164" s="1" t="s">
        <v>979</v>
      </c>
      <c r="T164" s="1" t="s">
        <v>977</v>
      </c>
    </row>
    <row r="165" spans="1:20" ht="120">
      <c r="A165" s="1">
        <v>12040646</v>
      </c>
      <c r="B165" s="2">
        <v>38045</v>
      </c>
      <c r="C165" s="1">
        <v>3600</v>
      </c>
      <c r="D165" s="1">
        <v>705</v>
      </c>
      <c r="E165" s="1">
        <v>2000</v>
      </c>
      <c r="F165" s="1" t="str">
        <f t="shared" si="6"/>
        <v>2</v>
      </c>
      <c r="G165" s="1" t="str">
        <f t="shared" si="7"/>
        <v>000</v>
      </c>
      <c r="H165" s="1" t="str">
        <f t="shared" si="8"/>
        <v>705/2</v>
      </c>
      <c r="I165" s="2">
        <v>40376</v>
      </c>
      <c r="J165" s="1">
        <v>20090119126</v>
      </c>
      <c r="K165" s="3" t="s">
        <v>981</v>
      </c>
      <c r="L165" s="2">
        <v>38045</v>
      </c>
      <c r="M165" s="2">
        <v>37209</v>
      </c>
      <c r="N165" s="1">
        <v>3</v>
      </c>
      <c r="O165" s="3" t="s">
        <v>983</v>
      </c>
      <c r="P165" s="3" t="s">
        <v>984</v>
      </c>
      <c r="Q165" s="3" t="s">
        <v>986</v>
      </c>
      <c r="R165" s="1" t="s">
        <v>111</v>
      </c>
      <c r="S165" s="1" t="s">
        <v>985</v>
      </c>
      <c r="T165" s="1" t="s">
        <v>982</v>
      </c>
    </row>
    <row r="166" spans="1:20" ht="120">
      <c r="A166" s="1">
        <v>12251853</v>
      </c>
      <c r="B166" s="2">
        <v>38274</v>
      </c>
      <c r="C166" s="1">
        <v>3600</v>
      </c>
      <c r="D166" s="1">
        <v>705</v>
      </c>
      <c r="E166" s="1">
        <v>37000</v>
      </c>
      <c r="F166" s="1" t="str">
        <f t="shared" si="6"/>
        <v>37</v>
      </c>
      <c r="G166" s="1" t="str">
        <f t="shared" si="7"/>
        <v>000</v>
      </c>
      <c r="H166" s="1" t="str">
        <f t="shared" si="8"/>
        <v>705/37</v>
      </c>
      <c r="I166" s="2">
        <v>40380</v>
      </c>
      <c r="J166" s="1">
        <v>20090119205</v>
      </c>
      <c r="K166" s="3" t="s">
        <v>987</v>
      </c>
      <c r="L166" s="2">
        <v>38274</v>
      </c>
      <c r="M166" s="2">
        <v>34972</v>
      </c>
      <c r="N166" s="1">
        <v>5</v>
      </c>
      <c r="O166" s="3" t="s">
        <v>989</v>
      </c>
      <c r="P166" s="3" t="s">
        <v>990</v>
      </c>
      <c r="Q166" s="3" t="s">
        <v>992</v>
      </c>
      <c r="R166" s="1" t="s">
        <v>141</v>
      </c>
      <c r="S166" s="1" t="s">
        <v>991</v>
      </c>
      <c r="T166" s="1" t="s">
        <v>988</v>
      </c>
    </row>
    <row r="167" spans="1:20" ht="210">
      <c r="A167" s="1">
        <v>12254310</v>
      </c>
      <c r="B167" s="2">
        <v>38279</v>
      </c>
      <c r="C167" s="1">
        <v>3600</v>
      </c>
      <c r="D167" s="1">
        <v>705</v>
      </c>
      <c r="E167" s="1">
        <v>14000</v>
      </c>
      <c r="F167" s="1" t="str">
        <f t="shared" si="6"/>
        <v>14</v>
      </c>
      <c r="G167" s="1" t="str">
        <f t="shared" si="7"/>
        <v>000</v>
      </c>
      <c r="H167" s="1" t="str">
        <f t="shared" si="8"/>
        <v>705/14</v>
      </c>
      <c r="I167" s="2">
        <v>40383</v>
      </c>
      <c r="J167" s="1">
        <v>20090132368</v>
      </c>
      <c r="K167" s="3" t="s">
        <v>993</v>
      </c>
      <c r="L167" s="2">
        <v>38279</v>
      </c>
      <c r="M167" s="2">
        <v>37912</v>
      </c>
      <c r="N167" s="1">
        <v>4</v>
      </c>
      <c r="P167" s="3" t="s">
        <v>996</v>
      </c>
      <c r="Q167" s="3" t="s">
        <v>998</v>
      </c>
      <c r="R167" s="1" t="s">
        <v>995</v>
      </c>
      <c r="S167" s="1" t="s">
        <v>997</v>
      </c>
      <c r="T167" s="1" t="s">
        <v>994</v>
      </c>
    </row>
    <row r="168" spans="1:20" ht="90">
      <c r="A168" s="1">
        <v>12090340</v>
      </c>
      <c r="B168" s="2">
        <v>38167</v>
      </c>
      <c r="C168" s="1">
        <v>3600</v>
      </c>
      <c r="D168" s="1">
        <v>705</v>
      </c>
      <c r="E168" s="1">
        <v>17000</v>
      </c>
      <c r="F168" s="1" t="str">
        <f t="shared" si="6"/>
        <v>17</v>
      </c>
      <c r="G168" s="1" t="str">
        <f t="shared" si="7"/>
        <v>000</v>
      </c>
      <c r="H168" s="1" t="str">
        <f t="shared" si="8"/>
        <v>705/17</v>
      </c>
      <c r="I168" s="2">
        <v>40382</v>
      </c>
      <c r="J168" s="1">
        <v>20090132380</v>
      </c>
      <c r="K168" s="3" t="s">
        <v>999</v>
      </c>
      <c r="L168" s="2">
        <v>37583</v>
      </c>
      <c r="M168" s="2">
        <v>37219</v>
      </c>
      <c r="N168" s="1">
        <v>3</v>
      </c>
      <c r="O168" s="3" t="s">
        <v>1002</v>
      </c>
      <c r="P168" s="3" t="s">
        <v>1003</v>
      </c>
      <c r="Q168" s="3" t="s">
        <v>1005</v>
      </c>
      <c r="R168" s="1" t="s">
        <v>1001</v>
      </c>
      <c r="S168" s="1" t="s">
        <v>1004</v>
      </c>
      <c r="T168" s="1" t="s">
        <v>1000</v>
      </c>
    </row>
    <row r="169" spans="1:20" ht="75">
      <c r="A169" s="1">
        <v>11954004</v>
      </c>
      <c r="B169" s="2">
        <v>37965</v>
      </c>
      <c r="C169" s="1">
        <v>3600</v>
      </c>
      <c r="D169" s="1">
        <v>705</v>
      </c>
      <c r="E169" s="1">
        <v>26000</v>
      </c>
      <c r="F169" s="1" t="str">
        <f t="shared" si="6"/>
        <v>26</v>
      </c>
      <c r="G169" s="1" t="str">
        <f t="shared" si="7"/>
        <v>000</v>
      </c>
      <c r="H169" s="1" t="str">
        <f t="shared" si="8"/>
        <v>705/26</v>
      </c>
      <c r="I169" s="2">
        <v>40386</v>
      </c>
      <c r="J169" s="1">
        <v>20090150258</v>
      </c>
      <c r="K169" s="3" t="s">
        <v>1006</v>
      </c>
      <c r="L169" s="2">
        <v>37965</v>
      </c>
      <c r="M169" s="2">
        <v>37965</v>
      </c>
      <c r="N169" s="1">
        <v>1</v>
      </c>
      <c r="P169" s="3" t="s">
        <v>1008</v>
      </c>
      <c r="Q169" s="3" t="s">
        <v>1010</v>
      </c>
      <c r="R169" s="1" t="s">
        <v>469</v>
      </c>
      <c r="S169" s="1" t="s">
        <v>1009</v>
      </c>
      <c r="T169" s="1" t="s">
        <v>1007</v>
      </c>
    </row>
    <row r="170" spans="1:20" ht="135">
      <c r="A170" s="1">
        <v>12390930</v>
      </c>
      <c r="B170" s="2">
        <v>38405</v>
      </c>
      <c r="C170" s="1">
        <v>3700</v>
      </c>
      <c r="D170" s="1">
        <v>434</v>
      </c>
      <c r="E170" s="1">
        <v>322000</v>
      </c>
      <c r="F170" s="1" t="str">
        <f t="shared" si="6"/>
        <v>322</v>
      </c>
      <c r="G170" s="1" t="str">
        <f t="shared" si="7"/>
        <v>000</v>
      </c>
      <c r="H170" s="1" t="str">
        <f t="shared" si="8"/>
        <v>434/322</v>
      </c>
      <c r="I170" s="2">
        <v>40382</v>
      </c>
      <c r="J170" s="1">
        <v>20090155756</v>
      </c>
      <c r="K170" s="3" t="s">
        <v>1011</v>
      </c>
      <c r="L170" s="2">
        <v>38405</v>
      </c>
      <c r="M170" s="2">
        <v>35746</v>
      </c>
      <c r="N170" s="1">
        <v>3</v>
      </c>
      <c r="P170" s="3" t="s">
        <v>1013</v>
      </c>
      <c r="Q170" s="3" t="s">
        <v>1015</v>
      </c>
      <c r="R170" s="1" t="s">
        <v>55</v>
      </c>
      <c r="S170" s="1" t="s">
        <v>1014</v>
      </c>
      <c r="T170" s="1" t="s">
        <v>1012</v>
      </c>
    </row>
    <row r="171" spans="1:20" ht="135">
      <c r="A171" s="1">
        <v>12180129</v>
      </c>
      <c r="B171" s="2">
        <v>38192</v>
      </c>
      <c r="C171" s="1">
        <v>3600</v>
      </c>
      <c r="D171" s="1">
        <v>705</v>
      </c>
      <c r="E171" s="1" t="s">
        <v>4582</v>
      </c>
      <c r="F171" s="1" t="str">
        <f t="shared" si="6"/>
        <v>36R</v>
      </c>
      <c r="G171" s="1" t="str">
        <f t="shared" si="7"/>
        <v>000</v>
      </c>
      <c r="H171" s="1" t="str">
        <f t="shared" si="8"/>
        <v>705/36R</v>
      </c>
      <c r="I171" s="2">
        <v>40375</v>
      </c>
      <c r="J171" s="1">
        <v>20090157563</v>
      </c>
      <c r="K171" s="3" t="s">
        <v>1016</v>
      </c>
      <c r="L171" s="2">
        <v>38192</v>
      </c>
      <c r="M171" s="2">
        <v>37826</v>
      </c>
      <c r="N171" s="1">
        <v>2</v>
      </c>
      <c r="O171" s="3" t="s">
        <v>1018</v>
      </c>
      <c r="P171" s="3" t="s">
        <v>1019</v>
      </c>
      <c r="Q171" s="3" t="s">
        <v>1021</v>
      </c>
      <c r="R171" s="1" t="s">
        <v>346</v>
      </c>
      <c r="S171" s="1" t="s">
        <v>1020</v>
      </c>
      <c r="T171" s="1" t="s">
        <v>1017</v>
      </c>
    </row>
    <row r="172" spans="1:20" ht="105">
      <c r="A172" s="1">
        <v>11967962</v>
      </c>
      <c r="B172" s="2">
        <v>37985</v>
      </c>
      <c r="C172" s="1">
        <v>3700</v>
      </c>
      <c r="D172" s="1">
        <v>463</v>
      </c>
      <c r="E172" s="1">
        <v>42000</v>
      </c>
      <c r="F172" s="1" t="str">
        <f t="shared" si="6"/>
        <v>42</v>
      </c>
      <c r="G172" s="1" t="str">
        <f t="shared" si="7"/>
        <v>000</v>
      </c>
      <c r="H172" s="1" t="str">
        <f t="shared" si="8"/>
        <v>463/42</v>
      </c>
      <c r="I172" s="2">
        <v>40394</v>
      </c>
      <c r="J172" s="1">
        <v>20090170605</v>
      </c>
      <c r="K172" s="3" t="s">
        <v>1022</v>
      </c>
      <c r="L172" s="2">
        <v>37985</v>
      </c>
      <c r="M172" s="2">
        <v>37985</v>
      </c>
      <c r="N172" s="1">
        <v>1</v>
      </c>
      <c r="P172" s="3" t="s">
        <v>1025</v>
      </c>
      <c r="Q172" s="3" t="s">
        <v>1027</v>
      </c>
      <c r="R172" s="1" t="s">
        <v>1024</v>
      </c>
      <c r="S172" s="1" t="s">
        <v>1026</v>
      </c>
      <c r="T172" s="1" t="s">
        <v>1023</v>
      </c>
    </row>
    <row r="173" spans="1:20" ht="105">
      <c r="A173" s="1">
        <v>12365339</v>
      </c>
      <c r="B173" s="2">
        <v>38386</v>
      </c>
      <c r="C173" s="1">
        <v>3600</v>
      </c>
      <c r="D173" s="1">
        <v>705</v>
      </c>
      <c r="E173" s="1">
        <v>37000</v>
      </c>
      <c r="F173" s="1" t="str">
        <f t="shared" si="6"/>
        <v>37</v>
      </c>
      <c r="G173" s="1" t="str">
        <f t="shared" si="7"/>
        <v>000</v>
      </c>
      <c r="H173" s="1" t="str">
        <f t="shared" si="8"/>
        <v>705/37</v>
      </c>
      <c r="I173" s="2">
        <v>40386</v>
      </c>
      <c r="J173" s="1">
        <v>20090171829</v>
      </c>
      <c r="K173" s="3" t="s">
        <v>1028</v>
      </c>
      <c r="L173" s="2">
        <v>38386</v>
      </c>
      <c r="M173" s="2">
        <v>36161</v>
      </c>
      <c r="N173" s="1">
        <v>4</v>
      </c>
      <c r="O173" s="3" t="s">
        <v>1030</v>
      </c>
      <c r="P173" s="3" t="s">
        <v>1031</v>
      </c>
      <c r="Q173" s="3" t="s">
        <v>1033</v>
      </c>
      <c r="R173" s="1" t="s">
        <v>68</v>
      </c>
      <c r="S173" s="1" t="s">
        <v>1032</v>
      </c>
      <c r="T173" s="1" t="s">
        <v>1029</v>
      </c>
    </row>
    <row r="174" spans="1:20" ht="90">
      <c r="A174" s="1">
        <v>11966616</v>
      </c>
      <c r="B174" s="2">
        <v>37982</v>
      </c>
      <c r="C174" s="1">
        <v>3600</v>
      </c>
      <c r="D174" s="1">
        <v>705</v>
      </c>
      <c r="E174" s="1">
        <v>14000</v>
      </c>
      <c r="F174" s="1" t="str">
        <f t="shared" si="6"/>
        <v>14</v>
      </c>
      <c r="G174" s="1" t="str">
        <f t="shared" si="7"/>
        <v>000</v>
      </c>
      <c r="H174" s="1" t="str">
        <f t="shared" si="8"/>
        <v>705/14</v>
      </c>
      <c r="I174" s="2">
        <v>40383</v>
      </c>
      <c r="J174" s="1">
        <v>20090172727</v>
      </c>
      <c r="K174" s="3" t="s">
        <v>1034</v>
      </c>
      <c r="L174" s="2">
        <v>37982</v>
      </c>
      <c r="M174" s="2">
        <v>37982</v>
      </c>
      <c r="N174" s="1">
        <v>1</v>
      </c>
      <c r="O174" s="3" t="s">
        <v>876</v>
      </c>
      <c r="P174" s="3" t="s">
        <v>1037</v>
      </c>
      <c r="Q174" s="3" t="s">
        <v>1039</v>
      </c>
      <c r="R174" s="1" t="s">
        <v>1036</v>
      </c>
      <c r="S174" s="1" t="s">
        <v>1038</v>
      </c>
      <c r="T174" s="1" t="s">
        <v>1035</v>
      </c>
    </row>
    <row r="175" spans="1:20" ht="45">
      <c r="A175" s="1">
        <v>12015942</v>
      </c>
      <c r="B175" s="2">
        <v>38002</v>
      </c>
      <c r="C175" s="1">
        <v>3700</v>
      </c>
      <c r="D175" s="1">
        <v>463</v>
      </c>
      <c r="E175" s="1">
        <v>12000</v>
      </c>
      <c r="F175" s="1" t="str">
        <f t="shared" si="6"/>
        <v>12</v>
      </c>
      <c r="G175" s="1" t="str">
        <f t="shared" si="7"/>
        <v>000</v>
      </c>
      <c r="H175" s="1" t="str">
        <f t="shared" si="8"/>
        <v>463/12</v>
      </c>
      <c r="I175" s="2">
        <v>40381</v>
      </c>
      <c r="J175" s="1">
        <v>20090186676</v>
      </c>
      <c r="K175" s="3" t="s">
        <v>1040</v>
      </c>
      <c r="L175" s="2">
        <v>38002</v>
      </c>
      <c r="M175" s="2">
        <v>38002</v>
      </c>
      <c r="N175" s="1">
        <v>1</v>
      </c>
      <c r="P175" s="3" t="s">
        <v>1043</v>
      </c>
      <c r="Q175" s="3" t="s">
        <v>1045</v>
      </c>
      <c r="R175" s="1" t="s">
        <v>1042</v>
      </c>
      <c r="S175" s="1" t="s">
        <v>1044</v>
      </c>
      <c r="T175" s="1" t="s">
        <v>1041</v>
      </c>
    </row>
    <row r="176" spans="1:20" ht="105">
      <c r="A176" s="1">
        <v>12019201</v>
      </c>
      <c r="B176" s="2">
        <v>38009</v>
      </c>
      <c r="C176" s="1">
        <v>3600</v>
      </c>
      <c r="D176" s="1">
        <v>705</v>
      </c>
      <c r="E176" s="1">
        <v>35000</v>
      </c>
      <c r="F176" s="1" t="str">
        <f t="shared" si="6"/>
        <v>35</v>
      </c>
      <c r="G176" s="1" t="str">
        <f t="shared" si="7"/>
        <v>000</v>
      </c>
      <c r="H176" s="1" t="str">
        <f t="shared" si="8"/>
        <v>705/35</v>
      </c>
      <c r="I176" s="2">
        <v>40386</v>
      </c>
      <c r="J176" s="1">
        <v>20090192947</v>
      </c>
      <c r="K176" s="3" t="s">
        <v>1046</v>
      </c>
      <c r="L176" s="2">
        <v>38009</v>
      </c>
      <c r="M176" s="2">
        <v>38009</v>
      </c>
      <c r="N176" s="1">
        <v>1</v>
      </c>
      <c r="O176" s="3" t="s">
        <v>1048</v>
      </c>
      <c r="P176" s="3" t="s">
        <v>1049</v>
      </c>
      <c r="Q176" s="3" t="s">
        <v>1051</v>
      </c>
      <c r="R176" s="1" t="s">
        <v>346</v>
      </c>
      <c r="S176" s="1" t="s">
        <v>1050</v>
      </c>
      <c r="T176" s="1" t="s">
        <v>1047</v>
      </c>
    </row>
    <row r="177" spans="1:20" ht="120">
      <c r="A177" s="1">
        <v>12019128</v>
      </c>
      <c r="B177" s="2">
        <v>38009</v>
      </c>
      <c r="C177" s="1">
        <v>3600</v>
      </c>
      <c r="D177" s="1">
        <v>705</v>
      </c>
      <c r="E177" s="1">
        <v>26000</v>
      </c>
      <c r="F177" s="1" t="str">
        <f t="shared" si="6"/>
        <v>26</v>
      </c>
      <c r="G177" s="1" t="str">
        <f t="shared" si="7"/>
        <v>000</v>
      </c>
      <c r="H177" s="1" t="str">
        <f t="shared" si="8"/>
        <v>705/26</v>
      </c>
      <c r="I177" s="2">
        <v>40383</v>
      </c>
      <c r="J177" s="1">
        <v>20090193123</v>
      </c>
      <c r="K177" s="3" t="s">
        <v>1052</v>
      </c>
      <c r="L177" s="2">
        <v>38009</v>
      </c>
      <c r="M177" s="2">
        <v>38009</v>
      </c>
      <c r="N177" s="1">
        <v>1</v>
      </c>
      <c r="O177" s="3" t="s">
        <v>298</v>
      </c>
      <c r="P177" s="3" t="s">
        <v>1055</v>
      </c>
      <c r="Q177" s="3" t="s">
        <v>1057</v>
      </c>
      <c r="R177" s="1" t="s">
        <v>1054</v>
      </c>
      <c r="S177" s="1" t="s">
        <v>1056</v>
      </c>
      <c r="T177" s="1" t="s">
        <v>1053</v>
      </c>
    </row>
    <row r="178" spans="1:20" ht="90">
      <c r="A178" s="1">
        <v>12366711</v>
      </c>
      <c r="B178" s="2">
        <v>38388</v>
      </c>
      <c r="C178" s="1">
        <v>3600</v>
      </c>
      <c r="D178" s="1">
        <v>705</v>
      </c>
      <c r="E178" s="1">
        <v>40000</v>
      </c>
      <c r="F178" s="1" t="str">
        <f t="shared" si="6"/>
        <v>40</v>
      </c>
      <c r="G178" s="1" t="str">
        <f t="shared" si="7"/>
        <v>000</v>
      </c>
      <c r="H178" s="1" t="str">
        <f t="shared" si="8"/>
        <v>705/40</v>
      </c>
      <c r="I178" s="2">
        <v>40375</v>
      </c>
      <c r="J178" s="1">
        <v>20090204538</v>
      </c>
      <c r="K178" s="3" t="s">
        <v>1058</v>
      </c>
      <c r="L178" s="2">
        <v>38388</v>
      </c>
      <c r="M178" s="2">
        <v>38024</v>
      </c>
      <c r="N178" s="1">
        <v>2</v>
      </c>
      <c r="O178" s="3" t="s">
        <v>1060</v>
      </c>
      <c r="P178" s="3" t="s">
        <v>1061</v>
      </c>
      <c r="Q178" s="3" t="s">
        <v>1063</v>
      </c>
      <c r="R178" s="1" t="s">
        <v>141</v>
      </c>
      <c r="S178" s="1" t="s">
        <v>1062</v>
      </c>
      <c r="T178" s="1" t="s">
        <v>1059</v>
      </c>
    </row>
    <row r="179" spans="1:20" ht="150">
      <c r="A179" s="1">
        <v>12388425</v>
      </c>
      <c r="B179" s="2">
        <v>38400</v>
      </c>
      <c r="C179" s="1">
        <v>3700</v>
      </c>
      <c r="D179" s="1">
        <v>434</v>
      </c>
      <c r="E179" s="1">
        <v>29000</v>
      </c>
      <c r="F179" s="1" t="str">
        <f t="shared" si="6"/>
        <v>29</v>
      </c>
      <c r="G179" s="1" t="str">
        <f t="shared" si="7"/>
        <v>000</v>
      </c>
      <c r="H179" s="1" t="str">
        <f t="shared" si="8"/>
        <v>434/29</v>
      </c>
      <c r="I179" s="2">
        <v>40382</v>
      </c>
      <c r="J179" s="1">
        <v>20090208910</v>
      </c>
      <c r="K179" s="3" t="s">
        <v>1064</v>
      </c>
      <c r="L179" s="2">
        <v>38400</v>
      </c>
      <c r="M179" s="2">
        <v>38035</v>
      </c>
      <c r="N179" s="1">
        <v>2</v>
      </c>
      <c r="O179" s="3" t="s">
        <v>1067</v>
      </c>
      <c r="P179" s="3" t="s">
        <v>1068</v>
      </c>
      <c r="Q179" s="3" t="s">
        <v>1070</v>
      </c>
      <c r="R179" s="1" t="s">
        <v>1066</v>
      </c>
      <c r="S179" s="1" t="s">
        <v>1069</v>
      </c>
      <c r="T179" s="1" t="s">
        <v>1065</v>
      </c>
    </row>
    <row r="180" spans="1:20" ht="135">
      <c r="A180" s="1">
        <v>12032695</v>
      </c>
      <c r="B180" s="2">
        <v>38034</v>
      </c>
      <c r="C180" s="1">
        <v>3600</v>
      </c>
      <c r="D180" s="1">
        <v>705</v>
      </c>
      <c r="E180" s="1">
        <v>14000</v>
      </c>
      <c r="F180" s="1" t="str">
        <f t="shared" si="6"/>
        <v>14</v>
      </c>
      <c r="G180" s="1" t="str">
        <f t="shared" si="7"/>
        <v>000</v>
      </c>
      <c r="H180" s="1" t="str">
        <f t="shared" si="8"/>
        <v>705/14</v>
      </c>
      <c r="I180" s="2">
        <v>40383</v>
      </c>
      <c r="J180" s="1">
        <v>20090210287</v>
      </c>
      <c r="K180" s="3" t="s">
        <v>1071</v>
      </c>
      <c r="L180" s="2">
        <v>38034</v>
      </c>
      <c r="M180" s="2">
        <v>38034</v>
      </c>
      <c r="N180" s="1">
        <v>1</v>
      </c>
      <c r="O180" s="3" t="s">
        <v>439</v>
      </c>
      <c r="P180" s="3" t="s">
        <v>1073</v>
      </c>
      <c r="Q180" s="3" t="s">
        <v>1075</v>
      </c>
      <c r="R180" s="1" t="s">
        <v>43</v>
      </c>
      <c r="S180" s="1" t="s">
        <v>1074</v>
      </c>
      <c r="T180" s="1" t="s">
        <v>1072</v>
      </c>
    </row>
    <row r="181" spans="1:20" ht="135">
      <c r="A181" s="1">
        <v>12070770</v>
      </c>
      <c r="B181" s="2">
        <v>38036</v>
      </c>
      <c r="C181" s="1">
        <v>3600</v>
      </c>
      <c r="D181" s="1">
        <v>705</v>
      </c>
      <c r="E181" s="1">
        <v>26100</v>
      </c>
      <c r="F181" s="1" t="str">
        <f t="shared" si="6"/>
        <v>26</v>
      </c>
      <c r="G181" s="1" t="str">
        <f t="shared" si="7"/>
        <v>100</v>
      </c>
      <c r="H181" s="1" t="str">
        <f t="shared" si="8"/>
        <v>705/26.1</v>
      </c>
      <c r="I181" s="2">
        <v>40381</v>
      </c>
      <c r="J181" s="1">
        <v>20090210352</v>
      </c>
      <c r="K181" s="3" t="s">
        <v>1076</v>
      </c>
      <c r="L181" s="2">
        <v>38036</v>
      </c>
      <c r="M181" s="2">
        <v>38036</v>
      </c>
      <c r="N181" s="1">
        <v>1</v>
      </c>
      <c r="O181" s="3" t="s">
        <v>1079</v>
      </c>
      <c r="P181" s="3" t="s">
        <v>1080</v>
      </c>
      <c r="Q181" s="3" t="s">
        <v>1082</v>
      </c>
      <c r="R181" s="1" t="s">
        <v>1078</v>
      </c>
      <c r="S181" s="1" t="s">
        <v>1081</v>
      </c>
      <c r="T181" s="1" t="s">
        <v>1077</v>
      </c>
    </row>
    <row r="182" spans="1:20" ht="105">
      <c r="A182" s="1">
        <v>12271481</v>
      </c>
      <c r="B182" s="2">
        <v>38304</v>
      </c>
      <c r="C182" s="1">
        <v>3600</v>
      </c>
      <c r="D182" s="1">
        <v>701</v>
      </c>
      <c r="E182" s="1">
        <v>206000</v>
      </c>
      <c r="F182" s="1" t="str">
        <f t="shared" si="6"/>
        <v>206</v>
      </c>
      <c r="G182" s="1" t="str">
        <f t="shared" si="7"/>
        <v>000</v>
      </c>
      <c r="H182" s="1" t="str">
        <f t="shared" si="8"/>
        <v>701/206</v>
      </c>
      <c r="I182" s="2">
        <v>40376</v>
      </c>
      <c r="J182" s="1">
        <v>20090216432</v>
      </c>
      <c r="K182" s="3" t="s">
        <v>1083</v>
      </c>
      <c r="L182" s="2">
        <v>38304</v>
      </c>
      <c r="M182" s="2">
        <v>37938</v>
      </c>
      <c r="N182" s="1">
        <v>2</v>
      </c>
      <c r="O182" s="3" t="s">
        <v>1086</v>
      </c>
      <c r="P182" s="3" t="s">
        <v>1087</v>
      </c>
      <c r="Q182" s="3" t="s">
        <v>1089</v>
      </c>
      <c r="R182" s="1" t="s">
        <v>1085</v>
      </c>
      <c r="S182" s="1" t="s">
        <v>1088</v>
      </c>
      <c r="T182" s="1" t="s">
        <v>1084</v>
      </c>
    </row>
    <row r="183" spans="1:20" ht="120">
      <c r="A183" s="1">
        <v>12341899</v>
      </c>
      <c r="B183" s="2">
        <v>38342</v>
      </c>
      <c r="C183" s="1">
        <v>3600</v>
      </c>
      <c r="D183" s="1">
        <v>705</v>
      </c>
      <c r="E183" s="1">
        <v>8000</v>
      </c>
      <c r="F183" s="1" t="str">
        <f t="shared" si="6"/>
        <v>8</v>
      </c>
      <c r="G183" s="1" t="str">
        <f t="shared" si="7"/>
        <v>000</v>
      </c>
      <c r="H183" s="1" t="str">
        <f t="shared" si="8"/>
        <v>705/8</v>
      </c>
      <c r="I183" s="2">
        <v>40383</v>
      </c>
      <c r="J183" s="1">
        <v>20090216602</v>
      </c>
      <c r="K183" s="3" t="s">
        <v>1090</v>
      </c>
      <c r="L183" s="2">
        <v>38342</v>
      </c>
      <c r="M183" s="2">
        <v>38037</v>
      </c>
      <c r="N183" s="1">
        <v>2</v>
      </c>
      <c r="P183" s="3" t="s">
        <v>1093</v>
      </c>
      <c r="Q183" s="3" t="s">
        <v>1095</v>
      </c>
      <c r="R183" s="1" t="s">
        <v>1092</v>
      </c>
      <c r="S183" s="1" t="s">
        <v>1094</v>
      </c>
      <c r="T183" s="1" t="s">
        <v>1091</v>
      </c>
    </row>
    <row r="184" spans="1:20" ht="90">
      <c r="A184" s="1">
        <v>12392058</v>
      </c>
      <c r="B184" s="2">
        <v>38406</v>
      </c>
      <c r="C184" s="1">
        <v>3600</v>
      </c>
      <c r="D184" s="1">
        <v>705</v>
      </c>
      <c r="E184" s="1">
        <v>7120</v>
      </c>
      <c r="F184" s="1" t="str">
        <f t="shared" si="6"/>
        <v>7</v>
      </c>
      <c r="G184" s="1" t="str">
        <f t="shared" si="7"/>
        <v>120</v>
      </c>
      <c r="H184" s="1" t="str">
        <f t="shared" si="8"/>
        <v>705/7.12</v>
      </c>
      <c r="I184" s="2">
        <v>40382</v>
      </c>
      <c r="J184" s="1">
        <v>20090222313</v>
      </c>
      <c r="K184" s="3" t="s">
        <v>1096</v>
      </c>
      <c r="L184" s="2">
        <v>38406</v>
      </c>
      <c r="M184" s="2">
        <v>37308</v>
      </c>
      <c r="N184" s="1">
        <v>3</v>
      </c>
      <c r="P184" s="3" t="s">
        <v>1098</v>
      </c>
      <c r="Q184" s="3" t="s">
        <v>1100</v>
      </c>
      <c r="R184" s="1" t="s">
        <v>385</v>
      </c>
      <c r="S184" s="1" t="s">
        <v>1099</v>
      </c>
      <c r="T184" s="1" t="s">
        <v>1097</v>
      </c>
    </row>
    <row r="185" spans="1:20" ht="120">
      <c r="A185" s="1">
        <v>12288490</v>
      </c>
      <c r="B185" s="2">
        <v>38279</v>
      </c>
      <c r="C185" s="1">
        <v>3600</v>
      </c>
      <c r="D185" s="1">
        <v>705</v>
      </c>
      <c r="E185" s="1">
        <v>35000</v>
      </c>
      <c r="F185" s="1" t="str">
        <f t="shared" si="6"/>
        <v>35</v>
      </c>
      <c r="G185" s="1" t="str">
        <f t="shared" si="7"/>
        <v>000</v>
      </c>
      <c r="H185" s="1" t="str">
        <f t="shared" si="8"/>
        <v>705/35</v>
      </c>
      <c r="I185" s="2">
        <v>40375</v>
      </c>
      <c r="J185" s="1">
        <v>20090222323</v>
      </c>
      <c r="K185" s="3" t="s">
        <v>1101</v>
      </c>
      <c r="L185" s="2">
        <v>38279</v>
      </c>
      <c r="M185" s="2">
        <v>38045</v>
      </c>
      <c r="N185" s="1">
        <v>2</v>
      </c>
      <c r="P185" s="3" t="s">
        <v>1103</v>
      </c>
      <c r="Q185" s="3" t="s">
        <v>1105</v>
      </c>
      <c r="R185" s="1" t="s">
        <v>68</v>
      </c>
      <c r="S185" s="1" t="s">
        <v>1104</v>
      </c>
      <c r="T185" s="1" t="s">
        <v>1102</v>
      </c>
    </row>
    <row r="186" spans="1:20" ht="135">
      <c r="A186" s="1">
        <v>12402353</v>
      </c>
      <c r="B186" s="2">
        <v>38421</v>
      </c>
      <c r="C186" s="1">
        <v>3600</v>
      </c>
      <c r="D186" s="1">
        <v>705</v>
      </c>
      <c r="E186" s="1">
        <v>14100</v>
      </c>
      <c r="F186" s="1" t="str">
        <f t="shared" si="6"/>
        <v>14</v>
      </c>
      <c r="G186" s="1" t="str">
        <f t="shared" si="7"/>
        <v>100</v>
      </c>
      <c r="H186" s="1" t="str">
        <f t="shared" si="8"/>
        <v>705/14.1</v>
      </c>
      <c r="I186" s="2">
        <v>40381</v>
      </c>
      <c r="J186" s="1">
        <v>20090234713</v>
      </c>
      <c r="K186" s="3" t="s">
        <v>1106</v>
      </c>
      <c r="L186" s="2">
        <v>38421</v>
      </c>
      <c r="M186" s="2">
        <v>38056</v>
      </c>
      <c r="N186" s="1">
        <v>4</v>
      </c>
      <c r="O186" s="3" t="s">
        <v>1109</v>
      </c>
      <c r="P186" s="3" t="s">
        <v>1110</v>
      </c>
      <c r="Q186" s="3" t="s">
        <v>1112</v>
      </c>
      <c r="R186" s="1" t="s">
        <v>1108</v>
      </c>
      <c r="S186" s="1" t="s">
        <v>1111</v>
      </c>
      <c r="T186" s="1" t="s">
        <v>1107</v>
      </c>
    </row>
    <row r="187" spans="1:20" ht="105">
      <c r="A187" s="1">
        <v>12048802</v>
      </c>
      <c r="B187" s="2">
        <v>38059</v>
      </c>
      <c r="C187" s="1">
        <v>3600</v>
      </c>
      <c r="D187" s="1">
        <v>705</v>
      </c>
      <c r="E187" s="1">
        <v>14000</v>
      </c>
      <c r="F187" s="1" t="str">
        <f t="shared" si="6"/>
        <v>14</v>
      </c>
      <c r="G187" s="1" t="str">
        <f t="shared" si="7"/>
        <v>000</v>
      </c>
      <c r="H187" s="1" t="str">
        <f t="shared" si="8"/>
        <v>705/14</v>
      </c>
      <c r="I187" s="2">
        <v>40375</v>
      </c>
      <c r="J187" s="1">
        <v>20090234730</v>
      </c>
      <c r="K187" s="3" t="s">
        <v>1113</v>
      </c>
      <c r="L187" s="2">
        <v>38059</v>
      </c>
      <c r="M187" s="2">
        <v>38059</v>
      </c>
      <c r="N187" s="1">
        <v>1</v>
      </c>
      <c r="O187" s="3" t="s">
        <v>439</v>
      </c>
      <c r="P187" s="3" t="s">
        <v>1115</v>
      </c>
      <c r="Q187" s="3" t="s">
        <v>1117</v>
      </c>
      <c r="R187" s="1" t="s">
        <v>180</v>
      </c>
      <c r="S187" s="1" t="s">
        <v>1116</v>
      </c>
      <c r="T187" s="1" t="s">
        <v>1114</v>
      </c>
    </row>
    <row r="188" spans="1:20" ht="120">
      <c r="A188" s="1">
        <v>12303391</v>
      </c>
      <c r="B188" s="2">
        <v>38511</v>
      </c>
      <c r="C188" s="1">
        <v>3600</v>
      </c>
      <c r="D188" s="1">
        <v>705</v>
      </c>
      <c r="E188" s="1">
        <v>4000</v>
      </c>
      <c r="F188" s="1" t="str">
        <f t="shared" si="6"/>
        <v>4</v>
      </c>
      <c r="G188" s="1" t="str">
        <f t="shared" si="7"/>
        <v>000</v>
      </c>
      <c r="H188" s="1" t="str">
        <f t="shared" si="8"/>
        <v>705/4</v>
      </c>
      <c r="I188" s="2">
        <v>40376</v>
      </c>
      <c r="J188" s="1">
        <v>20090240532</v>
      </c>
      <c r="K188" s="3" t="s">
        <v>1118</v>
      </c>
      <c r="L188" s="2">
        <v>37763</v>
      </c>
      <c r="M188" s="2">
        <v>37412</v>
      </c>
      <c r="N188" s="1">
        <v>2</v>
      </c>
      <c r="P188" s="3" t="s">
        <v>1120</v>
      </c>
      <c r="Q188" s="3" t="s">
        <v>1122</v>
      </c>
      <c r="R188" s="1" t="s">
        <v>214</v>
      </c>
      <c r="S188" s="1" t="s">
        <v>1121</v>
      </c>
      <c r="T188" s="1" t="s">
        <v>1119</v>
      </c>
    </row>
    <row r="189" spans="1:20" ht="105">
      <c r="A189" s="1">
        <v>12050885</v>
      </c>
      <c r="B189" s="2">
        <v>38063</v>
      </c>
      <c r="C189" s="1">
        <v>3600</v>
      </c>
      <c r="D189" s="1">
        <v>705</v>
      </c>
      <c r="E189" s="1">
        <v>14000</v>
      </c>
      <c r="F189" s="1" t="str">
        <f t="shared" si="6"/>
        <v>14</v>
      </c>
      <c r="G189" s="1" t="str">
        <f t="shared" si="7"/>
        <v>000</v>
      </c>
      <c r="H189" s="1" t="str">
        <f t="shared" si="8"/>
        <v>705/14</v>
      </c>
      <c r="I189" s="2">
        <v>40380</v>
      </c>
      <c r="J189" s="1">
        <v>20090240578</v>
      </c>
      <c r="K189" s="3" t="s">
        <v>1123</v>
      </c>
      <c r="L189" s="2">
        <v>38063</v>
      </c>
      <c r="M189" s="2">
        <v>38063</v>
      </c>
      <c r="N189" s="1">
        <v>1</v>
      </c>
      <c r="P189" s="3" t="s">
        <v>1126</v>
      </c>
      <c r="Q189" s="3" t="s">
        <v>1128</v>
      </c>
      <c r="R189" s="1" t="s">
        <v>1125</v>
      </c>
      <c r="S189" s="1" t="s">
        <v>1127</v>
      </c>
      <c r="T189" s="1" t="s">
        <v>1124</v>
      </c>
    </row>
    <row r="190" spans="1:20" ht="120">
      <c r="A190" s="1">
        <v>12052962</v>
      </c>
      <c r="B190" s="2">
        <v>38066</v>
      </c>
      <c r="C190" s="1">
        <v>3600</v>
      </c>
      <c r="D190" s="1">
        <v>705</v>
      </c>
      <c r="E190" s="1">
        <v>14000</v>
      </c>
      <c r="F190" s="1" t="str">
        <f t="shared" si="6"/>
        <v>14</v>
      </c>
      <c r="G190" s="1" t="str">
        <f t="shared" si="7"/>
        <v>000</v>
      </c>
      <c r="H190" s="1" t="str">
        <f t="shared" si="8"/>
        <v>705/14</v>
      </c>
      <c r="I190" s="2">
        <v>40383</v>
      </c>
      <c r="J190" s="1">
        <v>20090240579</v>
      </c>
      <c r="K190" s="3" t="s">
        <v>1129</v>
      </c>
      <c r="L190" s="2">
        <v>38066</v>
      </c>
      <c r="M190" s="2">
        <v>38066</v>
      </c>
      <c r="N190" s="1">
        <v>1</v>
      </c>
      <c r="O190" s="3" t="s">
        <v>142</v>
      </c>
      <c r="P190" s="3" t="s">
        <v>1131</v>
      </c>
      <c r="Q190" s="3" t="s">
        <v>1133</v>
      </c>
      <c r="R190" s="1" t="s">
        <v>30</v>
      </c>
      <c r="S190" s="1" t="s">
        <v>1132</v>
      </c>
      <c r="T190" s="1" t="s">
        <v>1130</v>
      </c>
    </row>
    <row r="191" spans="1:20" ht="135">
      <c r="A191" s="1">
        <v>12052960</v>
      </c>
      <c r="B191" s="2">
        <v>38066</v>
      </c>
      <c r="C191" s="1">
        <v>3600</v>
      </c>
      <c r="D191" s="1">
        <v>705</v>
      </c>
      <c r="E191" s="1">
        <v>301000</v>
      </c>
      <c r="F191" s="1" t="str">
        <f t="shared" si="6"/>
        <v>301</v>
      </c>
      <c r="G191" s="1" t="str">
        <f t="shared" si="7"/>
        <v>000</v>
      </c>
      <c r="H191" s="1" t="str">
        <f t="shared" si="8"/>
        <v>705/301</v>
      </c>
      <c r="I191" s="2">
        <v>40382</v>
      </c>
      <c r="J191" s="1">
        <v>20090240634</v>
      </c>
      <c r="K191" s="3" t="s">
        <v>1134</v>
      </c>
      <c r="L191" s="2">
        <v>38066</v>
      </c>
      <c r="M191" s="2">
        <v>38066</v>
      </c>
      <c r="N191" s="1">
        <v>1</v>
      </c>
      <c r="O191" s="3" t="s">
        <v>1136</v>
      </c>
      <c r="P191" s="3" t="s">
        <v>1137</v>
      </c>
      <c r="Q191" s="3" t="s">
        <v>1139</v>
      </c>
      <c r="R191" s="1" t="s">
        <v>706</v>
      </c>
      <c r="S191" s="1" t="s">
        <v>1138</v>
      </c>
      <c r="T191" s="1" t="s">
        <v>1135</v>
      </c>
    </row>
    <row r="192" spans="1:20" ht="105">
      <c r="A192" s="1">
        <v>12059971</v>
      </c>
      <c r="B192" s="2">
        <v>38076</v>
      </c>
      <c r="C192" s="1">
        <v>3600</v>
      </c>
      <c r="D192" s="1">
        <v>705</v>
      </c>
      <c r="E192" s="1">
        <v>35000</v>
      </c>
      <c r="F192" s="1" t="str">
        <f t="shared" si="6"/>
        <v>35</v>
      </c>
      <c r="G192" s="1" t="str">
        <f t="shared" si="7"/>
        <v>000</v>
      </c>
      <c r="H192" s="1" t="str">
        <f t="shared" si="8"/>
        <v>705/35</v>
      </c>
      <c r="I192" s="2">
        <v>40386</v>
      </c>
      <c r="J192" s="1">
        <v>20090248430</v>
      </c>
      <c r="K192" s="3" t="s">
        <v>1140</v>
      </c>
      <c r="L192" s="2">
        <v>38076</v>
      </c>
      <c r="M192" s="2">
        <v>38076</v>
      </c>
      <c r="N192" s="1">
        <v>1</v>
      </c>
      <c r="O192" s="3" t="s">
        <v>1143</v>
      </c>
      <c r="P192" s="3" t="s">
        <v>1144</v>
      </c>
      <c r="Q192" s="3" t="s">
        <v>1146</v>
      </c>
      <c r="R192" s="1" t="s">
        <v>1142</v>
      </c>
      <c r="S192" s="1" t="s">
        <v>1145</v>
      </c>
      <c r="T192" s="1" t="s">
        <v>1141</v>
      </c>
    </row>
    <row r="193" spans="1:20" ht="180">
      <c r="A193" s="1">
        <v>12080000</v>
      </c>
      <c r="B193" s="2">
        <v>38076</v>
      </c>
      <c r="C193" s="1">
        <v>3600</v>
      </c>
      <c r="D193" s="1">
        <v>705</v>
      </c>
      <c r="E193" s="1">
        <v>26100</v>
      </c>
      <c r="F193" s="1" t="str">
        <f t="shared" si="6"/>
        <v>26</v>
      </c>
      <c r="G193" s="1" t="str">
        <f t="shared" si="7"/>
        <v>100</v>
      </c>
      <c r="H193" s="1" t="str">
        <f t="shared" si="8"/>
        <v>705/26.1</v>
      </c>
      <c r="I193" s="2">
        <v>40382</v>
      </c>
      <c r="J193" s="1">
        <v>20090248435</v>
      </c>
      <c r="K193" s="3" t="s">
        <v>1147</v>
      </c>
      <c r="L193" s="2">
        <v>38076</v>
      </c>
      <c r="M193" s="2">
        <v>38076</v>
      </c>
      <c r="N193" s="1">
        <v>1</v>
      </c>
      <c r="P193" s="3" t="s">
        <v>1150</v>
      </c>
      <c r="Q193" s="3" t="s">
        <v>1152</v>
      </c>
      <c r="R193" s="1" t="s">
        <v>1149</v>
      </c>
      <c r="S193" s="1" t="s">
        <v>1151</v>
      </c>
      <c r="T193" s="1" t="s">
        <v>1148</v>
      </c>
    </row>
    <row r="194" spans="1:20" ht="120">
      <c r="A194" s="1">
        <v>12412153</v>
      </c>
      <c r="B194" s="2">
        <v>38436</v>
      </c>
      <c r="C194" s="1">
        <v>3600</v>
      </c>
      <c r="D194" s="1">
        <v>705</v>
      </c>
      <c r="E194" s="1">
        <v>14000</v>
      </c>
      <c r="F194" s="1" t="str">
        <f t="shared" ref="F194:F257" si="9">IF(ISNUMBER(E194),TEXT(FLOOR(E194,1000)/1000,"0"),"36R")</f>
        <v>14</v>
      </c>
      <c r="G194" s="1" t="str">
        <f t="shared" ref="G194:G257" si="10">IF(ISNUMBER(E194),TEXT(MOD(E194,1000),"000"),"000")</f>
        <v>000</v>
      </c>
      <c r="H194" s="1" t="str">
        <f t="shared" ref="H194:H257" si="11">D194&amp;"/"&amp;F194&amp;IF(G194="000","","."&amp;LEFT(G194,FIND("0",G194&amp;"0")-1))</f>
        <v>705/14</v>
      </c>
      <c r="I194" s="2">
        <v>40383</v>
      </c>
      <c r="J194" s="1">
        <v>20090248478</v>
      </c>
      <c r="K194" s="3" t="s">
        <v>1153</v>
      </c>
      <c r="L194" s="2">
        <v>38436</v>
      </c>
      <c r="M194" s="2">
        <v>38071</v>
      </c>
      <c r="N194" s="1">
        <v>3</v>
      </c>
      <c r="O194" s="3" t="s">
        <v>876</v>
      </c>
      <c r="P194" s="3" t="s">
        <v>1155</v>
      </c>
      <c r="Q194" s="3" t="s">
        <v>1157</v>
      </c>
      <c r="R194" s="1" t="s">
        <v>180</v>
      </c>
      <c r="S194" s="1" t="s">
        <v>1156</v>
      </c>
      <c r="T194" s="1" t="s">
        <v>1154</v>
      </c>
    </row>
    <row r="195" spans="1:20" ht="90">
      <c r="A195" s="1">
        <v>12061448</v>
      </c>
      <c r="B195" s="2">
        <v>38078</v>
      </c>
      <c r="C195" s="1">
        <v>3600</v>
      </c>
      <c r="D195" s="1">
        <v>705</v>
      </c>
      <c r="E195" s="1">
        <v>26000</v>
      </c>
      <c r="F195" s="1" t="str">
        <f t="shared" si="9"/>
        <v>26</v>
      </c>
      <c r="G195" s="1" t="str">
        <f t="shared" si="10"/>
        <v>000</v>
      </c>
      <c r="H195" s="1" t="str">
        <f t="shared" si="11"/>
        <v>705/26</v>
      </c>
      <c r="I195" s="2">
        <v>40381</v>
      </c>
      <c r="J195" s="1">
        <v>20090254470</v>
      </c>
      <c r="K195" s="3" t="s">
        <v>1158</v>
      </c>
      <c r="L195" s="2">
        <v>38078</v>
      </c>
      <c r="M195" s="2">
        <v>38078</v>
      </c>
      <c r="N195" s="1">
        <v>1</v>
      </c>
      <c r="O195" s="3" t="s">
        <v>298</v>
      </c>
      <c r="P195" s="3" t="s">
        <v>1160</v>
      </c>
      <c r="Q195" s="3" t="s">
        <v>1162</v>
      </c>
      <c r="R195" s="1" t="s">
        <v>68</v>
      </c>
      <c r="S195" s="1" t="s">
        <v>1161</v>
      </c>
      <c r="T195" s="1" t="s">
        <v>1159</v>
      </c>
    </row>
    <row r="196" spans="1:20" ht="90">
      <c r="A196" s="1">
        <v>12375469</v>
      </c>
      <c r="B196" s="2">
        <v>38379</v>
      </c>
      <c r="C196" s="1">
        <v>3600</v>
      </c>
      <c r="D196" s="1">
        <v>705</v>
      </c>
      <c r="E196" s="1">
        <v>14000</v>
      </c>
      <c r="F196" s="1" t="str">
        <f t="shared" si="9"/>
        <v>14</v>
      </c>
      <c r="G196" s="1" t="str">
        <f t="shared" si="10"/>
        <v>000</v>
      </c>
      <c r="H196" s="1" t="str">
        <f t="shared" si="11"/>
        <v>705/14</v>
      </c>
      <c r="I196" s="2">
        <v>40380</v>
      </c>
      <c r="J196" s="1">
        <v>20090265244</v>
      </c>
      <c r="K196" s="3" t="s">
        <v>1163</v>
      </c>
      <c r="L196" s="2">
        <v>37828</v>
      </c>
      <c r="M196" s="2">
        <v>37464</v>
      </c>
      <c r="N196" s="1">
        <v>3</v>
      </c>
      <c r="P196" s="3" t="s">
        <v>1166</v>
      </c>
      <c r="Q196" s="3" t="s">
        <v>1168</v>
      </c>
      <c r="R196" s="1" t="s">
        <v>1165</v>
      </c>
      <c r="S196" s="1" t="s">
        <v>1167</v>
      </c>
      <c r="T196" s="1" t="s">
        <v>1164</v>
      </c>
    </row>
    <row r="197" spans="1:20" ht="90">
      <c r="A197" s="1">
        <v>12107577</v>
      </c>
      <c r="B197" s="2">
        <v>38098</v>
      </c>
      <c r="C197" s="1">
        <v>3600</v>
      </c>
      <c r="D197" s="1">
        <v>705</v>
      </c>
      <c r="E197" s="1">
        <v>32000</v>
      </c>
      <c r="F197" s="1" t="str">
        <f t="shared" si="9"/>
        <v>32</v>
      </c>
      <c r="G197" s="1" t="str">
        <f t="shared" si="10"/>
        <v>000</v>
      </c>
      <c r="H197" s="1" t="str">
        <f t="shared" si="11"/>
        <v>705/32</v>
      </c>
      <c r="I197" s="2">
        <v>40382</v>
      </c>
      <c r="J197" s="1">
        <v>20090265261</v>
      </c>
      <c r="K197" s="3" t="s">
        <v>1169</v>
      </c>
      <c r="L197" s="2">
        <v>38098</v>
      </c>
      <c r="M197" s="2">
        <v>38098</v>
      </c>
      <c r="N197" s="1">
        <v>1</v>
      </c>
      <c r="O197" s="3" t="s">
        <v>1172</v>
      </c>
      <c r="P197" s="3" t="s">
        <v>1173</v>
      </c>
      <c r="Q197" s="3" t="s">
        <v>1175</v>
      </c>
      <c r="R197" s="1" t="s">
        <v>1171</v>
      </c>
      <c r="S197" s="1" t="s">
        <v>1174</v>
      </c>
      <c r="T197" s="1" t="s">
        <v>1170</v>
      </c>
    </row>
    <row r="198" spans="1:20" ht="150">
      <c r="A198" s="1">
        <v>12429657</v>
      </c>
      <c r="B198" s="2">
        <v>38465</v>
      </c>
      <c r="C198" s="1">
        <v>3600</v>
      </c>
      <c r="D198" s="1">
        <v>705</v>
      </c>
      <c r="E198" s="1">
        <v>64000</v>
      </c>
      <c r="F198" s="1" t="str">
        <f t="shared" si="9"/>
        <v>64</v>
      </c>
      <c r="G198" s="1" t="str">
        <f t="shared" si="10"/>
        <v>000</v>
      </c>
      <c r="H198" s="1" t="str">
        <f t="shared" si="11"/>
        <v>705/64</v>
      </c>
      <c r="I198" s="2">
        <v>40388</v>
      </c>
      <c r="J198" s="1">
        <v>20090271287</v>
      </c>
      <c r="K198" s="3" t="s">
        <v>1176</v>
      </c>
      <c r="L198" s="2">
        <v>38465</v>
      </c>
      <c r="M198" s="2">
        <v>38100</v>
      </c>
      <c r="N198" s="1">
        <v>5</v>
      </c>
      <c r="O198" s="3" t="s">
        <v>1178</v>
      </c>
      <c r="P198" s="3" t="s">
        <v>1179</v>
      </c>
      <c r="Q198" s="3" t="s">
        <v>1181</v>
      </c>
      <c r="R198" s="1" t="s">
        <v>469</v>
      </c>
      <c r="S198" s="1" t="s">
        <v>1180</v>
      </c>
      <c r="T198" s="1" t="s">
        <v>1177</v>
      </c>
    </row>
    <row r="199" spans="1:20" ht="105">
      <c r="A199" s="1">
        <v>12114383</v>
      </c>
      <c r="B199" s="2">
        <v>38108</v>
      </c>
      <c r="C199" s="1">
        <v>3600</v>
      </c>
      <c r="D199" s="1">
        <v>705</v>
      </c>
      <c r="E199" s="1">
        <v>39000</v>
      </c>
      <c r="F199" s="1" t="str">
        <f t="shared" si="9"/>
        <v>39</v>
      </c>
      <c r="G199" s="1" t="str">
        <f t="shared" si="10"/>
        <v>000</v>
      </c>
      <c r="H199" s="1" t="str">
        <f t="shared" si="11"/>
        <v>705/39</v>
      </c>
      <c r="I199" s="2">
        <v>40375</v>
      </c>
      <c r="J199" s="1">
        <v>20090276346</v>
      </c>
      <c r="K199" s="3" t="s">
        <v>1182</v>
      </c>
      <c r="L199" s="2">
        <v>38108</v>
      </c>
      <c r="M199" s="2">
        <v>38108</v>
      </c>
      <c r="N199" s="1">
        <v>1</v>
      </c>
      <c r="O199" s="3" t="s">
        <v>1172</v>
      </c>
      <c r="P199" s="3" t="s">
        <v>1184</v>
      </c>
      <c r="Q199" s="3" t="s">
        <v>1186</v>
      </c>
      <c r="R199" s="1" t="s">
        <v>68</v>
      </c>
      <c r="S199" s="1" t="s">
        <v>1185</v>
      </c>
      <c r="T199" s="1" t="s">
        <v>1183</v>
      </c>
    </row>
    <row r="200" spans="1:20" ht="135">
      <c r="A200" s="1">
        <v>12154241</v>
      </c>
      <c r="B200" s="2">
        <v>38127</v>
      </c>
      <c r="C200" s="1">
        <v>3600</v>
      </c>
      <c r="D200" s="1">
        <v>705</v>
      </c>
      <c r="E200" s="1">
        <v>14000</v>
      </c>
      <c r="F200" s="1" t="str">
        <f t="shared" si="9"/>
        <v>14</v>
      </c>
      <c r="G200" s="1" t="str">
        <f t="shared" si="10"/>
        <v>000</v>
      </c>
      <c r="H200" s="1" t="str">
        <f t="shared" si="11"/>
        <v>705/14</v>
      </c>
      <c r="I200" s="2">
        <v>40386</v>
      </c>
      <c r="J200" s="1">
        <v>20090292595</v>
      </c>
      <c r="K200" s="3" t="s">
        <v>1187</v>
      </c>
      <c r="L200" s="2">
        <v>38127</v>
      </c>
      <c r="M200" s="2">
        <v>38127</v>
      </c>
      <c r="N200" s="1">
        <v>1</v>
      </c>
      <c r="P200" s="3" t="s">
        <v>1189</v>
      </c>
      <c r="Q200" s="3" t="s">
        <v>1191</v>
      </c>
      <c r="R200" s="1" t="s">
        <v>694</v>
      </c>
      <c r="S200" s="1" t="s">
        <v>1190</v>
      </c>
      <c r="T200" s="1" t="s">
        <v>1188</v>
      </c>
    </row>
    <row r="201" spans="1:20" ht="135">
      <c r="A201" s="1">
        <v>12540856</v>
      </c>
      <c r="B201" s="2">
        <v>38576</v>
      </c>
      <c r="C201" s="1">
        <v>3600</v>
      </c>
      <c r="D201" s="1">
        <v>705</v>
      </c>
      <c r="E201" s="1">
        <v>20000</v>
      </c>
      <c r="F201" s="1" t="str">
        <f t="shared" si="9"/>
        <v>20</v>
      </c>
      <c r="G201" s="1" t="str">
        <f t="shared" si="10"/>
        <v>000</v>
      </c>
      <c r="H201" s="1" t="str">
        <f t="shared" si="11"/>
        <v>705/20</v>
      </c>
      <c r="I201" s="2">
        <v>40383</v>
      </c>
      <c r="J201" s="1">
        <v>20090292623</v>
      </c>
      <c r="K201" s="3" t="s">
        <v>1192</v>
      </c>
      <c r="L201" s="2">
        <v>38576</v>
      </c>
      <c r="M201" s="2">
        <v>35209</v>
      </c>
      <c r="N201" s="1">
        <v>3</v>
      </c>
      <c r="O201" s="3" t="s">
        <v>62</v>
      </c>
      <c r="P201" s="3" t="s">
        <v>1194</v>
      </c>
      <c r="Q201" s="3" t="s">
        <v>1196</v>
      </c>
      <c r="R201" s="1" t="s">
        <v>469</v>
      </c>
      <c r="S201" s="1" t="s">
        <v>1195</v>
      </c>
      <c r="T201" s="1" t="s">
        <v>1193</v>
      </c>
    </row>
    <row r="202" spans="1:20" ht="105">
      <c r="A202" s="1">
        <v>12472790</v>
      </c>
      <c r="B202" s="2">
        <v>38498</v>
      </c>
      <c r="C202" s="1">
        <v>3700</v>
      </c>
      <c r="D202" s="1">
        <v>434</v>
      </c>
      <c r="E202" s="1">
        <v>323000</v>
      </c>
      <c r="F202" s="1" t="str">
        <f t="shared" si="9"/>
        <v>323</v>
      </c>
      <c r="G202" s="1" t="str">
        <f t="shared" si="10"/>
        <v>000</v>
      </c>
      <c r="H202" s="1" t="str">
        <f t="shared" si="11"/>
        <v>434/323</v>
      </c>
      <c r="I202" s="2">
        <v>40382</v>
      </c>
      <c r="J202" s="1">
        <v>20090298039</v>
      </c>
      <c r="K202" s="3" t="s">
        <v>1197</v>
      </c>
      <c r="L202" s="2">
        <v>38498</v>
      </c>
      <c r="M202" s="2">
        <v>38135</v>
      </c>
      <c r="N202" s="1">
        <v>2</v>
      </c>
      <c r="P202" s="3" t="s">
        <v>1200</v>
      </c>
      <c r="Q202" s="3" t="s">
        <v>1202</v>
      </c>
      <c r="R202" s="1" t="s">
        <v>1199</v>
      </c>
      <c r="S202" s="1" t="s">
        <v>1201</v>
      </c>
      <c r="T202" s="1" t="s">
        <v>1198</v>
      </c>
    </row>
    <row r="203" spans="1:20" ht="135">
      <c r="A203" s="1">
        <v>12130378</v>
      </c>
      <c r="B203" s="2">
        <v>38136</v>
      </c>
      <c r="C203" s="1">
        <v>3600</v>
      </c>
      <c r="D203" s="1">
        <v>705</v>
      </c>
      <c r="E203" s="1">
        <v>14000</v>
      </c>
      <c r="F203" s="1" t="str">
        <f t="shared" si="9"/>
        <v>14</v>
      </c>
      <c r="G203" s="1" t="str">
        <f t="shared" si="10"/>
        <v>000</v>
      </c>
      <c r="H203" s="1" t="str">
        <f t="shared" si="11"/>
        <v>705/14</v>
      </c>
      <c r="I203" s="2">
        <v>40380</v>
      </c>
      <c r="J203" s="1">
        <v>20090299798</v>
      </c>
      <c r="K203" s="3" t="s">
        <v>1203</v>
      </c>
      <c r="L203" s="2">
        <v>38136</v>
      </c>
      <c r="M203" s="2">
        <v>38136</v>
      </c>
      <c r="N203" s="1">
        <v>1</v>
      </c>
      <c r="O203" s="3" t="s">
        <v>707</v>
      </c>
      <c r="P203" s="3" t="s">
        <v>1206</v>
      </c>
      <c r="Q203" s="3" t="s">
        <v>1208</v>
      </c>
      <c r="R203" s="1" t="s">
        <v>1205</v>
      </c>
      <c r="S203" s="1" t="s">
        <v>1207</v>
      </c>
      <c r="T203" s="1" t="s">
        <v>1204</v>
      </c>
    </row>
    <row r="204" spans="1:20" ht="165">
      <c r="A204" s="1">
        <v>12381927</v>
      </c>
      <c r="B204" s="2">
        <v>38428</v>
      </c>
      <c r="C204" s="1">
        <v>3600</v>
      </c>
      <c r="D204" s="1">
        <v>705</v>
      </c>
      <c r="E204" s="1">
        <v>14280</v>
      </c>
      <c r="F204" s="1" t="str">
        <f t="shared" si="9"/>
        <v>14</v>
      </c>
      <c r="G204" s="1" t="str">
        <f t="shared" si="10"/>
        <v>280</v>
      </c>
      <c r="H204" s="1" t="str">
        <f t="shared" si="11"/>
        <v>705/14.28</v>
      </c>
      <c r="I204" s="2">
        <v>40383</v>
      </c>
      <c r="J204" s="1">
        <v>20090299846</v>
      </c>
      <c r="K204" s="3" t="s">
        <v>1209</v>
      </c>
      <c r="L204" s="2">
        <v>38428</v>
      </c>
      <c r="M204" s="2">
        <v>38063</v>
      </c>
      <c r="N204" s="1">
        <v>4</v>
      </c>
      <c r="P204" s="3" t="s">
        <v>1212</v>
      </c>
      <c r="Q204" s="3" t="s">
        <v>1214</v>
      </c>
      <c r="R204" s="1" t="s">
        <v>1211</v>
      </c>
      <c r="S204" s="1" t="s">
        <v>1213</v>
      </c>
      <c r="T204" s="1" t="s">
        <v>1210</v>
      </c>
    </row>
    <row r="205" spans="1:20" ht="90">
      <c r="A205" s="1">
        <v>12135811</v>
      </c>
      <c r="B205" s="2">
        <v>38146</v>
      </c>
      <c r="C205" s="1">
        <v>3600</v>
      </c>
      <c r="D205" s="1">
        <v>705</v>
      </c>
      <c r="E205" s="1">
        <v>29000</v>
      </c>
      <c r="F205" s="1" t="str">
        <f t="shared" si="9"/>
        <v>29</v>
      </c>
      <c r="G205" s="1" t="str">
        <f t="shared" si="10"/>
        <v>000</v>
      </c>
      <c r="H205" s="1" t="str">
        <f t="shared" si="11"/>
        <v>705/29</v>
      </c>
      <c r="I205" s="2">
        <v>40383</v>
      </c>
      <c r="J205" s="1">
        <v>20090307152</v>
      </c>
      <c r="K205" s="3" t="s">
        <v>1215</v>
      </c>
      <c r="L205" s="2">
        <v>38146</v>
      </c>
      <c r="M205" s="2">
        <v>38146</v>
      </c>
      <c r="N205" s="1">
        <v>1</v>
      </c>
      <c r="O205" s="3" t="s">
        <v>761</v>
      </c>
      <c r="P205" s="3" t="s">
        <v>1217</v>
      </c>
      <c r="Q205" s="3" t="s">
        <v>1219</v>
      </c>
      <c r="R205" s="1" t="s">
        <v>706</v>
      </c>
      <c r="S205" s="1" t="s">
        <v>1218</v>
      </c>
      <c r="T205" s="1" t="s">
        <v>1216</v>
      </c>
    </row>
    <row r="206" spans="1:20" ht="195">
      <c r="A206" s="1">
        <v>12540727</v>
      </c>
      <c r="B206" s="2">
        <v>38576</v>
      </c>
      <c r="C206" s="1">
        <v>3600</v>
      </c>
      <c r="D206" s="1">
        <v>705</v>
      </c>
      <c r="E206" s="1">
        <v>7350</v>
      </c>
      <c r="F206" s="1" t="str">
        <f t="shared" si="9"/>
        <v>7</v>
      </c>
      <c r="G206" s="1" t="str">
        <f t="shared" si="10"/>
        <v>350</v>
      </c>
      <c r="H206" s="1" t="str">
        <f t="shared" si="11"/>
        <v>705/7.35</v>
      </c>
      <c r="I206" s="2">
        <v>40376</v>
      </c>
      <c r="J206" s="1">
        <v>20090307154</v>
      </c>
      <c r="K206" s="3" t="s">
        <v>1220</v>
      </c>
      <c r="L206" s="2">
        <v>38576</v>
      </c>
      <c r="M206" s="2">
        <v>33771</v>
      </c>
      <c r="N206" s="1">
        <v>5</v>
      </c>
      <c r="P206" s="3" t="s">
        <v>1222</v>
      </c>
      <c r="Q206" s="3" t="s">
        <v>1224</v>
      </c>
      <c r="R206" s="1" t="s">
        <v>706</v>
      </c>
      <c r="S206" s="1" t="s">
        <v>1223</v>
      </c>
      <c r="T206" s="1" t="s">
        <v>1221</v>
      </c>
    </row>
    <row r="207" spans="1:20" ht="150">
      <c r="A207" s="1">
        <v>12486479</v>
      </c>
      <c r="B207" s="2">
        <v>38519</v>
      </c>
      <c r="C207" s="1">
        <v>3700</v>
      </c>
      <c r="D207" s="1">
        <v>434</v>
      </c>
      <c r="E207" s="1">
        <v>350000</v>
      </c>
      <c r="F207" s="1" t="str">
        <f t="shared" si="9"/>
        <v>350</v>
      </c>
      <c r="G207" s="1" t="str">
        <f t="shared" si="10"/>
        <v>000</v>
      </c>
      <c r="H207" s="1" t="str">
        <f t="shared" si="11"/>
        <v>434/350</v>
      </c>
      <c r="I207" s="2">
        <v>40382</v>
      </c>
      <c r="J207" s="1">
        <v>20090311658</v>
      </c>
      <c r="K207" s="3" t="s">
        <v>1225</v>
      </c>
      <c r="L207" s="2">
        <v>38519</v>
      </c>
      <c r="M207" s="2">
        <v>38154</v>
      </c>
      <c r="N207" s="1">
        <v>2</v>
      </c>
      <c r="O207" s="3" t="s">
        <v>1227</v>
      </c>
      <c r="P207" s="3" t="s">
        <v>1228</v>
      </c>
      <c r="Q207" s="3" t="s">
        <v>1230</v>
      </c>
      <c r="R207" s="1" t="s">
        <v>197</v>
      </c>
      <c r="S207" s="1" t="s">
        <v>1229</v>
      </c>
      <c r="T207" s="1" t="s">
        <v>1226</v>
      </c>
    </row>
    <row r="208" spans="1:20" ht="75">
      <c r="A208" s="1">
        <v>12332082</v>
      </c>
      <c r="B208" s="2">
        <v>38330</v>
      </c>
      <c r="C208" s="1">
        <v>3600</v>
      </c>
      <c r="D208" s="1">
        <v>705</v>
      </c>
      <c r="E208" s="1">
        <v>7000</v>
      </c>
      <c r="F208" s="1" t="str">
        <f t="shared" si="9"/>
        <v>7</v>
      </c>
      <c r="G208" s="1" t="str">
        <f t="shared" si="10"/>
        <v>000</v>
      </c>
      <c r="H208" s="1" t="str">
        <f t="shared" si="11"/>
        <v>705/7</v>
      </c>
      <c r="I208" s="2">
        <v>40383</v>
      </c>
      <c r="J208" s="1">
        <v>20090313065</v>
      </c>
      <c r="K208" s="3" t="s">
        <v>1231</v>
      </c>
      <c r="L208" s="2">
        <v>38330</v>
      </c>
      <c r="M208" s="2">
        <v>38150</v>
      </c>
      <c r="N208" s="1">
        <v>2</v>
      </c>
      <c r="O208" s="3" t="s">
        <v>1234</v>
      </c>
      <c r="P208" s="3" t="s">
        <v>1235</v>
      </c>
      <c r="Q208" s="3" t="s">
        <v>1237</v>
      </c>
      <c r="R208" s="1" t="s">
        <v>1233</v>
      </c>
      <c r="S208" s="1" t="s">
        <v>1236</v>
      </c>
      <c r="T208" s="1" t="s">
        <v>1232</v>
      </c>
    </row>
    <row r="209" spans="1:20" ht="120">
      <c r="A209" s="1">
        <v>12140286</v>
      </c>
      <c r="B209" s="2">
        <v>38154</v>
      </c>
      <c r="C209" s="1">
        <v>3600</v>
      </c>
      <c r="D209" s="1">
        <v>705</v>
      </c>
      <c r="E209" s="1">
        <v>14000</v>
      </c>
      <c r="F209" s="1" t="str">
        <f t="shared" si="9"/>
        <v>14</v>
      </c>
      <c r="G209" s="1" t="str">
        <f t="shared" si="10"/>
        <v>000</v>
      </c>
      <c r="H209" s="1" t="str">
        <f t="shared" si="11"/>
        <v>705/14</v>
      </c>
      <c r="I209" s="2">
        <v>40375</v>
      </c>
      <c r="J209" s="1">
        <v>20090313126</v>
      </c>
      <c r="K209" s="3" t="s">
        <v>1238</v>
      </c>
      <c r="L209" s="2">
        <v>38154</v>
      </c>
      <c r="M209" s="2">
        <v>38154</v>
      </c>
      <c r="N209" s="1">
        <v>1</v>
      </c>
      <c r="O209" s="3" t="s">
        <v>439</v>
      </c>
      <c r="P209" s="3" t="s">
        <v>1241</v>
      </c>
      <c r="Q209" s="3" t="s">
        <v>1243</v>
      </c>
      <c r="R209" s="1" t="s">
        <v>1240</v>
      </c>
      <c r="S209" s="1" t="s">
        <v>1242</v>
      </c>
      <c r="T209" s="1" t="s">
        <v>1239</v>
      </c>
    </row>
    <row r="210" spans="1:20" ht="165">
      <c r="A210" s="1">
        <v>12477483</v>
      </c>
      <c r="B210" s="2">
        <v>38505</v>
      </c>
      <c r="C210" s="1">
        <v>3600</v>
      </c>
      <c r="D210" s="1">
        <v>705</v>
      </c>
      <c r="E210" s="1">
        <v>30000</v>
      </c>
      <c r="F210" s="1" t="str">
        <f t="shared" si="9"/>
        <v>30</v>
      </c>
      <c r="G210" s="1" t="str">
        <f t="shared" si="10"/>
        <v>000</v>
      </c>
      <c r="H210" s="1" t="str">
        <f t="shared" si="11"/>
        <v>705/30</v>
      </c>
      <c r="I210" s="2">
        <v>40386</v>
      </c>
      <c r="J210" s="1">
        <v>20090313147</v>
      </c>
      <c r="K210" s="3" t="s">
        <v>1244</v>
      </c>
      <c r="L210" s="2">
        <v>38505</v>
      </c>
      <c r="M210" s="2">
        <v>38140</v>
      </c>
      <c r="N210" s="1">
        <v>2</v>
      </c>
      <c r="P210" s="3" t="s">
        <v>1246</v>
      </c>
      <c r="Q210" s="3" t="s">
        <v>1248</v>
      </c>
      <c r="R210" s="1" t="s">
        <v>817</v>
      </c>
      <c r="S210" s="1" t="s">
        <v>1247</v>
      </c>
      <c r="T210" s="1" t="s">
        <v>1245</v>
      </c>
    </row>
    <row r="211" spans="1:20" ht="135">
      <c r="A211" s="1">
        <v>12267363</v>
      </c>
      <c r="B211" s="2">
        <v>38297</v>
      </c>
      <c r="C211" s="1">
        <v>3600</v>
      </c>
      <c r="D211" s="1">
        <v>705</v>
      </c>
      <c r="E211" s="1">
        <v>10000</v>
      </c>
      <c r="F211" s="1" t="str">
        <f t="shared" si="9"/>
        <v>10</v>
      </c>
      <c r="G211" s="1" t="str">
        <f t="shared" si="10"/>
        <v>000</v>
      </c>
      <c r="H211" s="1" t="str">
        <f t="shared" si="11"/>
        <v>705/10</v>
      </c>
      <c r="I211" s="2">
        <v>40383</v>
      </c>
      <c r="J211" s="1">
        <v>20090319334</v>
      </c>
      <c r="K211" s="3" t="s">
        <v>1249</v>
      </c>
      <c r="L211" s="2">
        <v>38297</v>
      </c>
      <c r="M211" s="2">
        <v>38156</v>
      </c>
      <c r="N211" s="1">
        <v>1</v>
      </c>
      <c r="O211" s="3" t="s">
        <v>1251</v>
      </c>
      <c r="P211" s="3" t="s">
        <v>1252</v>
      </c>
      <c r="Q211" s="3" t="s">
        <v>1254</v>
      </c>
      <c r="R211" s="1" t="s">
        <v>98</v>
      </c>
      <c r="S211" s="1" t="s">
        <v>1253</v>
      </c>
      <c r="T211" s="1" t="s">
        <v>1250</v>
      </c>
    </row>
    <row r="212" spans="1:20" ht="135">
      <c r="A212" s="1">
        <v>12567249</v>
      </c>
      <c r="B212" s="2">
        <v>38619</v>
      </c>
      <c r="C212" s="1">
        <v>3600</v>
      </c>
      <c r="D212" s="1">
        <v>705</v>
      </c>
      <c r="E212" s="1">
        <v>2000</v>
      </c>
      <c r="F212" s="1" t="str">
        <f t="shared" si="9"/>
        <v>2</v>
      </c>
      <c r="G212" s="1" t="str">
        <f t="shared" si="10"/>
        <v>000</v>
      </c>
      <c r="H212" s="1" t="str">
        <f t="shared" si="11"/>
        <v>705/2</v>
      </c>
      <c r="I212" s="2">
        <v>40376</v>
      </c>
      <c r="J212" s="1">
        <v>20100017225</v>
      </c>
      <c r="K212" s="3" t="s">
        <v>1255</v>
      </c>
      <c r="L212" s="2">
        <v>38619</v>
      </c>
      <c r="M212" s="2">
        <v>38185</v>
      </c>
      <c r="N212" s="1">
        <v>4</v>
      </c>
      <c r="O212" s="3" t="s">
        <v>1257</v>
      </c>
      <c r="P212" s="3" t="s">
        <v>1258</v>
      </c>
      <c r="Q212" s="3" t="s">
        <v>1260</v>
      </c>
      <c r="R212" s="1" t="s">
        <v>111</v>
      </c>
      <c r="S212" s="1" t="s">
        <v>1259</v>
      </c>
      <c r="T212" s="1" t="s">
        <v>1256</v>
      </c>
    </row>
    <row r="213" spans="1:20" ht="120">
      <c r="A213" s="1">
        <v>12505418</v>
      </c>
      <c r="B213" s="2">
        <v>38549</v>
      </c>
      <c r="C213" s="1">
        <v>3600</v>
      </c>
      <c r="D213" s="1">
        <v>705</v>
      </c>
      <c r="E213" s="1" t="s">
        <v>4582</v>
      </c>
      <c r="F213" s="1" t="str">
        <f t="shared" si="9"/>
        <v>36R</v>
      </c>
      <c r="G213" s="1" t="str">
        <f t="shared" si="10"/>
        <v>000</v>
      </c>
      <c r="H213" s="1" t="str">
        <f t="shared" si="11"/>
        <v>705/36R</v>
      </c>
      <c r="I213" s="2">
        <v>40386</v>
      </c>
      <c r="J213" s="1">
        <v>20100017343</v>
      </c>
      <c r="K213" s="3" t="s">
        <v>1261</v>
      </c>
      <c r="L213" s="2">
        <v>38549</v>
      </c>
      <c r="M213" s="2">
        <v>35181</v>
      </c>
      <c r="N213" s="1">
        <v>3</v>
      </c>
      <c r="P213" s="3" t="s">
        <v>1263</v>
      </c>
      <c r="Q213" s="3" t="s">
        <v>1265</v>
      </c>
      <c r="R213" s="1" t="s">
        <v>346</v>
      </c>
      <c r="S213" s="1" t="s">
        <v>1264</v>
      </c>
      <c r="T213" s="1" t="s">
        <v>1262</v>
      </c>
    </row>
    <row r="214" spans="1:20" ht="90">
      <c r="A214" s="1">
        <v>12459865</v>
      </c>
      <c r="B214" s="2">
        <v>38539</v>
      </c>
      <c r="C214" s="1">
        <v>3600</v>
      </c>
      <c r="D214" s="1">
        <v>705</v>
      </c>
      <c r="E214" s="1">
        <v>10000</v>
      </c>
      <c r="F214" s="1" t="str">
        <f t="shared" si="9"/>
        <v>10</v>
      </c>
      <c r="G214" s="1" t="str">
        <f t="shared" si="10"/>
        <v>000</v>
      </c>
      <c r="H214" s="1" t="str">
        <f t="shared" si="11"/>
        <v>705/10</v>
      </c>
      <c r="I214" s="2">
        <v>40382</v>
      </c>
      <c r="J214" s="1">
        <v>20100023379</v>
      </c>
      <c r="K214" s="3" t="s">
        <v>1266</v>
      </c>
      <c r="L214" s="2">
        <v>38539</v>
      </c>
      <c r="M214" s="2">
        <v>38174</v>
      </c>
      <c r="N214" s="1">
        <v>2</v>
      </c>
      <c r="O214" s="3" t="s">
        <v>1269</v>
      </c>
      <c r="P214" s="3" t="s">
        <v>1270</v>
      </c>
      <c r="Q214" s="3" t="s">
        <v>1272</v>
      </c>
      <c r="R214" s="1" t="s">
        <v>1268</v>
      </c>
      <c r="S214" s="1" t="s">
        <v>1271</v>
      </c>
      <c r="T214" s="1" t="s">
        <v>1267</v>
      </c>
    </row>
    <row r="215" spans="1:20" ht="90">
      <c r="A215" s="1">
        <v>12028156</v>
      </c>
      <c r="B215" s="2">
        <v>38024</v>
      </c>
      <c r="C215" s="1">
        <v>3600</v>
      </c>
      <c r="D215" s="1">
        <v>705</v>
      </c>
      <c r="E215" s="1">
        <v>65000</v>
      </c>
      <c r="F215" s="1" t="str">
        <f t="shared" si="9"/>
        <v>65</v>
      </c>
      <c r="G215" s="1" t="str">
        <f t="shared" si="10"/>
        <v>000</v>
      </c>
      <c r="H215" s="1" t="str">
        <f t="shared" si="11"/>
        <v>705/65</v>
      </c>
      <c r="I215" s="2">
        <v>40382</v>
      </c>
      <c r="J215" s="1">
        <v>20100030695</v>
      </c>
      <c r="K215" s="3" t="s">
        <v>1273</v>
      </c>
      <c r="L215" s="2">
        <v>38024</v>
      </c>
      <c r="M215" s="2">
        <v>38024</v>
      </c>
      <c r="N215" s="1">
        <v>1</v>
      </c>
      <c r="O215" s="3" t="s">
        <v>439</v>
      </c>
      <c r="P215" s="3" t="s">
        <v>1276</v>
      </c>
      <c r="Q215" s="3" t="s">
        <v>1278</v>
      </c>
      <c r="R215" s="1" t="s">
        <v>1275</v>
      </c>
      <c r="S215" s="1" t="s">
        <v>1277</v>
      </c>
      <c r="T215" s="1" t="s">
        <v>1274</v>
      </c>
    </row>
    <row r="216" spans="1:20" ht="105">
      <c r="A216" s="1">
        <v>12194336</v>
      </c>
      <c r="B216" s="2">
        <v>38217</v>
      </c>
      <c r="C216" s="1">
        <v>3600</v>
      </c>
      <c r="D216" s="1">
        <v>705</v>
      </c>
      <c r="E216" s="1">
        <v>64000</v>
      </c>
      <c r="F216" s="1" t="str">
        <f t="shared" si="9"/>
        <v>64</v>
      </c>
      <c r="G216" s="1" t="str">
        <f t="shared" si="10"/>
        <v>000</v>
      </c>
      <c r="H216" s="1" t="str">
        <f t="shared" si="11"/>
        <v>705/64</v>
      </c>
      <c r="I216" s="2">
        <v>40382</v>
      </c>
      <c r="J216" s="1">
        <v>20100049627</v>
      </c>
      <c r="K216" s="3" t="s">
        <v>1279</v>
      </c>
      <c r="L216" s="2">
        <v>38217</v>
      </c>
      <c r="M216" s="2">
        <v>38217</v>
      </c>
      <c r="N216" s="1">
        <v>1</v>
      </c>
      <c r="O216" s="3" t="s">
        <v>1281</v>
      </c>
      <c r="P216" s="3" t="s">
        <v>1282</v>
      </c>
      <c r="Q216" s="3" t="s">
        <v>1284</v>
      </c>
      <c r="R216" s="1" t="s">
        <v>469</v>
      </c>
      <c r="S216" s="1" t="s">
        <v>1283</v>
      </c>
      <c r="T216" s="1" t="s">
        <v>1280</v>
      </c>
    </row>
    <row r="217" spans="1:20" ht="90">
      <c r="A217" s="1">
        <v>12302008</v>
      </c>
      <c r="B217" s="2">
        <v>38668</v>
      </c>
      <c r="C217" s="1">
        <v>3600</v>
      </c>
      <c r="D217" s="1">
        <v>705</v>
      </c>
      <c r="E217" s="1">
        <v>2000</v>
      </c>
      <c r="F217" s="1" t="str">
        <f t="shared" si="9"/>
        <v>2</v>
      </c>
      <c r="G217" s="1" t="str">
        <f t="shared" si="10"/>
        <v>000</v>
      </c>
      <c r="H217" s="1" t="str">
        <f t="shared" si="11"/>
        <v>705/2</v>
      </c>
      <c r="I217" s="2">
        <v>40380</v>
      </c>
      <c r="J217" s="1">
        <v>20100057490</v>
      </c>
      <c r="K217" s="3" t="s">
        <v>1285</v>
      </c>
      <c r="L217" s="2">
        <v>37770</v>
      </c>
      <c r="M217" s="2">
        <v>37405</v>
      </c>
      <c r="N217" s="1">
        <v>3</v>
      </c>
      <c r="O217" s="3" t="s">
        <v>1288</v>
      </c>
      <c r="P217" s="3" t="s">
        <v>1289</v>
      </c>
      <c r="Q217" s="3" t="s">
        <v>1291</v>
      </c>
      <c r="R217" s="1" t="s">
        <v>1287</v>
      </c>
      <c r="S217" s="1" t="s">
        <v>1290</v>
      </c>
      <c r="T217" s="1" t="s">
        <v>1286</v>
      </c>
    </row>
    <row r="218" spans="1:20" ht="90">
      <c r="A218" s="1">
        <v>12202193</v>
      </c>
      <c r="B218" s="2">
        <v>38227</v>
      </c>
      <c r="C218" s="1">
        <v>3600</v>
      </c>
      <c r="D218" s="1">
        <v>705</v>
      </c>
      <c r="E218" s="1">
        <v>7000</v>
      </c>
      <c r="F218" s="1" t="str">
        <f t="shared" si="9"/>
        <v>7</v>
      </c>
      <c r="G218" s="1" t="str">
        <f t="shared" si="10"/>
        <v>000</v>
      </c>
      <c r="H218" s="1" t="str">
        <f t="shared" si="11"/>
        <v>705/7</v>
      </c>
      <c r="I218" s="2">
        <v>40383</v>
      </c>
      <c r="J218" s="1">
        <v>20100057507</v>
      </c>
      <c r="K218" s="3" t="s">
        <v>1292</v>
      </c>
      <c r="L218" s="2">
        <v>38227</v>
      </c>
      <c r="M218" s="2">
        <v>38227</v>
      </c>
      <c r="N218" s="1">
        <v>1</v>
      </c>
      <c r="O218" s="3" t="s">
        <v>62</v>
      </c>
      <c r="P218" s="3" t="s">
        <v>1295</v>
      </c>
      <c r="Q218" s="3" t="s">
        <v>1297</v>
      </c>
      <c r="R218" s="1" t="s">
        <v>1294</v>
      </c>
      <c r="S218" s="1" t="s">
        <v>1296</v>
      </c>
      <c r="T218" s="1" t="s">
        <v>1293</v>
      </c>
    </row>
    <row r="219" spans="1:20" ht="135">
      <c r="A219" s="1">
        <v>12549577</v>
      </c>
      <c r="B219" s="2">
        <v>38591</v>
      </c>
      <c r="C219" s="1">
        <v>3600</v>
      </c>
      <c r="D219" s="1">
        <v>705</v>
      </c>
      <c r="E219" s="1">
        <v>37000</v>
      </c>
      <c r="F219" s="1" t="str">
        <f t="shared" si="9"/>
        <v>37</v>
      </c>
      <c r="G219" s="1" t="str">
        <f t="shared" si="10"/>
        <v>000</v>
      </c>
      <c r="H219" s="1" t="str">
        <f t="shared" si="11"/>
        <v>705/37</v>
      </c>
      <c r="I219" s="2">
        <v>40380</v>
      </c>
      <c r="J219" s="1">
        <v>20100057606</v>
      </c>
      <c r="K219" s="3" t="s">
        <v>1298</v>
      </c>
      <c r="L219" s="2">
        <v>38591</v>
      </c>
      <c r="M219" s="2">
        <v>35147</v>
      </c>
      <c r="N219" s="1">
        <v>3</v>
      </c>
      <c r="P219" s="3" t="s">
        <v>1300</v>
      </c>
      <c r="Q219" s="3" t="s">
        <v>1302</v>
      </c>
      <c r="R219" s="1" t="s">
        <v>68</v>
      </c>
      <c r="S219" s="1" t="s">
        <v>1301</v>
      </c>
      <c r="T219" s="1" t="s">
        <v>1299</v>
      </c>
    </row>
    <row r="220" spans="1:20" ht="105">
      <c r="A220" s="1">
        <v>12557049</v>
      </c>
      <c r="B220" s="2">
        <v>38604</v>
      </c>
      <c r="C220" s="1">
        <v>3700</v>
      </c>
      <c r="D220" s="1">
        <v>463</v>
      </c>
      <c r="E220" s="1">
        <v>9000</v>
      </c>
      <c r="F220" s="1" t="str">
        <f t="shared" si="9"/>
        <v>9</v>
      </c>
      <c r="G220" s="1" t="str">
        <f t="shared" si="10"/>
        <v>000</v>
      </c>
      <c r="H220" s="1" t="str">
        <f t="shared" si="11"/>
        <v>463/9</v>
      </c>
      <c r="I220" s="2">
        <v>40394</v>
      </c>
      <c r="J220" s="1">
        <v>20100069132</v>
      </c>
      <c r="K220" s="3" t="s">
        <v>1303</v>
      </c>
      <c r="L220" s="2">
        <v>38604</v>
      </c>
      <c r="M220" s="2">
        <v>38247</v>
      </c>
      <c r="N220" s="1">
        <v>1</v>
      </c>
      <c r="O220" s="3" t="s">
        <v>4587</v>
      </c>
      <c r="P220" s="3" t="s">
        <v>1306</v>
      </c>
      <c r="Q220" s="3" t="s">
        <v>1308</v>
      </c>
      <c r="R220" s="1" t="s">
        <v>1305</v>
      </c>
      <c r="S220" s="1" t="s">
        <v>1307</v>
      </c>
      <c r="T220" s="1" t="s">
        <v>1304</v>
      </c>
    </row>
    <row r="221" spans="1:20" ht="120">
      <c r="A221" s="1">
        <v>12557473</v>
      </c>
      <c r="B221" s="2">
        <v>38604</v>
      </c>
      <c r="C221" s="1">
        <v>3600</v>
      </c>
      <c r="D221" s="1">
        <v>705</v>
      </c>
      <c r="E221" s="1">
        <v>31000</v>
      </c>
      <c r="F221" s="1" t="str">
        <f t="shared" si="9"/>
        <v>31</v>
      </c>
      <c r="G221" s="1" t="str">
        <f t="shared" si="10"/>
        <v>000</v>
      </c>
      <c r="H221" s="1" t="str">
        <f t="shared" si="11"/>
        <v>705/31</v>
      </c>
      <c r="I221" s="2">
        <v>40382</v>
      </c>
      <c r="J221" s="1">
        <v>20100070394</v>
      </c>
      <c r="K221" s="3" t="s">
        <v>1309</v>
      </c>
      <c r="L221" s="2">
        <v>38604</v>
      </c>
      <c r="M221" s="2">
        <v>36897</v>
      </c>
      <c r="N221" s="1">
        <v>2</v>
      </c>
      <c r="O221" s="3" t="s">
        <v>1312</v>
      </c>
      <c r="P221" s="3" t="s">
        <v>1313</v>
      </c>
      <c r="Q221" s="3" t="s">
        <v>1315</v>
      </c>
      <c r="R221" s="1" t="s">
        <v>1311</v>
      </c>
      <c r="S221" s="1" t="s">
        <v>1314</v>
      </c>
      <c r="T221" s="1" t="s">
        <v>1310</v>
      </c>
    </row>
    <row r="222" spans="1:20" ht="60">
      <c r="A222" s="1">
        <v>12239803</v>
      </c>
      <c r="B222" s="2">
        <v>38257</v>
      </c>
      <c r="C222" s="1">
        <v>3600</v>
      </c>
      <c r="D222" s="1">
        <v>705</v>
      </c>
      <c r="E222" s="1">
        <v>37000</v>
      </c>
      <c r="F222" s="1" t="str">
        <f t="shared" si="9"/>
        <v>37</v>
      </c>
      <c r="G222" s="1" t="str">
        <f t="shared" si="10"/>
        <v>000</v>
      </c>
      <c r="H222" s="1" t="str">
        <f t="shared" si="11"/>
        <v>705/37</v>
      </c>
      <c r="I222" s="2">
        <v>40380</v>
      </c>
      <c r="J222" s="1">
        <v>20100082500</v>
      </c>
      <c r="K222" s="3" t="s">
        <v>1316</v>
      </c>
      <c r="L222" s="2">
        <v>38257</v>
      </c>
      <c r="M222" s="2">
        <v>38257</v>
      </c>
      <c r="N222" s="1">
        <v>1</v>
      </c>
      <c r="P222" s="3" t="s">
        <v>1318</v>
      </c>
      <c r="Q222" s="3" t="s">
        <v>1320</v>
      </c>
      <c r="R222" s="1" t="s">
        <v>346</v>
      </c>
      <c r="S222" s="1" t="s">
        <v>1319</v>
      </c>
      <c r="T222" s="1" t="s">
        <v>1317</v>
      </c>
    </row>
    <row r="223" spans="1:20" ht="240">
      <c r="A223" s="1">
        <v>12571617</v>
      </c>
      <c r="B223" s="2">
        <v>38625</v>
      </c>
      <c r="C223" s="1">
        <v>3600</v>
      </c>
      <c r="D223" s="1">
        <v>705</v>
      </c>
      <c r="E223" s="1">
        <v>2000</v>
      </c>
      <c r="F223" s="1" t="str">
        <f t="shared" si="9"/>
        <v>2</v>
      </c>
      <c r="G223" s="1" t="str">
        <f t="shared" si="10"/>
        <v>000</v>
      </c>
      <c r="H223" s="1" t="str">
        <f t="shared" si="11"/>
        <v>705/2</v>
      </c>
      <c r="I223" s="2">
        <v>40376</v>
      </c>
      <c r="J223" s="1">
        <v>20100088117</v>
      </c>
      <c r="K223" s="3" t="s">
        <v>1321</v>
      </c>
      <c r="L223" s="2">
        <v>38625</v>
      </c>
      <c r="M223" s="2">
        <v>38261</v>
      </c>
      <c r="N223" s="1">
        <v>2</v>
      </c>
      <c r="O223" s="3" t="s">
        <v>630</v>
      </c>
      <c r="P223" s="3" t="s">
        <v>1323</v>
      </c>
      <c r="Q223" s="3" t="s">
        <v>1325</v>
      </c>
      <c r="R223" s="1" t="s">
        <v>23</v>
      </c>
      <c r="S223" s="1" t="s">
        <v>1324</v>
      </c>
      <c r="T223" s="1" t="s">
        <v>1322</v>
      </c>
    </row>
    <row r="224" spans="1:20" ht="105">
      <c r="A224" s="1">
        <v>12245457</v>
      </c>
      <c r="B224" s="2">
        <v>38262</v>
      </c>
      <c r="C224" s="1">
        <v>3600</v>
      </c>
      <c r="D224" s="1">
        <v>705</v>
      </c>
      <c r="E224" s="1">
        <v>7380</v>
      </c>
      <c r="F224" s="1" t="str">
        <f t="shared" si="9"/>
        <v>7</v>
      </c>
      <c r="G224" s="1" t="str">
        <f t="shared" si="10"/>
        <v>380</v>
      </c>
      <c r="H224" s="1" t="str">
        <f t="shared" si="11"/>
        <v>705/7.38</v>
      </c>
      <c r="I224" s="2">
        <v>40382</v>
      </c>
      <c r="J224" s="1">
        <v>20100088162</v>
      </c>
      <c r="K224" s="3" t="s">
        <v>1326</v>
      </c>
      <c r="L224" s="2">
        <v>38262</v>
      </c>
      <c r="M224" s="2">
        <v>38262</v>
      </c>
      <c r="N224" s="1">
        <v>1</v>
      </c>
      <c r="O224" s="3" t="s">
        <v>62</v>
      </c>
      <c r="P224" s="3" t="s">
        <v>1329</v>
      </c>
      <c r="Q224" s="3" t="s">
        <v>1331</v>
      </c>
      <c r="R224" s="1" t="s">
        <v>1328</v>
      </c>
      <c r="S224" s="1" t="s">
        <v>1330</v>
      </c>
      <c r="T224" s="1" t="s">
        <v>1327</v>
      </c>
    </row>
    <row r="225" spans="1:20" ht="225">
      <c r="A225" s="1">
        <v>12515058</v>
      </c>
      <c r="B225" s="2">
        <v>38700</v>
      </c>
      <c r="C225" s="1">
        <v>3600</v>
      </c>
      <c r="D225" s="1">
        <v>705</v>
      </c>
      <c r="E225" s="1">
        <v>41000</v>
      </c>
      <c r="F225" s="1" t="str">
        <f t="shared" si="9"/>
        <v>41</v>
      </c>
      <c r="G225" s="1" t="str">
        <f t="shared" si="10"/>
        <v>000</v>
      </c>
      <c r="H225" s="1" t="str">
        <f t="shared" si="11"/>
        <v>705/41</v>
      </c>
      <c r="I225" s="2">
        <v>40375</v>
      </c>
      <c r="J225" s="1">
        <v>20100088227</v>
      </c>
      <c r="K225" s="3" t="s">
        <v>1332</v>
      </c>
      <c r="L225" s="2">
        <v>37940</v>
      </c>
      <c r="M225" s="2">
        <v>37575</v>
      </c>
      <c r="N225" s="1">
        <v>2</v>
      </c>
      <c r="O225" s="3" t="s">
        <v>1334</v>
      </c>
      <c r="P225" s="3" t="s">
        <v>1335</v>
      </c>
      <c r="Q225" s="3" t="s">
        <v>1337</v>
      </c>
      <c r="R225" s="1" t="s">
        <v>141</v>
      </c>
      <c r="S225" s="1" t="s">
        <v>1336</v>
      </c>
      <c r="T225" s="1" t="s">
        <v>1333</v>
      </c>
    </row>
    <row r="226" spans="1:20" ht="105">
      <c r="A226" s="1">
        <v>12645917</v>
      </c>
      <c r="B226" s="2">
        <v>38708</v>
      </c>
      <c r="C226" s="1">
        <v>3700</v>
      </c>
      <c r="D226" s="1">
        <v>463</v>
      </c>
      <c r="E226" s="1">
        <v>42000</v>
      </c>
      <c r="F226" s="1" t="str">
        <f t="shared" si="9"/>
        <v>42</v>
      </c>
      <c r="G226" s="1" t="str">
        <f t="shared" si="10"/>
        <v>000</v>
      </c>
      <c r="H226" s="1" t="str">
        <f t="shared" si="11"/>
        <v>463/42</v>
      </c>
      <c r="I226" s="2">
        <v>40394</v>
      </c>
      <c r="J226" s="1">
        <v>20100099489</v>
      </c>
      <c r="K226" s="3" t="s">
        <v>1338</v>
      </c>
      <c r="L226" s="2">
        <v>38708</v>
      </c>
      <c r="M226" s="2">
        <v>35160</v>
      </c>
      <c r="N226" s="1">
        <v>4</v>
      </c>
      <c r="O226" s="3" t="s">
        <v>1340</v>
      </c>
      <c r="P226" s="3" t="s">
        <v>1341</v>
      </c>
      <c r="Q226" s="3" t="s">
        <v>1343</v>
      </c>
      <c r="R226" s="1" t="s">
        <v>360</v>
      </c>
      <c r="S226" s="1" t="s">
        <v>1342</v>
      </c>
      <c r="T226" s="1" t="s">
        <v>1339</v>
      </c>
    </row>
    <row r="227" spans="1:20" ht="120">
      <c r="A227" s="1">
        <v>12450580</v>
      </c>
      <c r="B227" s="2">
        <v>38625</v>
      </c>
      <c r="C227" s="1">
        <v>3600</v>
      </c>
      <c r="D227" s="1">
        <v>701</v>
      </c>
      <c r="E227" s="1">
        <v>93000</v>
      </c>
      <c r="F227" s="1" t="str">
        <f t="shared" si="9"/>
        <v>93</v>
      </c>
      <c r="G227" s="1" t="str">
        <f t="shared" si="10"/>
        <v>000</v>
      </c>
      <c r="H227" s="1" t="str">
        <f t="shared" si="11"/>
        <v>701/93</v>
      </c>
      <c r="I227" s="2">
        <v>40375</v>
      </c>
      <c r="J227" s="1">
        <v>20100100295</v>
      </c>
      <c r="K227" s="3" t="s">
        <v>1344</v>
      </c>
      <c r="L227" s="2">
        <v>38099</v>
      </c>
      <c r="M227" s="2">
        <v>37737</v>
      </c>
      <c r="N227" s="1">
        <v>2</v>
      </c>
      <c r="O227" s="3" t="s">
        <v>4588</v>
      </c>
      <c r="P227" s="3" t="s">
        <v>1347</v>
      </c>
      <c r="Q227" s="3" t="s">
        <v>1349</v>
      </c>
      <c r="R227" s="1" t="s">
        <v>1346</v>
      </c>
      <c r="S227" s="1" t="s">
        <v>1348</v>
      </c>
      <c r="T227" s="1" t="s">
        <v>1345</v>
      </c>
    </row>
    <row r="228" spans="1:20" ht="120">
      <c r="A228" s="1">
        <v>12255154</v>
      </c>
      <c r="B228" s="2">
        <v>38280</v>
      </c>
      <c r="C228" s="1">
        <v>3600</v>
      </c>
      <c r="D228" s="1">
        <v>705</v>
      </c>
      <c r="E228" s="1">
        <v>37000</v>
      </c>
      <c r="F228" s="1" t="str">
        <f t="shared" si="9"/>
        <v>37</v>
      </c>
      <c r="G228" s="1" t="str">
        <f t="shared" si="10"/>
        <v>000</v>
      </c>
      <c r="H228" s="1" t="str">
        <f t="shared" si="11"/>
        <v>705/37</v>
      </c>
      <c r="I228" s="2">
        <v>40380</v>
      </c>
      <c r="J228" s="1">
        <v>20100100500</v>
      </c>
      <c r="K228" s="3" t="s">
        <v>1350</v>
      </c>
      <c r="L228" s="2">
        <v>38280</v>
      </c>
      <c r="M228" s="2">
        <v>38280</v>
      </c>
      <c r="N228" s="1">
        <v>1</v>
      </c>
      <c r="O228" s="3" t="s">
        <v>1352</v>
      </c>
      <c r="P228" s="3" t="s">
        <v>1353</v>
      </c>
      <c r="Q228" s="3" t="s">
        <v>1355</v>
      </c>
      <c r="R228" s="1" t="s">
        <v>346</v>
      </c>
      <c r="S228" s="1" t="s">
        <v>1354</v>
      </c>
      <c r="T228" s="1" t="s">
        <v>1351</v>
      </c>
    </row>
    <row r="229" spans="1:20" ht="225">
      <c r="A229" s="1">
        <v>12257003</v>
      </c>
      <c r="B229" s="2">
        <v>38282</v>
      </c>
      <c r="C229" s="1">
        <v>3600</v>
      </c>
      <c r="D229" s="1">
        <v>705</v>
      </c>
      <c r="E229" s="1">
        <v>2000</v>
      </c>
      <c r="F229" s="1" t="str">
        <f t="shared" si="9"/>
        <v>2</v>
      </c>
      <c r="G229" s="1" t="str">
        <f t="shared" si="10"/>
        <v>000</v>
      </c>
      <c r="H229" s="1" t="str">
        <f t="shared" si="11"/>
        <v>705/2</v>
      </c>
      <c r="I229" s="2">
        <v>40383</v>
      </c>
      <c r="J229" s="1">
        <v>20100106516</v>
      </c>
      <c r="K229" s="3" t="s">
        <v>1356</v>
      </c>
      <c r="L229" s="2">
        <v>38282</v>
      </c>
      <c r="M229" s="2">
        <v>38282</v>
      </c>
      <c r="N229" s="1">
        <v>1</v>
      </c>
      <c r="P229" s="3" t="s">
        <v>1358</v>
      </c>
      <c r="Q229" s="3" t="s">
        <v>1360</v>
      </c>
      <c r="R229" s="1" t="s">
        <v>111</v>
      </c>
      <c r="S229" s="1" t="s">
        <v>1359</v>
      </c>
      <c r="T229" s="1" t="s">
        <v>1357</v>
      </c>
    </row>
    <row r="230" spans="1:20" ht="135">
      <c r="A230" s="1">
        <v>12685436</v>
      </c>
      <c r="B230" s="2">
        <v>38727</v>
      </c>
      <c r="C230" s="1">
        <v>3700</v>
      </c>
      <c r="D230" s="1">
        <v>463</v>
      </c>
      <c r="E230" s="1">
        <v>29000</v>
      </c>
      <c r="F230" s="1" t="str">
        <f t="shared" si="9"/>
        <v>29</v>
      </c>
      <c r="G230" s="1" t="str">
        <f t="shared" si="10"/>
        <v>000</v>
      </c>
      <c r="H230" s="1" t="str">
        <f t="shared" si="11"/>
        <v>463/29</v>
      </c>
      <c r="I230" s="2">
        <v>40381</v>
      </c>
      <c r="J230" s="1">
        <v>20100113141</v>
      </c>
      <c r="K230" s="3" t="s">
        <v>1361</v>
      </c>
      <c r="L230" s="2">
        <v>38727</v>
      </c>
      <c r="M230" s="2">
        <v>36418</v>
      </c>
      <c r="N230" s="1">
        <v>3</v>
      </c>
      <c r="O230" s="3" t="s">
        <v>1363</v>
      </c>
      <c r="P230" s="3" t="s">
        <v>1364</v>
      </c>
      <c r="Q230" s="3" t="s">
        <v>1366</v>
      </c>
      <c r="R230" s="1" t="s">
        <v>360</v>
      </c>
      <c r="S230" s="1" t="s">
        <v>1365</v>
      </c>
      <c r="T230" s="1" t="s">
        <v>1362</v>
      </c>
    </row>
    <row r="231" spans="1:20" ht="120">
      <c r="A231" s="1">
        <v>12262863</v>
      </c>
      <c r="B231" s="2">
        <v>38290</v>
      </c>
      <c r="C231" s="1">
        <v>3600</v>
      </c>
      <c r="D231" s="1">
        <v>705</v>
      </c>
      <c r="E231" s="1">
        <v>3000</v>
      </c>
      <c r="F231" s="1" t="str">
        <f t="shared" si="9"/>
        <v>3</v>
      </c>
      <c r="G231" s="1" t="str">
        <f t="shared" si="10"/>
        <v>000</v>
      </c>
      <c r="H231" s="1" t="str">
        <f t="shared" si="11"/>
        <v>705/3</v>
      </c>
      <c r="I231" s="2">
        <v>40383</v>
      </c>
      <c r="J231" s="1">
        <v>20100114604</v>
      </c>
      <c r="K231" s="3" t="s">
        <v>1367</v>
      </c>
      <c r="L231" s="2">
        <v>38290</v>
      </c>
      <c r="M231" s="2">
        <v>38290</v>
      </c>
      <c r="N231" s="1">
        <v>1</v>
      </c>
      <c r="P231" s="3" t="s">
        <v>1369</v>
      </c>
      <c r="Q231" s="3" t="s">
        <v>1371</v>
      </c>
      <c r="R231" s="1" t="s">
        <v>23</v>
      </c>
      <c r="S231" s="1" t="s">
        <v>1370</v>
      </c>
      <c r="T231" s="1" t="s">
        <v>1368</v>
      </c>
    </row>
    <row r="232" spans="1:20" ht="120">
      <c r="A232" s="1">
        <v>12481321</v>
      </c>
      <c r="B232" s="2">
        <v>38511</v>
      </c>
      <c r="C232" s="1">
        <v>3600</v>
      </c>
      <c r="D232" s="1">
        <v>705</v>
      </c>
      <c r="E232" s="1">
        <v>2000</v>
      </c>
      <c r="F232" s="1" t="str">
        <f t="shared" si="9"/>
        <v>2</v>
      </c>
      <c r="G232" s="1" t="str">
        <f t="shared" si="10"/>
        <v>000</v>
      </c>
      <c r="H232" s="1" t="str">
        <f t="shared" si="11"/>
        <v>705/2</v>
      </c>
      <c r="I232" s="2">
        <v>40383</v>
      </c>
      <c r="J232" s="1">
        <v>20100114607</v>
      </c>
      <c r="K232" s="3" t="s">
        <v>1372</v>
      </c>
      <c r="L232" s="2">
        <v>38511</v>
      </c>
      <c r="M232" s="2">
        <v>38294</v>
      </c>
      <c r="N232" s="1">
        <v>2</v>
      </c>
      <c r="O232" s="3" t="s">
        <v>1374</v>
      </c>
      <c r="P232" s="3" t="s">
        <v>1375</v>
      </c>
      <c r="Q232" s="3" t="s">
        <v>1377</v>
      </c>
      <c r="R232" s="1" t="s">
        <v>23</v>
      </c>
      <c r="S232" s="1" t="s">
        <v>1376</v>
      </c>
      <c r="T232" s="1" t="s">
        <v>1373</v>
      </c>
    </row>
    <row r="233" spans="1:20" ht="135">
      <c r="A233" s="1">
        <v>12262477</v>
      </c>
      <c r="B233" s="2">
        <v>38290</v>
      </c>
      <c r="C233" s="1">
        <v>3600</v>
      </c>
      <c r="D233" s="1">
        <v>705</v>
      </c>
      <c r="E233" s="1">
        <v>37000</v>
      </c>
      <c r="F233" s="1" t="str">
        <f t="shared" si="9"/>
        <v>37</v>
      </c>
      <c r="G233" s="1" t="str">
        <f t="shared" si="10"/>
        <v>000</v>
      </c>
      <c r="H233" s="1" t="str">
        <f t="shared" si="11"/>
        <v>705/37</v>
      </c>
      <c r="I233" s="2">
        <v>40375</v>
      </c>
      <c r="J233" s="1">
        <v>20100114676</v>
      </c>
      <c r="K233" s="3" t="s">
        <v>1378</v>
      </c>
      <c r="L233" s="2">
        <v>38290</v>
      </c>
      <c r="M233" s="2">
        <v>38290</v>
      </c>
      <c r="N233" s="1">
        <v>1</v>
      </c>
      <c r="O233" s="3" t="s">
        <v>1380</v>
      </c>
      <c r="P233" s="3" t="s">
        <v>1381</v>
      </c>
      <c r="Q233" s="3" t="s">
        <v>1383</v>
      </c>
      <c r="R233" s="1" t="s">
        <v>694</v>
      </c>
      <c r="S233" s="1" t="s">
        <v>1382</v>
      </c>
      <c r="T233" s="1" t="s">
        <v>1379</v>
      </c>
    </row>
    <row r="234" spans="1:20" ht="120">
      <c r="A234" s="1">
        <v>12597361</v>
      </c>
      <c r="B234" s="2">
        <v>38729</v>
      </c>
      <c r="C234" s="1">
        <v>3600</v>
      </c>
      <c r="D234" s="1">
        <v>705</v>
      </c>
      <c r="E234" s="1">
        <v>2000</v>
      </c>
      <c r="F234" s="1" t="str">
        <f t="shared" si="9"/>
        <v>2</v>
      </c>
      <c r="G234" s="1" t="str">
        <f t="shared" si="10"/>
        <v>000</v>
      </c>
      <c r="H234" s="1" t="str">
        <f t="shared" si="11"/>
        <v>705/2</v>
      </c>
      <c r="I234" s="2">
        <v>40376</v>
      </c>
      <c r="J234" s="1">
        <v>20100121316</v>
      </c>
      <c r="K234" s="3" t="s">
        <v>1384</v>
      </c>
      <c r="L234" s="2">
        <v>38099</v>
      </c>
      <c r="M234" s="2">
        <v>37736</v>
      </c>
      <c r="N234" s="1">
        <v>2</v>
      </c>
      <c r="O234" s="3" t="s">
        <v>1387</v>
      </c>
      <c r="P234" s="3" t="s">
        <v>1388</v>
      </c>
      <c r="Q234" s="3" t="s">
        <v>1390</v>
      </c>
      <c r="R234" s="1" t="s">
        <v>1386</v>
      </c>
      <c r="S234" s="1" t="s">
        <v>1389</v>
      </c>
      <c r="T234" s="1" t="s">
        <v>1385</v>
      </c>
    </row>
    <row r="235" spans="1:20" ht="105">
      <c r="A235" s="1">
        <v>12270312</v>
      </c>
      <c r="B235" s="2">
        <v>38303</v>
      </c>
      <c r="C235" s="1">
        <v>3600</v>
      </c>
      <c r="D235" s="1">
        <v>705</v>
      </c>
      <c r="E235" s="1">
        <v>10000</v>
      </c>
      <c r="F235" s="1" t="str">
        <f t="shared" si="9"/>
        <v>10</v>
      </c>
      <c r="G235" s="1" t="str">
        <f t="shared" si="10"/>
        <v>000</v>
      </c>
      <c r="H235" s="1" t="str">
        <f t="shared" si="11"/>
        <v>705/10</v>
      </c>
      <c r="I235" s="2">
        <v>40383</v>
      </c>
      <c r="J235" s="1">
        <v>20100121678</v>
      </c>
      <c r="K235" s="3" t="s">
        <v>1391</v>
      </c>
      <c r="L235" s="2">
        <v>38303</v>
      </c>
      <c r="M235" s="2">
        <v>38303</v>
      </c>
      <c r="N235" s="1">
        <v>1</v>
      </c>
      <c r="O235" s="3" t="s">
        <v>1393</v>
      </c>
      <c r="P235" s="3" t="s">
        <v>1394</v>
      </c>
      <c r="Q235" s="3" t="s">
        <v>1396</v>
      </c>
      <c r="R235" s="1" t="s">
        <v>148</v>
      </c>
      <c r="S235" s="1" t="s">
        <v>1395</v>
      </c>
      <c r="T235" s="1" t="s">
        <v>1392</v>
      </c>
    </row>
    <row r="236" spans="1:20" ht="75">
      <c r="A236" s="1">
        <v>12266804</v>
      </c>
      <c r="B236" s="2">
        <v>38297</v>
      </c>
      <c r="C236" s="1">
        <v>3600</v>
      </c>
      <c r="D236" s="1">
        <v>705</v>
      </c>
      <c r="E236" s="1">
        <v>10000</v>
      </c>
      <c r="F236" s="1" t="str">
        <f t="shared" si="9"/>
        <v>10</v>
      </c>
      <c r="G236" s="1" t="str">
        <f t="shared" si="10"/>
        <v>000</v>
      </c>
      <c r="H236" s="1" t="str">
        <f t="shared" si="11"/>
        <v>705/10</v>
      </c>
      <c r="I236" s="2">
        <v>40381</v>
      </c>
      <c r="J236" s="1">
        <v>20100121685</v>
      </c>
      <c r="K236" s="3" t="s">
        <v>1397</v>
      </c>
      <c r="L236" s="2">
        <v>38297</v>
      </c>
      <c r="M236" s="2">
        <v>38297</v>
      </c>
      <c r="N236" s="1">
        <v>1</v>
      </c>
      <c r="O236" s="3" t="s">
        <v>761</v>
      </c>
      <c r="P236" s="3" t="s">
        <v>1399</v>
      </c>
      <c r="Q236" s="3" t="s">
        <v>1401</v>
      </c>
      <c r="R236" s="1" t="s">
        <v>1328</v>
      </c>
      <c r="S236" s="1" t="s">
        <v>1400</v>
      </c>
      <c r="T236" s="1" t="s">
        <v>1398</v>
      </c>
    </row>
    <row r="237" spans="1:20" ht="105">
      <c r="A237" s="1">
        <v>12276802</v>
      </c>
      <c r="B237" s="2">
        <v>38314</v>
      </c>
      <c r="C237" s="1">
        <v>3600</v>
      </c>
      <c r="D237" s="1">
        <v>701</v>
      </c>
      <c r="E237" s="1">
        <v>532000</v>
      </c>
      <c r="F237" s="1" t="str">
        <f t="shared" si="9"/>
        <v>532</v>
      </c>
      <c r="G237" s="1" t="str">
        <f t="shared" si="10"/>
        <v>000</v>
      </c>
      <c r="H237" s="1" t="str">
        <f t="shared" si="11"/>
        <v>701/532</v>
      </c>
      <c r="I237" s="2">
        <v>40376</v>
      </c>
      <c r="J237" s="1">
        <v>20100131193</v>
      </c>
      <c r="K237" s="3" t="s">
        <v>1402</v>
      </c>
      <c r="L237" s="2">
        <v>38314</v>
      </c>
      <c r="M237" s="2">
        <v>38314</v>
      </c>
      <c r="N237" s="1">
        <v>1</v>
      </c>
      <c r="P237" s="3" t="s">
        <v>1405</v>
      </c>
      <c r="Q237" s="3" t="s">
        <v>1407</v>
      </c>
      <c r="R237" s="1" t="s">
        <v>1404</v>
      </c>
      <c r="S237" s="1" t="s">
        <v>1406</v>
      </c>
      <c r="T237" s="1" t="s">
        <v>1403</v>
      </c>
    </row>
    <row r="238" spans="1:20" ht="120">
      <c r="A238" s="1">
        <v>12624366</v>
      </c>
      <c r="B238" s="2">
        <v>38678</v>
      </c>
      <c r="C238" s="1">
        <v>3600</v>
      </c>
      <c r="D238" s="1">
        <v>705</v>
      </c>
      <c r="E238" s="1">
        <v>4000</v>
      </c>
      <c r="F238" s="1" t="str">
        <f t="shared" si="9"/>
        <v>4</v>
      </c>
      <c r="G238" s="1" t="str">
        <f t="shared" si="10"/>
        <v>000</v>
      </c>
      <c r="H238" s="1" t="str">
        <f t="shared" si="11"/>
        <v>705/4</v>
      </c>
      <c r="I238" s="2">
        <v>40386</v>
      </c>
      <c r="J238" s="1">
        <v>20100131307</v>
      </c>
      <c r="K238" s="3" t="s">
        <v>1408</v>
      </c>
      <c r="L238" s="2">
        <v>38678</v>
      </c>
      <c r="M238" s="2">
        <v>38316</v>
      </c>
      <c r="N238" s="1">
        <v>2</v>
      </c>
      <c r="P238" s="3" t="s">
        <v>1410</v>
      </c>
      <c r="Q238" s="3" t="s">
        <v>1412</v>
      </c>
      <c r="R238" s="1" t="s">
        <v>214</v>
      </c>
      <c r="S238" s="1" t="s">
        <v>1411</v>
      </c>
      <c r="T238" s="1" t="s">
        <v>1409</v>
      </c>
    </row>
    <row r="239" spans="1:20" ht="150">
      <c r="A239" s="1">
        <v>12393698</v>
      </c>
      <c r="B239" s="2">
        <v>38408</v>
      </c>
      <c r="C239" s="1">
        <v>3600</v>
      </c>
      <c r="D239" s="1">
        <v>705</v>
      </c>
      <c r="E239" s="1">
        <v>2000</v>
      </c>
      <c r="F239" s="1" t="str">
        <f t="shared" si="9"/>
        <v>2</v>
      </c>
      <c r="G239" s="1" t="str">
        <f t="shared" si="10"/>
        <v>000</v>
      </c>
      <c r="H239" s="1" t="str">
        <f t="shared" si="11"/>
        <v>705/2</v>
      </c>
      <c r="I239" s="2">
        <v>40383</v>
      </c>
      <c r="J239" s="1">
        <v>20100138231</v>
      </c>
      <c r="K239" s="3" t="s">
        <v>1413</v>
      </c>
      <c r="L239" s="2">
        <v>38408</v>
      </c>
      <c r="M239" s="2">
        <v>38320</v>
      </c>
      <c r="N239" s="1">
        <v>2</v>
      </c>
      <c r="P239" s="3" t="s">
        <v>1415</v>
      </c>
      <c r="Q239" s="3" t="s">
        <v>1417</v>
      </c>
      <c r="R239" s="1" t="s">
        <v>111</v>
      </c>
      <c r="S239" s="1" t="s">
        <v>1416</v>
      </c>
      <c r="T239" s="1" t="s">
        <v>1414</v>
      </c>
    </row>
    <row r="240" spans="1:20" ht="135">
      <c r="A240" s="1">
        <v>12325544</v>
      </c>
      <c r="B240" s="2">
        <v>38321</v>
      </c>
      <c r="C240" s="1">
        <v>3600</v>
      </c>
      <c r="D240" s="1">
        <v>705</v>
      </c>
      <c r="E240" s="1">
        <v>7270</v>
      </c>
      <c r="F240" s="1" t="str">
        <f t="shared" si="9"/>
        <v>7</v>
      </c>
      <c r="G240" s="1" t="str">
        <f t="shared" si="10"/>
        <v>270</v>
      </c>
      <c r="H240" s="1" t="str">
        <f t="shared" si="11"/>
        <v>705/7.27</v>
      </c>
      <c r="I240" s="2">
        <v>40383</v>
      </c>
      <c r="J240" s="1">
        <v>20100138268</v>
      </c>
      <c r="K240" s="3" t="s">
        <v>1418</v>
      </c>
      <c r="L240" s="2">
        <v>38321</v>
      </c>
      <c r="M240" s="2">
        <v>38321</v>
      </c>
      <c r="N240" s="1">
        <v>1</v>
      </c>
      <c r="O240" s="3" t="s">
        <v>1420</v>
      </c>
      <c r="P240" s="3" t="s">
        <v>1421</v>
      </c>
      <c r="Q240" s="3" t="s">
        <v>1423</v>
      </c>
      <c r="R240" s="1" t="s">
        <v>379</v>
      </c>
      <c r="S240" s="1" t="s">
        <v>1422</v>
      </c>
      <c r="T240" s="1" t="s">
        <v>1419</v>
      </c>
    </row>
    <row r="241" spans="1:20" ht="75">
      <c r="A241" s="1">
        <v>12630653</v>
      </c>
      <c r="B241" s="2">
        <v>38688</v>
      </c>
      <c r="C241" s="1">
        <v>3600</v>
      </c>
      <c r="D241" s="1">
        <v>705</v>
      </c>
      <c r="E241" s="1">
        <v>14500</v>
      </c>
      <c r="F241" s="1" t="str">
        <f t="shared" si="9"/>
        <v>14</v>
      </c>
      <c r="G241" s="1" t="str">
        <f t="shared" si="10"/>
        <v>500</v>
      </c>
      <c r="H241" s="1" t="str">
        <f t="shared" si="11"/>
        <v>705/14.5</v>
      </c>
      <c r="I241" s="2">
        <v>40375</v>
      </c>
      <c r="J241" s="1">
        <v>20100138285</v>
      </c>
      <c r="K241" s="3" t="s">
        <v>1424</v>
      </c>
      <c r="L241" s="2">
        <v>38688</v>
      </c>
      <c r="M241" s="2">
        <v>38323</v>
      </c>
      <c r="N241" s="1">
        <v>2</v>
      </c>
      <c r="O241" s="3" t="s">
        <v>1426</v>
      </c>
      <c r="P241" s="3" t="s">
        <v>1427</v>
      </c>
      <c r="Q241" s="3" t="s">
        <v>1429</v>
      </c>
      <c r="R241" s="1" t="s">
        <v>561</v>
      </c>
      <c r="S241" s="1" t="s">
        <v>1428</v>
      </c>
      <c r="T241" s="1" t="s">
        <v>1425</v>
      </c>
    </row>
    <row r="242" spans="1:20" ht="165">
      <c r="A242" s="1">
        <v>12451322</v>
      </c>
      <c r="B242" s="2">
        <v>38661</v>
      </c>
      <c r="C242" s="1">
        <v>3600</v>
      </c>
      <c r="D242" s="1">
        <v>705</v>
      </c>
      <c r="E242" s="1">
        <v>35000</v>
      </c>
      <c r="F242" s="1" t="str">
        <f t="shared" si="9"/>
        <v>35</v>
      </c>
      <c r="G242" s="1" t="str">
        <f t="shared" si="10"/>
        <v>000</v>
      </c>
      <c r="H242" s="1" t="str">
        <f t="shared" si="11"/>
        <v>705/35</v>
      </c>
      <c r="I242" s="2">
        <v>40386</v>
      </c>
      <c r="J242" s="1">
        <v>20100138331</v>
      </c>
      <c r="K242" s="3" t="s">
        <v>1430</v>
      </c>
      <c r="L242" s="2">
        <v>38115</v>
      </c>
      <c r="M242" s="2">
        <v>37749</v>
      </c>
      <c r="N242" s="1">
        <v>2</v>
      </c>
      <c r="O242" s="3" t="s">
        <v>1432</v>
      </c>
      <c r="P242" s="3" t="s">
        <v>1433</v>
      </c>
      <c r="Q242" s="3" t="s">
        <v>1435</v>
      </c>
      <c r="R242" s="1" t="s">
        <v>68</v>
      </c>
      <c r="S242" s="1" t="s">
        <v>1434</v>
      </c>
      <c r="T242" s="1" t="s">
        <v>1431</v>
      </c>
    </row>
    <row r="243" spans="1:20" ht="150">
      <c r="A243" s="1">
        <v>12591558</v>
      </c>
      <c r="B243" s="2">
        <v>38678</v>
      </c>
      <c r="C243" s="1">
        <v>3600</v>
      </c>
      <c r="D243" s="1">
        <v>705</v>
      </c>
      <c r="E243" s="1">
        <v>37000</v>
      </c>
      <c r="F243" s="1" t="str">
        <f t="shared" si="9"/>
        <v>37</v>
      </c>
      <c r="G243" s="1" t="str">
        <f t="shared" si="10"/>
        <v>000</v>
      </c>
      <c r="H243" s="1" t="str">
        <f t="shared" si="11"/>
        <v>705/37</v>
      </c>
      <c r="I243" s="2">
        <v>40381</v>
      </c>
      <c r="J243" s="1">
        <v>20100145735</v>
      </c>
      <c r="K243" s="3" t="s">
        <v>1436</v>
      </c>
      <c r="L243" s="2">
        <v>38678</v>
      </c>
      <c r="M243" s="2">
        <v>35784</v>
      </c>
      <c r="N243" s="1">
        <v>2</v>
      </c>
      <c r="P243" s="3" t="s">
        <v>1438</v>
      </c>
      <c r="Q243" s="3" t="s">
        <v>1440</v>
      </c>
      <c r="R243" s="1" t="s">
        <v>214</v>
      </c>
      <c r="S243" s="1" t="s">
        <v>1439</v>
      </c>
      <c r="T243" s="1" t="s">
        <v>1437</v>
      </c>
    </row>
    <row r="244" spans="1:20" ht="90">
      <c r="A244" s="1">
        <v>12617431</v>
      </c>
      <c r="B244" s="2">
        <v>38667</v>
      </c>
      <c r="C244" s="1">
        <v>3600</v>
      </c>
      <c r="D244" s="1">
        <v>705</v>
      </c>
      <c r="E244" s="1">
        <v>7320</v>
      </c>
      <c r="F244" s="1" t="str">
        <f t="shared" si="9"/>
        <v>7</v>
      </c>
      <c r="G244" s="1" t="str">
        <f t="shared" si="10"/>
        <v>320</v>
      </c>
      <c r="H244" s="1" t="str">
        <f t="shared" si="11"/>
        <v>705/7.32</v>
      </c>
      <c r="I244" s="2">
        <v>40382</v>
      </c>
      <c r="J244" s="1">
        <v>20100151432</v>
      </c>
      <c r="K244" s="3" t="s">
        <v>1441</v>
      </c>
      <c r="L244" s="2">
        <v>38667</v>
      </c>
      <c r="M244" s="2">
        <v>35420</v>
      </c>
      <c r="N244" s="1">
        <v>4</v>
      </c>
      <c r="P244" s="3" t="s">
        <v>1443</v>
      </c>
      <c r="Q244" s="3" t="s">
        <v>1445</v>
      </c>
      <c r="R244" s="1" t="s">
        <v>197</v>
      </c>
      <c r="S244" s="1" t="s">
        <v>1444</v>
      </c>
      <c r="T244" s="1" t="s">
        <v>1442</v>
      </c>
    </row>
    <row r="245" spans="1:20" ht="75">
      <c r="A245" s="1">
        <v>12340372</v>
      </c>
      <c r="B245" s="2">
        <v>38339</v>
      </c>
      <c r="C245" s="1">
        <v>3600</v>
      </c>
      <c r="D245" s="1">
        <v>705</v>
      </c>
      <c r="E245" s="1">
        <v>7000</v>
      </c>
      <c r="F245" s="1" t="str">
        <f t="shared" si="9"/>
        <v>7</v>
      </c>
      <c r="G245" s="1" t="str">
        <f t="shared" si="10"/>
        <v>000</v>
      </c>
      <c r="H245" s="1" t="str">
        <f t="shared" si="11"/>
        <v>705/7</v>
      </c>
      <c r="I245" s="2">
        <v>40383</v>
      </c>
      <c r="J245" s="1">
        <v>20100161366</v>
      </c>
      <c r="K245" s="3" t="s">
        <v>1446</v>
      </c>
      <c r="L245" s="2">
        <v>38339</v>
      </c>
      <c r="M245" s="2">
        <v>38339</v>
      </c>
      <c r="N245" s="1">
        <v>1</v>
      </c>
      <c r="P245" s="3" t="s">
        <v>1448</v>
      </c>
      <c r="Q245" s="3" t="s">
        <v>1450</v>
      </c>
      <c r="R245" s="1" t="s">
        <v>98</v>
      </c>
      <c r="S245" s="1" t="s">
        <v>1449</v>
      </c>
      <c r="T245" s="1" t="s">
        <v>1447</v>
      </c>
    </row>
    <row r="246" spans="1:20" ht="120">
      <c r="A246" s="1">
        <v>12713061</v>
      </c>
      <c r="B246" s="2">
        <v>38772</v>
      </c>
      <c r="C246" s="1">
        <v>3600</v>
      </c>
      <c r="D246" s="1">
        <v>705</v>
      </c>
      <c r="E246" s="1">
        <v>27000</v>
      </c>
      <c r="F246" s="1" t="str">
        <f t="shared" si="9"/>
        <v>27</v>
      </c>
      <c r="G246" s="1" t="str">
        <f t="shared" si="10"/>
        <v>000</v>
      </c>
      <c r="H246" s="1" t="str">
        <f t="shared" si="11"/>
        <v>705/27</v>
      </c>
      <c r="I246" s="2">
        <v>40376</v>
      </c>
      <c r="J246" s="1">
        <v>20100161449</v>
      </c>
      <c r="K246" s="3" t="s">
        <v>1451</v>
      </c>
      <c r="L246" s="2">
        <v>38772</v>
      </c>
      <c r="M246" s="2">
        <v>34859</v>
      </c>
      <c r="N246" s="1">
        <v>4</v>
      </c>
      <c r="O246" s="3" t="s">
        <v>1453</v>
      </c>
      <c r="P246" s="3" t="s">
        <v>1454</v>
      </c>
      <c r="Q246" s="3" t="s">
        <v>1456</v>
      </c>
      <c r="R246" s="1" t="s">
        <v>469</v>
      </c>
      <c r="S246" s="1" t="s">
        <v>1455</v>
      </c>
      <c r="T246" s="1" t="s">
        <v>1452</v>
      </c>
    </row>
    <row r="247" spans="1:20" ht="105">
      <c r="A247" s="1">
        <v>12512873</v>
      </c>
      <c r="B247" s="2">
        <v>38562</v>
      </c>
      <c r="C247" s="1">
        <v>3600</v>
      </c>
      <c r="D247" s="1">
        <v>705</v>
      </c>
      <c r="E247" s="1">
        <v>71000</v>
      </c>
      <c r="F247" s="1" t="str">
        <f t="shared" si="9"/>
        <v>71</v>
      </c>
      <c r="G247" s="1" t="str">
        <f t="shared" si="10"/>
        <v>000</v>
      </c>
      <c r="H247" s="1" t="str">
        <f t="shared" si="11"/>
        <v>705/71</v>
      </c>
      <c r="I247" s="2">
        <v>40382</v>
      </c>
      <c r="J247" s="1">
        <v>20100161493</v>
      </c>
      <c r="K247" s="3" t="s">
        <v>1457</v>
      </c>
      <c r="L247" s="2">
        <v>38562</v>
      </c>
      <c r="M247" s="2">
        <v>38338</v>
      </c>
      <c r="N247" s="1">
        <v>2</v>
      </c>
      <c r="O247" s="3" t="s">
        <v>321</v>
      </c>
      <c r="P247" s="3" t="s">
        <v>1460</v>
      </c>
      <c r="Q247" s="3" t="s">
        <v>1462</v>
      </c>
      <c r="R247" s="1" t="s">
        <v>1459</v>
      </c>
      <c r="S247" s="1" t="s">
        <v>1461</v>
      </c>
      <c r="T247" s="1" t="s">
        <v>1458</v>
      </c>
    </row>
    <row r="248" spans="1:20" ht="90">
      <c r="A248" s="1">
        <v>12725194</v>
      </c>
      <c r="B248" s="2">
        <v>38791</v>
      </c>
      <c r="C248" s="1">
        <v>3600</v>
      </c>
      <c r="D248" s="1">
        <v>705</v>
      </c>
      <c r="E248" s="1">
        <v>38000</v>
      </c>
      <c r="F248" s="1" t="str">
        <f t="shared" si="9"/>
        <v>38</v>
      </c>
      <c r="G248" s="1" t="str">
        <f t="shared" si="10"/>
        <v>000</v>
      </c>
      <c r="H248" s="1" t="str">
        <f t="shared" si="11"/>
        <v>705/38</v>
      </c>
      <c r="I248" s="2">
        <v>40375</v>
      </c>
      <c r="J248" s="1">
        <v>20100174639</v>
      </c>
      <c r="K248" s="3" t="s">
        <v>1463</v>
      </c>
      <c r="L248" s="2">
        <v>38791</v>
      </c>
      <c r="M248" s="2">
        <v>38053</v>
      </c>
      <c r="N248" s="1">
        <v>4</v>
      </c>
      <c r="P248" s="3" t="s">
        <v>1465</v>
      </c>
      <c r="Q248" s="3" t="s">
        <v>1467</v>
      </c>
      <c r="R248" s="1" t="s">
        <v>481</v>
      </c>
      <c r="S248" s="1" t="s">
        <v>1466</v>
      </c>
      <c r="T248" s="1" t="s">
        <v>1464</v>
      </c>
    </row>
    <row r="249" spans="1:20" ht="105">
      <c r="A249" s="1">
        <v>12689132</v>
      </c>
      <c r="B249" s="2">
        <v>38734</v>
      </c>
      <c r="C249" s="1">
        <v>3600</v>
      </c>
      <c r="D249" s="1">
        <v>705</v>
      </c>
      <c r="E249" s="1">
        <v>4000</v>
      </c>
      <c r="F249" s="1" t="str">
        <f t="shared" si="9"/>
        <v>4</v>
      </c>
      <c r="G249" s="1" t="str">
        <f t="shared" si="10"/>
        <v>000</v>
      </c>
      <c r="H249" s="1" t="str">
        <f t="shared" si="11"/>
        <v>705/4</v>
      </c>
      <c r="I249" s="2">
        <v>40381</v>
      </c>
      <c r="J249" s="1">
        <v>20100185467</v>
      </c>
      <c r="K249" s="3" t="s">
        <v>1468</v>
      </c>
      <c r="L249" s="2">
        <v>38734</v>
      </c>
      <c r="M249" s="2">
        <v>38371</v>
      </c>
      <c r="N249" s="1">
        <v>2</v>
      </c>
      <c r="P249" s="3" t="s">
        <v>1470</v>
      </c>
      <c r="Q249" s="3" t="s">
        <v>1472</v>
      </c>
      <c r="R249" s="1" t="s">
        <v>214</v>
      </c>
      <c r="S249" s="1" t="s">
        <v>1471</v>
      </c>
      <c r="T249" s="1" t="s">
        <v>1469</v>
      </c>
    </row>
    <row r="250" spans="1:20" ht="105">
      <c r="A250" s="1">
        <v>12748534</v>
      </c>
      <c r="B250" s="2">
        <v>38804</v>
      </c>
      <c r="C250" s="1">
        <v>3600</v>
      </c>
      <c r="D250" s="1">
        <v>705</v>
      </c>
      <c r="E250" s="1">
        <v>80000</v>
      </c>
      <c r="F250" s="1" t="str">
        <f t="shared" si="9"/>
        <v>80</v>
      </c>
      <c r="G250" s="1" t="str">
        <f t="shared" si="10"/>
        <v>000</v>
      </c>
      <c r="H250" s="1" t="str">
        <f t="shared" si="11"/>
        <v>705/80</v>
      </c>
      <c r="I250" s="2">
        <v>40380</v>
      </c>
      <c r="J250" s="1">
        <v>20100185548</v>
      </c>
      <c r="K250" s="3" t="s">
        <v>1473</v>
      </c>
      <c r="L250" s="2">
        <v>38804</v>
      </c>
      <c r="M250" s="2">
        <v>35637</v>
      </c>
      <c r="N250" s="1">
        <v>3</v>
      </c>
      <c r="P250" s="3" t="s">
        <v>1476</v>
      </c>
      <c r="Q250" s="3" t="s">
        <v>1478</v>
      </c>
      <c r="R250" s="1" t="s">
        <v>1475</v>
      </c>
      <c r="S250" s="1" t="s">
        <v>1477</v>
      </c>
      <c r="T250" s="1" t="s">
        <v>1474</v>
      </c>
    </row>
    <row r="251" spans="1:20" ht="210">
      <c r="A251" s="1">
        <v>12749445</v>
      </c>
      <c r="B251" s="2">
        <v>38804</v>
      </c>
      <c r="C251" s="1">
        <v>3600</v>
      </c>
      <c r="D251" s="1">
        <v>705</v>
      </c>
      <c r="E251" s="1" t="s">
        <v>4582</v>
      </c>
      <c r="F251" s="1" t="str">
        <f t="shared" si="9"/>
        <v>36R</v>
      </c>
      <c r="G251" s="1" t="str">
        <f t="shared" si="10"/>
        <v>000</v>
      </c>
      <c r="H251" s="1" t="str">
        <f t="shared" si="11"/>
        <v>705/36R</v>
      </c>
      <c r="I251" s="2">
        <v>40386</v>
      </c>
      <c r="J251" s="1">
        <v>20100185562</v>
      </c>
      <c r="K251" s="3" t="s">
        <v>1479</v>
      </c>
      <c r="L251" s="2">
        <v>38804</v>
      </c>
      <c r="M251" s="2">
        <v>36659</v>
      </c>
      <c r="N251" s="1">
        <v>4</v>
      </c>
      <c r="P251" s="3" t="s">
        <v>1481</v>
      </c>
      <c r="Q251" s="3" t="s">
        <v>1483</v>
      </c>
      <c r="R251" s="1" t="s">
        <v>346</v>
      </c>
      <c r="S251" s="1" t="s">
        <v>1482</v>
      </c>
      <c r="T251" s="1" t="s">
        <v>1480</v>
      </c>
    </row>
    <row r="252" spans="1:20" ht="150">
      <c r="A252" s="1">
        <v>12756346</v>
      </c>
      <c r="B252" s="2">
        <v>38814</v>
      </c>
      <c r="C252" s="1">
        <v>3600</v>
      </c>
      <c r="D252" s="1">
        <v>705</v>
      </c>
      <c r="E252" s="1">
        <v>40000</v>
      </c>
      <c r="F252" s="1" t="str">
        <f t="shared" si="9"/>
        <v>40</v>
      </c>
      <c r="G252" s="1" t="str">
        <f t="shared" si="10"/>
        <v>000</v>
      </c>
      <c r="H252" s="1" t="str">
        <f t="shared" si="11"/>
        <v>705/40</v>
      </c>
      <c r="I252" s="2">
        <v>40380</v>
      </c>
      <c r="J252" s="1">
        <v>20100198724</v>
      </c>
      <c r="K252" s="3" t="s">
        <v>1484</v>
      </c>
      <c r="L252" s="2">
        <v>38814</v>
      </c>
      <c r="M252" s="2">
        <v>36739</v>
      </c>
      <c r="N252" s="1">
        <v>3</v>
      </c>
      <c r="O252" s="3" t="s">
        <v>1486</v>
      </c>
      <c r="P252" s="3" t="s">
        <v>1487</v>
      </c>
      <c r="Q252" s="3" t="s">
        <v>1489</v>
      </c>
      <c r="R252" s="1" t="s">
        <v>68</v>
      </c>
      <c r="S252" s="1" t="s">
        <v>1488</v>
      </c>
      <c r="T252" s="1" t="s">
        <v>1485</v>
      </c>
    </row>
    <row r="253" spans="1:20" ht="105">
      <c r="A253" s="1">
        <v>12623263</v>
      </c>
      <c r="B253" s="2">
        <v>38675</v>
      </c>
      <c r="C253" s="1">
        <v>3700</v>
      </c>
      <c r="D253" s="1">
        <v>463</v>
      </c>
      <c r="E253" s="1">
        <v>7000</v>
      </c>
      <c r="F253" s="1" t="str">
        <f t="shared" si="9"/>
        <v>7</v>
      </c>
      <c r="G253" s="1" t="str">
        <f t="shared" si="10"/>
        <v>000</v>
      </c>
      <c r="H253" s="1" t="str">
        <f t="shared" si="11"/>
        <v>463/7</v>
      </c>
      <c r="I253" s="2">
        <v>40382</v>
      </c>
      <c r="J253" s="1">
        <v>20100210333</v>
      </c>
      <c r="K253" s="3" t="s">
        <v>1490</v>
      </c>
      <c r="L253" s="2">
        <v>38675</v>
      </c>
      <c r="M253" s="2">
        <v>38395</v>
      </c>
      <c r="N253" s="1">
        <v>2</v>
      </c>
      <c r="O253" s="3" t="s">
        <v>1492</v>
      </c>
      <c r="P253" s="3" t="s">
        <v>1493</v>
      </c>
      <c r="Q253" s="3" t="s">
        <v>1495</v>
      </c>
      <c r="R253" s="1" t="s">
        <v>1305</v>
      </c>
      <c r="S253" s="1" t="s">
        <v>1494</v>
      </c>
      <c r="T253" s="1" t="s">
        <v>1491</v>
      </c>
    </row>
    <row r="254" spans="1:20" ht="195">
      <c r="A254" s="1">
        <v>12388283</v>
      </c>
      <c r="B254" s="2">
        <v>38400</v>
      </c>
      <c r="C254" s="1">
        <v>3600</v>
      </c>
      <c r="D254" s="1">
        <v>705</v>
      </c>
      <c r="E254" s="1">
        <v>4000</v>
      </c>
      <c r="F254" s="1" t="str">
        <f t="shared" si="9"/>
        <v>4</v>
      </c>
      <c r="G254" s="1" t="str">
        <f t="shared" si="10"/>
        <v>000</v>
      </c>
      <c r="H254" s="1" t="str">
        <f t="shared" si="11"/>
        <v>705/4</v>
      </c>
      <c r="I254" s="2">
        <v>40386</v>
      </c>
      <c r="J254" s="1">
        <v>20100211413</v>
      </c>
      <c r="K254" s="3" t="s">
        <v>1496</v>
      </c>
      <c r="L254" s="2">
        <v>38400</v>
      </c>
      <c r="M254" s="2">
        <v>38400</v>
      </c>
      <c r="N254" s="1">
        <v>1</v>
      </c>
      <c r="O254" s="3" t="s">
        <v>1498</v>
      </c>
      <c r="P254" s="3" t="s">
        <v>1499</v>
      </c>
      <c r="Q254" s="3" t="s">
        <v>1501</v>
      </c>
      <c r="R254" s="1" t="s">
        <v>214</v>
      </c>
      <c r="S254" s="1" t="s">
        <v>1500</v>
      </c>
      <c r="T254" s="1" t="s">
        <v>1497</v>
      </c>
    </row>
    <row r="255" spans="1:20" ht="105">
      <c r="A255" s="1">
        <v>12391279</v>
      </c>
      <c r="B255" s="2">
        <v>38406</v>
      </c>
      <c r="C255" s="1">
        <v>3600</v>
      </c>
      <c r="D255" s="1">
        <v>705</v>
      </c>
      <c r="E255" s="1">
        <v>7350</v>
      </c>
      <c r="F255" s="1" t="str">
        <f t="shared" si="9"/>
        <v>7</v>
      </c>
      <c r="G255" s="1" t="str">
        <f t="shared" si="10"/>
        <v>350</v>
      </c>
      <c r="H255" s="1" t="str">
        <f t="shared" si="11"/>
        <v>705/7.35</v>
      </c>
      <c r="I255" s="2">
        <v>40382</v>
      </c>
      <c r="J255" s="1">
        <v>20100214578</v>
      </c>
      <c r="K255" s="3" t="s">
        <v>1502</v>
      </c>
      <c r="L255" s="2">
        <v>38406</v>
      </c>
      <c r="M255" s="2">
        <v>38406</v>
      </c>
      <c r="N255" s="1">
        <v>1</v>
      </c>
      <c r="O255" s="3" t="s">
        <v>1505</v>
      </c>
      <c r="P255" s="3" t="s">
        <v>1506</v>
      </c>
      <c r="Q255" s="3" t="s">
        <v>1508</v>
      </c>
      <c r="R255" s="1" t="s">
        <v>1504</v>
      </c>
      <c r="S255" s="1" t="s">
        <v>1507</v>
      </c>
      <c r="T255" s="1" t="s">
        <v>1503</v>
      </c>
    </row>
    <row r="256" spans="1:20" ht="105">
      <c r="A256" s="1">
        <v>12709341</v>
      </c>
      <c r="B256" s="2">
        <v>38766</v>
      </c>
      <c r="C256" s="1">
        <v>3700</v>
      </c>
      <c r="D256" s="1">
        <v>434</v>
      </c>
      <c r="E256" s="1">
        <v>317000</v>
      </c>
      <c r="F256" s="1" t="str">
        <f t="shared" si="9"/>
        <v>317</v>
      </c>
      <c r="G256" s="1" t="str">
        <f t="shared" si="10"/>
        <v>000</v>
      </c>
      <c r="H256" s="1" t="str">
        <f t="shared" si="11"/>
        <v>434/317</v>
      </c>
      <c r="I256" s="2">
        <v>40382</v>
      </c>
      <c r="J256" s="1">
        <v>20100216108</v>
      </c>
      <c r="K256" s="3" t="s">
        <v>1509</v>
      </c>
      <c r="L256" s="2">
        <v>38766</v>
      </c>
      <c r="M256" s="2">
        <v>38402</v>
      </c>
      <c r="N256" s="1">
        <v>2</v>
      </c>
      <c r="O256" s="3" t="s">
        <v>1512</v>
      </c>
      <c r="P256" s="3" t="s">
        <v>1513</v>
      </c>
      <c r="Q256" s="3" t="s">
        <v>1515</v>
      </c>
      <c r="R256" s="1" t="s">
        <v>1511</v>
      </c>
      <c r="S256" s="1" t="s">
        <v>1514</v>
      </c>
      <c r="T256" s="1" t="s">
        <v>1510</v>
      </c>
    </row>
    <row r="257" spans="1:20" ht="135">
      <c r="A257" s="1">
        <v>12722151</v>
      </c>
      <c r="B257" s="2">
        <v>38786</v>
      </c>
      <c r="C257" s="1">
        <v>3600</v>
      </c>
      <c r="D257" s="1">
        <v>705</v>
      </c>
      <c r="E257" s="1">
        <v>9000</v>
      </c>
      <c r="F257" s="1" t="str">
        <f t="shared" si="9"/>
        <v>9</v>
      </c>
      <c r="G257" s="1" t="str">
        <f t="shared" si="10"/>
        <v>000</v>
      </c>
      <c r="H257" s="1" t="str">
        <f t="shared" si="11"/>
        <v>705/9</v>
      </c>
      <c r="I257" s="2">
        <v>40382</v>
      </c>
      <c r="J257" s="1">
        <v>20100217644</v>
      </c>
      <c r="K257" s="3" t="s">
        <v>1516</v>
      </c>
      <c r="L257" s="2">
        <v>38786</v>
      </c>
      <c r="M257" s="2">
        <v>37539</v>
      </c>
      <c r="N257" s="1">
        <v>2</v>
      </c>
      <c r="O257" s="3" t="s">
        <v>62</v>
      </c>
      <c r="P257" s="3" t="s">
        <v>1518</v>
      </c>
      <c r="Q257" s="3" t="s">
        <v>1520</v>
      </c>
      <c r="R257" s="1" t="s">
        <v>428</v>
      </c>
      <c r="S257" s="1" t="s">
        <v>1519</v>
      </c>
      <c r="T257" s="1" t="s">
        <v>1517</v>
      </c>
    </row>
    <row r="258" spans="1:20" ht="120">
      <c r="A258" s="1">
        <v>12390362</v>
      </c>
      <c r="B258" s="2">
        <v>38402</v>
      </c>
      <c r="C258" s="1">
        <v>3600</v>
      </c>
      <c r="D258" s="1">
        <v>705</v>
      </c>
      <c r="E258" s="1">
        <v>14000</v>
      </c>
      <c r="F258" s="1" t="str">
        <f t="shared" ref="F258:F321" si="12">IF(ISNUMBER(E258),TEXT(FLOOR(E258,1000)/1000,"0"),"36R")</f>
        <v>14</v>
      </c>
      <c r="G258" s="1" t="str">
        <f t="shared" ref="G258:G321" si="13">IF(ISNUMBER(E258),TEXT(MOD(E258,1000),"000"),"000")</f>
        <v>000</v>
      </c>
      <c r="H258" s="1" t="str">
        <f t="shared" ref="H258:H321" si="14">D258&amp;"/"&amp;F258&amp;IF(G258="000","","."&amp;LEFT(G258,FIND("0",G258&amp;"0")-1))</f>
        <v>705/14</v>
      </c>
      <c r="I258" s="2">
        <v>40383</v>
      </c>
      <c r="J258" s="1">
        <v>20100217645</v>
      </c>
      <c r="K258" s="3" t="s">
        <v>1521</v>
      </c>
      <c r="L258" s="2">
        <v>38402</v>
      </c>
      <c r="M258" s="2">
        <v>38402</v>
      </c>
      <c r="N258" s="1">
        <v>1</v>
      </c>
      <c r="P258" s="3" t="s">
        <v>1524</v>
      </c>
      <c r="Q258" s="3" t="s">
        <v>1526</v>
      </c>
      <c r="R258" s="1" t="s">
        <v>1523</v>
      </c>
      <c r="S258" s="1" t="s">
        <v>1525</v>
      </c>
      <c r="T258" s="1" t="s">
        <v>1522</v>
      </c>
    </row>
    <row r="259" spans="1:20" ht="135">
      <c r="A259" s="1">
        <v>12717831</v>
      </c>
      <c r="B259" s="2">
        <v>38779</v>
      </c>
      <c r="C259" s="1">
        <v>3600</v>
      </c>
      <c r="D259" s="1">
        <v>705</v>
      </c>
      <c r="E259" s="1">
        <v>34000</v>
      </c>
      <c r="F259" s="1" t="str">
        <f t="shared" si="12"/>
        <v>34</v>
      </c>
      <c r="G259" s="1" t="str">
        <f t="shared" si="13"/>
        <v>000</v>
      </c>
      <c r="H259" s="1" t="str">
        <f t="shared" si="14"/>
        <v>705/34</v>
      </c>
      <c r="I259" s="2">
        <v>40376</v>
      </c>
      <c r="J259" s="1">
        <v>20100217726</v>
      </c>
      <c r="K259" s="3" t="s">
        <v>1527</v>
      </c>
      <c r="L259" s="2">
        <v>38779</v>
      </c>
      <c r="M259" s="2">
        <v>37869</v>
      </c>
      <c r="N259" s="1">
        <v>2</v>
      </c>
      <c r="O259" s="3" t="s">
        <v>1530</v>
      </c>
      <c r="P259" s="3" t="s">
        <v>1531</v>
      </c>
      <c r="Q259" s="3" t="s">
        <v>1533</v>
      </c>
      <c r="R259" s="1" t="s">
        <v>1529</v>
      </c>
      <c r="S259" s="1" t="s">
        <v>1532</v>
      </c>
      <c r="T259" s="1" t="s">
        <v>1528</v>
      </c>
    </row>
    <row r="260" spans="1:20" ht="105">
      <c r="A260" s="1">
        <v>12392587</v>
      </c>
      <c r="B260" s="2">
        <v>38407</v>
      </c>
      <c r="C260" s="1">
        <v>3600</v>
      </c>
      <c r="D260" s="1">
        <v>705</v>
      </c>
      <c r="E260" s="1">
        <v>7120</v>
      </c>
      <c r="F260" s="1" t="str">
        <f t="shared" si="12"/>
        <v>7</v>
      </c>
      <c r="G260" s="1" t="str">
        <f t="shared" si="13"/>
        <v>120</v>
      </c>
      <c r="H260" s="1" t="str">
        <f t="shared" si="14"/>
        <v>705/7.12</v>
      </c>
      <c r="I260" s="2">
        <v>40374</v>
      </c>
      <c r="J260" s="1">
        <v>20100218192</v>
      </c>
      <c r="K260" s="3" t="s">
        <v>1534</v>
      </c>
      <c r="L260" s="2">
        <v>38407</v>
      </c>
      <c r="M260" s="2">
        <v>38407</v>
      </c>
      <c r="N260" s="1">
        <v>1</v>
      </c>
      <c r="O260" s="3" t="s">
        <v>1537</v>
      </c>
      <c r="P260" s="3" t="s">
        <v>1538</v>
      </c>
      <c r="Q260" s="3" t="s">
        <v>1540</v>
      </c>
      <c r="R260" s="1" t="s">
        <v>1536</v>
      </c>
      <c r="S260" s="1" t="s">
        <v>1539</v>
      </c>
      <c r="T260" s="1" t="s">
        <v>1535</v>
      </c>
    </row>
    <row r="261" spans="1:20" ht="75">
      <c r="A261" s="1">
        <v>12779217</v>
      </c>
      <c r="B261" s="2">
        <v>38849</v>
      </c>
      <c r="C261" s="1">
        <v>3700</v>
      </c>
      <c r="D261" s="1">
        <v>463</v>
      </c>
      <c r="E261" s="1">
        <v>20000</v>
      </c>
      <c r="F261" s="1" t="str">
        <f t="shared" si="12"/>
        <v>20</v>
      </c>
      <c r="G261" s="1" t="str">
        <f t="shared" si="13"/>
        <v>000</v>
      </c>
      <c r="H261" s="1" t="str">
        <f t="shared" si="14"/>
        <v>463/20</v>
      </c>
      <c r="I261" s="2">
        <v>40394</v>
      </c>
      <c r="J261" s="1">
        <v>20100222130</v>
      </c>
      <c r="K261" s="3" t="s">
        <v>1541</v>
      </c>
      <c r="L261" s="2">
        <v>38849</v>
      </c>
      <c r="M261" s="2">
        <v>36049</v>
      </c>
      <c r="N261" s="1">
        <v>3</v>
      </c>
      <c r="O261" s="3" t="s">
        <v>1543</v>
      </c>
      <c r="P261" s="3" t="s">
        <v>1544</v>
      </c>
      <c r="Q261" s="3" t="s">
        <v>1546</v>
      </c>
      <c r="R261" s="1" t="s">
        <v>567</v>
      </c>
      <c r="S261" s="1" t="s">
        <v>1545</v>
      </c>
      <c r="T261" s="1" t="s">
        <v>1542</v>
      </c>
    </row>
    <row r="262" spans="1:20" ht="165">
      <c r="A262" s="1">
        <v>12677932</v>
      </c>
      <c r="B262" s="2">
        <v>38787</v>
      </c>
      <c r="C262" s="1">
        <v>3600</v>
      </c>
      <c r="D262" s="1">
        <v>705</v>
      </c>
      <c r="E262" s="1">
        <v>2000</v>
      </c>
      <c r="F262" s="1" t="str">
        <f t="shared" si="12"/>
        <v>2</v>
      </c>
      <c r="G262" s="1" t="str">
        <f t="shared" si="13"/>
        <v>000</v>
      </c>
      <c r="H262" s="1" t="str">
        <f t="shared" si="14"/>
        <v>705/2</v>
      </c>
      <c r="I262" s="2">
        <v>40383</v>
      </c>
      <c r="J262" s="1">
        <v>20100228099</v>
      </c>
      <c r="K262" s="3" t="s">
        <v>1547</v>
      </c>
      <c r="L262" s="2">
        <v>38429</v>
      </c>
      <c r="M262" s="2">
        <v>38113</v>
      </c>
      <c r="N262" s="1">
        <v>2</v>
      </c>
      <c r="O262" s="3" t="s">
        <v>1550</v>
      </c>
      <c r="P262" s="3" t="s">
        <v>1551</v>
      </c>
      <c r="Q262" s="3" t="s">
        <v>1553</v>
      </c>
      <c r="R262" s="1" t="s">
        <v>1549</v>
      </c>
      <c r="S262" s="1" t="s">
        <v>1552</v>
      </c>
      <c r="T262" s="1" t="s">
        <v>1548</v>
      </c>
    </row>
    <row r="263" spans="1:20" ht="135">
      <c r="A263" s="1">
        <v>12638897</v>
      </c>
      <c r="B263" s="2">
        <v>38700</v>
      </c>
      <c r="C263" s="1">
        <v>3600</v>
      </c>
      <c r="D263" s="1">
        <v>705</v>
      </c>
      <c r="E263" s="1">
        <v>27100</v>
      </c>
      <c r="F263" s="1" t="str">
        <f t="shared" si="12"/>
        <v>27</v>
      </c>
      <c r="G263" s="1" t="str">
        <f t="shared" si="13"/>
        <v>100</v>
      </c>
      <c r="H263" s="1" t="str">
        <f t="shared" si="14"/>
        <v>705/27.1</v>
      </c>
      <c r="I263" s="2">
        <v>40382</v>
      </c>
      <c r="J263" s="1">
        <v>20100235259</v>
      </c>
      <c r="K263" s="3" t="s">
        <v>1554</v>
      </c>
      <c r="L263" s="2">
        <v>38700</v>
      </c>
      <c r="M263" s="2">
        <v>38421</v>
      </c>
      <c r="N263" s="1">
        <v>2</v>
      </c>
      <c r="O263" s="3" t="s">
        <v>298</v>
      </c>
      <c r="P263" s="3" t="s">
        <v>1556</v>
      </c>
      <c r="Q263" s="3" t="s">
        <v>1558</v>
      </c>
      <c r="R263" s="1" t="s">
        <v>469</v>
      </c>
      <c r="S263" s="1" t="s">
        <v>1557</v>
      </c>
      <c r="T263" s="1" t="s">
        <v>1555</v>
      </c>
    </row>
    <row r="264" spans="1:20" ht="135">
      <c r="A264" s="1">
        <v>12408505</v>
      </c>
      <c r="B264" s="2">
        <v>38430</v>
      </c>
      <c r="C264" s="1">
        <v>3600</v>
      </c>
      <c r="D264" s="1">
        <v>705</v>
      </c>
      <c r="E264" s="1">
        <v>26100</v>
      </c>
      <c r="F264" s="1" t="str">
        <f t="shared" si="12"/>
        <v>26</v>
      </c>
      <c r="G264" s="1" t="str">
        <f t="shared" si="13"/>
        <v>100</v>
      </c>
      <c r="H264" s="1" t="str">
        <f t="shared" si="14"/>
        <v>705/26.1</v>
      </c>
      <c r="I264" s="2">
        <v>40388</v>
      </c>
      <c r="J264" s="1">
        <v>20100241526</v>
      </c>
      <c r="K264" s="3" t="s">
        <v>1559</v>
      </c>
      <c r="L264" s="2">
        <v>38430</v>
      </c>
      <c r="M264" s="2">
        <v>38430</v>
      </c>
      <c r="N264" s="1">
        <v>1</v>
      </c>
      <c r="O264" s="3" t="s">
        <v>761</v>
      </c>
      <c r="P264" s="3" t="s">
        <v>1561</v>
      </c>
      <c r="Q264" s="3" t="s">
        <v>1563</v>
      </c>
      <c r="R264" s="1" t="s">
        <v>469</v>
      </c>
      <c r="S264" s="1" t="s">
        <v>1562</v>
      </c>
      <c r="T264" s="1" t="s">
        <v>1560</v>
      </c>
    </row>
    <row r="265" spans="1:20" ht="135">
      <c r="A265" s="1">
        <v>12412472</v>
      </c>
      <c r="B265" s="2">
        <v>38437</v>
      </c>
      <c r="C265" s="1">
        <v>3700</v>
      </c>
      <c r="D265" s="1">
        <v>434</v>
      </c>
      <c r="E265" s="1">
        <v>169000</v>
      </c>
      <c r="F265" s="1" t="str">
        <f t="shared" si="12"/>
        <v>169</v>
      </c>
      <c r="G265" s="1" t="str">
        <f t="shared" si="13"/>
        <v>000</v>
      </c>
      <c r="H265" s="1" t="str">
        <f t="shared" si="14"/>
        <v>434/169</v>
      </c>
      <c r="I265" s="2">
        <v>40382</v>
      </c>
      <c r="J265" s="1">
        <v>20100248194</v>
      </c>
      <c r="K265" s="3" t="s">
        <v>1564</v>
      </c>
      <c r="L265" s="2">
        <v>38437</v>
      </c>
      <c r="M265" s="2">
        <v>38437</v>
      </c>
      <c r="N265" s="1">
        <v>1</v>
      </c>
      <c r="P265" s="3" t="s">
        <v>1567</v>
      </c>
      <c r="Q265" s="3" t="s">
        <v>1569</v>
      </c>
      <c r="R265" s="1" t="s">
        <v>1566</v>
      </c>
      <c r="S265" s="1" t="s">
        <v>1568</v>
      </c>
      <c r="T265" s="1" t="s">
        <v>1565</v>
      </c>
    </row>
    <row r="266" spans="1:20" ht="120">
      <c r="A266" s="1">
        <v>12600048</v>
      </c>
      <c r="B266" s="2">
        <v>38668</v>
      </c>
      <c r="C266" s="1">
        <v>3600</v>
      </c>
      <c r="D266" s="1">
        <v>705</v>
      </c>
      <c r="E266" s="1">
        <v>1100</v>
      </c>
      <c r="F266" s="1" t="str">
        <f t="shared" si="12"/>
        <v>1</v>
      </c>
      <c r="G266" s="1" t="str">
        <f t="shared" si="13"/>
        <v>100</v>
      </c>
      <c r="H266" s="1" t="str">
        <f t="shared" si="14"/>
        <v>705/1.1</v>
      </c>
      <c r="I266" s="2">
        <v>40381</v>
      </c>
      <c r="J266" s="1">
        <v>20100250199</v>
      </c>
      <c r="K266" s="3" t="s">
        <v>1570</v>
      </c>
      <c r="L266" s="2">
        <v>37761</v>
      </c>
      <c r="M266" s="2">
        <v>37761</v>
      </c>
      <c r="N266" s="1">
        <v>1</v>
      </c>
      <c r="P266" s="3" t="s">
        <v>1573</v>
      </c>
      <c r="Q266" s="3" t="s">
        <v>1575</v>
      </c>
      <c r="R266" s="1" t="s">
        <v>1572</v>
      </c>
      <c r="S266" s="1" t="s">
        <v>1574</v>
      </c>
      <c r="T266" s="1" t="s">
        <v>1571</v>
      </c>
    </row>
    <row r="267" spans="1:20" ht="105">
      <c r="A267" s="1">
        <v>12752043</v>
      </c>
      <c r="B267" s="2">
        <v>38806</v>
      </c>
      <c r="C267" s="1">
        <v>3600</v>
      </c>
      <c r="D267" s="1">
        <v>705</v>
      </c>
      <c r="E267" s="1">
        <v>2000</v>
      </c>
      <c r="F267" s="1" t="str">
        <f t="shared" si="12"/>
        <v>2</v>
      </c>
      <c r="G267" s="1" t="str">
        <f t="shared" si="13"/>
        <v>000</v>
      </c>
      <c r="H267" s="1" t="str">
        <f t="shared" si="14"/>
        <v>705/2</v>
      </c>
      <c r="I267" s="2">
        <v>40383</v>
      </c>
      <c r="J267" s="1">
        <v>20100250236</v>
      </c>
      <c r="K267" s="3" t="s">
        <v>1576</v>
      </c>
      <c r="L267" s="2">
        <v>38806</v>
      </c>
      <c r="M267" s="2">
        <v>38441</v>
      </c>
      <c r="N267" s="1">
        <v>3</v>
      </c>
      <c r="O267" s="3" t="s">
        <v>1579</v>
      </c>
      <c r="P267" s="3" t="s">
        <v>1580</v>
      </c>
      <c r="Q267" s="3" t="s">
        <v>1582</v>
      </c>
      <c r="R267" s="1" t="s">
        <v>1578</v>
      </c>
      <c r="S267" s="1" t="s">
        <v>1581</v>
      </c>
      <c r="T267" s="1" t="s">
        <v>1577</v>
      </c>
    </row>
    <row r="268" spans="1:20" ht="120">
      <c r="A268" s="1">
        <v>12753244</v>
      </c>
      <c r="B268" s="2">
        <v>38808</v>
      </c>
      <c r="C268" s="1">
        <v>3600</v>
      </c>
      <c r="D268" s="1">
        <v>705</v>
      </c>
      <c r="E268" s="1">
        <v>30000</v>
      </c>
      <c r="F268" s="1" t="str">
        <f t="shared" si="12"/>
        <v>30</v>
      </c>
      <c r="G268" s="1" t="str">
        <f t="shared" si="13"/>
        <v>000</v>
      </c>
      <c r="H268" s="1" t="str">
        <f t="shared" si="14"/>
        <v>705/30</v>
      </c>
      <c r="I268" s="2">
        <v>40383</v>
      </c>
      <c r="J268" s="1">
        <v>20100257074</v>
      </c>
      <c r="K268" s="3" t="s">
        <v>1583</v>
      </c>
      <c r="L268" s="2">
        <v>38808</v>
      </c>
      <c r="M268" s="2">
        <v>38444</v>
      </c>
      <c r="N268" s="1">
        <v>2</v>
      </c>
      <c r="P268" s="3" t="s">
        <v>1585</v>
      </c>
      <c r="Q268" s="3" t="s">
        <v>1587</v>
      </c>
      <c r="R268" s="1" t="s">
        <v>817</v>
      </c>
      <c r="S268" s="1" t="s">
        <v>1586</v>
      </c>
      <c r="T268" s="1" t="s">
        <v>1584</v>
      </c>
    </row>
    <row r="269" spans="1:20" ht="135">
      <c r="A269" s="1">
        <v>12756795</v>
      </c>
      <c r="B269" s="2">
        <v>38814</v>
      </c>
      <c r="C269" s="1">
        <v>3600</v>
      </c>
      <c r="D269" s="1">
        <v>705</v>
      </c>
      <c r="E269" s="1">
        <v>35000</v>
      </c>
      <c r="F269" s="1" t="str">
        <f t="shared" si="12"/>
        <v>35</v>
      </c>
      <c r="G269" s="1" t="str">
        <f t="shared" si="13"/>
        <v>000</v>
      </c>
      <c r="H269" s="1" t="str">
        <f t="shared" si="14"/>
        <v>705/35</v>
      </c>
      <c r="I269" s="2">
        <v>40375</v>
      </c>
      <c r="J269" s="1">
        <v>20100258620</v>
      </c>
      <c r="K269" s="3" t="s">
        <v>1588</v>
      </c>
      <c r="L269" s="2">
        <v>38814</v>
      </c>
      <c r="M269" s="2">
        <v>38451</v>
      </c>
      <c r="N269" s="1">
        <v>2</v>
      </c>
      <c r="P269" s="3" t="s">
        <v>1591</v>
      </c>
      <c r="Q269" s="3" t="s">
        <v>1593</v>
      </c>
      <c r="R269" s="1" t="s">
        <v>1590</v>
      </c>
      <c r="S269" s="1" t="s">
        <v>1592</v>
      </c>
      <c r="T269" s="1" t="s">
        <v>1589</v>
      </c>
    </row>
    <row r="270" spans="1:20" ht="150">
      <c r="A270" s="1">
        <v>12749208</v>
      </c>
      <c r="B270" s="2">
        <v>38804</v>
      </c>
      <c r="C270" s="1">
        <v>3700</v>
      </c>
      <c r="D270" s="1">
        <v>463</v>
      </c>
      <c r="E270" s="1">
        <v>25000</v>
      </c>
      <c r="F270" s="1" t="str">
        <f t="shared" si="12"/>
        <v>25</v>
      </c>
      <c r="G270" s="1" t="str">
        <f t="shared" si="13"/>
        <v>000</v>
      </c>
      <c r="H270" s="1" t="str">
        <f t="shared" si="14"/>
        <v>463/25</v>
      </c>
      <c r="I270" s="2">
        <v>40394</v>
      </c>
      <c r="J270" s="1">
        <v>20100261522</v>
      </c>
      <c r="K270" s="3" t="s">
        <v>1594</v>
      </c>
      <c r="L270" s="2">
        <v>38804</v>
      </c>
      <c r="M270" s="2">
        <v>38449</v>
      </c>
      <c r="N270" s="1">
        <v>1</v>
      </c>
      <c r="P270" s="3" t="s">
        <v>1596</v>
      </c>
      <c r="Q270" s="3" t="s">
        <v>1598</v>
      </c>
      <c r="R270" s="1" t="s">
        <v>360</v>
      </c>
      <c r="S270" s="1" t="s">
        <v>1597</v>
      </c>
      <c r="T270" s="1" t="s">
        <v>1595</v>
      </c>
    </row>
    <row r="271" spans="1:20" ht="135">
      <c r="A271" s="1">
        <v>12758303</v>
      </c>
      <c r="B271" s="2">
        <v>38818</v>
      </c>
      <c r="C271" s="1">
        <v>3600</v>
      </c>
      <c r="D271" s="1">
        <v>705</v>
      </c>
      <c r="E271" s="1">
        <v>28000</v>
      </c>
      <c r="F271" s="1" t="str">
        <f t="shared" si="12"/>
        <v>28</v>
      </c>
      <c r="G271" s="1" t="str">
        <f t="shared" si="13"/>
        <v>000</v>
      </c>
      <c r="H271" s="1" t="str">
        <f t="shared" si="14"/>
        <v>705/28</v>
      </c>
      <c r="I271" s="2">
        <v>40386</v>
      </c>
      <c r="J271" s="1">
        <v>20100262520</v>
      </c>
      <c r="K271" s="3" t="s">
        <v>1599</v>
      </c>
      <c r="L271" s="2">
        <v>38818</v>
      </c>
      <c r="M271" s="2">
        <v>36725</v>
      </c>
      <c r="N271" s="1">
        <v>2</v>
      </c>
      <c r="P271" s="3" t="s">
        <v>1601</v>
      </c>
      <c r="Q271" s="3" t="s">
        <v>1603</v>
      </c>
      <c r="R271" s="1" t="s">
        <v>202</v>
      </c>
      <c r="S271" s="1" t="s">
        <v>1602</v>
      </c>
      <c r="T271" s="1" t="s">
        <v>1600</v>
      </c>
    </row>
    <row r="272" spans="1:20" ht="135">
      <c r="A272" s="1">
        <v>12830699</v>
      </c>
      <c r="B272" s="2">
        <v>38903</v>
      </c>
      <c r="C272" s="1">
        <v>3600</v>
      </c>
      <c r="D272" s="1">
        <v>705</v>
      </c>
      <c r="E272" s="1">
        <v>20000</v>
      </c>
      <c r="F272" s="1" t="str">
        <f t="shared" si="12"/>
        <v>20</v>
      </c>
      <c r="G272" s="1" t="str">
        <f t="shared" si="13"/>
        <v>000</v>
      </c>
      <c r="H272" s="1" t="str">
        <f t="shared" si="14"/>
        <v>705/20</v>
      </c>
      <c r="I272" s="2">
        <v>40376</v>
      </c>
      <c r="J272" s="1">
        <v>20100274581</v>
      </c>
      <c r="K272" s="3" t="s">
        <v>1604</v>
      </c>
      <c r="L272" s="2">
        <v>38903</v>
      </c>
      <c r="M272" s="2">
        <v>37020</v>
      </c>
      <c r="N272" s="1">
        <v>2</v>
      </c>
      <c r="O272" s="3" t="s">
        <v>1607</v>
      </c>
      <c r="P272" s="3" t="s">
        <v>1608</v>
      </c>
      <c r="Q272" s="3" t="s">
        <v>1610</v>
      </c>
      <c r="R272" s="1" t="s">
        <v>1606</v>
      </c>
      <c r="S272" s="1" t="s">
        <v>1609</v>
      </c>
      <c r="T272" s="1" t="s">
        <v>1605</v>
      </c>
    </row>
    <row r="273" spans="1:20" ht="105">
      <c r="A273" s="1">
        <v>12429726</v>
      </c>
      <c r="B273" s="2">
        <v>38465</v>
      </c>
      <c r="C273" s="1">
        <v>3600</v>
      </c>
      <c r="D273" s="1">
        <v>705</v>
      </c>
      <c r="E273" s="1">
        <v>7290</v>
      </c>
      <c r="F273" s="1" t="str">
        <f t="shared" si="12"/>
        <v>7</v>
      </c>
      <c r="G273" s="1" t="str">
        <f t="shared" si="13"/>
        <v>290</v>
      </c>
      <c r="H273" s="1" t="str">
        <f t="shared" si="14"/>
        <v>705/7.29</v>
      </c>
      <c r="I273" s="2">
        <v>40382</v>
      </c>
      <c r="J273" s="1">
        <v>20100274601</v>
      </c>
      <c r="K273" s="3" t="s">
        <v>1611</v>
      </c>
      <c r="L273" s="2">
        <v>38465</v>
      </c>
      <c r="M273" s="2">
        <v>38465</v>
      </c>
      <c r="N273" s="1">
        <v>1</v>
      </c>
      <c r="O273" s="3" t="s">
        <v>1613</v>
      </c>
      <c r="P273" s="3" t="s">
        <v>1614</v>
      </c>
      <c r="Q273" s="3" t="s">
        <v>1616</v>
      </c>
      <c r="R273" s="1" t="s">
        <v>846</v>
      </c>
      <c r="S273" s="1" t="s">
        <v>1615</v>
      </c>
      <c r="T273" s="1" t="s">
        <v>1612</v>
      </c>
    </row>
    <row r="274" spans="1:20" ht="105">
      <c r="A274" s="1">
        <v>12428279</v>
      </c>
      <c r="B274" s="2">
        <v>38463</v>
      </c>
      <c r="C274" s="1">
        <v>3600</v>
      </c>
      <c r="D274" s="1">
        <v>705</v>
      </c>
      <c r="E274" s="1">
        <v>1000</v>
      </c>
      <c r="F274" s="1" t="str">
        <f t="shared" si="12"/>
        <v>1</v>
      </c>
      <c r="G274" s="1" t="str">
        <f t="shared" si="13"/>
        <v>000</v>
      </c>
      <c r="H274" s="1" t="str">
        <f t="shared" si="14"/>
        <v>705/1</v>
      </c>
      <c r="I274" s="2">
        <v>40382</v>
      </c>
      <c r="J274" s="1">
        <v>20100274609</v>
      </c>
      <c r="K274" s="3" t="s">
        <v>1617</v>
      </c>
      <c r="L274" s="2">
        <v>38463</v>
      </c>
      <c r="M274" s="2">
        <v>38463</v>
      </c>
      <c r="N274" s="1">
        <v>1</v>
      </c>
      <c r="P274" s="3" t="s">
        <v>1620</v>
      </c>
      <c r="Q274" s="3" t="s">
        <v>1622</v>
      </c>
      <c r="R274" s="1" t="s">
        <v>1619</v>
      </c>
      <c r="S274" s="1" t="s">
        <v>1621</v>
      </c>
      <c r="T274" s="1" t="s">
        <v>1618</v>
      </c>
    </row>
    <row r="275" spans="1:20" ht="135">
      <c r="A275" s="1">
        <v>12803395</v>
      </c>
      <c r="B275" s="2">
        <v>38892</v>
      </c>
      <c r="C275" s="1">
        <v>3600</v>
      </c>
      <c r="D275" s="1">
        <v>705</v>
      </c>
      <c r="E275" s="1">
        <v>14460</v>
      </c>
      <c r="F275" s="1" t="str">
        <f t="shared" si="12"/>
        <v>14</v>
      </c>
      <c r="G275" s="1" t="str">
        <f t="shared" si="13"/>
        <v>460</v>
      </c>
      <c r="H275" s="1" t="str">
        <f t="shared" si="14"/>
        <v>705/14.46</v>
      </c>
      <c r="I275" s="2">
        <v>40383</v>
      </c>
      <c r="J275" s="1">
        <v>20100274648</v>
      </c>
      <c r="K275" s="3" t="s">
        <v>1623</v>
      </c>
      <c r="L275" s="2">
        <v>38892</v>
      </c>
      <c r="M275" s="2">
        <v>35735</v>
      </c>
      <c r="N275" s="1">
        <v>4</v>
      </c>
      <c r="P275" s="3" t="s">
        <v>1625</v>
      </c>
      <c r="Q275" s="3" t="s">
        <v>1627</v>
      </c>
      <c r="R275" s="1" t="s">
        <v>415</v>
      </c>
      <c r="S275" s="1" t="s">
        <v>1626</v>
      </c>
      <c r="T275" s="1" t="s">
        <v>1624</v>
      </c>
    </row>
    <row r="276" spans="1:20" ht="105">
      <c r="A276" s="1">
        <v>12433422</v>
      </c>
      <c r="B276" s="2">
        <v>38471</v>
      </c>
      <c r="C276" s="1">
        <v>3600</v>
      </c>
      <c r="D276" s="1">
        <v>705</v>
      </c>
      <c r="E276" s="1">
        <v>14490</v>
      </c>
      <c r="F276" s="1" t="str">
        <f t="shared" si="12"/>
        <v>14</v>
      </c>
      <c r="G276" s="1" t="str">
        <f t="shared" si="13"/>
        <v>490</v>
      </c>
      <c r="H276" s="1" t="str">
        <f t="shared" si="14"/>
        <v>705/14.49</v>
      </c>
      <c r="I276" s="2">
        <v>40383</v>
      </c>
      <c r="J276" s="1">
        <v>20100280876</v>
      </c>
      <c r="K276" s="3" t="s">
        <v>1628</v>
      </c>
      <c r="L276" s="2">
        <v>38471</v>
      </c>
      <c r="M276" s="2">
        <v>38471</v>
      </c>
      <c r="N276" s="1">
        <v>1</v>
      </c>
      <c r="O276" s="3" t="s">
        <v>439</v>
      </c>
      <c r="P276" s="3" t="s">
        <v>1630</v>
      </c>
      <c r="Q276" s="3" t="s">
        <v>1632</v>
      </c>
      <c r="R276" s="1" t="s">
        <v>660</v>
      </c>
      <c r="S276" s="1" t="s">
        <v>1631</v>
      </c>
      <c r="T276" s="1" t="s">
        <v>1629</v>
      </c>
    </row>
    <row r="277" spans="1:20" ht="75">
      <c r="A277" s="1">
        <v>12775343</v>
      </c>
      <c r="B277" s="2">
        <v>38842</v>
      </c>
      <c r="C277" s="1">
        <v>3700</v>
      </c>
      <c r="D277" s="1">
        <v>434</v>
      </c>
      <c r="E277" s="1">
        <v>362000</v>
      </c>
      <c r="F277" s="1" t="str">
        <f t="shared" si="12"/>
        <v>362</v>
      </c>
      <c r="G277" s="1" t="str">
        <f t="shared" si="13"/>
        <v>000</v>
      </c>
      <c r="H277" s="1" t="str">
        <f t="shared" si="14"/>
        <v>434/362</v>
      </c>
      <c r="I277" s="2">
        <v>40382</v>
      </c>
      <c r="J277" s="1">
        <v>20100285442</v>
      </c>
      <c r="K277" s="3" t="s">
        <v>1633</v>
      </c>
      <c r="L277" s="2">
        <v>38842</v>
      </c>
      <c r="M277" s="2">
        <v>38478</v>
      </c>
      <c r="N277" s="1">
        <v>1</v>
      </c>
      <c r="P277" s="3" t="s">
        <v>1635</v>
      </c>
      <c r="Q277" s="3" t="s">
        <v>1637</v>
      </c>
      <c r="R277" s="1" t="s">
        <v>1199</v>
      </c>
      <c r="S277" s="1" t="s">
        <v>1636</v>
      </c>
      <c r="T277" s="1" t="s">
        <v>1634</v>
      </c>
    </row>
    <row r="278" spans="1:20" ht="105">
      <c r="A278" s="1">
        <v>12463131</v>
      </c>
      <c r="B278" s="2">
        <v>38479</v>
      </c>
      <c r="C278" s="1">
        <v>3600</v>
      </c>
      <c r="D278" s="1">
        <v>705</v>
      </c>
      <c r="E278" s="1">
        <v>14610</v>
      </c>
      <c r="F278" s="1" t="str">
        <f t="shared" si="12"/>
        <v>14</v>
      </c>
      <c r="G278" s="1" t="str">
        <f t="shared" si="13"/>
        <v>610</v>
      </c>
      <c r="H278" s="1" t="str">
        <f t="shared" si="14"/>
        <v>705/14.61</v>
      </c>
      <c r="I278" s="2">
        <v>40382</v>
      </c>
      <c r="J278" s="1">
        <v>20100287035</v>
      </c>
      <c r="K278" s="3" t="s">
        <v>1638</v>
      </c>
      <c r="L278" s="2">
        <v>38479</v>
      </c>
      <c r="M278" s="2">
        <v>38479</v>
      </c>
      <c r="N278" s="1">
        <v>1</v>
      </c>
      <c r="P278" s="3" t="s">
        <v>1641</v>
      </c>
      <c r="Q278" s="3" t="s">
        <v>1643</v>
      </c>
      <c r="R278" s="1" t="s">
        <v>1640</v>
      </c>
      <c r="S278" s="1" t="s">
        <v>1642</v>
      </c>
      <c r="T278" s="1" t="s">
        <v>1639</v>
      </c>
    </row>
    <row r="279" spans="1:20" ht="105">
      <c r="A279" s="1">
        <v>12574636</v>
      </c>
      <c r="B279" s="2">
        <v>38630</v>
      </c>
      <c r="C279" s="1">
        <v>3600</v>
      </c>
      <c r="D279" s="1">
        <v>705</v>
      </c>
      <c r="E279" s="1">
        <v>44000</v>
      </c>
      <c r="F279" s="1" t="str">
        <f t="shared" si="12"/>
        <v>44</v>
      </c>
      <c r="G279" s="1" t="str">
        <f t="shared" si="13"/>
        <v>000</v>
      </c>
      <c r="H279" s="1" t="str">
        <f t="shared" si="14"/>
        <v>705/44</v>
      </c>
      <c r="I279" s="2">
        <v>40375</v>
      </c>
      <c r="J279" s="1">
        <v>20100293093</v>
      </c>
      <c r="K279" s="3" t="s">
        <v>1644</v>
      </c>
      <c r="L279" s="2">
        <v>38630</v>
      </c>
      <c r="M279" s="2">
        <v>38484</v>
      </c>
      <c r="N279" s="1">
        <v>2</v>
      </c>
      <c r="P279" s="3" t="s">
        <v>1647</v>
      </c>
      <c r="Q279" s="3" t="s">
        <v>1649</v>
      </c>
      <c r="R279" s="1" t="s">
        <v>1646</v>
      </c>
      <c r="S279" s="1" t="s">
        <v>1648</v>
      </c>
      <c r="T279" s="1" t="s">
        <v>1645</v>
      </c>
    </row>
    <row r="280" spans="1:20" ht="150">
      <c r="A280" s="1">
        <v>12470750</v>
      </c>
      <c r="B280" s="2">
        <v>38493</v>
      </c>
      <c r="C280" s="1">
        <v>3600</v>
      </c>
      <c r="D280" s="1">
        <v>705</v>
      </c>
      <c r="E280" s="1">
        <v>12000</v>
      </c>
      <c r="F280" s="1" t="str">
        <f t="shared" si="12"/>
        <v>12</v>
      </c>
      <c r="G280" s="1" t="str">
        <f t="shared" si="13"/>
        <v>000</v>
      </c>
      <c r="H280" s="1" t="str">
        <f t="shared" si="14"/>
        <v>705/12</v>
      </c>
      <c r="I280" s="2">
        <v>40383</v>
      </c>
      <c r="J280" s="1">
        <v>20100299177</v>
      </c>
      <c r="K280" s="3" t="s">
        <v>1650</v>
      </c>
      <c r="L280" s="2">
        <v>38493</v>
      </c>
      <c r="M280" s="2">
        <v>38493</v>
      </c>
      <c r="N280" s="1">
        <v>1</v>
      </c>
      <c r="O280" s="3" t="s">
        <v>1653</v>
      </c>
      <c r="P280" s="3" t="s">
        <v>1654</v>
      </c>
      <c r="Q280" s="3" t="s">
        <v>1656</v>
      </c>
      <c r="R280" s="1" t="s">
        <v>1652</v>
      </c>
      <c r="S280" s="1" t="s">
        <v>1655</v>
      </c>
      <c r="T280" s="1" t="s">
        <v>1651</v>
      </c>
    </row>
    <row r="281" spans="1:20" ht="105">
      <c r="A281" s="1">
        <v>12474611</v>
      </c>
      <c r="B281" s="2">
        <v>38500</v>
      </c>
      <c r="C281" s="1">
        <v>3600</v>
      </c>
      <c r="D281" s="1">
        <v>705</v>
      </c>
      <c r="E281" s="1">
        <v>2000</v>
      </c>
      <c r="F281" s="1" t="str">
        <f t="shared" si="12"/>
        <v>2</v>
      </c>
      <c r="G281" s="1" t="str">
        <f t="shared" si="13"/>
        <v>000</v>
      </c>
      <c r="H281" s="1" t="str">
        <f t="shared" si="14"/>
        <v>705/2</v>
      </c>
      <c r="I281" s="2">
        <v>40376</v>
      </c>
      <c r="J281" s="1">
        <v>20100305961</v>
      </c>
      <c r="K281" s="3" t="s">
        <v>1657</v>
      </c>
      <c r="L281" s="2">
        <v>38500</v>
      </c>
      <c r="M281" s="2">
        <v>38500</v>
      </c>
      <c r="N281" s="1">
        <v>1</v>
      </c>
      <c r="P281" s="3" t="s">
        <v>1660</v>
      </c>
      <c r="Q281" s="3" t="s">
        <v>1662</v>
      </c>
      <c r="R281" s="1" t="s">
        <v>1659</v>
      </c>
      <c r="S281" s="1" t="s">
        <v>1661</v>
      </c>
      <c r="T281" s="1" t="s">
        <v>1658</v>
      </c>
    </row>
    <row r="282" spans="1:20" ht="120">
      <c r="A282" s="1">
        <v>12473837</v>
      </c>
      <c r="B282" s="2">
        <v>38499</v>
      </c>
      <c r="C282" s="1">
        <v>3600</v>
      </c>
      <c r="D282" s="1">
        <v>705</v>
      </c>
      <c r="E282" s="1">
        <v>35000</v>
      </c>
      <c r="F282" s="1" t="str">
        <f t="shared" si="12"/>
        <v>35</v>
      </c>
      <c r="G282" s="1" t="str">
        <f t="shared" si="13"/>
        <v>000</v>
      </c>
      <c r="H282" s="1" t="str">
        <f t="shared" si="14"/>
        <v>705/35</v>
      </c>
      <c r="I282" s="2">
        <v>40381</v>
      </c>
      <c r="J282" s="1">
        <v>20100306094</v>
      </c>
      <c r="K282" s="3" t="s">
        <v>1663</v>
      </c>
      <c r="L282" s="2">
        <v>38499</v>
      </c>
      <c r="M282" s="2">
        <v>38499</v>
      </c>
      <c r="N282" s="1">
        <v>1</v>
      </c>
      <c r="O282" s="3" t="s">
        <v>1665</v>
      </c>
      <c r="P282" s="3" t="s">
        <v>1666</v>
      </c>
      <c r="Q282" s="3" t="s">
        <v>1668</v>
      </c>
      <c r="R282" s="1" t="s">
        <v>68</v>
      </c>
      <c r="S282" s="1" t="s">
        <v>1667</v>
      </c>
      <c r="T282" s="1" t="s">
        <v>1664</v>
      </c>
    </row>
    <row r="283" spans="1:20" ht="150">
      <c r="A283" s="1">
        <v>12800837</v>
      </c>
      <c r="B283" s="2">
        <v>38860</v>
      </c>
      <c r="C283" s="1">
        <v>3600</v>
      </c>
      <c r="D283" s="1">
        <v>705</v>
      </c>
      <c r="E283" s="1">
        <v>44000</v>
      </c>
      <c r="F283" s="1" t="str">
        <f t="shared" si="12"/>
        <v>44</v>
      </c>
      <c r="G283" s="1" t="str">
        <f t="shared" si="13"/>
        <v>000</v>
      </c>
      <c r="H283" s="1" t="str">
        <f t="shared" si="14"/>
        <v>705/44</v>
      </c>
      <c r="I283" s="2">
        <v>40375</v>
      </c>
      <c r="J283" s="1">
        <v>20100306109</v>
      </c>
      <c r="K283" s="3" t="s">
        <v>1669</v>
      </c>
      <c r="L283" s="2">
        <v>38860</v>
      </c>
      <c r="M283" s="2">
        <v>38499</v>
      </c>
      <c r="N283" s="1">
        <v>1</v>
      </c>
      <c r="O283" s="3" t="s">
        <v>1672</v>
      </c>
      <c r="P283" s="3" t="s">
        <v>1673</v>
      </c>
      <c r="Q283" s="3" t="s">
        <v>1675</v>
      </c>
      <c r="R283" s="1" t="s">
        <v>1671</v>
      </c>
      <c r="S283" s="1" t="s">
        <v>1674</v>
      </c>
      <c r="T283" s="1" t="s">
        <v>1670</v>
      </c>
    </row>
    <row r="284" spans="1:20" ht="135">
      <c r="A284" s="1">
        <v>12773965</v>
      </c>
      <c r="B284" s="2">
        <v>38841</v>
      </c>
      <c r="C284" s="1">
        <v>3600</v>
      </c>
      <c r="D284" s="1">
        <v>701</v>
      </c>
      <c r="E284" s="1">
        <v>14000</v>
      </c>
      <c r="F284" s="1" t="str">
        <f t="shared" si="12"/>
        <v>14</v>
      </c>
      <c r="G284" s="1" t="str">
        <f t="shared" si="13"/>
        <v>000</v>
      </c>
      <c r="H284" s="1" t="str">
        <f t="shared" si="14"/>
        <v>701/14</v>
      </c>
      <c r="I284" s="2">
        <v>40383</v>
      </c>
      <c r="J284" s="1">
        <v>20100312421</v>
      </c>
      <c r="K284" s="3" t="s">
        <v>1676</v>
      </c>
      <c r="L284" s="2">
        <v>38841</v>
      </c>
      <c r="M284" s="2">
        <v>38506</v>
      </c>
      <c r="N284" s="1">
        <v>1</v>
      </c>
      <c r="O284" s="3" t="s">
        <v>1679</v>
      </c>
      <c r="P284" s="3" t="s">
        <v>1680</v>
      </c>
      <c r="Q284" s="3" t="s">
        <v>1682</v>
      </c>
      <c r="R284" s="1" t="s">
        <v>1678</v>
      </c>
      <c r="S284" s="1" t="s">
        <v>1681</v>
      </c>
      <c r="T284" s="1" t="s">
        <v>1677</v>
      </c>
    </row>
    <row r="285" spans="1:20" ht="135">
      <c r="A285" s="1">
        <v>12859213</v>
      </c>
      <c r="B285" s="2">
        <v>38946</v>
      </c>
      <c r="C285" s="1">
        <v>3600</v>
      </c>
      <c r="D285" s="1">
        <v>705</v>
      </c>
      <c r="E285" s="1">
        <v>67000</v>
      </c>
      <c r="F285" s="1" t="str">
        <f t="shared" si="12"/>
        <v>67</v>
      </c>
      <c r="G285" s="1" t="str">
        <f t="shared" si="13"/>
        <v>000</v>
      </c>
      <c r="H285" s="1" t="str">
        <f t="shared" si="14"/>
        <v>705/67</v>
      </c>
      <c r="I285" s="2">
        <v>40382</v>
      </c>
      <c r="J285" s="1">
        <v>20100312636</v>
      </c>
      <c r="K285" s="3" t="s">
        <v>1683</v>
      </c>
      <c r="L285" s="2">
        <v>38946</v>
      </c>
      <c r="M285" s="2">
        <v>38298</v>
      </c>
      <c r="N285" s="1">
        <v>3</v>
      </c>
      <c r="P285" s="3" t="s">
        <v>1686</v>
      </c>
      <c r="Q285" s="3" t="s">
        <v>1688</v>
      </c>
      <c r="R285" s="1" t="s">
        <v>1685</v>
      </c>
      <c r="S285" s="1" t="s">
        <v>1687</v>
      </c>
      <c r="T285" s="1" t="s">
        <v>1684</v>
      </c>
    </row>
    <row r="286" spans="1:20" ht="120">
      <c r="A286" s="1">
        <v>12485856</v>
      </c>
      <c r="B286" s="2">
        <v>38518</v>
      </c>
      <c r="C286" s="1">
        <v>3600</v>
      </c>
      <c r="D286" s="1">
        <v>705</v>
      </c>
      <c r="E286" s="1">
        <v>319000</v>
      </c>
      <c r="F286" s="1" t="str">
        <f t="shared" si="12"/>
        <v>319</v>
      </c>
      <c r="G286" s="1" t="str">
        <f t="shared" si="13"/>
        <v>000</v>
      </c>
      <c r="H286" s="1" t="str">
        <f t="shared" si="14"/>
        <v>705/319</v>
      </c>
      <c r="I286" s="2">
        <v>40383</v>
      </c>
      <c r="J286" s="1">
        <v>20100318571</v>
      </c>
      <c r="K286" s="3" t="s">
        <v>1689</v>
      </c>
      <c r="L286" s="2">
        <v>38518</v>
      </c>
      <c r="M286" s="2">
        <v>38518</v>
      </c>
      <c r="N286" s="1">
        <v>1</v>
      </c>
      <c r="P286" s="3" t="s">
        <v>1692</v>
      </c>
      <c r="Q286" s="3" t="s">
        <v>1694</v>
      </c>
      <c r="R286" s="1" t="s">
        <v>1691</v>
      </c>
      <c r="S286" s="1" t="s">
        <v>1693</v>
      </c>
      <c r="T286" s="1" t="s">
        <v>1690</v>
      </c>
    </row>
    <row r="287" spans="1:20" ht="120">
      <c r="A287" s="1">
        <v>12763957</v>
      </c>
      <c r="B287" s="2">
        <v>38826</v>
      </c>
      <c r="C287" s="1">
        <v>3600</v>
      </c>
      <c r="D287" s="1">
        <v>705</v>
      </c>
      <c r="E287" s="1">
        <v>44000</v>
      </c>
      <c r="F287" s="1" t="str">
        <f t="shared" si="12"/>
        <v>44</v>
      </c>
      <c r="G287" s="1" t="str">
        <f t="shared" si="13"/>
        <v>000</v>
      </c>
      <c r="H287" s="1" t="str">
        <f t="shared" si="14"/>
        <v>705/44</v>
      </c>
      <c r="I287" s="2">
        <v>40380</v>
      </c>
      <c r="J287" s="1">
        <v>20100325048</v>
      </c>
      <c r="K287" s="3" t="s">
        <v>1695</v>
      </c>
      <c r="L287" s="2">
        <v>38826</v>
      </c>
      <c r="M287" s="2">
        <v>38469</v>
      </c>
      <c r="N287" s="1">
        <v>3</v>
      </c>
      <c r="P287" s="3" t="s">
        <v>1697</v>
      </c>
      <c r="Q287" s="3" t="s">
        <v>1699</v>
      </c>
      <c r="R287" s="1" t="s">
        <v>1671</v>
      </c>
      <c r="S287" s="1" t="s">
        <v>1698</v>
      </c>
      <c r="T287" s="1" t="s">
        <v>1696</v>
      </c>
    </row>
    <row r="288" spans="1:20" ht="105">
      <c r="A288" s="1">
        <v>12495102</v>
      </c>
      <c r="B288" s="2">
        <v>38532</v>
      </c>
      <c r="C288" s="1">
        <v>3600</v>
      </c>
      <c r="D288" s="1">
        <v>705</v>
      </c>
      <c r="E288" s="1">
        <v>4000</v>
      </c>
      <c r="F288" s="1" t="str">
        <f t="shared" si="12"/>
        <v>4</v>
      </c>
      <c r="G288" s="1" t="str">
        <f t="shared" si="13"/>
        <v>000</v>
      </c>
      <c r="H288" s="1" t="str">
        <f t="shared" si="14"/>
        <v>705/4</v>
      </c>
      <c r="I288" s="2">
        <v>40386</v>
      </c>
      <c r="J288" s="1">
        <v>20100332263</v>
      </c>
      <c r="K288" s="3" t="s">
        <v>1700</v>
      </c>
      <c r="L288" s="2">
        <v>38532</v>
      </c>
      <c r="M288" s="2">
        <v>38532</v>
      </c>
      <c r="N288" s="1">
        <v>1</v>
      </c>
      <c r="P288" s="3" t="s">
        <v>1702</v>
      </c>
      <c r="Q288" s="3" t="s">
        <v>1704</v>
      </c>
      <c r="R288" s="1" t="s">
        <v>214</v>
      </c>
      <c r="S288" s="1" t="s">
        <v>1703</v>
      </c>
      <c r="T288" s="1" t="s">
        <v>1701</v>
      </c>
    </row>
    <row r="289" spans="1:20" ht="150">
      <c r="A289" s="1">
        <v>12848510</v>
      </c>
      <c r="B289" s="2">
        <v>38930</v>
      </c>
      <c r="C289" s="1">
        <v>3600</v>
      </c>
      <c r="D289" s="1">
        <v>705</v>
      </c>
      <c r="E289" s="1">
        <v>35000</v>
      </c>
      <c r="F289" s="1" t="str">
        <f t="shared" si="12"/>
        <v>35</v>
      </c>
      <c r="G289" s="1" t="str">
        <f t="shared" si="13"/>
        <v>000</v>
      </c>
      <c r="H289" s="1" t="str">
        <f t="shared" si="14"/>
        <v>705/35</v>
      </c>
      <c r="I289" s="2">
        <v>40380</v>
      </c>
      <c r="J289" s="1">
        <v>20100332365</v>
      </c>
      <c r="K289" s="3" t="s">
        <v>1705</v>
      </c>
      <c r="L289" s="2">
        <v>38930</v>
      </c>
      <c r="M289" s="2">
        <v>37100</v>
      </c>
      <c r="N289" s="1">
        <v>3</v>
      </c>
      <c r="O289" s="3" t="s">
        <v>1707</v>
      </c>
      <c r="P289" s="3" t="s">
        <v>1708</v>
      </c>
      <c r="Q289" s="3" t="s">
        <v>1710</v>
      </c>
      <c r="R289" s="1" t="s">
        <v>68</v>
      </c>
      <c r="S289" s="1" t="s">
        <v>1709</v>
      </c>
      <c r="T289" s="1" t="s">
        <v>1706</v>
      </c>
    </row>
    <row r="290" spans="1:20" ht="60">
      <c r="A290" s="1">
        <v>12877683</v>
      </c>
      <c r="B290" s="2">
        <v>38967</v>
      </c>
      <c r="C290" s="1">
        <v>3600</v>
      </c>
      <c r="D290" s="1">
        <v>705</v>
      </c>
      <c r="E290" s="1">
        <v>37000</v>
      </c>
      <c r="F290" s="1" t="str">
        <f t="shared" si="12"/>
        <v>37</v>
      </c>
      <c r="G290" s="1" t="str">
        <f t="shared" si="13"/>
        <v>000</v>
      </c>
      <c r="H290" s="1" t="str">
        <f t="shared" si="14"/>
        <v>705/37</v>
      </c>
      <c r="I290" s="2">
        <v>40386</v>
      </c>
      <c r="J290" s="1">
        <v>20100332380</v>
      </c>
      <c r="K290" s="3" t="s">
        <v>1711</v>
      </c>
      <c r="L290" s="2">
        <v>38967</v>
      </c>
      <c r="M290" s="2">
        <v>35125</v>
      </c>
      <c r="N290" s="1">
        <v>9</v>
      </c>
      <c r="O290" s="3" t="s">
        <v>1713</v>
      </c>
      <c r="P290" s="3" t="s">
        <v>1714</v>
      </c>
      <c r="Q290" s="3" t="s">
        <v>1716</v>
      </c>
      <c r="R290" s="1" t="s">
        <v>17</v>
      </c>
      <c r="S290" s="1" t="s">
        <v>1715</v>
      </c>
      <c r="T290" s="1" t="s">
        <v>1712</v>
      </c>
    </row>
    <row r="291" spans="1:20" ht="105">
      <c r="A291" s="1">
        <v>12828598</v>
      </c>
      <c r="B291" s="2">
        <v>38898</v>
      </c>
      <c r="C291" s="1">
        <v>3600</v>
      </c>
      <c r="D291" s="1">
        <v>705</v>
      </c>
      <c r="E291" s="1">
        <v>14100</v>
      </c>
      <c r="F291" s="1" t="str">
        <f t="shared" si="12"/>
        <v>14</v>
      </c>
      <c r="G291" s="1" t="str">
        <f t="shared" si="13"/>
        <v>100</v>
      </c>
      <c r="H291" s="1" t="str">
        <f t="shared" si="14"/>
        <v>705/14.1</v>
      </c>
      <c r="I291" s="2">
        <v>40389</v>
      </c>
      <c r="J291" s="1">
        <v>20100332403</v>
      </c>
      <c r="K291" s="3" t="s">
        <v>1717</v>
      </c>
      <c r="L291" s="2">
        <v>38898</v>
      </c>
      <c r="M291" s="2">
        <v>36295</v>
      </c>
      <c r="N291" s="1">
        <v>5</v>
      </c>
      <c r="O291" s="3" t="s">
        <v>292</v>
      </c>
      <c r="P291" s="3" t="s">
        <v>1719</v>
      </c>
      <c r="Q291" s="3" t="s">
        <v>1721</v>
      </c>
      <c r="R291" s="1" t="s">
        <v>846</v>
      </c>
      <c r="S291" s="1" t="s">
        <v>1720</v>
      </c>
      <c r="T291" s="1" t="s">
        <v>1718</v>
      </c>
    </row>
    <row r="292" spans="1:20" ht="150">
      <c r="A292" s="1">
        <v>12496992</v>
      </c>
      <c r="B292" s="2">
        <v>38534</v>
      </c>
      <c r="C292" s="1">
        <v>3600</v>
      </c>
      <c r="D292" s="1">
        <v>705</v>
      </c>
      <c r="E292" s="1">
        <v>13000</v>
      </c>
      <c r="F292" s="1" t="str">
        <f t="shared" si="12"/>
        <v>13</v>
      </c>
      <c r="G292" s="1" t="str">
        <f t="shared" si="13"/>
        <v>000</v>
      </c>
      <c r="H292" s="1" t="str">
        <f t="shared" si="14"/>
        <v>705/13</v>
      </c>
      <c r="I292" s="2">
        <v>40382</v>
      </c>
      <c r="J292" s="1">
        <v>20110004507</v>
      </c>
      <c r="K292" s="3" t="s">
        <v>1722</v>
      </c>
      <c r="L292" s="2">
        <v>38534</v>
      </c>
      <c r="M292" s="2">
        <v>38534</v>
      </c>
      <c r="N292" s="1">
        <v>1</v>
      </c>
      <c r="P292" s="3" t="s">
        <v>1725</v>
      </c>
      <c r="Q292" s="3" t="s">
        <v>1727</v>
      </c>
      <c r="R292" s="1" t="s">
        <v>1724</v>
      </c>
      <c r="S292" s="1" t="s">
        <v>1726</v>
      </c>
      <c r="T292" s="1" t="s">
        <v>1723</v>
      </c>
    </row>
    <row r="293" spans="1:20" ht="135">
      <c r="A293" s="1">
        <v>12852122</v>
      </c>
      <c r="B293" s="2">
        <v>38934</v>
      </c>
      <c r="C293" s="1">
        <v>3600</v>
      </c>
      <c r="D293" s="1">
        <v>705</v>
      </c>
      <c r="E293" s="1">
        <v>300000</v>
      </c>
      <c r="F293" s="1" t="str">
        <f t="shared" si="12"/>
        <v>300</v>
      </c>
      <c r="G293" s="1" t="str">
        <f t="shared" si="13"/>
        <v>000</v>
      </c>
      <c r="H293" s="1" t="str">
        <f t="shared" si="14"/>
        <v>705/300</v>
      </c>
      <c r="I293" s="2">
        <v>40381</v>
      </c>
      <c r="J293" s="1">
        <v>20110004514</v>
      </c>
      <c r="K293" s="3" t="s">
        <v>1728</v>
      </c>
      <c r="L293" s="2">
        <v>38934</v>
      </c>
      <c r="M293" s="2">
        <v>35374</v>
      </c>
      <c r="N293" s="1">
        <v>11</v>
      </c>
      <c r="O293" s="3" t="s">
        <v>1486</v>
      </c>
      <c r="P293" s="3" t="s">
        <v>1487</v>
      </c>
      <c r="Q293" s="3" t="s">
        <v>1731</v>
      </c>
      <c r="R293" s="1" t="s">
        <v>694</v>
      </c>
      <c r="S293" s="1" t="s">
        <v>1730</v>
      </c>
      <c r="T293" s="1" t="s">
        <v>1729</v>
      </c>
    </row>
    <row r="294" spans="1:20" ht="90">
      <c r="A294" s="1">
        <v>12833754</v>
      </c>
      <c r="B294" s="2">
        <v>38906</v>
      </c>
      <c r="C294" s="1">
        <v>3600</v>
      </c>
      <c r="D294" s="1">
        <v>705</v>
      </c>
      <c r="E294" s="1">
        <v>28000</v>
      </c>
      <c r="F294" s="1" t="str">
        <f t="shared" si="12"/>
        <v>28</v>
      </c>
      <c r="G294" s="1" t="str">
        <f t="shared" si="13"/>
        <v>000</v>
      </c>
      <c r="H294" s="1" t="str">
        <f t="shared" si="14"/>
        <v>705/28</v>
      </c>
      <c r="I294" s="2">
        <v>40382</v>
      </c>
      <c r="J294" s="1">
        <v>20110004536</v>
      </c>
      <c r="K294" s="3" t="s">
        <v>1732</v>
      </c>
      <c r="L294" s="2">
        <v>38906</v>
      </c>
      <c r="M294" s="2">
        <v>37891</v>
      </c>
      <c r="N294" s="1">
        <v>2</v>
      </c>
      <c r="O294" s="3" t="s">
        <v>1735</v>
      </c>
      <c r="P294" s="3" t="s">
        <v>1736</v>
      </c>
      <c r="Q294" s="3" t="s">
        <v>1738</v>
      </c>
      <c r="R294" s="1" t="s">
        <v>1734</v>
      </c>
      <c r="S294" s="1" t="s">
        <v>1737</v>
      </c>
      <c r="T294" s="1" t="s">
        <v>1733</v>
      </c>
    </row>
    <row r="295" spans="1:20" ht="105">
      <c r="A295" s="1">
        <v>12504396</v>
      </c>
      <c r="B295" s="2">
        <v>38548</v>
      </c>
      <c r="C295" s="1">
        <v>3600</v>
      </c>
      <c r="D295" s="1">
        <v>705</v>
      </c>
      <c r="E295" s="1">
        <v>26000</v>
      </c>
      <c r="F295" s="1" t="str">
        <f t="shared" si="12"/>
        <v>26</v>
      </c>
      <c r="G295" s="1" t="str">
        <f t="shared" si="13"/>
        <v>000</v>
      </c>
      <c r="H295" s="1" t="str">
        <f t="shared" si="14"/>
        <v>705/26</v>
      </c>
      <c r="I295" s="2">
        <v>40381</v>
      </c>
      <c r="J295" s="1">
        <v>20110016022</v>
      </c>
      <c r="K295" s="3" t="s">
        <v>1739</v>
      </c>
      <c r="L295" s="2">
        <v>38548</v>
      </c>
      <c r="M295" s="2">
        <v>38548</v>
      </c>
      <c r="N295" s="1">
        <v>1</v>
      </c>
      <c r="O295" s="3" t="s">
        <v>1742</v>
      </c>
      <c r="P295" s="3" t="s">
        <v>1743</v>
      </c>
      <c r="Q295" s="3" t="s">
        <v>1745</v>
      </c>
      <c r="R295" s="1" t="s">
        <v>1741</v>
      </c>
      <c r="S295" s="1" t="s">
        <v>1744</v>
      </c>
      <c r="T295" s="1" t="s">
        <v>1740</v>
      </c>
    </row>
    <row r="296" spans="1:20" ht="120">
      <c r="A296" s="1">
        <v>12508958</v>
      </c>
      <c r="B296" s="2">
        <v>38556</v>
      </c>
      <c r="C296" s="1">
        <v>3600</v>
      </c>
      <c r="D296" s="1">
        <v>705</v>
      </c>
      <c r="E296" s="1">
        <v>8000</v>
      </c>
      <c r="F296" s="1" t="str">
        <f t="shared" si="12"/>
        <v>8</v>
      </c>
      <c r="G296" s="1" t="str">
        <f t="shared" si="13"/>
        <v>000</v>
      </c>
      <c r="H296" s="1" t="str">
        <f t="shared" si="14"/>
        <v>705/8</v>
      </c>
      <c r="I296" s="2">
        <v>40381</v>
      </c>
      <c r="J296" s="1">
        <v>20110022437</v>
      </c>
      <c r="K296" s="3" t="s">
        <v>1746</v>
      </c>
      <c r="L296" s="2">
        <v>38556</v>
      </c>
      <c r="M296" s="2">
        <v>38556</v>
      </c>
      <c r="N296" s="1">
        <v>1</v>
      </c>
      <c r="O296" s="3" t="s">
        <v>761</v>
      </c>
      <c r="P296" s="3" t="s">
        <v>1748</v>
      </c>
      <c r="Q296" s="3" t="s">
        <v>1750</v>
      </c>
      <c r="R296" s="1" t="s">
        <v>1652</v>
      </c>
      <c r="S296" s="1" t="s">
        <v>1749</v>
      </c>
      <c r="T296" s="1" t="s">
        <v>1747</v>
      </c>
    </row>
    <row r="297" spans="1:20" ht="120">
      <c r="A297" s="1">
        <v>12509158</v>
      </c>
      <c r="B297" s="2">
        <v>38556</v>
      </c>
      <c r="C297" s="1">
        <v>3600</v>
      </c>
      <c r="D297" s="1">
        <v>705</v>
      </c>
      <c r="E297" s="1">
        <v>26100</v>
      </c>
      <c r="F297" s="1" t="str">
        <f t="shared" si="12"/>
        <v>26</v>
      </c>
      <c r="G297" s="1" t="str">
        <f t="shared" si="13"/>
        <v>100</v>
      </c>
      <c r="H297" s="1" t="str">
        <f t="shared" si="14"/>
        <v>705/26.1</v>
      </c>
      <c r="I297" s="2">
        <v>40381</v>
      </c>
      <c r="J297" s="1">
        <v>20110022440</v>
      </c>
      <c r="K297" s="3" t="s">
        <v>1751</v>
      </c>
      <c r="L297" s="2">
        <v>38556</v>
      </c>
      <c r="M297" s="2">
        <v>38556</v>
      </c>
      <c r="N297" s="1">
        <v>1</v>
      </c>
      <c r="O297" s="3" t="s">
        <v>62</v>
      </c>
      <c r="P297" s="3" t="s">
        <v>1754</v>
      </c>
      <c r="Q297" s="3" t="s">
        <v>1756</v>
      </c>
      <c r="R297" s="1" t="s">
        <v>1753</v>
      </c>
      <c r="S297" s="1" t="s">
        <v>1755</v>
      </c>
      <c r="T297" s="1" t="s">
        <v>1752</v>
      </c>
    </row>
    <row r="298" spans="1:20" ht="120">
      <c r="A298" s="1">
        <v>12894527</v>
      </c>
      <c r="B298" s="2">
        <v>38989</v>
      </c>
      <c r="C298" s="1">
        <v>3600</v>
      </c>
      <c r="D298" s="1">
        <v>705</v>
      </c>
      <c r="E298" s="1">
        <v>28000</v>
      </c>
      <c r="F298" s="1" t="str">
        <f t="shared" si="12"/>
        <v>28</v>
      </c>
      <c r="G298" s="1" t="str">
        <f t="shared" si="13"/>
        <v>000</v>
      </c>
      <c r="H298" s="1" t="str">
        <f t="shared" si="14"/>
        <v>705/28</v>
      </c>
      <c r="I298" s="2">
        <v>40381</v>
      </c>
      <c r="J298" s="1">
        <v>20110022534</v>
      </c>
      <c r="K298" s="3" t="s">
        <v>1757</v>
      </c>
      <c r="L298" s="2">
        <v>38989</v>
      </c>
      <c r="M298" s="2">
        <v>36523</v>
      </c>
      <c r="N298" s="1">
        <v>4</v>
      </c>
      <c r="O298" s="3" t="s">
        <v>1759</v>
      </c>
      <c r="P298" s="3" t="s">
        <v>1760</v>
      </c>
      <c r="Q298" s="3" t="s">
        <v>1762</v>
      </c>
      <c r="R298" s="1" t="s">
        <v>1619</v>
      </c>
      <c r="S298" s="1" t="s">
        <v>1761</v>
      </c>
      <c r="T298" s="1" t="s">
        <v>1758</v>
      </c>
    </row>
    <row r="299" spans="1:20" ht="75">
      <c r="A299" s="1">
        <v>12830019</v>
      </c>
      <c r="B299" s="2">
        <v>38899</v>
      </c>
      <c r="C299" s="1">
        <v>3600</v>
      </c>
      <c r="D299" s="1">
        <v>705</v>
      </c>
      <c r="E299" s="1">
        <v>412000</v>
      </c>
      <c r="F299" s="1" t="str">
        <f t="shared" si="12"/>
        <v>412</v>
      </c>
      <c r="G299" s="1" t="str">
        <f t="shared" si="13"/>
        <v>000</v>
      </c>
      <c r="H299" s="1" t="str">
        <f t="shared" si="14"/>
        <v>705/412</v>
      </c>
      <c r="I299" s="2">
        <v>40376</v>
      </c>
      <c r="J299" s="1">
        <v>20110029147</v>
      </c>
      <c r="K299" s="3" t="s">
        <v>1763</v>
      </c>
      <c r="L299" s="2">
        <v>38899</v>
      </c>
      <c r="M299" s="2">
        <v>38899</v>
      </c>
      <c r="N299" s="1">
        <v>1</v>
      </c>
      <c r="P299" s="3" t="s">
        <v>1766</v>
      </c>
      <c r="Q299" s="3" t="s">
        <v>1768</v>
      </c>
      <c r="R299" s="1" t="s">
        <v>1765</v>
      </c>
      <c r="S299" s="1" t="s">
        <v>1767</v>
      </c>
      <c r="T299" s="1" t="s">
        <v>1764</v>
      </c>
    </row>
    <row r="300" spans="1:20" ht="150">
      <c r="A300" s="1">
        <v>12906643</v>
      </c>
      <c r="B300" s="2">
        <v>39007</v>
      </c>
      <c r="C300" s="1">
        <v>3600</v>
      </c>
      <c r="D300" s="1">
        <v>705</v>
      </c>
      <c r="E300" s="1">
        <v>5000</v>
      </c>
      <c r="F300" s="1" t="str">
        <f t="shared" si="12"/>
        <v>5</v>
      </c>
      <c r="G300" s="1" t="str">
        <f t="shared" si="13"/>
        <v>000</v>
      </c>
      <c r="H300" s="1" t="str">
        <f t="shared" si="14"/>
        <v>705/5</v>
      </c>
      <c r="I300" s="2">
        <v>40381</v>
      </c>
      <c r="J300" s="1">
        <v>20110029335</v>
      </c>
      <c r="K300" s="3" t="s">
        <v>1769</v>
      </c>
      <c r="L300" s="2">
        <v>39007</v>
      </c>
      <c r="M300" s="2">
        <v>37681</v>
      </c>
      <c r="N300" s="1">
        <v>2</v>
      </c>
      <c r="P300" s="3" t="s">
        <v>1772</v>
      </c>
      <c r="Q300" s="3" t="s">
        <v>1774</v>
      </c>
      <c r="R300" s="1" t="s">
        <v>1771</v>
      </c>
      <c r="S300" s="1" t="s">
        <v>1773</v>
      </c>
      <c r="T300" s="1" t="s">
        <v>1770</v>
      </c>
    </row>
    <row r="301" spans="1:20" ht="105">
      <c r="A301" s="1">
        <v>12375817</v>
      </c>
      <c r="B301" s="2">
        <v>38685</v>
      </c>
      <c r="C301" s="1">
        <v>3600</v>
      </c>
      <c r="D301" s="1">
        <v>705</v>
      </c>
      <c r="E301" s="1">
        <v>7140</v>
      </c>
      <c r="F301" s="1" t="str">
        <f t="shared" si="12"/>
        <v>7</v>
      </c>
      <c r="G301" s="1" t="str">
        <f t="shared" si="13"/>
        <v>140</v>
      </c>
      <c r="H301" s="1" t="str">
        <f t="shared" si="14"/>
        <v>705/7.14</v>
      </c>
      <c r="I301" s="2">
        <v>40381</v>
      </c>
      <c r="J301" s="1">
        <v>20110029349</v>
      </c>
      <c r="K301" s="3" t="s">
        <v>1775</v>
      </c>
      <c r="L301" s="2">
        <v>37832</v>
      </c>
      <c r="M301" s="2">
        <v>37467</v>
      </c>
      <c r="N301" s="1">
        <v>2</v>
      </c>
      <c r="O301" s="3" t="s">
        <v>1777</v>
      </c>
      <c r="P301" s="3" t="s">
        <v>1778</v>
      </c>
      <c r="Q301" s="3" t="s">
        <v>1780</v>
      </c>
      <c r="R301" s="4">
        <v>40178</v>
      </c>
      <c r="S301" s="1" t="s">
        <v>1779</v>
      </c>
      <c r="T301" s="1" t="s">
        <v>1776</v>
      </c>
    </row>
    <row r="302" spans="1:20" ht="135">
      <c r="A302" s="1">
        <v>12853241</v>
      </c>
      <c r="B302" s="2">
        <v>38937</v>
      </c>
      <c r="C302" s="1">
        <v>3600</v>
      </c>
      <c r="D302" s="1">
        <v>705</v>
      </c>
      <c r="E302" s="1">
        <v>319000</v>
      </c>
      <c r="F302" s="1" t="str">
        <f t="shared" si="12"/>
        <v>319</v>
      </c>
      <c r="G302" s="1" t="str">
        <f t="shared" si="13"/>
        <v>000</v>
      </c>
      <c r="H302" s="1" t="str">
        <f t="shared" si="14"/>
        <v>705/319</v>
      </c>
      <c r="I302" s="2">
        <v>40383</v>
      </c>
      <c r="J302" s="1">
        <v>20110029388</v>
      </c>
      <c r="K302" s="3" t="s">
        <v>1781</v>
      </c>
      <c r="L302" s="2">
        <v>38937</v>
      </c>
      <c r="M302" s="2">
        <v>37929</v>
      </c>
      <c r="N302" s="1">
        <v>3</v>
      </c>
      <c r="P302" s="3" t="s">
        <v>1783</v>
      </c>
      <c r="Q302" s="3" t="s">
        <v>1785</v>
      </c>
      <c r="R302" s="1" t="s">
        <v>366</v>
      </c>
      <c r="S302" s="1" t="s">
        <v>1784</v>
      </c>
      <c r="T302" s="1" t="s">
        <v>1782</v>
      </c>
    </row>
    <row r="303" spans="1:20" ht="120">
      <c r="A303" s="1">
        <v>12849789</v>
      </c>
      <c r="B303" s="2">
        <v>38931</v>
      </c>
      <c r="C303" s="1">
        <v>3600</v>
      </c>
      <c r="D303" s="1">
        <v>705</v>
      </c>
      <c r="E303" s="1">
        <v>14490</v>
      </c>
      <c r="F303" s="1" t="str">
        <f t="shared" si="12"/>
        <v>14</v>
      </c>
      <c r="G303" s="1" t="str">
        <f t="shared" si="13"/>
        <v>490</v>
      </c>
      <c r="H303" s="1" t="str">
        <f t="shared" si="14"/>
        <v>705/14.49</v>
      </c>
      <c r="I303" s="2">
        <v>40389</v>
      </c>
      <c r="J303" s="1">
        <v>20110035278</v>
      </c>
      <c r="K303" s="3" t="s">
        <v>1786</v>
      </c>
      <c r="L303" s="2">
        <v>38931</v>
      </c>
      <c r="M303" s="2">
        <v>38567</v>
      </c>
      <c r="N303" s="1">
        <v>6</v>
      </c>
      <c r="O303" s="3" t="s">
        <v>1789</v>
      </c>
      <c r="P303" s="3" t="s">
        <v>1790</v>
      </c>
      <c r="Q303" s="3" t="s">
        <v>1792</v>
      </c>
      <c r="R303" s="1" t="s">
        <v>1788</v>
      </c>
      <c r="S303" s="1" t="s">
        <v>1791</v>
      </c>
      <c r="T303" s="1" t="s">
        <v>1787</v>
      </c>
    </row>
    <row r="304" spans="1:20" ht="105">
      <c r="A304" s="1">
        <v>12849793</v>
      </c>
      <c r="B304" s="2">
        <v>38931</v>
      </c>
      <c r="C304" s="1">
        <v>3600</v>
      </c>
      <c r="D304" s="1">
        <v>705</v>
      </c>
      <c r="E304" s="1">
        <v>14100</v>
      </c>
      <c r="F304" s="1" t="str">
        <f t="shared" si="12"/>
        <v>14</v>
      </c>
      <c r="G304" s="1" t="str">
        <f t="shared" si="13"/>
        <v>100</v>
      </c>
      <c r="H304" s="1" t="str">
        <f t="shared" si="14"/>
        <v>705/14.1</v>
      </c>
      <c r="I304" s="2">
        <v>40389</v>
      </c>
      <c r="J304" s="1">
        <v>20110035280</v>
      </c>
      <c r="K304" s="3" t="s">
        <v>1793</v>
      </c>
      <c r="L304" s="2">
        <v>38931</v>
      </c>
      <c r="M304" s="2">
        <v>38567</v>
      </c>
      <c r="N304" s="1">
        <v>3</v>
      </c>
      <c r="O304" s="3" t="s">
        <v>1789</v>
      </c>
      <c r="P304" s="3" t="s">
        <v>1795</v>
      </c>
      <c r="Q304" s="3" t="s">
        <v>1797</v>
      </c>
      <c r="R304" s="1" t="s">
        <v>1078</v>
      </c>
      <c r="S304" s="1" t="s">
        <v>1796</v>
      </c>
      <c r="T304" s="1" t="s">
        <v>1794</v>
      </c>
    </row>
    <row r="305" spans="1:20" ht="180">
      <c r="A305" s="1">
        <v>12864438</v>
      </c>
      <c r="B305" s="2">
        <v>39023</v>
      </c>
      <c r="C305" s="1">
        <v>3600</v>
      </c>
      <c r="D305" s="1">
        <v>705</v>
      </c>
      <c r="E305" s="1">
        <v>14460</v>
      </c>
      <c r="F305" s="1" t="str">
        <f t="shared" si="12"/>
        <v>14</v>
      </c>
      <c r="G305" s="1" t="str">
        <f t="shared" si="13"/>
        <v>460</v>
      </c>
      <c r="H305" s="1" t="str">
        <f t="shared" si="14"/>
        <v>705/14.46</v>
      </c>
      <c r="I305" s="2">
        <v>40380</v>
      </c>
      <c r="J305" s="1">
        <v>20110040619</v>
      </c>
      <c r="K305" s="3" t="s">
        <v>1798</v>
      </c>
      <c r="L305" s="2">
        <v>38377</v>
      </c>
      <c r="M305" s="2">
        <v>38010</v>
      </c>
      <c r="N305" s="1">
        <v>5</v>
      </c>
      <c r="O305" s="3" t="s">
        <v>1800</v>
      </c>
      <c r="P305" s="3" t="s">
        <v>1801</v>
      </c>
      <c r="Q305" s="3" t="s">
        <v>1803</v>
      </c>
      <c r="R305" s="1" t="s">
        <v>180</v>
      </c>
      <c r="S305" s="1" t="s">
        <v>1802</v>
      </c>
      <c r="T305" s="1" t="s">
        <v>1799</v>
      </c>
    </row>
    <row r="306" spans="1:20" ht="60">
      <c r="A306" s="1">
        <v>12910829</v>
      </c>
      <c r="B306" s="2">
        <v>39013</v>
      </c>
      <c r="C306" s="1">
        <v>3600</v>
      </c>
      <c r="D306" s="1">
        <v>705</v>
      </c>
      <c r="E306" s="1">
        <v>14670</v>
      </c>
      <c r="F306" s="1" t="str">
        <f t="shared" si="12"/>
        <v>14</v>
      </c>
      <c r="G306" s="1" t="str">
        <f t="shared" si="13"/>
        <v>670</v>
      </c>
      <c r="H306" s="1" t="str">
        <f t="shared" si="14"/>
        <v>705/14.67</v>
      </c>
      <c r="I306" s="2">
        <v>40375</v>
      </c>
      <c r="J306" s="1">
        <v>20110040631</v>
      </c>
      <c r="K306" s="3" t="s">
        <v>1804</v>
      </c>
      <c r="L306" s="2">
        <v>39013</v>
      </c>
      <c r="M306" s="2">
        <v>37080</v>
      </c>
      <c r="N306" s="1">
        <v>3</v>
      </c>
      <c r="P306" s="3" t="s">
        <v>1806</v>
      </c>
      <c r="Q306" s="3" t="s">
        <v>1808</v>
      </c>
      <c r="R306" s="1" t="s">
        <v>590</v>
      </c>
      <c r="S306" s="1" t="s">
        <v>1807</v>
      </c>
      <c r="T306" s="1" t="s">
        <v>1805</v>
      </c>
    </row>
    <row r="307" spans="1:20" ht="120">
      <c r="A307" s="1">
        <v>12911139</v>
      </c>
      <c r="B307" s="2">
        <v>39014</v>
      </c>
      <c r="C307" s="1">
        <v>3600</v>
      </c>
      <c r="D307" s="1">
        <v>705</v>
      </c>
      <c r="E307" s="1">
        <v>42000</v>
      </c>
      <c r="F307" s="1" t="str">
        <f t="shared" si="12"/>
        <v>42</v>
      </c>
      <c r="G307" s="1" t="str">
        <f t="shared" si="13"/>
        <v>000</v>
      </c>
      <c r="H307" s="1" t="str">
        <f t="shared" si="14"/>
        <v>705/42</v>
      </c>
      <c r="I307" s="2">
        <v>40386</v>
      </c>
      <c r="J307" s="1">
        <v>20110040683</v>
      </c>
      <c r="K307" s="3" t="s">
        <v>1809</v>
      </c>
      <c r="L307" s="2">
        <v>39014</v>
      </c>
      <c r="M307" s="2">
        <v>35313</v>
      </c>
      <c r="N307" s="1">
        <v>4</v>
      </c>
      <c r="O307" s="3" t="s">
        <v>1811</v>
      </c>
      <c r="P307" s="3" t="s">
        <v>1812</v>
      </c>
      <c r="Q307" s="3" t="s">
        <v>1814</v>
      </c>
      <c r="R307" s="1" t="s">
        <v>232</v>
      </c>
      <c r="S307" s="1" t="s">
        <v>1813</v>
      </c>
      <c r="T307" s="1" t="s">
        <v>1810</v>
      </c>
    </row>
    <row r="308" spans="1:20" ht="90">
      <c r="A308" s="1">
        <v>12793920</v>
      </c>
      <c r="B308" s="2">
        <v>38871</v>
      </c>
      <c r="C308" s="1">
        <v>3600</v>
      </c>
      <c r="D308" s="1">
        <v>705</v>
      </c>
      <c r="E308" s="1">
        <v>14510</v>
      </c>
      <c r="F308" s="1" t="str">
        <f t="shared" si="12"/>
        <v>14</v>
      </c>
      <c r="G308" s="1" t="str">
        <f t="shared" si="13"/>
        <v>510</v>
      </c>
      <c r="H308" s="1" t="str">
        <f t="shared" si="14"/>
        <v>705/14.51</v>
      </c>
      <c r="I308" s="2">
        <v>40381</v>
      </c>
      <c r="J308" s="1">
        <v>20110055008</v>
      </c>
      <c r="K308" s="3" t="s">
        <v>1815</v>
      </c>
      <c r="L308" s="2">
        <v>38871</v>
      </c>
      <c r="M308" s="2">
        <v>38506</v>
      </c>
      <c r="N308" s="1">
        <v>2</v>
      </c>
      <c r="O308" s="3" t="s">
        <v>1817</v>
      </c>
      <c r="P308" s="3" t="s">
        <v>1818</v>
      </c>
      <c r="Q308" s="3" t="s">
        <v>1820</v>
      </c>
      <c r="R308" s="1" t="s">
        <v>561</v>
      </c>
      <c r="S308" s="1" t="s">
        <v>1819</v>
      </c>
      <c r="T308" s="1" t="s">
        <v>1816</v>
      </c>
    </row>
    <row r="309" spans="1:20" ht="165">
      <c r="A309" s="1">
        <v>12876394</v>
      </c>
      <c r="B309" s="2">
        <v>38966</v>
      </c>
      <c r="C309" s="1">
        <v>3600</v>
      </c>
      <c r="D309" s="1">
        <v>705</v>
      </c>
      <c r="E309" s="1">
        <v>2000</v>
      </c>
      <c r="F309" s="1" t="str">
        <f t="shared" si="12"/>
        <v>2</v>
      </c>
      <c r="G309" s="1" t="str">
        <f t="shared" si="13"/>
        <v>000</v>
      </c>
      <c r="H309" s="1" t="str">
        <f t="shared" si="14"/>
        <v>705/2</v>
      </c>
      <c r="I309" s="2">
        <v>40380</v>
      </c>
      <c r="J309" s="1">
        <v>20110060604</v>
      </c>
      <c r="K309" s="3" t="s">
        <v>1821</v>
      </c>
      <c r="L309" s="2">
        <v>38966</v>
      </c>
      <c r="M309" s="2">
        <v>38598</v>
      </c>
      <c r="N309" s="1">
        <v>2</v>
      </c>
      <c r="P309" s="3" t="s">
        <v>1823</v>
      </c>
      <c r="Q309" s="3" t="s">
        <v>1825</v>
      </c>
      <c r="R309" s="1" t="s">
        <v>111</v>
      </c>
      <c r="S309" s="1" t="s">
        <v>1824</v>
      </c>
      <c r="T309" s="1" t="s">
        <v>1822</v>
      </c>
    </row>
    <row r="310" spans="1:20" ht="105">
      <c r="A310" s="1">
        <v>12907234</v>
      </c>
      <c r="B310" s="2">
        <v>39008</v>
      </c>
      <c r="C310" s="1">
        <v>3600</v>
      </c>
      <c r="D310" s="1">
        <v>705</v>
      </c>
      <c r="E310" s="1">
        <v>7360</v>
      </c>
      <c r="F310" s="1" t="str">
        <f t="shared" si="12"/>
        <v>7</v>
      </c>
      <c r="G310" s="1" t="str">
        <f t="shared" si="13"/>
        <v>360</v>
      </c>
      <c r="H310" s="1" t="str">
        <f t="shared" si="14"/>
        <v>705/7.36</v>
      </c>
      <c r="I310" s="2">
        <v>40383</v>
      </c>
      <c r="J310" s="1">
        <v>20110066466</v>
      </c>
      <c r="K310" s="3" t="s">
        <v>1826</v>
      </c>
      <c r="L310" s="2">
        <v>39008</v>
      </c>
      <c r="M310" s="2">
        <v>38017</v>
      </c>
      <c r="N310" s="1">
        <v>4</v>
      </c>
      <c r="O310" s="3" t="s">
        <v>1828</v>
      </c>
      <c r="P310" s="3" t="s">
        <v>1829</v>
      </c>
      <c r="Q310" s="3" t="s">
        <v>1831</v>
      </c>
      <c r="R310" s="1" t="s">
        <v>1233</v>
      </c>
      <c r="S310" s="1" t="s">
        <v>1830</v>
      </c>
      <c r="T310" s="1" t="s">
        <v>1827</v>
      </c>
    </row>
    <row r="311" spans="1:20" ht="90">
      <c r="A311" s="1">
        <v>12895737</v>
      </c>
      <c r="B311" s="2">
        <v>38989</v>
      </c>
      <c r="C311" s="1">
        <v>3700</v>
      </c>
      <c r="D311" s="1">
        <v>434</v>
      </c>
      <c r="E311" s="1">
        <v>169000</v>
      </c>
      <c r="F311" s="1" t="str">
        <f t="shared" si="12"/>
        <v>169</v>
      </c>
      <c r="G311" s="1" t="str">
        <f t="shared" si="13"/>
        <v>000</v>
      </c>
      <c r="H311" s="1" t="str">
        <f t="shared" si="14"/>
        <v>434/169</v>
      </c>
      <c r="I311" s="2">
        <v>40382</v>
      </c>
      <c r="J311" s="1">
        <v>20110076654</v>
      </c>
      <c r="K311" s="3" t="s">
        <v>1832</v>
      </c>
      <c r="L311" s="2">
        <v>38989</v>
      </c>
      <c r="M311" s="2">
        <v>38624</v>
      </c>
      <c r="N311" s="1">
        <v>2</v>
      </c>
      <c r="P311" s="3" t="s">
        <v>1835</v>
      </c>
      <c r="Q311" s="3" t="s">
        <v>1837</v>
      </c>
      <c r="R311" s="1" t="s">
        <v>1834</v>
      </c>
      <c r="S311" s="1" t="s">
        <v>1836</v>
      </c>
      <c r="T311" s="1" t="s">
        <v>1833</v>
      </c>
    </row>
    <row r="312" spans="1:20" ht="180">
      <c r="A312" s="1">
        <v>12889963</v>
      </c>
      <c r="B312" s="2">
        <v>38983</v>
      </c>
      <c r="C312" s="1">
        <v>3600</v>
      </c>
      <c r="D312" s="1">
        <v>705</v>
      </c>
      <c r="E312" s="1">
        <v>2000</v>
      </c>
      <c r="F312" s="1" t="str">
        <f t="shared" si="12"/>
        <v>2</v>
      </c>
      <c r="G312" s="1" t="str">
        <f t="shared" si="13"/>
        <v>000</v>
      </c>
      <c r="H312" s="1" t="str">
        <f t="shared" si="14"/>
        <v>705/2</v>
      </c>
      <c r="I312" s="2">
        <v>40380</v>
      </c>
      <c r="J312" s="1">
        <v>20110077958</v>
      </c>
      <c r="K312" s="3" t="s">
        <v>1838</v>
      </c>
      <c r="L312" s="2">
        <v>38983</v>
      </c>
      <c r="M312" s="2">
        <v>38618</v>
      </c>
      <c r="N312" s="1">
        <v>3</v>
      </c>
      <c r="P312" s="3" t="s">
        <v>1840</v>
      </c>
      <c r="Q312" s="3" t="s">
        <v>1842</v>
      </c>
      <c r="R312" s="1" t="s">
        <v>111</v>
      </c>
      <c r="S312" s="1" t="s">
        <v>1841</v>
      </c>
      <c r="T312" s="1" t="s">
        <v>1839</v>
      </c>
    </row>
    <row r="313" spans="1:20" ht="165">
      <c r="A313" s="1">
        <v>12889904</v>
      </c>
      <c r="B313" s="2">
        <v>38983</v>
      </c>
      <c r="C313" s="1">
        <v>3600</v>
      </c>
      <c r="D313" s="1">
        <v>705</v>
      </c>
      <c r="E313" s="1">
        <v>3000</v>
      </c>
      <c r="F313" s="1" t="str">
        <f t="shared" si="12"/>
        <v>3</v>
      </c>
      <c r="G313" s="1" t="str">
        <f t="shared" si="13"/>
        <v>000</v>
      </c>
      <c r="H313" s="1" t="str">
        <f t="shared" si="14"/>
        <v>705/3</v>
      </c>
      <c r="I313" s="2">
        <v>40380</v>
      </c>
      <c r="J313" s="1">
        <v>20110077972</v>
      </c>
      <c r="K313" s="3" t="s">
        <v>1843</v>
      </c>
      <c r="L313" s="2">
        <v>38983</v>
      </c>
      <c r="M313" s="2">
        <v>38618</v>
      </c>
      <c r="N313" s="1">
        <v>3</v>
      </c>
      <c r="P313" s="3" t="s">
        <v>1840</v>
      </c>
      <c r="Q313" s="3" t="s">
        <v>1846</v>
      </c>
      <c r="R313" s="1" t="s">
        <v>23</v>
      </c>
      <c r="S313" s="1" t="s">
        <v>1845</v>
      </c>
      <c r="T313" s="1" t="s">
        <v>1844</v>
      </c>
    </row>
    <row r="314" spans="1:20" ht="150">
      <c r="A314" s="1">
        <v>12896632</v>
      </c>
      <c r="B314" s="2">
        <v>38990</v>
      </c>
      <c r="C314" s="1">
        <v>3600</v>
      </c>
      <c r="D314" s="1">
        <v>705</v>
      </c>
      <c r="E314" s="1">
        <v>14170</v>
      </c>
      <c r="F314" s="1" t="str">
        <f t="shared" si="12"/>
        <v>14</v>
      </c>
      <c r="G314" s="1" t="str">
        <f t="shared" si="13"/>
        <v>170</v>
      </c>
      <c r="H314" s="1" t="str">
        <f t="shared" si="14"/>
        <v>705/14.17</v>
      </c>
      <c r="I314" s="2">
        <v>40389</v>
      </c>
      <c r="J314" s="1">
        <v>20110087530</v>
      </c>
      <c r="K314" s="3" t="s">
        <v>1847</v>
      </c>
      <c r="L314" s="2">
        <v>38990</v>
      </c>
      <c r="M314" s="2">
        <v>38633</v>
      </c>
      <c r="N314" s="1">
        <v>2</v>
      </c>
      <c r="O314" s="3" t="s">
        <v>1789</v>
      </c>
      <c r="P314" s="3" t="s">
        <v>1849</v>
      </c>
      <c r="Q314" s="3" t="s">
        <v>1851</v>
      </c>
      <c r="R314" s="1" t="s">
        <v>173</v>
      </c>
      <c r="S314" s="1" t="s">
        <v>1850</v>
      </c>
      <c r="T314" s="1" t="s">
        <v>1848</v>
      </c>
    </row>
    <row r="315" spans="1:20" ht="105">
      <c r="A315" s="1">
        <v>12977702</v>
      </c>
      <c r="B315" s="2">
        <v>39073</v>
      </c>
      <c r="C315" s="1">
        <v>3600</v>
      </c>
      <c r="D315" s="1">
        <v>705</v>
      </c>
      <c r="E315" s="1">
        <v>26500</v>
      </c>
      <c r="F315" s="1" t="str">
        <f t="shared" si="12"/>
        <v>26</v>
      </c>
      <c r="G315" s="1" t="str">
        <f t="shared" si="13"/>
        <v>500</v>
      </c>
      <c r="H315" s="1" t="str">
        <f t="shared" si="14"/>
        <v>705/26.5</v>
      </c>
      <c r="I315" s="2">
        <v>40383</v>
      </c>
      <c r="J315" s="1">
        <v>20110093357</v>
      </c>
      <c r="K315" s="3" t="s">
        <v>1852</v>
      </c>
      <c r="L315" s="2">
        <v>39073</v>
      </c>
      <c r="M315" s="2">
        <v>37359</v>
      </c>
      <c r="N315" s="1">
        <v>3</v>
      </c>
      <c r="O315" s="3" t="s">
        <v>1854</v>
      </c>
      <c r="P315" s="3" t="s">
        <v>1855</v>
      </c>
      <c r="Q315" s="3" t="s">
        <v>1857</v>
      </c>
      <c r="R315" s="1" t="s">
        <v>773</v>
      </c>
      <c r="S315" s="1" t="s">
        <v>1856</v>
      </c>
      <c r="T315" s="1" t="s">
        <v>1853</v>
      </c>
    </row>
    <row r="316" spans="1:20" ht="60">
      <c r="A316" s="1">
        <v>12909333</v>
      </c>
      <c r="B316" s="2">
        <v>39010</v>
      </c>
      <c r="C316" s="1">
        <v>3600</v>
      </c>
      <c r="D316" s="1">
        <v>705</v>
      </c>
      <c r="E316" s="1">
        <v>35000</v>
      </c>
      <c r="F316" s="1" t="str">
        <f t="shared" si="12"/>
        <v>35</v>
      </c>
      <c r="G316" s="1" t="str">
        <f t="shared" si="13"/>
        <v>000</v>
      </c>
      <c r="H316" s="1" t="str">
        <f t="shared" si="14"/>
        <v>705/35</v>
      </c>
      <c r="I316" s="2">
        <v>40381</v>
      </c>
      <c r="J316" s="1">
        <v>20110093403</v>
      </c>
      <c r="K316" s="3" t="s">
        <v>1858</v>
      </c>
      <c r="L316" s="2">
        <v>39010</v>
      </c>
      <c r="M316" s="2">
        <v>37245</v>
      </c>
      <c r="N316" s="1">
        <v>4</v>
      </c>
      <c r="O316" s="3" t="s">
        <v>1861</v>
      </c>
      <c r="P316" s="3" t="s">
        <v>1862</v>
      </c>
      <c r="Q316" s="3" t="s">
        <v>1864</v>
      </c>
      <c r="R316" s="1" t="s">
        <v>1860</v>
      </c>
      <c r="S316" s="1" t="s">
        <v>1863</v>
      </c>
      <c r="T316" s="1" t="s">
        <v>1859</v>
      </c>
    </row>
    <row r="317" spans="1:20" ht="135">
      <c r="A317" s="1">
        <v>12605968</v>
      </c>
      <c r="B317" s="2">
        <v>38650</v>
      </c>
      <c r="C317" s="1">
        <v>3600</v>
      </c>
      <c r="D317" s="1">
        <v>705</v>
      </c>
      <c r="E317" s="1" t="s">
        <v>4582</v>
      </c>
      <c r="F317" s="1" t="str">
        <f t="shared" si="12"/>
        <v>36R</v>
      </c>
      <c r="G317" s="1" t="str">
        <f t="shared" si="13"/>
        <v>000</v>
      </c>
      <c r="H317" s="1" t="str">
        <f t="shared" si="14"/>
        <v>705/36R</v>
      </c>
      <c r="I317" s="2">
        <v>40375</v>
      </c>
      <c r="J317" s="1">
        <v>20110099124</v>
      </c>
      <c r="K317" s="3" t="s">
        <v>1865</v>
      </c>
      <c r="L317" s="2">
        <v>38650</v>
      </c>
      <c r="M317" s="2">
        <v>38650</v>
      </c>
      <c r="N317" s="1">
        <v>1</v>
      </c>
      <c r="O317" s="3" t="s">
        <v>1713</v>
      </c>
      <c r="P317" s="3" t="s">
        <v>1867</v>
      </c>
      <c r="Q317" s="3" t="s">
        <v>1869</v>
      </c>
      <c r="R317" s="1" t="s">
        <v>346</v>
      </c>
      <c r="S317" s="1" t="s">
        <v>1868</v>
      </c>
      <c r="T317" s="1" t="s">
        <v>1866</v>
      </c>
    </row>
    <row r="318" spans="1:20" ht="90">
      <c r="A318" s="1">
        <v>12608162</v>
      </c>
      <c r="B318" s="2">
        <v>38653</v>
      </c>
      <c r="C318" s="1">
        <v>3600</v>
      </c>
      <c r="D318" s="1">
        <v>705</v>
      </c>
      <c r="E318" s="1">
        <v>14660</v>
      </c>
      <c r="F318" s="1" t="str">
        <f t="shared" si="12"/>
        <v>14</v>
      </c>
      <c r="G318" s="1" t="str">
        <f t="shared" si="13"/>
        <v>660</v>
      </c>
      <c r="H318" s="1" t="str">
        <f t="shared" si="14"/>
        <v>705/14.66</v>
      </c>
      <c r="I318" s="2">
        <v>40381</v>
      </c>
      <c r="J318" s="1">
        <v>20110106580</v>
      </c>
      <c r="K318" s="3" t="s">
        <v>1870</v>
      </c>
      <c r="L318" s="2">
        <v>38653</v>
      </c>
      <c r="M318" s="2">
        <v>38653</v>
      </c>
      <c r="N318" s="1">
        <v>1</v>
      </c>
      <c r="O318" s="3" t="s">
        <v>62</v>
      </c>
      <c r="P318" s="3" t="s">
        <v>1872</v>
      </c>
      <c r="Q318" s="3" t="s">
        <v>1874</v>
      </c>
      <c r="R318" s="1" t="s">
        <v>98</v>
      </c>
      <c r="S318" s="1" t="s">
        <v>1873</v>
      </c>
      <c r="T318" s="1" t="s">
        <v>1871</v>
      </c>
    </row>
    <row r="319" spans="1:20" ht="105">
      <c r="A319" s="1">
        <v>12587806</v>
      </c>
      <c r="B319" s="2">
        <v>38637</v>
      </c>
      <c r="C319" s="1">
        <v>3600</v>
      </c>
      <c r="D319" s="1">
        <v>705</v>
      </c>
      <c r="E319" s="1">
        <v>37000</v>
      </c>
      <c r="F319" s="1" t="str">
        <f t="shared" si="12"/>
        <v>37</v>
      </c>
      <c r="G319" s="1" t="str">
        <f t="shared" si="13"/>
        <v>000</v>
      </c>
      <c r="H319" s="1" t="str">
        <f t="shared" si="14"/>
        <v>705/37</v>
      </c>
      <c r="I319" s="2">
        <v>40382</v>
      </c>
      <c r="J319" s="1">
        <v>20110106683</v>
      </c>
      <c r="K319" s="3" t="s">
        <v>1875</v>
      </c>
      <c r="L319" s="2">
        <v>38637</v>
      </c>
      <c r="M319" s="2">
        <v>35347</v>
      </c>
      <c r="N319" s="1">
        <v>4</v>
      </c>
      <c r="P319" s="3" t="s">
        <v>1877</v>
      </c>
      <c r="Q319" s="3" t="s">
        <v>1879</v>
      </c>
      <c r="R319" s="1" t="s">
        <v>17</v>
      </c>
      <c r="S319" s="1" t="s">
        <v>1878</v>
      </c>
      <c r="T319" s="1" t="s">
        <v>1876</v>
      </c>
    </row>
    <row r="320" spans="1:20" ht="135">
      <c r="A320" s="1">
        <v>12615869</v>
      </c>
      <c r="B320" s="2">
        <v>38665</v>
      </c>
      <c r="C320" s="1">
        <v>3700</v>
      </c>
      <c r="D320" s="1">
        <v>463</v>
      </c>
      <c r="E320" s="1">
        <v>20000</v>
      </c>
      <c r="F320" s="1" t="str">
        <f t="shared" si="12"/>
        <v>20</v>
      </c>
      <c r="G320" s="1" t="str">
        <f t="shared" si="13"/>
        <v>000</v>
      </c>
      <c r="H320" s="1" t="str">
        <f t="shared" si="14"/>
        <v>463/20</v>
      </c>
      <c r="I320" s="2">
        <v>40394</v>
      </c>
      <c r="J320" s="1">
        <v>20110111825</v>
      </c>
      <c r="K320" s="3" t="s">
        <v>1880</v>
      </c>
      <c r="L320" s="2">
        <v>38665</v>
      </c>
      <c r="M320" s="2">
        <v>38665</v>
      </c>
      <c r="N320" s="1">
        <v>1</v>
      </c>
      <c r="O320" s="3" t="s">
        <v>713</v>
      </c>
      <c r="P320" s="3" t="s">
        <v>1882</v>
      </c>
      <c r="Q320" s="3" t="s">
        <v>1884</v>
      </c>
      <c r="R320" s="1" t="s">
        <v>567</v>
      </c>
      <c r="S320" s="1" t="s">
        <v>1883</v>
      </c>
      <c r="T320" s="1" t="s">
        <v>1881</v>
      </c>
    </row>
    <row r="321" spans="1:20" ht="90">
      <c r="A321" s="1">
        <v>12883083</v>
      </c>
      <c r="B321" s="2">
        <v>38974</v>
      </c>
      <c r="C321" s="1">
        <v>3600</v>
      </c>
      <c r="D321" s="1">
        <v>705</v>
      </c>
      <c r="E321" s="1">
        <v>2000</v>
      </c>
      <c r="F321" s="1" t="str">
        <f t="shared" si="12"/>
        <v>2</v>
      </c>
      <c r="G321" s="1" t="str">
        <f t="shared" si="13"/>
        <v>000</v>
      </c>
      <c r="H321" s="1" t="str">
        <f t="shared" si="14"/>
        <v>705/2</v>
      </c>
      <c r="I321" s="2">
        <v>40376</v>
      </c>
      <c r="J321" s="1">
        <v>20110119077</v>
      </c>
      <c r="K321" s="3" t="s">
        <v>1885</v>
      </c>
      <c r="L321" s="2">
        <v>38974</v>
      </c>
      <c r="M321" s="2">
        <v>38609</v>
      </c>
      <c r="N321" s="1">
        <v>2</v>
      </c>
      <c r="P321" s="3" t="s">
        <v>1887</v>
      </c>
      <c r="Q321" s="3" t="s">
        <v>1889</v>
      </c>
      <c r="R321" s="1" t="s">
        <v>111</v>
      </c>
      <c r="S321" s="1" t="s">
        <v>1888</v>
      </c>
      <c r="T321" s="1" t="s">
        <v>1886</v>
      </c>
    </row>
    <row r="322" spans="1:20" ht="135">
      <c r="A322" s="1">
        <v>13009925</v>
      </c>
      <c r="B322" s="2">
        <v>39101</v>
      </c>
      <c r="C322" s="1">
        <v>3600</v>
      </c>
      <c r="D322" s="1">
        <v>705</v>
      </c>
      <c r="E322" s="1">
        <v>2000</v>
      </c>
      <c r="F322" s="1" t="str">
        <f t="shared" ref="F322:F385" si="15">IF(ISNUMBER(E322),TEXT(FLOOR(E322,1000)/1000,"0"),"36R")</f>
        <v>2</v>
      </c>
      <c r="G322" s="1" t="str">
        <f t="shared" ref="G322:G385" si="16">IF(ISNUMBER(E322),TEXT(MOD(E322,1000),"000"),"000")</f>
        <v>000</v>
      </c>
      <c r="H322" s="1" t="str">
        <f t="shared" ref="H322:H385" si="17">D322&amp;"/"&amp;F322&amp;IF(G322="000","","."&amp;LEFT(G322,FIND("0",G322&amp;"0")-1))</f>
        <v>705/2</v>
      </c>
      <c r="I322" s="2">
        <v>40389</v>
      </c>
      <c r="J322" s="1">
        <v>20110119082</v>
      </c>
      <c r="K322" s="3" t="s">
        <v>1890</v>
      </c>
      <c r="L322" s="2">
        <v>39101</v>
      </c>
      <c r="M322" s="2">
        <v>37852</v>
      </c>
      <c r="N322" s="1">
        <v>2</v>
      </c>
      <c r="O322" s="3" t="s">
        <v>262</v>
      </c>
      <c r="P322" s="3" t="s">
        <v>1892</v>
      </c>
      <c r="Q322" s="3" t="s">
        <v>1894</v>
      </c>
      <c r="R322" s="1" t="s">
        <v>111</v>
      </c>
      <c r="S322" s="1" t="s">
        <v>1893</v>
      </c>
      <c r="T322" s="1" t="s">
        <v>1891</v>
      </c>
    </row>
    <row r="323" spans="1:20" ht="120">
      <c r="A323" s="1">
        <v>12619510</v>
      </c>
      <c r="B323" s="2">
        <v>38671</v>
      </c>
      <c r="C323" s="1">
        <v>3600</v>
      </c>
      <c r="D323" s="1">
        <v>705</v>
      </c>
      <c r="E323" s="1">
        <v>14490</v>
      </c>
      <c r="F323" s="1" t="str">
        <f t="shared" si="15"/>
        <v>14</v>
      </c>
      <c r="G323" s="1" t="str">
        <f t="shared" si="16"/>
        <v>490</v>
      </c>
      <c r="H323" s="1" t="str">
        <f t="shared" si="17"/>
        <v>705/14.49</v>
      </c>
      <c r="I323" s="2">
        <v>40383</v>
      </c>
      <c r="J323" s="1">
        <v>20110119128</v>
      </c>
      <c r="K323" s="3" t="s">
        <v>1895</v>
      </c>
      <c r="L323" s="2">
        <v>38671</v>
      </c>
      <c r="M323" s="2">
        <v>38671</v>
      </c>
      <c r="N323" s="1">
        <v>1</v>
      </c>
      <c r="P323" s="3" t="s">
        <v>1897</v>
      </c>
      <c r="Q323" s="3" t="s">
        <v>1899</v>
      </c>
      <c r="R323" s="1" t="s">
        <v>561</v>
      </c>
      <c r="S323" s="1" t="s">
        <v>1898</v>
      </c>
      <c r="T323" s="1" t="s">
        <v>1896</v>
      </c>
    </row>
    <row r="324" spans="1:20" ht="135">
      <c r="A324" s="1">
        <v>12947051</v>
      </c>
      <c r="B324" s="2">
        <v>39036</v>
      </c>
      <c r="C324" s="1">
        <v>3600</v>
      </c>
      <c r="D324" s="1">
        <v>705</v>
      </c>
      <c r="E324" s="1">
        <v>7350</v>
      </c>
      <c r="F324" s="1" t="str">
        <f t="shared" si="15"/>
        <v>7</v>
      </c>
      <c r="G324" s="1" t="str">
        <f t="shared" si="16"/>
        <v>350</v>
      </c>
      <c r="H324" s="1" t="str">
        <f t="shared" si="17"/>
        <v>705/7.35</v>
      </c>
      <c r="I324" s="2">
        <v>40374</v>
      </c>
      <c r="J324" s="1">
        <v>20110119207</v>
      </c>
      <c r="K324" s="3" t="s">
        <v>1900</v>
      </c>
      <c r="L324" s="2">
        <v>39036</v>
      </c>
      <c r="M324" s="2">
        <v>38671</v>
      </c>
      <c r="N324" s="1">
        <v>2</v>
      </c>
      <c r="O324" s="3" t="s">
        <v>1902</v>
      </c>
      <c r="P324" s="3" t="s">
        <v>1903</v>
      </c>
      <c r="Q324" s="3" t="s">
        <v>1905</v>
      </c>
      <c r="R324" s="1" t="s">
        <v>706</v>
      </c>
      <c r="S324" s="1" t="s">
        <v>1904</v>
      </c>
      <c r="T324" s="1" t="s">
        <v>1901</v>
      </c>
    </row>
    <row r="325" spans="1:20" ht="120">
      <c r="A325" s="1">
        <v>12980188</v>
      </c>
      <c r="B325" s="2">
        <v>39078</v>
      </c>
      <c r="C325" s="1">
        <v>3600</v>
      </c>
      <c r="D325" s="1">
        <v>705</v>
      </c>
      <c r="E325" s="1">
        <v>319000</v>
      </c>
      <c r="F325" s="1" t="str">
        <f t="shared" si="15"/>
        <v>319</v>
      </c>
      <c r="G325" s="1" t="str">
        <f t="shared" si="16"/>
        <v>000</v>
      </c>
      <c r="H325" s="1" t="str">
        <f t="shared" si="17"/>
        <v>705/319</v>
      </c>
      <c r="I325" s="2">
        <v>40375</v>
      </c>
      <c r="J325" s="1">
        <v>20110119335</v>
      </c>
      <c r="K325" s="3" t="s">
        <v>1906</v>
      </c>
      <c r="L325" s="2">
        <v>39078</v>
      </c>
      <c r="M325" s="2">
        <v>36671</v>
      </c>
      <c r="N325" s="1">
        <v>2</v>
      </c>
      <c r="P325" s="3" t="s">
        <v>1909</v>
      </c>
      <c r="Q325" s="3" t="s">
        <v>1911</v>
      </c>
      <c r="R325" s="1" t="s">
        <v>1908</v>
      </c>
      <c r="S325" s="1" t="s">
        <v>1910</v>
      </c>
      <c r="T325" s="1" t="s">
        <v>1907</v>
      </c>
    </row>
    <row r="326" spans="1:20" ht="120">
      <c r="A326" s="1">
        <v>13021280</v>
      </c>
      <c r="B326" s="2">
        <v>39116</v>
      </c>
      <c r="C326" s="1">
        <v>3600</v>
      </c>
      <c r="D326" s="1">
        <v>705</v>
      </c>
      <c r="E326" s="1">
        <v>28000</v>
      </c>
      <c r="F326" s="1" t="str">
        <f t="shared" si="15"/>
        <v>28</v>
      </c>
      <c r="G326" s="1" t="str">
        <f t="shared" si="16"/>
        <v>000</v>
      </c>
      <c r="H326" s="1" t="str">
        <f t="shared" si="17"/>
        <v>705/28</v>
      </c>
      <c r="I326" s="2">
        <v>40381</v>
      </c>
      <c r="J326" s="1">
        <v>20110125470</v>
      </c>
      <c r="K326" s="3" t="s">
        <v>1912</v>
      </c>
      <c r="L326" s="2">
        <v>39116</v>
      </c>
      <c r="M326" s="2">
        <v>35854</v>
      </c>
      <c r="N326" s="1">
        <v>3</v>
      </c>
      <c r="O326" s="3" t="s">
        <v>334</v>
      </c>
      <c r="P326" s="3" t="s">
        <v>1915</v>
      </c>
      <c r="Q326" s="3" t="s">
        <v>1917</v>
      </c>
      <c r="R326" s="1" t="s">
        <v>1914</v>
      </c>
      <c r="S326" s="1" t="s">
        <v>1916</v>
      </c>
      <c r="T326" s="1" t="s">
        <v>1913</v>
      </c>
    </row>
    <row r="327" spans="1:20" ht="270">
      <c r="A327" s="1">
        <v>12674302</v>
      </c>
      <c r="B327" s="2">
        <v>38766</v>
      </c>
      <c r="C327" s="1">
        <v>3600</v>
      </c>
      <c r="D327" s="1">
        <v>705</v>
      </c>
      <c r="E327" s="1">
        <v>2000</v>
      </c>
      <c r="F327" s="1" t="str">
        <f t="shared" si="15"/>
        <v>2</v>
      </c>
      <c r="G327" s="1" t="str">
        <f t="shared" si="16"/>
        <v>000</v>
      </c>
      <c r="H327" s="1" t="str">
        <f t="shared" si="17"/>
        <v>705/2</v>
      </c>
      <c r="I327" s="2">
        <v>40376</v>
      </c>
      <c r="J327" s="1">
        <v>20110125516</v>
      </c>
      <c r="K327" s="3" t="s">
        <v>1918</v>
      </c>
      <c r="L327" s="2">
        <v>38405</v>
      </c>
      <c r="M327" s="2">
        <v>38041</v>
      </c>
      <c r="N327" s="1">
        <v>2</v>
      </c>
      <c r="O327" s="3" t="s">
        <v>1920</v>
      </c>
      <c r="P327" s="3" t="s">
        <v>1921</v>
      </c>
      <c r="Q327" s="3" t="s">
        <v>1923</v>
      </c>
      <c r="R327" s="1" t="s">
        <v>111</v>
      </c>
      <c r="S327" s="1" t="s">
        <v>1922</v>
      </c>
      <c r="T327" s="1" t="s">
        <v>1919</v>
      </c>
    </row>
    <row r="328" spans="1:20" ht="120">
      <c r="A328" s="1">
        <v>12960342</v>
      </c>
      <c r="B328" s="2">
        <v>39053</v>
      </c>
      <c r="C328" s="1">
        <v>3700</v>
      </c>
      <c r="D328" s="1">
        <v>434</v>
      </c>
      <c r="E328" s="1">
        <v>236000</v>
      </c>
      <c r="F328" s="1" t="str">
        <f t="shared" si="15"/>
        <v>236</v>
      </c>
      <c r="G328" s="1" t="str">
        <f t="shared" si="16"/>
        <v>000</v>
      </c>
      <c r="H328" s="1" t="str">
        <f t="shared" si="17"/>
        <v>434/236</v>
      </c>
      <c r="I328" s="2">
        <v>40382</v>
      </c>
      <c r="J328" s="1">
        <v>20110136086</v>
      </c>
      <c r="K328" s="3" t="s">
        <v>1924</v>
      </c>
      <c r="L328" s="2">
        <v>39053</v>
      </c>
      <c r="M328" s="2">
        <v>38688</v>
      </c>
      <c r="N328" s="1">
        <v>2</v>
      </c>
      <c r="P328" s="3" t="s">
        <v>1926</v>
      </c>
      <c r="Q328" s="3" t="s">
        <v>1928</v>
      </c>
      <c r="R328" s="1" t="s">
        <v>422</v>
      </c>
      <c r="S328" s="1" t="s">
        <v>1927</v>
      </c>
      <c r="T328" s="1" t="s">
        <v>1925</v>
      </c>
    </row>
    <row r="329" spans="1:20" ht="120">
      <c r="A329" s="1">
        <v>13056763</v>
      </c>
      <c r="B329" s="2">
        <v>39112</v>
      </c>
      <c r="C329" s="1">
        <v>3700</v>
      </c>
      <c r="D329" s="1">
        <v>434</v>
      </c>
      <c r="E329" s="1">
        <v>350000</v>
      </c>
      <c r="F329" s="1" t="str">
        <f t="shared" si="15"/>
        <v>350</v>
      </c>
      <c r="G329" s="1" t="str">
        <f t="shared" si="16"/>
        <v>000</v>
      </c>
      <c r="H329" s="1" t="str">
        <f t="shared" si="17"/>
        <v>434/350</v>
      </c>
      <c r="I329" s="2">
        <v>40382</v>
      </c>
      <c r="J329" s="1">
        <v>20110136092</v>
      </c>
      <c r="K329" s="3" t="s">
        <v>1929</v>
      </c>
      <c r="L329" s="2">
        <v>38197</v>
      </c>
      <c r="M329" s="2">
        <v>38197</v>
      </c>
      <c r="N329" s="1">
        <v>1</v>
      </c>
      <c r="O329" s="3" t="s">
        <v>1931</v>
      </c>
      <c r="P329" s="3" t="s">
        <v>1932</v>
      </c>
      <c r="Q329" s="3" t="s">
        <v>1934</v>
      </c>
      <c r="R329" s="1" t="s">
        <v>55</v>
      </c>
      <c r="S329" s="1" t="s">
        <v>1933</v>
      </c>
      <c r="T329" s="1" t="s">
        <v>1930</v>
      </c>
    </row>
    <row r="330" spans="1:20" ht="105">
      <c r="A330" s="1">
        <v>12630752</v>
      </c>
      <c r="B330" s="2">
        <v>38688</v>
      </c>
      <c r="C330" s="1">
        <v>3700</v>
      </c>
      <c r="D330" s="1">
        <v>463</v>
      </c>
      <c r="E330" s="1">
        <v>22000</v>
      </c>
      <c r="F330" s="1" t="str">
        <f t="shared" si="15"/>
        <v>22</v>
      </c>
      <c r="G330" s="1" t="str">
        <f t="shared" si="16"/>
        <v>000</v>
      </c>
      <c r="H330" s="1" t="str">
        <f t="shared" si="17"/>
        <v>463/22</v>
      </c>
      <c r="I330" s="2">
        <v>40394</v>
      </c>
      <c r="J330" s="1">
        <v>20110136566</v>
      </c>
      <c r="K330" s="3" t="s">
        <v>1935</v>
      </c>
      <c r="L330" s="2">
        <v>38688</v>
      </c>
      <c r="M330" s="2">
        <v>38688</v>
      </c>
      <c r="N330" s="1">
        <v>1</v>
      </c>
      <c r="O330" s="3" t="s">
        <v>1937</v>
      </c>
      <c r="P330" s="3" t="s">
        <v>1938</v>
      </c>
      <c r="Q330" s="3" t="s">
        <v>1940</v>
      </c>
      <c r="R330" s="1" t="s">
        <v>671</v>
      </c>
      <c r="S330" s="1" t="s">
        <v>1939</v>
      </c>
      <c r="T330" s="1" t="s">
        <v>1936</v>
      </c>
    </row>
    <row r="331" spans="1:20" ht="105">
      <c r="A331" s="1">
        <v>12636668</v>
      </c>
      <c r="B331" s="2">
        <v>38696</v>
      </c>
      <c r="C331" s="1">
        <v>3600</v>
      </c>
      <c r="D331" s="1">
        <v>705</v>
      </c>
      <c r="E331" s="1">
        <v>26630</v>
      </c>
      <c r="F331" s="1" t="str">
        <f t="shared" si="15"/>
        <v>26</v>
      </c>
      <c r="G331" s="1" t="str">
        <f t="shared" si="16"/>
        <v>630</v>
      </c>
      <c r="H331" s="1" t="str">
        <f t="shared" si="17"/>
        <v>705/26.63</v>
      </c>
      <c r="I331" s="2">
        <v>40382</v>
      </c>
      <c r="J331" s="1">
        <v>20110145094</v>
      </c>
      <c r="K331" s="3" t="s">
        <v>1941</v>
      </c>
      <c r="L331" s="2">
        <v>38696</v>
      </c>
      <c r="M331" s="2">
        <v>38696</v>
      </c>
      <c r="N331" s="1">
        <v>1</v>
      </c>
      <c r="O331" s="3" t="s">
        <v>62</v>
      </c>
      <c r="P331" s="3" t="s">
        <v>1944</v>
      </c>
      <c r="Q331" s="3" t="s">
        <v>1946</v>
      </c>
      <c r="R331" s="1" t="s">
        <v>1943</v>
      </c>
      <c r="S331" s="1" t="s">
        <v>1945</v>
      </c>
      <c r="T331" s="1" t="s">
        <v>1942</v>
      </c>
    </row>
    <row r="332" spans="1:20" ht="135">
      <c r="A332" s="1">
        <v>12965614</v>
      </c>
      <c r="B332" s="2">
        <v>39060</v>
      </c>
      <c r="C332" s="1">
        <v>3600</v>
      </c>
      <c r="D332" s="1">
        <v>705</v>
      </c>
      <c r="E332" s="1">
        <v>26000</v>
      </c>
      <c r="F332" s="1" t="str">
        <f t="shared" si="15"/>
        <v>26</v>
      </c>
      <c r="G332" s="1" t="str">
        <f t="shared" si="16"/>
        <v>000</v>
      </c>
      <c r="H332" s="1" t="str">
        <f t="shared" si="17"/>
        <v>705/26</v>
      </c>
      <c r="I332" s="2">
        <v>40386</v>
      </c>
      <c r="J332" s="1">
        <v>20110145140</v>
      </c>
      <c r="K332" s="3" t="s">
        <v>1947</v>
      </c>
      <c r="L332" s="2">
        <v>39060</v>
      </c>
      <c r="M332" s="2">
        <v>38700</v>
      </c>
      <c r="N332" s="1">
        <v>3</v>
      </c>
      <c r="O332" s="3" t="s">
        <v>1949</v>
      </c>
      <c r="P332" s="3" t="s">
        <v>1950</v>
      </c>
      <c r="Q332" s="3" t="s">
        <v>1952</v>
      </c>
      <c r="R332" s="1" t="s">
        <v>141</v>
      </c>
      <c r="S332" s="1" t="s">
        <v>1951</v>
      </c>
      <c r="T332" s="1" t="s">
        <v>1948</v>
      </c>
    </row>
    <row r="333" spans="1:20" ht="120">
      <c r="A333" s="1">
        <v>12644150</v>
      </c>
      <c r="B333" s="2">
        <v>38707</v>
      </c>
      <c r="C333" s="1">
        <v>3600</v>
      </c>
      <c r="D333" s="1">
        <v>705</v>
      </c>
      <c r="E333" s="1">
        <v>17000</v>
      </c>
      <c r="F333" s="1" t="str">
        <f t="shared" si="15"/>
        <v>17</v>
      </c>
      <c r="G333" s="1" t="str">
        <f t="shared" si="16"/>
        <v>000</v>
      </c>
      <c r="H333" s="1" t="str">
        <f t="shared" si="17"/>
        <v>705/17</v>
      </c>
      <c r="I333" s="2">
        <v>40383</v>
      </c>
      <c r="J333" s="1">
        <v>20110153438</v>
      </c>
      <c r="K333" s="3" t="s">
        <v>1953</v>
      </c>
      <c r="L333" s="2">
        <v>38707</v>
      </c>
      <c r="M333" s="2">
        <v>38707</v>
      </c>
      <c r="N333" s="1">
        <v>1</v>
      </c>
      <c r="O333" s="3" t="s">
        <v>142</v>
      </c>
      <c r="P333" s="3" t="s">
        <v>1955</v>
      </c>
      <c r="Q333" s="3" t="s">
        <v>1957</v>
      </c>
      <c r="R333" s="1" t="s">
        <v>1001</v>
      </c>
      <c r="S333" s="1" t="s">
        <v>1956</v>
      </c>
      <c r="T333" s="1" t="s">
        <v>1954</v>
      </c>
    </row>
    <row r="334" spans="1:20" ht="135">
      <c r="A334" s="1">
        <v>13041575</v>
      </c>
      <c r="B334" s="2">
        <v>39147</v>
      </c>
      <c r="C334" s="1">
        <v>3600</v>
      </c>
      <c r="D334" s="1">
        <v>705</v>
      </c>
      <c r="E334" s="1">
        <v>1100</v>
      </c>
      <c r="F334" s="1" t="str">
        <f t="shared" si="15"/>
        <v>1</v>
      </c>
      <c r="G334" s="1" t="str">
        <f t="shared" si="16"/>
        <v>100</v>
      </c>
      <c r="H334" s="1" t="str">
        <f t="shared" si="17"/>
        <v>705/1.1</v>
      </c>
      <c r="I334" s="2">
        <v>40375</v>
      </c>
      <c r="J334" s="1">
        <v>20110161092</v>
      </c>
      <c r="K334" s="3" t="s">
        <v>1958</v>
      </c>
      <c r="L334" s="2">
        <v>39147</v>
      </c>
      <c r="M334" s="2">
        <v>37314</v>
      </c>
      <c r="N334" s="1">
        <v>3</v>
      </c>
      <c r="O334" s="3" t="s">
        <v>1143</v>
      </c>
      <c r="P334" s="3" t="s">
        <v>1960</v>
      </c>
      <c r="Q334" s="3" t="s">
        <v>1962</v>
      </c>
      <c r="R334" s="1" t="s">
        <v>846</v>
      </c>
      <c r="S334" s="1" t="s">
        <v>1961</v>
      </c>
      <c r="T334" s="1" t="s">
        <v>1959</v>
      </c>
    </row>
    <row r="335" spans="1:20" ht="195">
      <c r="A335" s="1">
        <v>12650759</v>
      </c>
      <c r="B335" s="2">
        <v>38716</v>
      </c>
      <c r="C335" s="1">
        <v>3600</v>
      </c>
      <c r="D335" s="1">
        <v>705</v>
      </c>
      <c r="E335" s="1">
        <v>3000</v>
      </c>
      <c r="F335" s="1" t="str">
        <f t="shared" si="15"/>
        <v>3</v>
      </c>
      <c r="G335" s="1" t="str">
        <f t="shared" si="16"/>
        <v>000</v>
      </c>
      <c r="H335" s="1" t="str">
        <f t="shared" si="17"/>
        <v>705/3</v>
      </c>
      <c r="I335" s="2">
        <v>40380</v>
      </c>
      <c r="J335" s="1">
        <v>20110161109</v>
      </c>
      <c r="K335" s="3" t="s">
        <v>1963</v>
      </c>
      <c r="L335" s="2">
        <v>38716</v>
      </c>
      <c r="M335" s="2">
        <v>38716</v>
      </c>
      <c r="N335" s="1">
        <v>1</v>
      </c>
      <c r="P335" s="3" t="s">
        <v>1965</v>
      </c>
      <c r="Q335" s="3" t="s">
        <v>1967</v>
      </c>
      <c r="R335" s="1" t="s">
        <v>111</v>
      </c>
      <c r="S335" s="1" t="s">
        <v>1966</v>
      </c>
      <c r="T335" s="1" t="s">
        <v>1964</v>
      </c>
    </row>
    <row r="336" spans="1:20" ht="105">
      <c r="A336" s="1">
        <v>12649271</v>
      </c>
      <c r="B336" s="2">
        <v>38714</v>
      </c>
      <c r="C336" s="1">
        <v>3600</v>
      </c>
      <c r="D336" s="1">
        <v>705</v>
      </c>
      <c r="E336" s="1">
        <v>317000</v>
      </c>
      <c r="F336" s="1" t="str">
        <f t="shared" si="15"/>
        <v>317</v>
      </c>
      <c r="G336" s="1" t="str">
        <f t="shared" si="16"/>
        <v>000</v>
      </c>
      <c r="H336" s="1" t="str">
        <f t="shared" si="17"/>
        <v>705/317</v>
      </c>
      <c r="I336" s="2">
        <v>40375</v>
      </c>
      <c r="J336" s="1">
        <v>20110161129</v>
      </c>
      <c r="K336" s="3" t="s">
        <v>1968</v>
      </c>
      <c r="L336" s="2">
        <v>38714</v>
      </c>
      <c r="M336" s="2">
        <v>38714</v>
      </c>
      <c r="N336" s="1">
        <v>1</v>
      </c>
      <c r="O336" s="3" t="s">
        <v>62</v>
      </c>
      <c r="P336" s="3" t="s">
        <v>1970</v>
      </c>
      <c r="Q336" s="3" t="s">
        <v>1972</v>
      </c>
      <c r="R336" s="1" t="s">
        <v>920</v>
      </c>
      <c r="S336" s="1" t="s">
        <v>1971</v>
      </c>
      <c r="T336" s="1" t="s">
        <v>1969</v>
      </c>
    </row>
    <row r="337" spans="1:20" ht="210">
      <c r="A337" s="1">
        <v>13044337</v>
      </c>
      <c r="B337" s="2">
        <v>39149</v>
      </c>
      <c r="C337" s="1">
        <v>3600</v>
      </c>
      <c r="D337" s="1">
        <v>705</v>
      </c>
      <c r="E337" s="1">
        <v>27100</v>
      </c>
      <c r="F337" s="1" t="str">
        <f t="shared" si="15"/>
        <v>27</v>
      </c>
      <c r="G337" s="1" t="str">
        <f t="shared" si="16"/>
        <v>100</v>
      </c>
      <c r="H337" s="1" t="str">
        <f t="shared" si="17"/>
        <v>705/27.1</v>
      </c>
      <c r="I337" s="2">
        <v>40376</v>
      </c>
      <c r="J337" s="1">
        <v>20110161195</v>
      </c>
      <c r="K337" s="3" t="s">
        <v>1451</v>
      </c>
      <c r="L337" s="2">
        <v>39149</v>
      </c>
      <c r="M337" s="2">
        <v>34859</v>
      </c>
      <c r="N337" s="1">
        <v>4</v>
      </c>
      <c r="O337" s="3" t="s">
        <v>1453</v>
      </c>
      <c r="P337" s="3" t="s">
        <v>1454</v>
      </c>
      <c r="Q337" s="3" t="s">
        <v>1976</v>
      </c>
      <c r="R337" s="1" t="s">
        <v>1974</v>
      </c>
      <c r="S337" s="1" t="s">
        <v>1975</v>
      </c>
      <c r="T337" s="1" t="s">
        <v>1973</v>
      </c>
    </row>
    <row r="338" spans="1:20" ht="225">
      <c r="A338" s="1">
        <v>13044404</v>
      </c>
      <c r="B338" s="2">
        <v>39149</v>
      </c>
      <c r="C338" s="1">
        <v>3600</v>
      </c>
      <c r="D338" s="1">
        <v>705</v>
      </c>
      <c r="E338" s="1">
        <v>27100</v>
      </c>
      <c r="F338" s="1" t="str">
        <f t="shared" si="15"/>
        <v>27</v>
      </c>
      <c r="G338" s="1" t="str">
        <f t="shared" si="16"/>
        <v>100</v>
      </c>
      <c r="H338" s="1" t="str">
        <f t="shared" si="17"/>
        <v>705/27.1</v>
      </c>
      <c r="I338" s="2">
        <v>40382</v>
      </c>
      <c r="J338" s="1">
        <v>20110161205</v>
      </c>
      <c r="K338" s="3" t="s">
        <v>1977</v>
      </c>
      <c r="L338" s="2">
        <v>39149</v>
      </c>
      <c r="M338" s="2">
        <v>37320</v>
      </c>
      <c r="N338" s="1">
        <v>3</v>
      </c>
      <c r="O338" s="3" t="s">
        <v>1980</v>
      </c>
      <c r="P338" s="3" t="s">
        <v>1981</v>
      </c>
      <c r="Q338" s="3" t="s">
        <v>1983</v>
      </c>
      <c r="R338" s="1" t="s">
        <v>1979</v>
      </c>
      <c r="S338" s="1" t="s">
        <v>1982</v>
      </c>
      <c r="T338" s="1" t="s">
        <v>1978</v>
      </c>
    </row>
    <row r="339" spans="1:20" ht="120">
      <c r="A339" s="1">
        <v>12813794</v>
      </c>
      <c r="B339" s="2">
        <v>38878</v>
      </c>
      <c r="C339" s="1">
        <v>3600</v>
      </c>
      <c r="D339" s="1">
        <v>705</v>
      </c>
      <c r="E339" s="1">
        <v>38000</v>
      </c>
      <c r="F339" s="1" t="str">
        <f t="shared" si="15"/>
        <v>38</v>
      </c>
      <c r="G339" s="1" t="str">
        <f t="shared" si="16"/>
        <v>000</v>
      </c>
      <c r="H339" s="1" t="str">
        <f t="shared" si="17"/>
        <v>705/38</v>
      </c>
      <c r="I339" s="2">
        <v>40380</v>
      </c>
      <c r="J339" s="1">
        <v>20110161225</v>
      </c>
      <c r="K339" s="3" t="s">
        <v>1984</v>
      </c>
      <c r="L339" s="2">
        <v>38878</v>
      </c>
      <c r="M339" s="2">
        <v>38715</v>
      </c>
      <c r="N339" s="1">
        <v>1</v>
      </c>
      <c r="O339" s="3" t="s">
        <v>1828</v>
      </c>
      <c r="P339" s="3" t="s">
        <v>1986</v>
      </c>
      <c r="Q339" s="3" t="s">
        <v>1988</v>
      </c>
      <c r="R339" s="1" t="s">
        <v>481</v>
      </c>
      <c r="S339" s="1" t="s">
        <v>1987</v>
      </c>
      <c r="T339" s="1" t="s">
        <v>1985</v>
      </c>
    </row>
    <row r="340" spans="1:20" ht="120">
      <c r="A340" s="1">
        <v>12989503</v>
      </c>
      <c r="B340" s="2">
        <v>39141</v>
      </c>
      <c r="C340" s="1">
        <v>3600</v>
      </c>
      <c r="D340" s="1">
        <v>705</v>
      </c>
      <c r="E340" s="1">
        <v>2000</v>
      </c>
      <c r="F340" s="1" t="str">
        <f t="shared" si="15"/>
        <v>2</v>
      </c>
      <c r="G340" s="1" t="str">
        <f t="shared" si="16"/>
        <v>000</v>
      </c>
      <c r="H340" s="1" t="str">
        <f t="shared" si="17"/>
        <v>705/2</v>
      </c>
      <c r="I340" s="2">
        <v>40376</v>
      </c>
      <c r="J340" s="1">
        <v>20110166876</v>
      </c>
      <c r="K340" s="3" t="s">
        <v>1989</v>
      </c>
      <c r="L340" s="2">
        <v>38465</v>
      </c>
      <c r="M340" s="2">
        <v>38101</v>
      </c>
      <c r="N340" s="1">
        <v>3</v>
      </c>
      <c r="O340" s="3" t="s">
        <v>1991</v>
      </c>
      <c r="P340" s="3" t="s">
        <v>1992</v>
      </c>
      <c r="Q340" s="3" t="s">
        <v>1994</v>
      </c>
      <c r="R340" s="1" t="s">
        <v>111</v>
      </c>
      <c r="S340" s="1" t="s">
        <v>1993</v>
      </c>
      <c r="T340" s="1" t="s">
        <v>1990</v>
      </c>
    </row>
    <row r="341" spans="1:20" ht="165">
      <c r="A341" s="1">
        <v>12652553</v>
      </c>
      <c r="B341" s="2">
        <v>38721</v>
      </c>
      <c r="C341" s="1">
        <v>3600</v>
      </c>
      <c r="D341" s="1">
        <v>705</v>
      </c>
      <c r="E341" s="1">
        <v>35000</v>
      </c>
      <c r="F341" s="1" t="str">
        <f t="shared" si="15"/>
        <v>35</v>
      </c>
      <c r="G341" s="1" t="str">
        <f t="shared" si="16"/>
        <v>000</v>
      </c>
      <c r="H341" s="1" t="str">
        <f t="shared" si="17"/>
        <v>705/35</v>
      </c>
      <c r="I341" s="2">
        <v>40386</v>
      </c>
      <c r="J341" s="1">
        <v>20110166976</v>
      </c>
      <c r="K341" s="3" t="s">
        <v>1995</v>
      </c>
      <c r="L341" s="2">
        <v>38721</v>
      </c>
      <c r="M341" s="2">
        <v>38721</v>
      </c>
      <c r="N341" s="1">
        <v>1</v>
      </c>
      <c r="O341" s="3" t="s">
        <v>1998</v>
      </c>
      <c r="P341" s="3" t="s">
        <v>1999</v>
      </c>
      <c r="Q341" s="3" t="s">
        <v>2001</v>
      </c>
      <c r="R341" s="1" t="s">
        <v>1997</v>
      </c>
      <c r="S341" s="1" t="s">
        <v>2000</v>
      </c>
      <c r="T341" s="1" t="s">
        <v>1996</v>
      </c>
    </row>
    <row r="342" spans="1:20" ht="135">
      <c r="A342" s="1">
        <v>13073368</v>
      </c>
      <c r="B342" s="2">
        <v>39168</v>
      </c>
      <c r="C342" s="1">
        <v>3600</v>
      </c>
      <c r="D342" s="1">
        <v>705</v>
      </c>
      <c r="E342" s="1">
        <v>16000</v>
      </c>
      <c r="F342" s="1" t="str">
        <f t="shared" si="15"/>
        <v>16</v>
      </c>
      <c r="G342" s="1" t="str">
        <f t="shared" si="16"/>
        <v>000</v>
      </c>
      <c r="H342" s="1" t="str">
        <f t="shared" si="17"/>
        <v>705/16</v>
      </c>
      <c r="I342" s="2">
        <v>40381</v>
      </c>
      <c r="J342" s="1">
        <v>20110173092</v>
      </c>
      <c r="K342" s="3" t="s">
        <v>2002</v>
      </c>
      <c r="L342" s="2">
        <v>39168</v>
      </c>
      <c r="M342" s="2">
        <v>36060</v>
      </c>
      <c r="N342" s="1">
        <v>3</v>
      </c>
      <c r="P342" s="3" t="s">
        <v>2004</v>
      </c>
      <c r="Q342" s="3" t="s">
        <v>2006</v>
      </c>
      <c r="R342" s="1" t="s">
        <v>1974</v>
      </c>
      <c r="S342" s="1" t="s">
        <v>2005</v>
      </c>
      <c r="T342" s="1" t="s">
        <v>2003</v>
      </c>
    </row>
    <row r="343" spans="1:20" ht="135">
      <c r="A343" s="1">
        <v>12818894</v>
      </c>
      <c r="B343" s="2">
        <v>38885</v>
      </c>
      <c r="C343" s="1">
        <v>3600</v>
      </c>
      <c r="D343" s="1">
        <v>705</v>
      </c>
      <c r="E343" s="1">
        <v>3000</v>
      </c>
      <c r="F343" s="1" t="str">
        <f t="shared" si="15"/>
        <v>3</v>
      </c>
      <c r="G343" s="1" t="str">
        <f t="shared" si="16"/>
        <v>000</v>
      </c>
      <c r="H343" s="1" t="str">
        <f t="shared" si="17"/>
        <v>705/3</v>
      </c>
      <c r="I343" s="2">
        <v>40376</v>
      </c>
      <c r="J343" s="1">
        <v>20110178820</v>
      </c>
      <c r="K343" s="3" t="s">
        <v>2007</v>
      </c>
      <c r="L343" s="2">
        <v>38885</v>
      </c>
      <c r="M343" s="2">
        <v>38343</v>
      </c>
      <c r="N343" s="1">
        <v>3</v>
      </c>
      <c r="O343" s="3" t="s">
        <v>2009</v>
      </c>
      <c r="P343" s="3" t="s">
        <v>2010</v>
      </c>
      <c r="Q343" s="3" t="s">
        <v>2012</v>
      </c>
      <c r="R343" s="1" t="s">
        <v>23</v>
      </c>
      <c r="S343" s="1" t="s">
        <v>2011</v>
      </c>
      <c r="T343" s="1" t="s">
        <v>2008</v>
      </c>
    </row>
    <row r="344" spans="1:20" ht="90">
      <c r="A344" s="1">
        <v>13076968</v>
      </c>
      <c r="B344" s="2">
        <v>39171</v>
      </c>
      <c r="C344" s="1">
        <v>3600</v>
      </c>
      <c r="D344" s="1">
        <v>705</v>
      </c>
      <c r="E344" s="1">
        <v>37000</v>
      </c>
      <c r="F344" s="1" t="str">
        <f t="shared" si="15"/>
        <v>37</v>
      </c>
      <c r="G344" s="1" t="str">
        <f t="shared" si="16"/>
        <v>000</v>
      </c>
      <c r="H344" s="1" t="str">
        <f t="shared" si="17"/>
        <v>705/37</v>
      </c>
      <c r="I344" s="2">
        <v>40375</v>
      </c>
      <c r="J344" s="1">
        <v>20110178918</v>
      </c>
      <c r="K344" s="3" t="s">
        <v>2013</v>
      </c>
      <c r="L344" s="2">
        <v>39171</v>
      </c>
      <c r="M344" s="2">
        <v>37425</v>
      </c>
      <c r="N344" s="1">
        <v>3</v>
      </c>
      <c r="O344" s="3" t="s">
        <v>2015</v>
      </c>
      <c r="P344" s="3" t="s">
        <v>2016</v>
      </c>
      <c r="Q344" s="3" t="s">
        <v>2018</v>
      </c>
      <c r="R344" s="1" t="s">
        <v>17</v>
      </c>
      <c r="S344" s="1" t="s">
        <v>2017</v>
      </c>
      <c r="T344" s="1" t="s">
        <v>2014</v>
      </c>
    </row>
    <row r="345" spans="1:20" ht="120">
      <c r="A345" s="1">
        <v>12957972</v>
      </c>
      <c r="B345" s="2">
        <v>39051</v>
      </c>
      <c r="C345" s="1">
        <v>3600</v>
      </c>
      <c r="D345" s="1">
        <v>705</v>
      </c>
      <c r="E345" s="1">
        <v>14660</v>
      </c>
      <c r="F345" s="1" t="str">
        <f t="shared" si="15"/>
        <v>14</v>
      </c>
      <c r="G345" s="1" t="str">
        <f t="shared" si="16"/>
        <v>660</v>
      </c>
      <c r="H345" s="1" t="str">
        <f t="shared" si="17"/>
        <v>705/14.66</v>
      </c>
      <c r="I345" s="2">
        <v>40382</v>
      </c>
      <c r="J345" s="1">
        <v>20110184807</v>
      </c>
      <c r="K345" s="3" t="s">
        <v>2019</v>
      </c>
      <c r="L345" s="2">
        <v>39051</v>
      </c>
      <c r="M345" s="2">
        <v>38744</v>
      </c>
      <c r="N345" s="1">
        <v>2</v>
      </c>
      <c r="O345" s="3" t="s">
        <v>2021</v>
      </c>
      <c r="P345" s="3" t="s">
        <v>2022</v>
      </c>
      <c r="Q345" s="3" t="s">
        <v>2024</v>
      </c>
      <c r="R345" s="1" t="s">
        <v>1078</v>
      </c>
      <c r="S345" s="1" t="s">
        <v>2023</v>
      </c>
      <c r="T345" s="1" t="s">
        <v>2020</v>
      </c>
    </row>
    <row r="346" spans="1:20" ht="105">
      <c r="A346" s="1">
        <v>12958072</v>
      </c>
      <c r="B346" s="2">
        <v>39051</v>
      </c>
      <c r="C346" s="1">
        <v>3600</v>
      </c>
      <c r="D346" s="1">
        <v>705</v>
      </c>
      <c r="E346" s="1">
        <v>14540</v>
      </c>
      <c r="F346" s="1" t="str">
        <f t="shared" si="15"/>
        <v>14</v>
      </c>
      <c r="G346" s="1" t="str">
        <f t="shared" si="16"/>
        <v>540</v>
      </c>
      <c r="H346" s="1" t="str">
        <f t="shared" si="17"/>
        <v>705/14.54</v>
      </c>
      <c r="I346" s="2">
        <v>40382</v>
      </c>
      <c r="J346" s="1">
        <v>20110185384</v>
      </c>
      <c r="K346" s="3" t="s">
        <v>2025</v>
      </c>
      <c r="L346" s="2">
        <v>39051</v>
      </c>
      <c r="M346" s="2">
        <v>38744</v>
      </c>
      <c r="N346" s="1">
        <v>2</v>
      </c>
      <c r="O346" s="3" t="s">
        <v>2021</v>
      </c>
      <c r="P346" s="3" t="s">
        <v>2022</v>
      </c>
      <c r="Q346" s="3" t="s">
        <v>2028</v>
      </c>
      <c r="R346" s="1" t="s">
        <v>1036</v>
      </c>
      <c r="S346" s="1" t="s">
        <v>2027</v>
      </c>
      <c r="T346" s="1" t="s">
        <v>2026</v>
      </c>
    </row>
    <row r="347" spans="1:20" ht="90">
      <c r="A347" s="1">
        <v>12697509</v>
      </c>
      <c r="B347" s="2">
        <v>38748</v>
      </c>
      <c r="C347" s="1">
        <v>3600</v>
      </c>
      <c r="D347" s="1">
        <v>705</v>
      </c>
      <c r="E347" s="1">
        <v>30000</v>
      </c>
      <c r="F347" s="1" t="str">
        <f t="shared" si="15"/>
        <v>30</v>
      </c>
      <c r="G347" s="1" t="str">
        <f t="shared" si="16"/>
        <v>000</v>
      </c>
      <c r="H347" s="1" t="str">
        <f t="shared" si="17"/>
        <v>705/30</v>
      </c>
      <c r="I347" s="2">
        <v>40386</v>
      </c>
      <c r="J347" s="1">
        <v>20110191214</v>
      </c>
      <c r="K347" s="3" t="s">
        <v>2029</v>
      </c>
      <c r="L347" s="2">
        <v>38748</v>
      </c>
      <c r="M347" s="2">
        <v>38745</v>
      </c>
      <c r="N347" s="1">
        <v>2</v>
      </c>
      <c r="O347" s="3" t="s">
        <v>761</v>
      </c>
      <c r="P347" s="3" t="s">
        <v>2031</v>
      </c>
      <c r="Q347" s="3" t="s">
        <v>2033</v>
      </c>
      <c r="R347" s="1" t="s">
        <v>817</v>
      </c>
      <c r="S347" s="1" t="s">
        <v>2032</v>
      </c>
      <c r="T347" s="1" t="s">
        <v>2030</v>
      </c>
    </row>
    <row r="348" spans="1:20" ht="90">
      <c r="A348" s="1">
        <v>13087822</v>
      </c>
      <c r="B348" s="2">
        <v>39186</v>
      </c>
      <c r="C348" s="1">
        <v>3600</v>
      </c>
      <c r="D348" s="1">
        <v>705</v>
      </c>
      <c r="E348" s="1">
        <v>32000</v>
      </c>
      <c r="F348" s="1" t="str">
        <f t="shared" si="15"/>
        <v>32</v>
      </c>
      <c r="G348" s="1" t="str">
        <f t="shared" si="16"/>
        <v>000</v>
      </c>
      <c r="H348" s="1" t="str">
        <f t="shared" si="17"/>
        <v>705/32</v>
      </c>
      <c r="I348" s="2">
        <v>40383</v>
      </c>
      <c r="J348" s="1">
        <v>20110191219</v>
      </c>
      <c r="K348" s="3" t="s">
        <v>2034</v>
      </c>
      <c r="L348" s="2">
        <v>39186</v>
      </c>
      <c r="M348" s="2">
        <v>37798</v>
      </c>
      <c r="N348" s="1">
        <v>2</v>
      </c>
      <c r="O348" s="3" t="s">
        <v>62</v>
      </c>
      <c r="P348" s="3" t="s">
        <v>2036</v>
      </c>
      <c r="Q348" s="3" t="s">
        <v>2038</v>
      </c>
      <c r="R348" s="1" t="s">
        <v>1171</v>
      </c>
      <c r="S348" s="1" t="s">
        <v>2037</v>
      </c>
      <c r="T348" s="1" t="s">
        <v>2035</v>
      </c>
    </row>
    <row r="349" spans="1:20" ht="120">
      <c r="A349" s="1">
        <v>13088365</v>
      </c>
      <c r="B349" s="2">
        <v>39188</v>
      </c>
      <c r="C349" s="1">
        <v>3700</v>
      </c>
      <c r="D349" s="1">
        <v>434</v>
      </c>
      <c r="E349" s="1">
        <v>156000</v>
      </c>
      <c r="F349" s="1" t="str">
        <f t="shared" si="15"/>
        <v>156</v>
      </c>
      <c r="G349" s="1" t="str">
        <f t="shared" si="16"/>
        <v>000</v>
      </c>
      <c r="H349" s="1" t="str">
        <f t="shared" si="17"/>
        <v>434/156</v>
      </c>
      <c r="I349" s="2">
        <v>40382</v>
      </c>
      <c r="J349" s="1">
        <v>20110195384</v>
      </c>
      <c r="K349" s="3" t="s">
        <v>2039</v>
      </c>
      <c r="L349" s="2">
        <v>39188</v>
      </c>
      <c r="M349" s="2">
        <v>36505</v>
      </c>
      <c r="N349" s="1">
        <v>4</v>
      </c>
      <c r="O349" s="3" t="s">
        <v>2041</v>
      </c>
      <c r="P349" s="3" t="s">
        <v>2042</v>
      </c>
      <c r="Q349" s="3" t="s">
        <v>2044</v>
      </c>
      <c r="R349" s="1" t="s">
        <v>1566</v>
      </c>
      <c r="S349" s="1" t="s">
        <v>2043</v>
      </c>
      <c r="T349" s="1" t="s">
        <v>2040</v>
      </c>
    </row>
    <row r="350" spans="1:20" ht="120">
      <c r="A350" s="1">
        <v>12702690</v>
      </c>
      <c r="B350" s="2">
        <v>38756</v>
      </c>
      <c r="C350" s="1">
        <v>3600</v>
      </c>
      <c r="D350" s="1">
        <v>705</v>
      </c>
      <c r="E350" s="1">
        <v>14430</v>
      </c>
      <c r="F350" s="1" t="str">
        <f t="shared" si="15"/>
        <v>14</v>
      </c>
      <c r="G350" s="1" t="str">
        <f t="shared" si="16"/>
        <v>430</v>
      </c>
      <c r="H350" s="1" t="str">
        <f t="shared" si="17"/>
        <v>705/14.43</v>
      </c>
      <c r="I350" s="2">
        <v>40381</v>
      </c>
      <c r="J350" s="1">
        <v>20110196736</v>
      </c>
      <c r="K350" s="3" t="s">
        <v>2045</v>
      </c>
      <c r="L350" s="2">
        <v>38756</v>
      </c>
      <c r="M350" s="2">
        <v>38756</v>
      </c>
      <c r="N350" s="1">
        <v>1</v>
      </c>
      <c r="O350" s="3" t="s">
        <v>707</v>
      </c>
      <c r="P350" s="3" t="s">
        <v>2047</v>
      </c>
      <c r="Q350" s="3" t="s">
        <v>2049</v>
      </c>
      <c r="R350" s="1" t="s">
        <v>654</v>
      </c>
      <c r="S350" s="1" t="s">
        <v>2048</v>
      </c>
      <c r="T350" s="1" t="s">
        <v>2046</v>
      </c>
    </row>
    <row r="351" spans="1:20" ht="75">
      <c r="A351" s="1">
        <v>13085121</v>
      </c>
      <c r="B351" s="2">
        <v>39183</v>
      </c>
      <c r="C351" s="1">
        <v>3600</v>
      </c>
      <c r="D351" s="1">
        <v>705</v>
      </c>
      <c r="E351" s="1">
        <v>30000</v>
      </c>
      <c r="F351" s="1" t="str">
        <f t="shared" si="15"/>
        <v>30</v>
      </c>
      <c r="G351" s="1" t="str">
        <f t="shared" si="16"/>
        <v>000</v>
      </c>
      <c r="H351" s="1" t="str">
        <f t="shared" si="17"/>
        <v>705/30</v>
      </c>
      <c r="I351" s="2">
        <v>40375</v>
      </c>
      <c r="J351" s="1">
        <v>20110196766</v>
      </c>
      <c r="K351" s="3" t="s">
        <v>2050</v>
      </c>
      <c r="L351" s="2">
        <v>39183</v>
      </c>
      <c r="M351" s="2">
        <v>37069</v>
      </c>
      <c r="N351" s="1">
        <v>3</v>
      </c>
      <c r="O351" s="3" t="s">
        <v>321</v>
      </c>
      <c r="P351" s="3" t="s">
        <v>2052</v>
      </c>
      <c r="Q351" s="3" t="s">
        <v>2054</v>
      </c>
      <c r="R351" s="1" t="s">
        <v>817</v>
      </c>
      <c r="S351" s="1" t="s">
        <v>2053</v>
      </c>
      <c r="T351" s="1" t="s">
        <v>2051</v>
      </c>
    </row>
    <row r="352" spans="1:20" ht="90">
      <c r="A352" s="1">
        <v>12658278</v>
      </c>
      <c r="B352" s="2">
        <v>38752</v>
      </c>
      <c r="C352" s="1">
        <v>3600</v>
      </c>
      <c r="D352" s="1">
        <v>705</v>
      </c>
      <c r="E352" s="1">
        <v>39000</v>
      </c>
      <c r="F352" s="1" t="str">
        <f t="shared" si="15"/>
        <v>39</v>
      </c>
      <c r="G352" s="1" t="str">
        <f t="shared" si="16"/>
        <v>000</v>
      </c>
      <c r="H352" s="1" t="str">
        <f t="shared" si="17"/>
        <v>705/39</v>
      </c>
      <c r="I352" s="2">
        <v>40395</v>
      </c>
      <c r="J352" s="1">
        <v>20110196790</v>
      </c>
      <c r="K352" s="3" t="s">
        <v>2055</v>
      </c>
      <c r="L352" s="2">
        <v>38752</v>
      </c>
      <c r="M352" s="2">
        <v>38752</v>
      </c>
      <c r="N352" s="1">
        <v>1</v>
      </c>
      <c r="P352" s="3" t="s">
        <v>2057</v>
      </c>
      <c r="Q352" s="3" t="s">
        <v>2059</v>
      </c>
      <c r="R352" s="1" t="s">
        <v>1671</v>
      </c>
      <c r="S352" s="1" t="s">
        <v>2058</v>
      </c>
      <c r="T352" s="1" t="s">
        <v>2056</v>
      </c>
    </row>
    <row r="353" spans="1:20" ht="105">
      <c r="A353" s="1">
        <v>13019945</v>
      </c>
      <c r="B353" s="2">
        <v>39114</v>
      </c>
      <c r="C353" s="1">
        <v>3600</v>
      </c>
      <c r="D353" s="1">
        <v>705</v>
      </c>
      <c r="E353" s="1">
        <v>321000</v>
      </c>
      <c r="F353" s="1" t="str">
        <f t="shared" si="15"/>
        <v>321</v>
      </c>
      <c r="G353" s="1" t="str">
        <f t="shared" si="16"/>
        <v>000</v>
      </c>
      <c r="H353" s="1" t="str">
        <f t="shared" si="17"/>
        <v>705/321</v>
      </c>
      <c r="I353" s="2">
        <v>40375</v>
      </c>
      <c r="J353" s="1">
        <v>20110196802</v>
      </c>
      <c r="K353" s="3" t="s">
        <v>2060</v>
      </c>
      <c r="L353" s="2">
        <v>39114</v>
      </c>
      <c r="M353" s="2">
        <v>38752</v>
      </c>
      <c r="N353" s="1">
        <v>3</v>
      </c>
      <c r="P353" s="3" t="s">
        <v>2063</v>
      </c>
      <c r="Q353" s="3" t="s">
        <v>2065</v>
      </c>
      <c r="R353" s="1" t="s">
        <v>2062</v>
      </c>
      <c r="S353" s="1" t="s">
        <v>2064</v>
      </c>
      <c r="T353" s="1" t="s">
        <v>2061</v>
      </c>
    </row>
    <row r="354" spans="1:20" ht="105">
      <c r="A354" s="1">
        <v>12704002</v>
      </c>
      <c r="B354" s="2">
        <v>38758</v>
      </c>
      <c r="C354" s="1">
        <v>3600</v>
      </c>
      <c r="D354" s="1">
        <v>705</v>
      </c>
      <c r="E354" s="1">
        <v>7120</v>
      </c>
      <c r="F354" s="1" t="str">
        <f t="shared" si="15"/>
        <v>7</v>
      </c>
      <c r="G354" s="1" t="str">
        <f t="shared" si="16"/>
        <v>120</v>
      </c>
      <c r="H354" s="1" t="str">
        <f t="shared" si="17"/>
        <v>705/7.12</v>
      </c>
      <c r="I354" s="2">
        <v>40383</v>
      </c>
      <c r="J354" s="1">
        <v>20110197206</v>
      </c>
      <c r="K354" s="3" t="s">
        <v>2066</v>
      </c>
      <c r="L354" s="2">
        <v>38758</v>
      </c>
      <c r="M354" s="2">
        <v>38758</v>
      </c>
      <c r="N354" s="1">
        <v>1</v>
      </c>
      <c r="O354" s="3" t="s">
        <v>62</v>
      </c>
      <c r="P354" s="3" t="s">
        <v>2069</v>
      </c>
      <c r="Q354" s="3" t="s">
        <v>2071</v>
      </c>
      <c r="R354" s="1" t="s">
        <v>2068</v>
      </c>
      <c r="S354" s="1" t="s">
        <v>2070</v>
      </c>
      <c r="T354" s="1" t="s">
        <v>2067</v>
      </c>
    </row>
    <row r="355" spans="1:20" ht="120">
      <c r="A355" s="1">
        <v>12230802</v>
      </c>
      <c r="B355" s="2">
        <v>38233</v>
      </c>
      <c r="C355" s="1">
        <v>3700</v>
      </c>
      <c r="D355" s="1">
        <v>434</v>
      </c>
      <c r="E355" s="1">
        <v>365000</v>
      </c>
      <c r="F355" s="1" t="str">
        <f t="shared" si="15"/>
        <v>365</v>
      </c>
      <c r="G355" s="1" t="str">
        <f t="shared" si="16"/>
        <v>000</v>
      </c>
      <c r="H355" s="1" t="str">
        <f t="shared" si="17"/>
        <v>434/365</v>
      </c>
      <c r="I355" s="2">
        <v>40382</v>
      </c>
      <c r="J355" s="1">
        <v>20110200979</v>
      </c>
      <c r="K355" s="3" t="s">
        <v>2072</v>
      </c>
      <c r="L355" s="2">
        <v>38233</v>
      </c>
      <c r="M355" s="2">
        <v>37867</v>
      </c>
      <c r="N355" s="1">
        <v>2</v>
      </c>
      <c r="P355" s="3" t="s">
        <v>2074</v>
      </c>
      <c r="Q355" s="3" t="s">
        <v>2076</v>
      </c>
      <c r="R355" s="1" t="s">
        <v>197</v>
      </c>
      <c r="S355" s="1" t="s">
        <v>2075</v>
      </c>
      <c r="T355" s="1" t="s">
        <v>2073</v>
      </c>
    </row>
    <row r="356" spans="1:20" ht="180">
      <c r="A356" s="1">
        <v>13010521</v>
      </c>
      <c r="B356" s="2">
        <v>39101</v>
      </c>
      <c r="C356" s="1">
        <v>3600</v>
      </c>
      <c r="D356" s="1">
        <v>705</v>
      </c>
      <c r="E356" s="1">
        <v>9000</v>
      </c>
      <c r="F356" s="1" t="str">
        <f t="shared" si="15"/>
        <v>9</v>
      </c>
      <c r="G356" s="1" t="str">
        <f t="shared" si="16"/>
        <v>000</v>
      </c>
      <c r="H356" s="1" t="str">
        <f t="shared" si="17"/>
        <v>705/9</v>
      </c>
      <c r="I356" s="2">
        <v>40383</v>
      </c>
      <c r="J356" s="1">
        <v>20110213631</v>
      </c>
      <c r="K356" s="3" t="s">
        <v>2077</v>
      </c>
      <c r="L356" s="2">
        <v>39101</v>
      </c>
      <c r="M356" s="2">
        <v>38736</v>
      </c>
      <c r="N356" s="1">
        <v>2</v>
      </c>
      <c r="P356" s="3" t="s">
        <v>2079</v>
      </c>
      <c r="Q356" s="3" t="s">
        <v>2081</v>
      </c>
      <c r="R356" s="1" t="s">
        <v>379</v>
      </c>
      <c r="S356" s="1" t="s">
        <v>2080</v>
      </c>
      <c r="T356" s="1" t="s">
        <v>2078</v>
      </c>
    </row>
    <row r="357" spans="1:20" ht="135">
      <c r="A357" s="1">
        <v>13045388</v>
      </c>
      <c r="B357" s="2">
        <v>39150</v>
      </c>
      <c r="C357" s="1">
        <v>3600</v>
      </c>
      <c r="D357" s="1">
        <v>705</v>
      </c>
      <c r="E357" s="1">
        <v>30000</v>
      </c>
      <c r="F357" s="1" t="str">
        <f t="shared" si="15"/>
        <v>30</v>
      </c>
      <c r="G357" s="1" t="str">
        <f t="shared" si="16"/>
        <v>000</v>
      </c>
      <c r="H357" s="1" t="str">
        <f t="shared" si="17"/>
        <v>705/30</v>
      </c>
      <c r="I357" s="2">
        <v>40381</v>
      </c>
      <c r="J357" s="1">
        <v>20110213685</v>
      </c>
      <c r="K357" s="3" t="s">
        <v>2082</v>
      </c>
      <c r="L357" s="2">
        <v>39150</v>
      </c>
      <c r="M357" s="2">
        <v>35816</v>
      </c>
      <c r="N357" s="1">
        <v>3</v>
      </c>
      <c r="P357" s="3" t="s">
        <v>2084</v>
      </c>
      <c r="Q357" s="3" t="s">
        <v>2086</v>
      </c>
      <c r="R357" s="1" t="s">
        <v>817</v>
      </c>
      <c r="S357" s="1" t="s">
        <v>2085</v>
      </c>
      <c r="T357" s="1" t="s">
        <v>2083</v>
      </c>
    </row>
    <row r="358" spans="1:20" ht="150">
      <c r="A358" s="1">
        <v>12713624</v>
      </c>
      <c r="B358" s="2">
        <v>38773</v>
      </c>
      <c r="C358" s="1">
        <v>3600</v>
      </c>
      <c r="D358" s="1">
        <v>705</v>
      </c>
      <c r="E358" s="1">
        <v>42000</v>
      </c>
      <c r="F358" s="1" t="str">
        <f t="shared" si="15"/>
        <v>42</v>
      </c>
      <c r="G358" s="1" t="str">
        <f t="shared" si="16"/>
        <v>000</v>
      </c>
      <c r="H358" s="1" t="str">
        <f t="shared" si="17"/>
        <v>705/42</v>
      </c>
      <c r="I358" s="2">
        <v>40386</v>
      </c>
      <c r="J358" s="1">
        <v>20110213703</v>
      </c>
      <c r="K358" s="3" t="s">
        <v>2087</v>
      </c>
      <c r="L358" s="2">
        <v>38773</v>
      </c>
      <c r="M358" s="2">
        <v>38773</v>
      </c>
      <c r="N358" s="1">
        <v>1</v>
      </c>
      <c r="O358" s="3" t="s">
        <v>1998</v>
      </c>
      <c r="P358" s="3" t="s">
        <v>2089</v>
      </c>
      <c r="Q358" s="3" t="s">
        <v>2091</v>
      </c>
      <c r="R358" s="1" t="s">
        <v>232</v>
      </c>
      <c r="S358" s="1" t="s">
        <v>2090</v>
      </c>
      <c r="T358" s="1" t="s">
        <v>2088</v>
      </c>
    </row>
    <row r="359" spans="1:20" ht="135">
      <c r="A359" s="1">
        <v>13124361</v>
      </c>
      <c r="B359" s="2">
        <v>39185</v>
      </c>
      <c r="C359" s="1">
        <v>3700</v>
      </c>
      <c r="D359" s="1">
        <v>463</v>
      </c>
      <c r="E359" s="1">
        <v>31000</v>
      </c>
      <c r="F359" s="1" t="str">
        <f t="shared" si="15"/>
        <v>31</v>
      </c>
      <c r="G359" s="1" t="str">
        <f t="shared" si="16"/>
        <v>000</v>
      </c>
      <c r="H359" s="1" t="str">
        <f t="shared" si="17"/>
        <v>463/31</v>
      </c>
      <c r="I359" s="2">
        <v>40394</v>
      </c>
      <c r="J359" s="1">
        <v>20110218041</v>
      </c>
      <c r="K359" s="3" t="s">
        <v>2092</v>
      </c>
      <c r="L359" s="2">
        <v>38633</v>
      </c>
      <c r="M359" s="2">
        <v>38331</v>
      </c>
      <c r="N359" s="1">
        <v>3</v>
      </c>
      <c r="O359" s="3" t="s">
        <v>2095</v>
      </c>
      <c r="P359" s="3" t="s">
        <v>2096</v>
      </c>
      <c r="Q359" s="3" t="s">
        <v>2098</v>
      </c>
      <c r="R359" s="1" t="s">
        <v>2094</v>
      </c>
      <c r="S359" s="1" t="s">
        <v>2097</v>
      </c>
      <c r="T359" s="1" t="s">
        <v>2093</v>
      </c>
    </row>
    <row r="360" spans="1:20" ht="120">
      <c r="A360" s="1">
        <v>12720528</v>
      </c>
      <c r="B360" s="2">
        <v>38784</v>
      </c>
      <c r="C360" s="1">
        <v>3600</v>
      </c>
      <c r="D360" s="1">
        <v>705</v>
      </c>
      <c r="E360" s="1">
        <v>14460</v>
      </c>
      <c r="F360" s="1" t="str">
        <f t="shared" si="15"/>
        <v>14</v>
      </c>
      <c r="G360" s="1" t="str">
        <f t="shared" si="16"/>
        <v>460</v>
      </c>
      <c r="H360" s="1" t="str">
        <f t="shared" si="17"/>
        <v>705/14.46</v>
      </c>
      <c r="I360" s="2">
        <v>40383</v>
      </c>
      <c r="J360" s="1">
        <v>20110225037</v>
      </c>
      <c r="K360" s="3" t="s">
        <v>2099</v>
      </c>
      <c r="L360" s="2">
        <v>38784</v>
      </c>
      <c r="M360" s="2">
        <v>38784</v>
      </c>
      <c r="N360" s="1">
        <v>1</v>
      </c>
      <c r="P360" s="3" t="s">
        <v>2101</v>
      </c>
      <c r="Q360" s="3" t="s">
        <v>2103</v>
      </c>
      <c r="R360" s="1" t="s">
        <v>1108</v>
      </c>
      <c r="S360" s="1" t="s">
        <v>2102</v>
      </c>
      <c r="T360" s="1" t="s">
        <v>2100</v>
      </c>
    </row>
    <row r="361" spans="1:20" ht="135">
      <c r="A361" s="1">
        <v>13104461</v>
      </c>
      <c r="B361" s="2">
        <v>39211</v>
      </c>
      <c r="C361" s="1">
        <v>3600</v>
      </c>
      <c r="D361" s="1">
        <v>705</v>
      </c>
      <c r="E361" s="1">
        <v>26700</v>
      </c>
      <c r="F361" s="1" t="str">
        <f t="shared" si="15"/>
        <v>26</v>
      </c>
      <c r="G361" s="1" t="str">
        <f t="shared" si="16"/>
        <v>700</v>
      </c>
      <c r="H361" s="1" t="str">
        <f t="shared" si="17"/>
        <v>705/26.7</v>
      </c>
      <c r="I361" s="2">
        <v>40381</v>
      </c>
      <c r="J361" s="1">
        <v>20110231227</v>
      </c>
      <c r="K361" s="3" t="s">
        <v>2104</v>
      </c>
      <c r="L361" s="2">
        <v>39211</v>
      </c>
      <c r="M361" s="2">
        <v>36424</v>
      </c>
      <c r="N361" s="1">
        <v>4</v>
      </c>
      <c r="O361" s="3" t="s">
        <v>2106</v>
      </c>
      <c r="P361" s="3" t="s">
        <v>2107</v>
      </c>
      <c r="Q361" s="3" t="s">
        <v>2109</v>
      </c>
      <c r="R361" s="1" t="s">
        <v>1997</v>
      </c>
      <c r="S361" s="1" t="s">
        <v>2108</v>
      </c>
      <c r="T361" s="1" t="s">
        <v>2105</v>
      </c>
    </row>
    <row r="362" spans="1:20" ht="90">
      <c r="A362" s="1">
        <v>12727381</v>
      </c>
      <c r="B362" s="2">
        <v>38794</v>
      </c>
      <c r="C362" s="1">
        <v>3600</v>
      </c>
      <c r="D362" s="1">
        <v>705</v>
      </c>
      <c r="E362" s="1">
        <v>26100</v>
      </c>
      <c r="F362" s="1" t="str">
        <f t="shared" si="15"/>
        <v>26</v>
      </c>
      <c r="G362" s="1" t="str">
        <f t="shared" si="16"/>
        <v>100</v>
      </c>
      <c r="H362" s="1" t="str">
        <f t="shared" si="17"/>
        <v>705/26.1</v>
      </c>
      <c r="I362" s="2">
        <v>40382</v>
      </c>
      <c r="J362" s="1">
        <v>20110231331</v>
      </c>
      <c r="K362" s="3" t="s">
        <v>2110</v>
      </c>
      <c r="L362" s="2">
        <v>38794</v>
      </c>
      <c r="M362" s="2">
        <v>38794</v>
      </c>
      <c r="N362" s="1">
        <v>1</v>
      </c>
      <c r="O362" s="3" t="s">
        <v>62</v>
      </c>
      <c r="P362" s="3" t="s">
        <v>2113</v>
      </c>
      <c r="Q362" s="3" t="s">
        <v>2115</v>
      </c>
      <c r="R362" s="1" t="s">
        <v>2112</v>
      </c>
      <c r="S362" s="1" t="s">
        <v>2114</v>
      </c>
      <c r="T362" s="1" t="s">
        <v>2111</v>
      </c>
    </row>
    <row r="363" spans="1:20" ht="135">
      <c r="A363" s="1">
        <v>12732031</v>
      </c>
      <c r="B363" s="2">
        <v>38800</v>
      </c>
      <c r="C363" s="1">
        <v>3600</v>
      </c>
      <c r="D363" s="1">
        <v>705</v>
      </c>
      <c r="E363" s="1">
        <v>14430</v>
      </c>
      <c r="F363" s="1" t="str">
        <f t="shared" si="15"/>
        <v>14</v>
      </c>
      <c r="G363" s="1" t="str">
        <f t="shared" si="16"/>
        <v>430</v>
      </c>
      <c r="H363" s="1" t="str">
        <f t="shared" si="17"/>
        <v>705/14.43</v>
      </c>
      <c r="I363" s="2">
        <v>40381</v>
      </c>
      <c r="J363" s="1">
        <v>20110238490</v>
      </c>
      <c r="K363" s="3" t="s">
        <v>2116</v>
      </c>
      <c r="L363" s="2">
        <v>38800</v>
      </c>
      <c r="M363" s="2">
        <v>38800</v>
      </c>
      <c r="N363" s="1">
        <v>1</v>
      </c>
      <c r="O363" s="3" t="s">
        <v>439</v>
      </c>
      <c r="P363" s="3" t="s">
        <v>2118</v>
      </c>
      <c r="Q363" s="3" t="s">
        <v>2120</v>
      </c>
      <c r="R363" s="1" t="s">
        <v>654</v>
      </c>
      <c r="S363" s="1" t="s">
        <v>2119</v>
      </c>
      <c r="T363" s="1" t="s">
        <v>2117</v>
      </c>
    </row>
    <row r="364" spans="1:20" ht="165">
      <c r="A364" s="1">
        <v>13097485</v>
      </c>
      <c r="B364" s="2">
        <v>39200</v>
      </c>
      <c r="C364" s="1">
        <v>3600</v>
      </c>
      <c r="D364" s="1">
        <v>705</v>
      </c>
      <c r="E364" s="1">
        <v>26000</v>
      </c>
      <c r="F364" s="1" t="str">
        <f t="shared" si="15"/>
        <v>26</v>
      </c>
      <c r="G364" s="1" t="str">
        <f t="shared" si="16"/>
        <v>000</v>
      </c>
      <c r="H364" s="1" t="str">
        <f t="shared" si="17"/>
        <v>705/26</v>
      </c>
      <c r="I364" s="2">
        <v>40382</v>
      </c>
      <c r="J364" s="1">
        <v>20110244833</v>
      </c>
      <c r="K364" s="3" t="s">
        <v>2121</v>
      </c>
      <c r="L364" s="2">
        <v>39200</v>
      </c>
      <c r="M364" s="2">
        <v>35194</v>
      </c>
      <c r="N364" s="1">
        <v>4</v>
      </c>
      <c r="O364" s="3" t="s">
        <v>2124</v>
      </c>
      <c r="P364" s="3" t="s">
        <v>2125</v>
      </c>
      <c r="Q364" s="3" t="s">
        <v>2127</v>
      </c>
      <c r="R364" s="1" t="s">
        <v>2123</v>
      </c>
      <c r="S364" s="1" t="s">
        <v>2126</v>
      </c>
      <c r="T364" s="1" t="s">
        <v>2122</v>
      </c>
    </row>
    <row r="365" spans="1:20" ht="135">
      <c r="A365" s="1">
        <v>13140680</v>
      </c>
      <c r="B365" s="2">
        <v>39249</v>
      </c>
      <c r="C365" s="1">
        <v>3700</v>
      </c>
      <c r="D365" s="1">
        <v>463</v>
      </c>
      <c r="E365" s="1">
        <v>17000</v>
      </c>
      <c r="F365" s="1" t="str">
        <f t="shared" si="15"/>
        <v>17</v>
      </c>
      <c r="G365" s="1" t="str">
        <f t="shared" si="16"/>
        <v>000</v>
      </c>
      <c r="H365" s="1" t="str">
        <f t="shared" si="17"/>
        <v>463/17</v>
      </c>
      <c r="I365" s="2">
        <v>40394</v>
      </c>
      <c r="J365" s="1">
        <v>20110244940</v>
      </c>
      <c r="K365" s="3" t="s">
        <v>2128</v>
      </c>
      <c r="L365" s="2">
        <v>38339</v>
      </c>
      <c r="M365" s="2">
        <v>38339</v>
      </c>
      <c r="N365" s="1">
        <v>1</v>
      </c>
      <c r="P365" s="3" t="s">
        <v>2131</v>
      </c>
      <c r="Q365" s="3" t="s">
        <v>2133</v>
      </c>
      <c r="R365" s="1" t="s">
        <v>2130</v>
      </c>
      <c r="S365" s="1" t="s">
        <v>2132</v>
      </c>
      <c r="T365" s="1" t="s">
        <v>2129</v>
      </c>
    </row>
    <row r="366" spans="1:20" ht="105">
      <c r="A366" s="1">
        <v>12749673</v>
      </c>
      <c r="B366" s="2">
        <v>38805</v>
      </c>
      <c r="C366" s="1">
        <v>3600</v>
      </c>
      <c r="D366" s="1">
        <v>701</v>
      </c>
      <c r="E366" s="1">
        <v>201000</v>
      </c>
      <c r="F366" s="1" t="str">
        <f t="shared" si="15"/>
        <v>201</v>
      </c>
      <c r="G366" s="1" t="str">
        <f t="shared" si="16"/>
        <v>000</v>
      </c>
      <c r="H366" s="1" t="str">
        <f t="shared" si="17"/>
        <v>701/201</v>
      </c>
      <c r="I366" s="2">
        <v>40383</v>
      </c>
      <c r="J366" s="1">
        <v>20110246055</v>
      </c>
      <c r="K366" s="3" t="s">
        <v>2134</v>
      </c>
      <c r="L366" s="2">
        <v>38805</v>
      </c>
      <c r="M366" s="2">
        <v>38805</v>
      </c>
      <c r="N366" s="1">
        <v>1</v>
      </c>
      <c r="P366" s="3" t="s">
        <v>2137</v>
      </c>
      <c r="Q366" s="3" t="s">
        <v>2139</v>
      </c>
      <c r="R366" s="1" t="s">
        <v>2136</v>
      </c>
      <c r="S366" s="1" t="s">
        <v>2138</v>
      </c>
      <c r="T366" s="1" t="s">
        <v>2135</v>
      </c>
    </row>
    <row r="367" spans="1:20" ht="135">
      <c r="A367" s="1">
        <v>12751533</v>
      </c>
      <c r="B367" s="2">
        <v>38806</v>
      </c>
      <c r="C367" s="1">
        <v>3600</v>
      </c>
      <c r="D367" s="1">
        <v>705</v>
      </c>
      <c r="E367" s="1">
        <v>14520</v>
      </c>
      <c r="F367" s="1" t="str">
        <f t="shared" si="15"/>
        <v>14</v>
      </c>
      <c r="G367" s="1" t="str">
        <f t="shared" si="16"/>
        <v>520</v>
      </c>
      <c r="H367" s="1" t="str">
        <f t="shared" si="17"/>
        <v>705/14.52</v>
      </c>
      <c r="I367" s="2">
        <v>40381</v>
      </c>
      <c r="J367" s="1">
        <v>20110246312</v>
      </c>
      <c r="K367" s="3" t="s">
        <v>2140</v>
      </c>
      <c r="L367" s="2">
        <v>38806</v>
      </c>
      <c r="M367" s="2">
        <v>38806</v>
      </c>
      <c r="N367" s="1">
        <v>1</v>
      </c>
      <c r="O367" s="3" t="s">
        <v>439</v>
      </c>
      <c r="P367" s="3" t="s">
        <v>2142</v>
      </c>
      <c r="Q367" s="3" t="s">
        <v>2144</v>
      </c>
      <c r="R367" s="1" t="s">
        <v>180</v>
      </c>
      <c r="S367" s="1" t="s">
        <v>2143</v>
      </c>
      <c r="T367" s="1" t="s">
        <v>2141</v>
      </c>
    </row>
    <row r="368" spans="1:20" ht="150">
      <c r="A368" s="1">
        <v>13076216</v>
      </c>
      <c r="B368" s="2">
        <v>39170</v>
      </c>
      <c r="C368" s="1">
        <v>3600</v>
      </c>
      <c r="D368" s="1">
        <v>705</v>
      </c>
      <c r="E368" s="1">
        <v>14250</v>
      </c>
      <c r="F368" s="1" t="str">
        <f t="shared" si="15"/>
        <v>14</v>
      </c>
      <c r="G368" s="1" t="str">
        <f t="shared" si="16"/>
        <v>250</v>
      </c>
      <c r="H368" s="1" t="str">
        <f t="shared" si="17"/>
        <v>705/14.25</v>
      </c>
      <c r="I368" s="2">
        <v>40381</v>
      </c>
      <c r="J368" s="1">
        <v>20110251882</v>
      </c>
      <c r="K368" s="3" t="s">
        <v>2145</v>
      </c>
      <c r="L368" s="2">
        <v>39170</v>
      </c>
      <c r="M368" s="2">
        <v>38365</v>
      </c>
      <c r="N368" s="1">
        <v>5</v>
      </c>
      <c r="P368" s="3" t="s">
        <v>2147</v>
      </c>
      <c r="Q368" s="3" t="s">
        <v>2149</v>
      </c>
      <c r="R368" s="1" t="s">
        <v>694</v>
      </c>
      <c r="S368" s="1" t="s">
        <v>2148</v>
      </c>
      <c r="T368" s="1" t="s">
        <v>2146</v>
      </c>
    </row>
    <row r="369" spans="1:20" ht="120">
      <c r="A369" s="1">
        <v>12969949</v>
      </c>
      <c r="B369" s="2">
        <v>39066</v>
      </c>
      <c r="C369" s="1">
        <v>3600</v>
      </c>
      <c r="D369" s="1">
        <v>705</v>
      </c>
      <c r="E369" s="1">
        <v>34000</v>
      </c>
      <c r="F369" s="1" t="str">
        <f t="shared" si="15"/>
        <v>34</v>
      </c>
      <c r="G369" s="1" t="str">
        <f t="shared" si="16"/>
        <v>000</v>
      </c>
      <c r="H369" s="1" t="str">
        <f t="shared" si="17"/>
        <v>705/34</v>
      </c>
      <c r="I369" s="2">
        <v>40381</v>
      </c>
      <c r="J369" s="1">
        <v>20110251938</v>
      </c>
      <c r="K369" s="3" t="s">
        <v>2150</v>
      </c>
      <c r="L369" s="2">
        <v>39066</v>
      </c>
      <c r="M369" s="2">
        <v>38814</v>
      </c>
      <c r="N369" s="1">
        <v>2</v>
      </c>
      <c r="O369" s="3" t="s">
        <v>2152</v>
      </c>
      <c r="P369" s="3" t="s">
        <v>2153</v>
      </c>
      <c r="Q369" s="3" t="s">
        <v>2155</v>
      </c>
      <c r="R369" s="1" t="s">
        <v>80</v>
      </c>
      <c r="S369" s="1" t="s">
        <v>2154</v>
      </c>
      <c r="T369" s="1" t="s">
        <v>2151</v>
      </c>
    </row>
    <row r="370" spans="1:20" ht="135">
      <c r="A370" s="1">
        <v>13030972</v>
      </c>
      <c r="B370" s="2">
        <v>39130</v>
      </c>
      <c r="C370" s="1">
        <v>3600</v>
      </c>
      <c r="D370" s="1">
        <v>705</v>
      </c>
      <c r="E370" s="1">
        <v>3000</v>
      </c>
      <c r="F370" s="1" t="str">
        <f t="shared" si="15"/>
        <v>3</v>
      </c>
      <c r="G370" s="1" t="str">
        <f t="shared" si="16"/>
        <v>000</v>
      </c>
      <c r="H370" s="1" t="str">
        <f t="shared" si="17"/>
        <v>705/3</v>
      </c>
      <c r="I370" s="2">
        <v>40376</v>
      </c>
      <c r="J370" s="1">
        <v>20110257992</v>
      </c>
      <c r="K370" s="3" t="s">
        <v>2156</v>
      </c>
      <c r="L370" s="2">
        <v>39130</v>
      </c>
      <c r="M370" s="2">
        <v>38766</v>
      </c>
      <c r="N370" s="1">
        <v>2</v>
      </c>
      <c r="O370" s="3" t="s">
        <v>2158</v>
      </c>
      <c r="P370" s="3" t="s">
        <v>2159</v>
      </c>
      <c r="Q370" s="3" t="s">
        <v>2161</v>
      </c>
      <c r="R370" s="1" t="s">
        <v>111</v>
      </c>
      <c r="S370" s="1" t="s">
        <v>2160</v>
      </c>
      <c r="T370" s="1" t="s">
        <v>2157</v>
      </c>
    </row>
    <row r="371" spans="1:20" ht="105">
      <c r="A371" s="1">
        <v>12762261</v>
      </c>
      <c r="B371" s="2">
        <v>38822</v>
      </c>
      <c r="C371" s="1">
        <v>3600</v>
      </c>
      <c r="D371" s="1">
        <v>705</v>
      </c>
      <c r="E371" s="1">
        <v>14160</v>
      </c>
      <c r="F371" s="1" t="str">
        <f t="shared" si="15"/>
        <v>14</v>
      </c>
      <c r="G371" s="1" t="str">
        <f t="shared" si="16"/>
        <v>160</v>
      </c>
      <c r="H371" s="1" t="str">
        <f t="shared" si="17"/>
        <v>705/14.16</v>
      </c>
      <c r="I371" s="2">
        <v>40381</v>
      </c>
      <c r="J371" s="1">
        <v>20110258025</v>
      </c>
      <c r="K371" s="3" t="s">
        <v>2162</v>
      </c>
      <c r="L371" s="2">
        <v>38822</v>
      </c>
      <c r="M371" s="2">
        <v>38822</v>
      </c>
      <c r="N371" s="1">
        <v>1</v>
      </c>
      <c r="O371" s="3" t="s">
        <v>876</v>
      </c>
      <c r="P371" s="3" t="s">
        <v>2165</v>
      </c>
      <c r="Q371" s="3" t="s">
        <v>2167</v>
      </c>
      <c r="R371" s="1" t="s">
        <v>2164</v>
      </c>
      <c r="S371" s="1" t="s">
        <v>2166</v>
      </c>
      <c r="T371" s="1" t="s">
        <v>2163</v>
      </c>
    </row>
    <row r="372" spans="1:20" ht="135">
      <c r="A372" s="1">
        <v>12761967</v>
      </c>
      <c r="B372" s="2">
        <v>38822</v>
      </c>
      <c r="C372" s="1">
        <v>3600</v>
      </c>
      <c r="D372" s="1">
        <v>705</v>
      </c>
      <c r="E372" s="1">
        <v>14540</v>
      </c>
      <c r="F372" s="1" t="str">
        <f t="shared" si="15"/>
        <v>14</v>
      </c>
      <c r="G372" s="1" t="str">
        <f t="shared" si="16"/>
        <v>540</v>
      </c>
      <c r="H372" s="1" t="str">
        <f t="shared" si="17"/>
        <v>705/14.54</v>
      </c>
      <c r="I372" s="2">
        <v>40381</v>
      </c>
      <c r="J372" s="1">
        <v>20110258042</v>
      </c>
      <c r="K372" s="3" t="s">
        <v>2168</v>
      </c>
      <c r="L372" s="2">
        <v>38822</v>
      </c>
      <c r="M372" s="2">
        <v>38822</v>
      </c>
      <c r="N372" s="1">
        <v>1</v>
      </c>
      <c r="O372" s="3" t="s">
        <v>876</v>
      </c>
      <c r="P372" s="3" t="s">
        <v>2165</v>
      </c>
      <c r="Q372" s="3" t="s">
        <v>2171</v>
      </c>
      <c r="R372" s="1" t="s">
        <v>561</v>
      </c>
      <c r="S372" s="1" t="s">
        <v>2170</v>
      </c>
      <c r="T372" s="1" t="s">
        <v>2169</v>
      </c>
    </row>
    <row r="373" spans="1:20" ht="90">
      <c r="A373" s="1">
        <v>13044377</v>
      </c>
      <c r="B373" s="2">
        <v>39149</v>
      </c>
      <c r="C373" s="1">
        <v>3600</v>
      </c>
      <c r="D373" s="1">
        <v>705</v>
      </c>
      <c r="E373" s="1">
        <v>2000</v>
      </c>
      <c r="F373" s="1" t="str">
        <f t="shared" si="15"/>
        <v>2</v>
      </c>
      <c r="G373" s="1" t="str">
        <f t="shared" si="16"/>
        <v>000</v>
      </c>
      <c r="H373" s="1" t="str">
        <f t="shared" si="17"/>
        <v>705/2</v>
      </c>
      <c r="I373" s="2">
        <v>40376</v>
      </c>
      <c r="J373" s="1">
        <v>20110264465</v>
      </c>
      <c r="K373" s="3" t="s">
        <v>2172</v>
      </c>
      <c r="L373" s="2">
        <v>39149</v>
      </c>
      <c r="M373" s="2">
        <v>38731</v>
      </c>
      <c r="N373" s="1">
        <v>3</v>
      </c>
      <c r="P373" s="3" t="s">
        <v>2174</v>
      </c>
      <c r="Q373" s="3" t="s">
        <v>2176</v>
      </c>
      <c r="R373" s="1" t="s">
        <v>111</v>
      </c>
      <c r="S373" s="1" t="s">
        <v>2175</v>
      </c>
      <c r="T373" s="1" t="s">
        <v>2173</v>
      </c>
    </row>
    <row r="374" spans="1:20" ht="135">
      <c r="A374" s="1">
        <v>12770675</v>
      </c>
      <c r="B374" s="2">
        <v>38835</v>
      </c>
      <c r="C374" s="1">
        <v>3600</v>
      </c>
      <c r="D374" s="1">
        <v>705</v>
      </c>
      <c r="E374" s="1">
        <v>14130</v>
      </c>
      <c r="F374" s="1" t="str">
        <f t="shared" si="15"/>
        <v>14</v>
      </c>
      <c r="G374" s="1" t="str">
        <f t="shared" si="16"/>
        <v>130</v>
      </c>
      <c r="H374" s="1" t="str">
        <f t="shared" si="17"/>
        <v>705/14.13</v>
      </c>
      <c r="I374" s="2">
        <v>40380</v>
      </c>
      <c r="J374" s="1">
        <v>20110270655</v>
      </c>
      <c r="K374" s="3" t="s">
        <v>2177</v>
      </c>
      <c r="L374" s="2">
        <v>38835</v>
      </c>
      <c r="M374" s="2">
        <v>38835</v>
      </c>
      <c r="N374" s="1">
        <v>1</v>
      </c>
      <c r="P374" s="3" t="s">
        <v>2179</v>
      </c>
      <c r="Q374" s="3" t="s">
        <v>2181</v>
      </c>
      <c r="R374" s="1" t="s">
        <v>694</v>
      </c>
      <c r="S374" s="1" t="s">
        <v>2180</v>
      </c>
      <c r="T374" s="1" t="s">
        <v>2178</v>
      </c>
    </row>
    <row r="375" spans="1:20" ht="90">
      <c r="A375" s="1">
        <v>13180010</v>
      </c>
      <c r="B375" s="2">
        <v>39273</v>
      </c>
      <c r="C375" s="1">
        <v>3600</v>
      </c>
      <c r="D375" s="1">
        <v>705</v>
      </c>
      <c r="E375" s="1">
        <v>37000</v>
      </c>
      <c r="F375" s="1" t="str">
        <f t="shared" si="15"/>
        <v>37</v>
      </c>
      <c r="G375" s="1" t="str">
        <f t="shared" si="16"/>
        <v>000</v>
      </c>
      <c r="H375" s="1" t="str">
        <f t="shared" si="17"/>
        <v>705/37</v>
      </c>
      <c r="I375" s="2">
        <v>40381</v>
      </c>
      <c r="J375" s="1">
        <v>20110270736</v>
      </c>
      <c r="K375" s="3" t="s">
        <v>2182</v>
      </c>
      <c r="L375" s="2">
        <v>39273</v>
      </c>
      <c r="M375" s="2">
        <v>37349</v>
      </c>
      <c r="N375" s="1">
        <v>2</v>
      </c>
      <c r="P375" s="3" t="s">
        <v>2184</v>
      </c>
      <c r="Q375" s="3" t="s">
        <v>2186</v>
      </c>
      <c r="R375" s="1" t="s">
        <v>17</v>
      </c>
      <c r="S375" s="1" t="s">
        <v>2185</v>
      </c>
      <c r="T375" s="1" t="s">
        <v>2183</v>
      </c>
    </row>
    <row r="376" spans="1:20" ht="120">
      <c r="A376" s="1">
        <v>12777170</v>
      </c>
      <c r="B376" s="2">
        <v>38846</v>
      </c>
      <c r="C376" s="1">
        <v>3700</v>
      </c>
      <c r="D376" s="1">
        <v>434</v>
      </c>
      <c r="E376" s="1">
        <v>322000</v>
      </c>
      <c r="F376" s="1" t="str">
        <f t="shared" si="15"/>
        <v>322</v>
      </c>
      <c r="G376" s="1" t="str">
        <f t="shared" si="16"/>
        <v>000</v>
      </c>
      <c r="H376" s="1" t="str">
        <f t="shared" si="17"/>
        <v>434/322</v>
      </c>
      <c r="I376" s="2">
        <v>40382</v>
      </c>
      <c r="J376" s="1">
        <v>20110275046</v>
      </c>
      <c r="K376" s="3" t="s">
        <v>2187</v>
      </c>
      <c r="L376" s="2">
        <v>38846</v>
      </c>
      <c r="M376" s="2">
        <v>38843</v>
      </c>
      <c r="N376" s="1">
        <v>2</v>
      </c>
      <c r="P376" s="3" t="s">
        <v>2189</v>
      </c>
      <c r="Q376" s="3" t="s">
        <v>2191</v>
      </c>
      <c r="R376" s="1" t="s">
        <v>55</v>
      </c>
      <c r="S376" s="1" t="s">
        <v>2190</v>
      </c>
      <c r="T376" s="1" t="s">
        <v>2188</v>
      </c>
    </row>
    <row r="377" spans="1:20" ht="195">
      <c r="A377" s="1">
        <v>13042130</v>
      </c>
      <c r="B377" s="2">
        <v>39147</v>
      </c>
      <c r="C377" s="1">
        <v>3600</v>
      </c>
      <c r="D377" s="1">
        <v>705</v>
      </c>
      <c r="E377" s="1">
        <v>2000</v>
      </c>
      <c r="F377" s="1" t="str">
        <f t="shared" si="15"/>
        <v>2</v>
      </c>
      <c r="G377" s="1" t="str">
        <f t="shared" si="16"/>
        <v>000</v>
      </c>
      <c r="H377" s="1" t="str">
        <f t="shared" si="17"/>
        <v>705/2</v>
      </c>
      <c r="I377" s="2">
        <v>40376</v>
      </c>
      <c r="J377" s="1">
        <v>20110275907</v>
      </c>
      <c r="K377" s="3" t="s">
        <v>2192</v>
      </c>
      <c r="L377" s="2">
        <v>39147</v>
      </c>
      <c r="M377" s="2">
        <v>38843</v>
      </c>
      <c r="N377" s="1">
        <v>2</v>
      </c>
      <c r="P377" s="3" t="s">
        <v>2194</v>
      </c>
      <c r="Q377" s="3" t="s">
        <v>2196</v>
      </c>
      <c r="R377" s="1" t="s">
        <v>1287</v>
      </c>
      <c r="S377" s="1" t="s">
        <v>2195</v>
      </c>
      <c r="T377" s="1" t="s">
        <v>2193</v>
      </c>
    </row>
    <row r="378" spans="1:20" ht="150">
      <c r="A378" s="1">
        <v>13095066</v>
      </c>
      <c r="B378" s="2">
        <v>39198</v>
      </c>
      <c r="C378" s="1">
        <v>3600</v>
      </c>
      <c r="D378" s="1">
        <v>705</v>
      </c>
      <c r="E378" s="1">
        <v>7110</v>
      </c>
      <c r="F378" s="1" t="str">
        <f t="shared" si="15"/>
        <v>7</v>
      </c>
      <c r="G378" s="1" t="str">
        <f t="shared" si="16"/>
        <v>110</v>
      </c>
      <c r="H378" s="1" t="str">
        <f t="shared" si="17"/>
        <v>705/7.11</v>
      </c>
      <c r="I378" s="2">
        <v>40383</v>
      </c>
      <c r="J378" s="1">
        <v>20110276362</v>
      </c>
      <c r="K378" s="3" t="s">
        <v>2197</v>
      </c>
      <c r="L378" s="2">
        <v>39198</v>
      </c>
      <c r="M378" s="2">
        <v>38841</v>
      </c>
      <c r="N378" s="1">
        <v>2</v>
      </c>
      <c r="O378" s="3" t="s">
        <v>761</v>
      </c>
      <c r="P378" s="3" t="s">
        <v>2199</v>
      </c>
      <c r="Q378" s="3" t="s">
        <v>2201</v>
      </c>
      <c r="R378" s="1" t="s">
        <v>379</v>
      </c>
      <c r="S378" s="1" t="s">
        <v>2200</v>
      </c>
      <c r="T378" s="1" t="s">
        <v>2198</v>
      </c>
    </row>
    <row r="379" spans="1:20" ht="90">
      <c r="A379" s="1">
        <v>13185929</v>
      </c>
      <c r="B379" s="2">
        <v>39281</v>
      </c>
      <c r="C379" s="1">
        <v>3600</v>
      </c>
      <c r="D379" s="1">
        <v>705</v>
      </c>
      <c r="E379" s="1">
        <v>42000</v>
      </c>
      <c r="F379" s="1" t="str">
        <f t="shared" si="15"/>
        <v>42</v>
      </c>
      <c r="G379" s="1" t="str">
        <f t="shared" si="16"/>
        <v>000</v>
      </c>
      <c r="H379" s="1" t="str">
        <f t="shared" si="17"/>
        <v>705/42</v>
      </c>
      <c r="I379" s="2">
        <v>40375</v>
      </c>
      <c r="J379" s="1">
        <v>20110276464</v>
      </c>
      <c r="K379" s="3" t="s">
        <v>2202</v>
      </c>
      <c r="L379" s="2">
        <v>39281</v>
      </c>
      <c r="M379" s="2">
        <v>37070</v>
      </c>
      <c r="N379" s="1">
        <v>4</v>
      </c>
      <c r="O379" s="3" t="s">
        <v>1018</v>
      </c>
      <c r="P379" s="3" t="s">
        <v>2204</v>
      </c>
      <c r="Q379" s="3" t="s">
        <v>2206</v>
      </c>
      <c r="R379" s="1" t="s">
        <v>17</v>
      </c>
      <c r="S379" s="1" t="s">
        <v>2205</v>
      </c>
      <c r="T379" s="1" t="s">
        <v>2203</v>
      </c>
    </row>
    <row r="380" spans="1:20" ht="75">
      <c r="A380" s="1">
        <v>12963450</v>
      </c>
      <c r="B380" s="2">
        <v>39058</v>
      </c>
      <c r="C380" s="1">
        <v>3600</v>
      </c>
      <c r="D380" s="1">
        <v>705</v>
      </c>
      <c r="E380" s="1">
        <v>315000</v>
      </c>
      <c r="F380" s="1" t="str">
        <f t="shared" si="15"/>
        <v>315</v>
      </c>
      <c r="G380" s="1" t="str">
        <f t="shared" si="16"/>
        <v>000</v>
      </c>
      <c r="H380" s="1" t="str">
        <f t="shared" si="17"/>
        <v>705/315</v>
      </c>
      <c r="I380" s="2">
        <v>40381</v>
      </c>
      <c r="J380" s="1">
        <v>20110282679</v>
      </c>
      <c r="K380" s="3" t="s">
        <v>2207</v>
      </c>
      <c r="L380" s="2">
        <v>39058</v>
      </c>
      <c r="M380" s="2">
        <v>36364</v>
      </c>
      <c r="N380" s="1">
        <v>4</v>
      </c>
      <c r="P380" s="3" t="s">
        <v>2209</v>
      </c>
      <c r="Q380" s="3" t="s">
        <v>2211</v>
      </c>
      <c r="R380" s="1" t="s">
        <v>846</v>
      </c>
      <c r="S380" s="1" t="s">
        <v>2210</v>
      </c>
      <c r="T380" s="1" t="s">
        <v>2208</v>
      </c>
    </row>
    <row r="381" spans="1:20" ht="135">
      <c r="A381" s="1">
        <v>13190929</v>
      </c>
      <c r="B381" s="2">
        <v>39288</v>
      </c>
      <c r="C381" s="1">
        <v>3600</v>
      </c>
      <c r="D381" s="1">
        <v>705</v>
      </c>
      <c r="E381" s="1">
        <v>37000</v>
      </c>
      <c r="F381" s="1" t="str">
        <f t="shared" si="15"/>
        <v>37</v>
      </c>
      <c r="G381" s="1" t="str">
        <f t="shared" si="16"/>
        <v>000</v>
      </c>
      <c r="H381" s="1" t="str">
        <f t="shared" si="17"/>
        <v>705/37</v>
      </c>
      <c r="I381" s="2">
        <v>40375</v>
      </c>
      <c r="J381" s="1">
        <v>20110282776</v>
      </c>
      <c r="K381" s="3" t="s">
        <v>2212</v>
      </c>
      <c r="L381" s="2">
        <v>39288</v>
      </c>
      <c r="M381" s="2">
        <v>36302</v>
      </c>
      <c r="N381" s="1">
        <v>2</v>
      </c>
      <c r="O381" s="3" t="s">
        <v>4589</v>
      </c>
      <c r="P381" s="3" t="s">
        <v>2214</v>
      </c>
      <c r="Q381" s="3" t="s">
        <v>2216</v>
      </c>
      <c r="R381" s="1" t="s">
        <v>17</v>
      </c>
      <c r="S381" s="1" t="s">
        <v>2215</v>
      </c>
      <c r="T381" s="1" t="s">
        <v>2213</v>
      </c>
    </row>
    <row r="382" spans="1:20" ht="120">
      <c r="A382" s="1">
        <v>12840947</v>
      </c>
      <c r="B382" s="2">
        <v>38918</v>
      </c>
      <c r="C382" s="1">
        <v>3600</v>
      </c>
      <c r="D382" s="1">
        <v>705</v>
      </c>
      <c r="E382" s="1">
        <v>26700</v>
      </c>
      <c r="F382" s="1" t="str">
        <f t="shared" si="15"/>
        <v>26</v>
      </c>
      <c r="G382" s="1" t="str">
        <f t="shared" si="16"/>
        <v>700</v>
      </c>
      <c r="H382" s="1" t="str">
        <f t="shared" si="17"/>
        <v>705/26.7</v>
      </c>
      <c r="I382" s="2">
        <v>40382</v>
      </c>
      <c r="J382" s="1">
        <v>20110288921</v>
      </c>
      <c r="K382" s="3" t="s">
        <v>2217</v>
      </c>
      <c r="L382" s="2">
        <v>38918</v>
      </c>
      <c r="M382" s="2">
        <v>38857</v>
      </c>
      <c r="N382" s="1">
        <v>2</v>
      </c>
      <c r="O382" s="3" t="s">
        <v>4590</v>
      </c>
      <c r="P382" s="3" t="s">
        <v>2219</v>
      </c>
      <c r="Q382" s="3" t="s">
        <v>2221</v>
      </c>
      <c r="R382" s="1" t="s">
        <v>846</v>
      </c>
      <c r="S382" s="1" t="s">
        <v>2220</v>
      </c>
      <c r="T382" s="1" t="s">
        <v>2218</v>
      </c>
    </row>
    <row r="383" spans="1:20" ht="60">
      <c r="A383" s="1">
        <v>13011823</v>
      </c>
      <c r="B383" s="2">
        <v>39102</v>
      </c>
      <c r="C383" s="1">
        <v>3600</v>
      </c>
      <c r="D383" s="1">
        <v>705</v>
      </c>
      <c r="E383" s="1">
        <v>39000</v>
      </c>
      <c r="F383" s="1" t="str">
        <f t="shared" si="15"/>
        <v>39</v>
      </c>
      <c r="G383" s="1" t="str">
        <f t="shared" si="16"/>
        <v>000</v>
      </c>
      <c r="H383" s="1" t="str">
        <f t="shared" si="17"/>
        <v>705/39</v>
      </c>
      <c r="I383" s="2">
        <v>40380</v>
      </c>
      <c r="J383" s="1">
        <v>20110288991</v>
      </c>
      <c r="K383" s="3" t="s">
        <v>2222</v>
      </c>
      <c r="L383" s="2">
        <v>39102</v>
      </c>
      <c r="M383" s="2">
        <v>38737</v>
      </c>
      <c r="N383" s="1">
        <v>2</v>
      </c>
      <c r="P383" s="3" t="s">
        <v>2224</v>
      </c>
      <c r="Q383" s="3" t="s">
        <v>2226</v>
      </c>
      <c r="R383" s="1" t="s">
        <v>141</v>
      </c>
      <c r="S383" s="1" t="s">
        <v>2225</v>
      </c>
      <c r="T383" s="1" t="s">
        <v>2223</v>
      </c>
    </row>
    <row r="384" spans="1:20" ht="150">
      <c r="A384" s="1">
        <v>12789372</v>
      </c>
      <c r="B384" s="2">
        <v>38863</v>
      </c>
      <c r="C384" s="1">
        <v>3600</v>
      </c>
      <c r="D384" s="1">
        <v>705</v>
      </c>
      <c r="E384" s="1">
        <v>14440</v>
      </c>
      <c r="F384" s="1" t="str">
        <f t="shared" si="15"/>
        <v>14</v>
      </c>
      <c r="G384" s="1" t="str">
        <f t="shared" si="16"/>
        <v>440</v>
      </c>
      <c r="H384" s="1" t="str">
        <f t="shared" si="17"/>
        <v>705/14.44</v>
      </c>
      <c r="I384" s="2">
        <v>40389</v>
      </c>
      <c r="J384" s="1">
        <v>20110295680</v>
      </c>
      <c r="K384" s="3" t="s">
        <v>2227</v>
      </c>
      <c r="L384" s="2">
        <v>38863</v>
      </c>
      <c r="M384" s="2">
        <v>38863</v>
      </c>
      <c r="N384" s="1">
        <v>1</v>
      </c>
      <c r="O384" s="3" t="s">
        <v>876</v>
      </c>
      <c r="P384" s="3" t="s">
        <v>2229</v>
      </c>
      <c r="Q384" s="3" t="s">
        <v>2231</v>
      </c>
      <c r="R384" s="1" t="s">
        <v>1523</v>
      </c>
      <c r="S384" s="1" t="s">
        <v>2230</v>
      </c>
      <c r="T384" s="1" t="s">
        <v>2228</v>
      </c>
    </row>
    <row r="385" spans="1:20" ht="165">
      <c r="A385" s="1">
        <v>12853664</v>
      </c>
      <c r="B385" s="2">
        <v>38938</v>
      </c>
      <c r="C385" s="1">
        <v>3600</v>
      </c>
      <c r="D385" s="1">
        <v>705</v>
      </c>
      <c r="E385" s="1">
        <v>14490</v>
      </c>
      <c r="F385" s="1" t="str">
        <f t="shared" si="15"/>
        <v>14</v>
      </c>
      <c r="G385" s="1" t="str">
        <f t="shared" si="16"/>
        <v>490</v>
      </c>
      <c r="H385" s="1" t="str">
        <f t="shared" si="17"/>
        <v>705/14.49</v>
      </c>
      <c r="I385" s="2">
        <v>40382</v>
      </c>
      <c r="J385" s="1">
        <v>20110295684</v>
      </c>
      <c r="K385" s="3" t="s">
        <v>2232</v>
      </c>
      <c r="L385" s="2">
        <v>38938</v>
      </c>
      <c r="M385" s="2">
        <v>38868</v>
      </c>
      <c r="N385" s="1">
        <v>2</v>
      </c>
      <c r="P385" s="3" t="s">
        <v>2234</v>
      </c>
      <c r="Q385" s="3" t="s">
        <v>2236</v>
      </c>
      <c r="R385" s="1" t="s">
        <v>561</v>
      </c>
      <c r="S385" s="1" t="s">
        <v>2235</v>
      </c>
      <c r="T385" s="1" t="s">
        <v>2233</v>
      </c>
    </row>
    <row r="386" spans="1:20" ht="120">
      <c r="A386" s="1">
        <v>13206458</v>
      </c>
      <c r="B386" s="2">
        <v>39302</v>
      </c>
      <c r="C386" s="1">
        <v>3600</v>
      </c>
      <c r="D386" s="1">
        <v>705</v>
      </c>
      <c r="E386" s="1">
        <v>26100</v>
      </c>
      <c r="F386" s="1" t="str">
        <f t="shared" ref="F386:F449" si="18">IF(ISNUMBER(E386),TEXT(FLOOR(E386,1000)/1000,"0"),"36R")</f>
        <v>26</v>
      </c>
      <c r="G386" s="1" t="str">
        <f t="shared" ref="G386:G449" si="19">IF(ISNUMBER(E386),TEXT(MOD(E386,1000),"000"),"000")</f>
        <v>100</v>
      </c>
      <c r="H386" s="1" t="str">
        <f t="shared" ref="H386:H449" si="20">D386&amp;"/"&amp;F386&amp;IF(G386="000","","."&amp;LEFT(G386,FIND("0",G386&amp;"0")-1))</f>
        <v>705/26.1</v>
      </c>
      <c r="I386" s="2">
        <v>40382</v>
      </c>
      <c r="J386" s="1">
        <v>20110295717</v>
      </c>
      <c r="K386" s="3" t="s">
        <v>2237</v>
      </c>
      <c r="L386" s="2">
        <v>39302</v>
      </c>
      <c r="M386" s="2">
        <v>36684</v>
      </c>
      <c r="N386" s="1">
        <v>4</v>
      </c>
      <c r="O386" s="3" t="s">
        <v>4591</v>
      </c>
      <c r="P386" s="3" t="s">
        <v>2239</v>
      </c>
      <c r="Q386" s="3" t="s">
        <v>2241</v>
      </c>
      <c r="R386" s="1" t="s">
        <v>780</v>
      </c>
      <c r="S386" s="1" t="s">
        <v>2240</v>
      </c>
      <c r="T386" s="1" t="s">
        <v>2238</v>
      </c>
    </row>
    <row r="387" spans="1:20" ht="150">
      <c r="A387" s="1">
        <v>12790039</v>
      </c>
      <c r="B387" s="2">
        <v>38864</v>
      </c>
      <c r="C387" s="1">
        <v>3600</v>
      </c>
      <c r="D387" s="1">
        <v>705</v>
      </c>
      <c r="E387" s="1">
        <v>34000</v>
      </c>
      <c r="F387" s="1" t="str">
        <f t="shared" si="18"/>
        <v>34</v>
      </c>
      <c r="G387" s="1" t="str">
        <f t="shared" si="19"/>
        <v>000</v>
      </c>
      <c r="H387" s="1" t="str">
        <f t="shared" si="20"/>
        <v>705/34</v>
      </c>
      <c r="I387" s="2">
        <v>40381</v>
      </c>
      <c r="J387" s="1">
        <v>20110295727</v>
      </c>
      <c r="K387" s="3" t="s">
        <v>2242</v>
      </c>
      <c r="L387" s="2">
        <v>38864</v>
      </c>
      <c r="M387" s="2">
        <v>38864</v>
      </c>
      <c r="N387" s="1">
        <v>1</v>
      </c>
      <c r="P387" s="3" t="s">
        <v>2244</v>
      </c>
      <c r="Q387" s="3" t="s">
        <v>2246</v>
      </c>
      <c r="R387" s="1" t="s">
        <v>817</v>
      </c>
      <c r="S387" s="1" t="s">
        <v>2245</v>
      </c>
      <c r="T387" s="1" t="s">
        <v>2243</v>
      </c>
    </row>
    <row r="388" spans="1:20" ht="135">
      <c r="A388" s="1">
        <v>12787908</v>
      </c>
      <c r="B388" s="2">
        <v>38862</v>
      </c>
      <c r="C388" s="1">
        <v>3600</v>
      </c>
      <c r="D388" s="1">
        <v>705</v>
      </c>
      <c r="E388" s="1">
        <v>35000</v>
      </c>
      <c r="F388" s="1" t="str">
        <f t="shared" si="18"/>
        <v>35</v>
      </c>
      <c r="G388" s="1" t="str">
        <f t="shared" si="19"/>
        <v>000</v>
      </c>
      <c r="H388" s="1" t="str">
        <f t="shared" si="20"/>
        <v>705/35</v>
      </c>
      <c r="I388" s="2">
        <v>40380</v>
      </c>
      <c r="J388" s="1">
        <v>20110295731</v>
      </c>
      <c r="K388" s="3" t="s">
        <v>2247</v>
      </c>
      <c r="L388" s="2">
        <v>38862</v>
      </c>
      <c r="M388" s="2">
        <v>38862</v>
      </c>
      <c r="N388" s="1">
        <v>1</v>
      </c>
      <c r="O388" s="3" t="s">
        <v>1998</v>
      </c>
      <c r="P388" s="3" t="s">
        <v>2249</v>
      </c>
      <c r="Q388" s="3" t="s">
        <v>2251</v>
      </c>
      <c r="R388" s="1" t="s">
        <v>68</v>
      </c>
      <c r="S388" s="1" t="s">
        <v>2250</v>
      </c>
      <c r="T388" s="1" t="s">
        <v>2248</v>
      </c>
    </row>
    <row r="389" spans="1:20" ht="135">
      <c r="A389" s="1">
        <v>13118408</v>
      </c>
      <c r="B389" s="2">
        <v>39229</v>
      </c>
      <c r="C389" s="1">
        <v>3600</v>
      </c>
      <c r="D389" s="1">
        <v>705</v>
      </c>
      <c r="E389" s="1">
        <v>300000</v>
      </c>
      <c r="F389" s="1" t="str">
        <f t="shared" si="18"/>
        <v>300</v>
      </c>
      <c r="G389" s="1" t="str">
        <f t="shared" si="19"/>
        <v>000</v>
      </c>
      <c r="H389" s="1" t="str">
        <f t="shared" si="20"/>
        <v>705/300</v>
      </c>
      <c r="I389" s="2">
        <v>40375</v>
      </c>
      <c r="J389" s="1">
        <v>20110295754</v>
      </c>
      <c r="K389" s="3" t="s">
        <v>2252</v>
      </c>
      <c r="L389" s="2">
        <v>39229</v>
      </c>
      <c r="M389" s="2">
        <v>38868</v>
      </c>
      <c r="N389" s="1">
        <v>1</v>
      </c>
      <c r="P389" s="3" t="s">
        <v>2254</v>
      </c>
      <c r="Q389" s="3" t="s">
        <v>2256</v>
      </c>
      <c r="R389" s="1" t="s">
        <v>396</v>
      </c>
      <c r="S389" s="1" t="s">
        <v>2255</v>
      </c>
      <c r="T389" s="1" t="s">
        <v>2253</v>
      </c>
    </row>
    <row r="390" spans="1:20" ht="90">
      <c r="A390" s="1">
        <v>13214210</v>
      </c>
      <c r="B390" s="2">
        <v>39314</v>
      </c>
      <c r="C390" s="1">
        <v>3700</v>
      </c>
      <c r="D390" s="1">
        <v>434</v>
      </c>
      <c r="E390" s="1">
        <v>322000</v>
      </c>
      <c r="F390" s="1" t="str">
        <f t="shared" si="18"/>
        <v>322</v>
      </c>
      <c r="G390" s="1" t="str">
        <f t="shared" si="19"/>
        <v>000</v>
      </c>
      <c r="H390" s="1" t="str">
        <f t="shared" si="20"/>
        <v>434/322</v>
      </c>
      <c r="I390" s="2">
        <v>40382</v>
      </c>
      <c r="J390" s="1">
        <v>20110300527</v>
      </c>
      <c r="K390" s="3" t="s">
        <v>2257</v>
      </c>
      <c r="L390" s="2">
        <v>39314</v>
      </c>
      <c r="M390" s="2">
        <v>37247</v>
      </c>
      <c r="N390" s="1">
        <v>3</v>
      </c>
      <c r="P390" s="3" t="s">
        <v>2260</v>
      </c>
      <c r="Q390" s="3" t="s">
        <v>2262</v>
      </c>
      <c r="R390" s="1" t="s">
        <v>2259</v>
      </c>
      <c r="S390" s="1" t="s">
        <v>2261</v>
      </c>
      <c r="T390" s="1" t="s">
        <v>2258</v>
      </c>
    </row>
    <row r="391" spans="1:20" ht="120">
      <c r="A391" s="1">
        <v>13151572</v>
      </c>
      <c r="B391" s="2">
        <v>39234</v>
      </c>
      <c r="C391" s="1">
        <v>3600</v>
      </c>
      <c r="D391" s="1">
        <v>705</v>
      </c>
      <c r="E391" s="1">
        <v>2000</v>
      </c>
      <c r="F391" s="1" t="str">
        <f t="shared" si="18"/>
        <v>2</v>
      </c>
      <c r="G391" s="1" t="str">
        <f t="shared" si="19"/>
        <v>000</v>
      </c>
      <c r="H391" s="1" t="str">
        <f t="shared" si="20"/>
        <v>705/2</v>
      </c>
      <c r="I391" s="2">
        <v>40376</v>
      </c>
      <c r="J391" s="1">
        <v>20110301969</v>
      </c>
      <c r="K391" s="3" t="s">
        <v>2263</v>
      </c>
      <c r="L391" s="2">
        <v>39234</v>
      </c>
      <c r="M391" s="2">
        <v>38874</v>
      </c>
      <c r="N391" s="1">
        <v>2</v>
      </c>
      <c r="O391" s="3" t="s">
        <v>4592</v>
      </c>
      <c r="P391" s="3" t="s">
        <v>2265</v>
      </c>
      <c r="Q391" s="3" t="s">
        <v>2267</v>
      </c>
      <c r="R391" s="1" t="s">
        <v>111</v>
      </c>
      <c r="S391" s="1" t="s">
        <v>2266</v>
      </c>
      <c r="T391" s="1" t="s">
        <v>2264</v>
      </c>
    </row>
    <row r="392" spans="1:20" ht="135">
      <c r="A392" s="1">
        <v>13175287</v>
      </c>
      <c r="B392" s="2">
        <v>39263</v>
      </c>
      <c r="C392" s="1">
        <v>3600</v>
      </c>
      <c r="D392" s="1">
        <v>705</v>
      </c>
      <c r="E392" s="1">
        <v>26300</v>
      </c>
      <c r="F392" s="1" t="str">
        <f t="shared" si="18"/>
        <v>26</v>
      </c>
      <c r="G392" s="1" t="str">
        <f t="shared" si="19"/>
        <v>300</v>
      </c>
      <c r="H392" s="1" t="str">
        <f t="shared" si="20"/>
        <v>705/26.3</v>
      </c>
      <c r="I392" s="2">
        <v>40375</v>
      </c>
      <c r="J392" s="1">
        <v>20110307345</v>
      </c>
      <c r="K392" s="3" t="s">
        <v>1378</v>
      </c>
      <c r="L392" s="2">
        <v>39263</v>
      </c>
      <c r="M392" s="2">
        <v>38290</v>
      </c>
      <c r="N392" s="1">
        <v>2</v>
      </c>
      <c r="P392" s="3" t="s">
        <v>2270</v>
      </c>
      <c r="Q392" s="3" t="s">
        <v>2272</v>
      </c>
      <c r="R392" s="1" t="s">
        <v>2269</v>
      </c>
      <c r="S392" s="1" t="s">
        <v>2271</v>
      </c>
      <c r="T392" s="1" t="s">
        <v>2268</v>
      </c>
    </row>
    <row r="393" spans="1:20" ht="75">
      <c r="A393" s="1">
        <v>13169550</v>
      </c>
      <c r="B393" s="2">
        <v>39259</v>
      </c>
      <c r="C393" s="1">
        <v>3700</v>
      </c>
      <c r="D393" s="1">
        <v>434</v>
      </c>
      <c r="E393" s="1">
        <v>350000</v>
      </c>
      <c r="F393" s="1" t="str">
        <f t="shared" si="18"/>
        <v>350</v>
      </c>
      <c r="G393" s="1" t="str">
        <f t="shared" si="19"/>
        <v>000</v>
      </c>
      <c r="H393" s="1" t="str">
        <f t="shared" si="20"/>
        <v>434/350</v>
      </c>
      <c r="I393" s="2">
        <v>40382</v>
      </c>
      <c r="J393" s="1">
        <v>20110318724</v>
      </c>
      <c r="K393" s="3" t="s">
        <v>2273</v>
      </c>
      <c r="L393" s="2">
        <v>39259</v>
      </c>
      <c r="M393" s="2">
        <v>38892</v>
      </c>
      <c r="N393" s="1">
        <v>2</v>
      </c>
      <c r="O393" s="3" t="s">
        <v>4593</v>
      </c>
      <c r="P393" s="3" t="s">
        <v>2275</v>
      </c>
      <c r="Q393" s="3" t="s">
        <v>2277</v>
      </c>
      <c r="R393" s="1" t="s">
        <v>197</v>
      </c>
      <c r="S393" s="1" t="s">
        <v>2276</v>
      </c>
      <c r="T393" s="1" t="s">
        <v>2274</v>
      </c>
    </row>
    <row r="394" spans="1:20" ht="135">
      <c r="A394" s="1">
        <v>12825070</v>
      </c>
      <c r="B394" s="2">
        <v>38895</v>
      </c>
      <c r="C394" s="1">
        <v>3600</v>
      </c>
      <c r="D394" s="1">
        <v>701</v>
      </c>
      <c r="E394" s="1">
        <v>29000</v>
      </c>
      <c r="F394" s="1" t="str">
        <f t="shared" si="18"/>
        <v>29</v>
      </c>
      <c r="G394" s="1" t="str">
        <f t="shared" si="19"/>
        <v>000</v>
      </c>
      <c r="H394" s="1" t="str">
        <f t="shared" si="20"/>
        <v>701/29</v>
      </c>
      <c r="I394" s="2">
        <v>40389</v>
      </c>
      <c r="J394" s="1">
        <v>20110320086</v>
      </c>
      <c r="K394" s="3" t="s">
        <v>2278</v>
      </c>
      <c r="L394" s="2">
        <v>38895</v>
      </c>
      <c r="M394" s="2">
        <v>38895</v>
      </c>
      <c r="N394" s="1">
        <v>1</v>
      </c>
      <c r="O394" s="3" t="s">
        <v>4594</v>
      </c>
      <c r="P394" s="3" t="s">
        <v>2281</v>
      </c>
      <c r="Q394" s="3" t="s">
        <v>2283</v>
      </c>
      <c r="R394" s="1" t="s">
        <v>2280</v>
      </c>
      <c r="S394" s="1" t="s">
        <v>2282</v>
      </c>
      <c r="T394" s="1" t="s">
        <v>2279</v>
      </c>
    </row>
    <row r="395" spans="1:20" ht="120">
      <c r="A395" s="1">
        <v>12671426</v>
      </c>
      <c r="B395" s="2">
        <v>39275</v>
      </c>
      <c r="C395" s="1">
        <v>3600</v>
      </c>
      <c r="D395" s="1">
        <v>705</v>
      </c>
      <c r="E395" s="1">
        <v>37000</v>
      </c>
      <c r="F395" s="1" t="str">
        <f t="shared" si="18"/>
        <v>37</v>
      </c>
      <c r="G395" s="1" t="str">
        <f t="shared" si="19"/>
        <v>000</v>
      </c>
      <c r="H395" s="1" t="str">
        <f t="shared" si="20"/>
        <v>705/37</v>
      </c>
      <c r="I395" s="2">
        <v>40386</v>
      </c>
      <c r="J395" s="1">
        <v>20110320333</v>
      </c>
      <c r="K395" s="3" t="s">
        <v>2284</v>
      </c>
      <c r="L395" s="2">
        <v>38212</v>
      </c>
      <c r="M395" s="2">
        <v>37846</v>
      </c>
      <c r="N395" s="1">
        <v>5</v>
      </c>
      <c r="O395" s="3" t="s">
        <v>4595</v>
      </c>
      <c r="P395" s="3" t="s">
        <v>2286</v>
      </c>
      <c r="Q395" s="3" t="s">
        <v>2288</v>
      </c>
      <c r="R395" s="1" t="s">
        <v>17</v>
      </c>
      <c r="S395" s="1" t="s">
        <v>2287</v>
      </c>
      <c r="T395" s="1" t="s">
        <v>2285</v>
      </c>
    </row>
    <row r="396" spans="1:20" ht="90">
      <c r="A396" s="1">
        <v>12827653</v>
      </c>
      <c r="B396" s="2">
        <v>38897</v>
      </c>
      <c r="C396" s="1">
        <v>3600</v>
      </c>
      <c r="D396" s="1">
        <v>705</v>
      </c>
      <c r="E396" s="1">
        <v>7190</v>
      </c>
      <c r="F396" s="1" t="str">
        <f t="shared" si="18"/>
        <v>7</v>
      </c>
      <c r="G396" s="1" t="str">
        <f t="shared" si="19"/>
        <v>190</v>
      </c>
      <c r="H396" s="1" t="str">
        <f t="shared" si="20"/>
        <v>705/7.19</v>
      </c>
      <c r="I396" s="2">
        <v>40382</v>
      </c>
      <c r="J396" s="1">
        <v>20120004942</v>
      </c>
      <c r="K396" s="3" t="s">
        <v>2289</v>
      </c>
      <c r="L396" s="2">
        <v>38897</v>
      </c>
      <c r="M396" s="2">
        <v>38897</v>
      </c>
      <c r="N396" s="1">
        <v>1</v>
      </c>
      <c r="O396" s="3" t="s">
        <v>62</v>
      </c>
      <c r="P396" s="3" t="s">
        <v>2291</v>
      </c>
      <c r="Q396" s="3" t="s">
        <v>2293</v>
      </c>
      <c r="R396" s="1" t="s">
        <v>154</v>
      </c>
      <c r="S396" s="1" t="s">
        <v>2292</v>
      </c>
      <c r="T396" s="1" t="s">
        <v>2290</v>
      </c>
    </row>
    <row r="397" spans="1:20" ht="120">
      <c r="A397" s="1">
        <v>12838177</v>
      </c>
      <c r="B397" s="2">
        <v>38913</v>
      </c>
      <c r="C397" s="1">
        <v>3600</v>
      </c>
      <c r="D397" s="1">
        <v>705</v>
      </c>
      <c r="E397" s="1">
        <v>51000</v>
      </c>
      <c r="F397" s="1" t="str">
        <f t="shared" si="18"/>
        <v>51</v>
      </c>
      <c r="G397" s="1" t="str">
        <f t="shared" si="19"/>
        <v>000</v>
      </c>
      <c r="H397" s="1" t="str">
        <f t="shared" si="20"/>
        <v>705/51</v>
      </c>
      <c r="I397" s="2">
        <v>40381</v>
      </c>
      <c r="J397" s="1">
        <v>20120015699</v>
      </c>
      <c r="K397" s="3" t="s">
        <v>2294</v>
      </c>
      <c r="L397" s="2">
        <v>38913</v>
      </c>
      <c r="M397" s="2">
        <v>38913</v>
      </c>
      <c r="N397" s="1">
        <v>1</v>
      </c>
      <c r="O397" s="3" t="s">
        <v>4596</v>
      </c>
      <c r="P397" s="3" t="s">
        <v>2296</v>
      </c>
      <c r="Q397" s="3" t="s">
        <v>2298</v>
      </c>
      <c r="R397" s="1" t="s">
        <v>597</v>
      </c>
      <c r="S397" s="1" t="s">
        <v>2297</v>
      </c>
      <c r="T397" s="1" t="s">
        <v>2295</v>
      </c>
    </row>
    <row r="398" spans="1:20" ht="120">
      <c r="A398" s="1">
        <v>12837664</v>
      </c>
      <c r="B398" s="2">
        <v>38913</v>
      </c>
      <c r="C398" s="1">
        <v>3600</v>
      </c>
      <c r="D398" s="1">
        <v>705</v>
      </c>
      <c r="E398" s="1" t="s">
        <v>4582</v>
      </c>
      <c r="F398" s="1" t="str">
        <f t="shared" si="18"/>
        <v>36R</v>
      </c>
      <c r="G398" s="1" t="str">
        <f t="shared" si="19"/>
        <v>000</v>
      </c>
      <c r="H398" s="1" t="str">
        <f t="shared" si="20"/>
        <v>705/36R</v>
      </c>
      <c r="I398" s="2">
        <v>40381</v>
      </c>
      <c r="J398" s="1">
        <v>20120016808</v>
      </c>
      <c r="K398" s="3" t="s">
        <v>2299</v>
      </c>
      <c r="L398" s="2">
        <v>38913</v>
      </c>
      <c r="M398" s="2">
        <v>38913</v>
      </c>
      <c r="N398" s="1">
        <v>1</v>
      </c>
      <c r="O398" s="3" t="s">
        <v>1998</v>
      </c>
      <c r="P398" s="3" t="s">
        <v>2301</v>
      </c>
      <c r="Q398" s="3" t="s">
        <v>2303</v>
      </c>
      <c r="R398" s="1" t="s">
        <v>346</v>
      </c>
      <c r="S398" s="1" t="s">
        <v>2302</v>
      </c>
      <c r="T398" s="1" t="s">
        <v>2300</v>
      </c>
    </row>
    <row r="399" spans="1:20" ht="90">
      <c r="A399" s="1">
        <v>13263091</v>
      </c>
      <c r="B399" s="2">
        <v>39360</v>
      </c>
      <c r="C399" s="1">
        <v>3700</v>
      </c>
      <c r="D399" s="1">
        <v>434</v>
      </c>
      <c r="E399" s="1">
        <v>127000</v>
      </c>
      <c r="F399" s="1" t="str">
        <f t="shared" si="18"/>
        <v>127</v>
      </c>
      <c r="G399" s="1" t="str">
        <f t="shared" si="19"/>
        <v>000</v>
      </c>
      <c r="H399" s="1" t="str">
        <f t="shared" si="20"/>
        <v>434/127</v>
      </c>
      <c r="I399" s="2">
        <v>40382</v>
      </c>
      <c r="J399" s="1">
        <v>20120021388</v>
      </c>
      <c r="K399" s="3" t="s">
        <v>2304</v>
      </c>
      <c r="L399" s="2">
        <v>38812</v>
      </c>
      <c r="M399" s="2">
        <v>38447</v>
      </c>
      <c r="N399" s="1">
        <v>2</v>
      </c>
      <c r="P399" s="3" t="s">
        <v>2307</v>
      </c>
      <c r="Q399" s="3" t="s">
        <v>2309</v>
      </c>
      <c r="R399" s="1" t="s">
        <v>2306</v>
      </c>
      <c r="S399" s="1" t="s">
        <v>2308</v>
      </c>
      <c r="T399" s="1" t="s">
        <v>2305</v>
      </c>
    </row>
    <row r="400" spans="1:20" ht="105">
      <c r="A400" s="1">
        <v>13250655</v>
      </c>
      <c r="B400" s="2">
        <v>39354</v>
      </c>
      <c r="C400" s="1">
        <v>3600</v>
      </c>
      <c r="D400" s="1">
        <v>705</v>
      </c>
      <c r="E400" s="1">
        <v>14000</v>
      </c>
      <c r="F400" s="1" t="str">
        <f t="shared" si="18"/>
        <v>14</v>
      </c>
      <c r="G400" s="1" t="str">
        <f t="shared" si="19"/>
        <v>000</v>
      </c>
      <c r="H400" s="1" t="str">
        <f t="shared" si="20"/>
        <v>705/14</v>
      </c>
      <c r="I400" s="2">
        <v>40375</v>
      </c>
      <c r="J400" s="1">
        <v>20120022948</v>
      </c>
      <c r="K400" s="3" t="s">
        <v>2310</v>
      </c>
      <c r="L400" s="2">
        <v>39354</v>
      </c>
      <c r="M400" s="2">
        <v>37390</v>
      </c>
      <c r="N400" s="1">
        <v>3</v>
      </c>
      <c r="O400" s="3" t="s">
        <v>439</v>
      </c>
      <c r="P400" s="3" t="s">
        <v>2312</v>
      </c>
      <c r="Q400" s="3" t="s">
        <v>2314</v>
      </c>
      <c r="R400" s="1" t="s">
        <v>43</v>
      </c>
      <c r="S400" s="1" t="s">
        <v>2313</v>
      </c>
      <c r="T400" s="1" t="s">
        <v>2311</v>
      </c>
    </row>
    <row r="401" spans="1:20" ht="105">
      <c r="A401" s="1">
        <v>13248304</v>
      </c>
      <c r="B401" s="2">
        <v>39353</v>
      </c>
      <c r="C401" s="1">
        <v>3600</v>
      </c>
      <c r="D401" s="1">
        <v>705</v>
      </c>
      <c r="E401" s="1">
        <v>43000</v>
      </c>
      <c r="F401" s="1" t="str">
        <f t="shared" si="18"/>
        <v>43</v>
      </c>
      <c r="G401" s="1" t="str">
        <f t="shared" si="19"/>
        <v>000</v>
      </c>
      <c r="H401" s="1" t="str">
        <f t="shared" si="20"/>
        <v>705/43</v>
      </c>
      <c r="I401" s="2">
        <v>40375</v>
      </c>
      <c r="J401" s="1">
        <v>20120023021</v>
      </c>
      <c r="K401" s="3" t="s">
        <v>2315</v>
      </c>
      <c r="L401" s="2">
        <v>39353</v>
      </c>
      <c r="M401" s="2">
        <v>34997</v>
      </c>
      <c r="N401" s="1">
        <v>6</v>
      </c>
      <c r="O401" s="3" t="s">
        <v>4219</v>
      </c>
      <c r="P401" s="3" t="s">
        <v>2317</v>
      </c>
      <c r="Q401" s="3" t="s">
        <v>2319</v>
      </c>
      <c r="R401" s="1" t="s">
        <v>141</v>
      </c>
      <c r="S401" s="1" t="s">
        <v>2318</v>
      </c>
      <c r="T401" s="1" t="s">
        <v>2316</v>
      </c>
    </row>
    <row r="402" spans="1:20" ht="90">
      <c r="A402" s="1">
        <v>13264740</v>
      </c>
      <c r="B402" s="2">
        <v>39368</v>
      </c>
      <c r="C402" s="1">
        <v>3600</v>
      </c>
      <c r="D402" s="1">
        <v>705</v>
      </c>
      <c r="E402" s="1">
        <v>7350</v>
      </c>
      <c r="F402" s="1" t="str">
        <f t="shared" si="18"/>
        <v>7</v>
      </c>
      <c r="G402" s="1" t="str">
        <f t="shared" si="19"/>
        <v>350</v>
      </c>
      <c r="H402" s="1" t="str">
        <f t="shared" si="20"/>
        <v>705/7.35</v>
      </c>
      <c r="I402" s="2">
        <v>40381</v>
      </c>
      <c r="J402" s="1">
        <v>20120024605</v>
      </c>
      <c r="K402" s="3" t="s">
        <v>2320</v>
      </c>
      <c r="L402" s="2">
        <v>38822</v>
      </c>
      <c r="M402" s="2">
        <v>38458</v>
      </c>
      <c r="N402" s="1">
        <v>2</v>
      </c>
      <c r="P402" s="3" t="s">
        <v>2323</v>
      </c>
      <c r="Q402" s="3" t="s">
        <v>2325</v>
      </c>
      <c r="R402" s="1" t="s">
        <v>2322</v>
      </c>
      <c r="S402" s="1" t="s">
        <v>2324</v>
      </c>
      <c r="T402" s="1" t="s">
        <v>2321</v>
      </c>
    </row>
    <row r="403" spans="1:20" ht="75">
      <c r="A403" s="1">
        <v>13253628</v>
      </c>
      <c r="B403" s="2">
        <v>39359</v>
      </c>
      <c r="C403" s="1">
        <v>3700</v>
      </c>
      <c r="D403" s="1">
        <v>463</v>
      </c>
      <c r="E403" s="1">
        <v>25000</v>
      </c>
      <c r="F403" s="1" t="str">
        <f t="shared" si="18"/>
        <v>25</v>
      </c>
      <c r="G403" s="1" t="str">
        <f t="shared" si="19"/>
        <v>000</v>
      </c>
      <c r="H403" s="1" t="str">
        <f t="shared" si="20"/>
        <v>463/25</v>
      </c>
      <c r="I403" s="2">
        <v>40394</v>
      </c>
      <c r="J403" s="1">
        <v>20120028698</v>
      </c>
      <c r="K403" s="3" t="s">
        <v>2326</v>
      </c>
      <c r="L403" s="2">
        <v>39359</v>
      </c>
      <c r="M403" s="2">
        <v>35903</v>
      </c>
      <c r="N403" s="1">
        <v>4</v>
      </c>
      <c r="O403" s="3" t="s">
        <v>713</v>
      </c>
      <c r="P403" s="3" t="s">
        <v>2328</v>
      </c>
      <c r="Q403" s="3" t="s">
        <v>2330</v>
      </c>
      <c r="R403" s="1" t="s">
        <v>567</v>
      </c>
      <c r="S403" s="1" t="s">
        <v>2329</v>
      </c>
      <c r="T403" s="1" t="s">
        <v>2327</v>
      </c>
    </row>
    <row r="404" spans="1:20" ht="90">
      <c r="A404" s="1">
        <v>13248048</v>
      </c>
      <c r="B404" s="2">
        <v>39353</v>
      </c>
      <c r="C404" s="1">
        <v>3600</v>
      </c>
      <c r="D404" s="1">
        <v>705</v>
      </c>
      <c r="E404" s="1">
        <v>14640</v>
      </c>
      <c r="F404" s="1" t="str">
        <f t="shared" si="18"/>
        <v>14</v>
      </c>
      <c r="G404" s="1" t="str">
        <f t="shared" si="19"/>
        <v>640</v>
      </c>
      <c r="H404" s="1" t="str">
        <f t="shared" si="20"/>
        <v>705/14.64</v>
      </c>
      <c r="I404" s="2">
        <v>40389</v>
      </c>
      <c r="J404" s="1">
        <v>20120029991</v>
      </c>
      <c r="K404" s="3" t="s">
        <v>2331</v>
      </c>
      <c r="L404" s="2">
        <v>39353</v>
      </c>
      <c r="M404" s="2">
        <v>35404</v>
      </c>
      <c r="N404" s="1">
        <v>3</v>
      </c>
      <c r="P404" s="3" t="s">
        <v>2333</v>
      </c>
      <c r="Q404" s="3" t="s">
        <v>2335</v>
      </c>
      <c r="R404" s="1" t="s">
        <v>1233</v>
      </c>
      <c r="S404" s="1" t="s">
        <v>2334</v>
      </c>
      <c r="T404" s="1" t="s">
        <v>2332</v>
      </c>
    </row>
    <row r="405" spans="1:20" ht="150">
      <c r="A405" s="1">
        <v>12924058</v>
      </c>
      <c r="B405" s="2">
        <v>38979</v>
      </c>
      <c r="C405" s="1">
        <v>3600</v>
      </c>
      <c r="D405" s="1">
        <v>705</v>
      </c>
      <c r="E405" s="1">
        <v>26400</v>
      </c>
      <c r="F405" s="1" t="str">
        <f t="shared" si="18"/>
        <v>26</v>
      </c>
      <c r="G405" s="1" t="str">
        <f t="shared" si="19"/>
        <v>400</v>
      </c>
      <c r="H405" s="1" t="str">
        <f t="shared" si="20"/>
        <v>705/26.4</v>
      </c>
      <c r="I405" s="2">
        <v>40381</v>
      </c>
      <c r="J405" s="1">
        <v>20120030057</v>
      </c>
      <c r="K405" s="3" t="s">
        <v>2336</v>
      </c>
      <c r="L405" s="2">
        <v>38979</v>
      </c>
      <c r="M405" s="2">
        <v>38930</v>
      </c>
      <c r="N405" s="1">
        <v>1</v>
      </c>
      <c r="O405" s="3" t="s">
        <v>4597</v>
      </c>
      <c r="P405" s="3" t="s">
        <v>2338</v>
      </c>
      <c r="Q405" s="3" t="s">
        <v>2340</v>
      </c>
      <c r="R405" s="1" t="s">
        <v>333</v>
      </c>
      <c r="S405" s="1" t="s">
        <v>2339</v>
      </c>
      <c r="T405" s="1" t="s">
        <v>2337</v>
      </c>
    </row>
    <row r="406" spans="1:20" ht="135">
      <c r="A406" s="1">
        <v>12805406</v>
      </c>
      <c r="B406" s="2">
        <v>38926</v>
      </c>
      <c r="C406" s="1">
        <v>3600</v>
      </c>
      <c r="D406" s="1">
        <v>705</v>
      </c>
      <c r="E406" s="1">
        <v>31000</v>
      </c>
      <c r="F406" s="1" t="str">
        <f t="shared" si="18"/>
        <v>31</v>
      </c>
      <c r="G406" s="1" t="str">
        <f t="shared" si="19"/>
        <v>000</v>
      </c>
      <c r="H406" s="1" t="str">
        <f t="shared" si="20"/>
        <v>705/31</v>
      </c>
      <c r="I406" s="2">
        <v>40383</v>
      </c>
      <c r="J406" s="1">
        <v>20120030076</v>
      </c>
      <c r="K406" s="3" t="s">
        <v>2341</v>
      </c>
      <c r="L406" s="2">
        <v>38926</v>
      </c>
      <c r="M406" s="2">
        <v>38926</v>
      </c>
      <c r="N406" s="1">
        <v>1</v>
      </c>
      <c r="O406" s="3" t="s">
        <v>215</v>
      </c>
      <c r="P406" s="3" t="s">
        <v>2343</v>
      </c>
      <c r="Q406" s="3" t="s">
        <v>2345</v>
      </c>
      <c r="R406" s="1" t="s">
        <v>1311</v>
      </c>
      <c r="S406" s="1" t="s">
        <v>2344</v>
      </c>
      <c r="T406" s="1" t="s">
        <v>2342</v>
      </c>
    </row>
    <row r="407" spans="1:20" ht="120">
      <c r="A407" s="1">
        <v>13250892</v>
      </c>
      <c r="B407" s="2">
        <v>39354</v>
      </c>
      <c r="C407" s="1">
        <v>3600</v>
      </c>
      <c r="D407" s="1">
        <v>705</v>
      </c>
      <c r="E407" s="1">
        <v>40000</v>
      </c>
      <c r="F407" s="1" t="str">
        <f t="shared" si="18"/>
        <v>40</v>
      </c>
      <c r="G407" s="1" t="str">
        <f t="shared" si="19"/>
        <v>000</v>
      </c>
      <c r="H407" s="1" t="str">
        <f t="shared" si="20"/>
        <v>705/40</v>
      </c>
      <c r="I407" s="2">
        <v>40375</v>
      </c>
      <c r="J407" s="1">
        <v>20120030101</v>
      </c>
      <c r="K407" s="3" t="s">
        <v>2346</v>
      </c>
      <c r="L407" s="2">
        <v>39354</v>
      </c>
      <c r="M407" s="2">
        <v>38630</v>
      </c>
      <c r="N407" s="1">
        <v>3</v>
      </c>
      <c r="O407" s="3" t="s">
        <v>4598</v>
      </c>
      <c r="P407" s="3" t="s">
        <v>2348</v>
      </c>
      <c r="Q407" s="3" t="s">
        <v>2350</v>
      </c>
      <c r="R407" s="1" t="s">
        <v>166</v>
      </c>
      <c r="S407" s="1" t="s">
        <v>2349</v>
      </c>
      <c r="T407" s="1" t="s">
        <v>2347</v>
      </c>
    </row>
    <row r="408" spans="1:20" ht="165">
      <c r="A408" s="1">
        <v>12844703</v>
      </c>
      <c r="B408" s="2">
        <v>38924</v>
      </c>
      <c r="C408" s="1">
        <v>3600</v>
      </c>
      <c r="D408" s="1">
        <v>705</v>
      </c>
      <c r="E408" s="1">
        <v>41000</v>
      </c>
      <c r="F408" s="1" t="str">
        <f t="shared" si="18"/>
        <v>41</v>
      </c>
      <c r="G408" s="1" t="str">
        <f t="shared" si="19"/>
        <v>000</v>
      </c>
      <c r="H408" s="1" t="str">
        <f t="shared" si="20"/>
        <v>705/41</v>
      </c>
      <c r="I408" s="2">
        <v>40380</v>
      </c>
      <c r="J408" s="1">
        <v>20120030103</v>
      </c>
      <c r="K408" s="3" t="s">
        <v>2351</v>
      </c>
      <c r="L408" s="2">
        <v>38924</v>
      </c>
      <c r="M408" s="2">
        <v>38924</v>
      </c>
      <c r="N408" s="1">
        <v>1</v>
      </c>
      <c r="P408" s="3" t="s">
        <v>2354</v>
      </c>
      <c r="Q408" s="3" t="s">
        <v>2356</v>
      </c>
      <c r="R408" s="1" t="s">
        <v>2353</v>
      </c>
      <c r="S408" s="1" t="s">
        <v>2355</v>
      </c>
      <c r="T408" s="1" t="s">
        <v>2352</v>
      </c>
    </row>
    <row r="409" spans="1:20" ht="105">
      <c r="A409" s="1">
        <v>13271122</v>
      </c>
      <c r="B409" s="2">
        <v>39365</v>
      </c>
      <c r="C409" s="1">
        <v>3600</v>
      </c>
      <c r="D409" s="1">
        <v>705</v>
      </c>
      <c r="E409" s="1">
        <v>44000</v>
      </c>
      <c r="F409" s="1" t="str">
        <f t="shared" si="18"/>
        <v>44</v>
      </c>
      <c r="G409" s="1" t="str">
        <f t="shared" si="19"/>
        <v>000</v>
      </c>
      <c r="H409" s="1" t="str">
        <f t="shared" si="20"/>
        <v>705/44</v>
      </c>
      <c r="I409" s="2">
        <v>40381</v>
      </c>
      <c r="J409" s="1">
        <v>20120030116</v>
      </c>
      <c r="K409" s="3" t="s">
        <v>2357</v>
      </c>
      <c r="L409" s="2">
        <v>39365</v>
      </c>
      <c r="M409" s="2">
        <v>36056</v>
      </c>
      <c r="N409" s="1">
        <v>3</v>
      </c>
      <c r="P409" s="3" t="s">
        <v>2359</v>
      </c>
      <c r="Q409" s="3" t="s">
        <v>2361</v>
      </c>
      <c r="R409" s="1" t="s">
        <v>141</v>
      </c>
      <c r="S409" s="1" t="s">
        <v>2360</v>
      </c>
      <c r="T409" s="1" t="s">
        <v>2358</v>
      </c>
    </row>
    <row r="410" spans="1:20" ht="75">
      <c r="A410" s="1">
        <v>12981436</v>
      </c>
      <c r="B410" s="2">
        <v>39079</v>
      </c>
      <c r="C410" s="1">
        <v>3600</v>
      </c>
      <c r="D410" s="1">
        <v>705</v>
      </c>
      <c r="E410" s="1" t="s">
        <v>4582</v>
      </c>
      <c r="F410" s="1" t="str">
        <f t="shared" si="18"/>
        <v>36R</v>
      </c>
      <c r="G410" s="1" t="str">
        <f t="shared" si="19"/>
        <v>000</v>
      </c>
      <c r="H410" s="1" t="str">
        <f t="shared" si="20"/>
        <v>705/36R</v>
      </c>
      <c r="I410" s="2">
        <v>40375</v>
      </c>
      <c r="J410" s="1">
        <v>20120030138</v>
      </c>
      <c r="K410" s="3" t="s">
        <v>2362</v>
      </c>
      <c r="L410" s="2">
        <v>39079</v>
      </c>
      <c r="M410" s="2">
        <v>38928</v>
      </c>
      <c r="N410" s="1">
        <v>3</v>
      </c>
      <c r="P410" s="3" t="s">
        <v>2364</v>
      </c>
      <c r="Q410" s="3" t="s">
        <v>2366</v>
      </c>
      <c r="R410" s="1" t="s">
        <v>346</v>
      </c>
      <c r="S410" s="1" t="s">
        <v>2365</v>
      </c>
      <c r="T410" s="1" t="s">
        <v>2363</v>
      </c>
    </row>
    <row r="411" spans="1:20" ht="180">
      <c r="A411" s="1">
        <v>13136420</v>
      </c>
      <c r="B411" s="2">
        <v>39294</v>
      </c>
      <c r="C411" s="1">
        <v>3600</v>
      </c>
      <c r="D411" s="1">
        <v>705</v>
      </c>
      <c r="E411" s="1">
        <v>26700</v>
      </c>
      <c r="F411" s="1" t="str">
        <f t="shared" si="18"/>
        <v>26</v>
      </c>
      <c r="G411" s="1" t="str">
        <f t="shared" si="19"/>
        <v>700</v>
      </c>
      <c r="H411" s="1" t="str">
        <f t="shared" si="20"/>
        <v>705/26.7</v>
      </c>
      <c r="I411" s="2">
        <v>40382</v>
      </c>
      <c r="J411" s="1">
        <v>20120036037</v>
      </c>
      <c r="K411" s="3" t="s">
        <v>2367</v>
      </c>
      <c r="L411" s="2">
        <v>39294</v>
      </c>
      <c r="M411" s="2">
        <v>38931</v>
      </c>
      <c r="N411" s="1">
        <v>1</v>
      </c>
      <c r="O411" s="3" t="s">
        <v>4317</v>
      </c>
      <c r="P411" s="3" t="s">
        <v>2370</v>
      </c>
      <c r="Q411" s="3" t="s">
        <v>2372</v>
      </c>
      <c r="R411" s="1" t="s">
        <v>2369</v>
      </c>
      <c r="S411" s="1" t="s">
        <v>2371</v>
      </c>
      <c r="T411" s="1" t="s">
        <v>2368</v>
      </c>
    </row>
    <row r="412" spans="1:20" ht="135">
      <c r="A412" s="1">
        <v>13157666</v>
      </c>
      <c r="B412" s="2">
        <v>39242</v>
      </c>
      <c r="C412" s="1">
        <v>3600</v>
      </c>
      <c r="D412" s="1">
        <v>705</v>
      </c>
      <c r="E412" s="1">
        <v>42000</v>
      </c>
      <c r="F412" s="1" t="str">
        <f t="shared" si="18"/>
        <v>42</v>
      </c>
      <c r="G412" s="1" t="str">
        <f t="shared" si="19"/>
        <v>000</v>
      </c>
      <c r="H412" s="1" t="str">
        <f t="shared" si="20"/>
        <v>705/42</v>
      </c>
      <c r="I412" s="2">
        <v>40375</v>
      </c>
      <c r="J412" s="1">
        <v>20120036070</v>
      </c>
      <c r="K412" s="3" t="s">
        <v>2373</v>
      </c>
      <c r="L412" s="2">
        <v>39242</v>
      </c>
      <c r="M412" s="2">
        <v>38877</v>
      </c>
      <c r="N412" s="1">
        <v>2</v>
      </c>
      <c r="O412" s="3" t="s">
        <v>4599</v>
      </c>
      <c r="P412" s="3" t="s">
        <v>2375</v>
      </c>
      <c r="Q412" s="3" t="s">
        <v>2377</v>
      </c>
      <c r="R412" s="1" t="s">
        <v>141</v>
      </c>
      <c r="S412" s="1" t="s">
        <v>2376</v>
      </c>
      <c r="T412" s="1" t="s">
        <v>2374</v>
      </c>
    </row>
    <row r="413" spans="1:20" ht="135">
      <c r="A413" s="1">
        <v>12858611</v>
      </c>
      <c r="B413" s="2">
        <v>38946</v>
      </c>
      <c r="C413" s="1">
        <v>3600</v>
      </c>
      <c r="D413" s="1">
        <v>705</v>
      </c>
      <c r="E413" s="1">
        <v>39000</v>
      </c>
      <c r="F413" s="1" t="str">
        <f t="shared" si="18"/>
        <v>39</v>
      </c>
      <c r="G413" s="1" t="str">
        <f t="shared" si="19"/>
        <v>000</v>
      </c>
      <c r="H413" s="1" t="str">
        <f t="shared" si="20"/>
        <v>705/39</v>
      </c>
      <c r="I413" s="2">
        <v>40381</v>
      </c>
      <c r="J413" s="1">
        <v>20120047053</v>
      </c>
      <c r="K413" s="3" t="s">
        <v>2378</v>
      </c>
      <c r="L413" s="2">
        <v>38946</v>
      </c>
      <c r="M413" s="2">
        <v>38946</v>
      </c>
      <c r="N413" s="1">
        <v>1</v>
      </c>
      <c r="O413" s="3" t="s">
        <v>4219</v>
      </c>
      <c r="P413" s="3" t="s">
        <v>2380</v>
      </c>
      <c r="Q413" s="3" t="s">
        <v>2382</v>
      </c>
      <c r="R413" s="1" t="s">
        <v>68</v>
      </c>
      <c r="S413" s="1" t="s">
        <v>2381</v>
      </c>
      <c r="T413" s="1" t="s">
        <v>2379</v>
      </c>
    </row>
    <row r="414" spans="1:20" ht="105">
      <c r="A414" s="1">
        <v>13244269</v>
      </c>
      <c r="B414" s="2">
        <v>39347</v>
      </c>
      <c r="C414" s="1">
        <v>3600</v>
      </c>
      <c r="D414" s="1">
        <v>705</v>
      </c>
      <c r="E414" s="1">
        <v>59000</v>
      </c>
      <c r="F414" s="1" t="str">
        <f t="shared" si="18"/>
        <v>59</v>
      </c>
      <c r="G414" s="1" t="str">
        <f t="shared" si="19"/>
        <v>000</v>
      </c>
      <c r="H414" s="1" t="str">
        <f t="shared" si="20"/>
        <v>705/59</v>
      </c>
      <c r="I414" s="2">
        <v>40382</v>
      </c>
      <c r="J414" s="1">
        <v>20120047074</v>
      </c>
      <c r="K414" s="3" t="s">
        <v>2383</v>
      </c>
      <c r="L414" s="2">
        <v>39347</v>
      </c>
      <c r="M414" s="2">
        <v>37891</v>
      </c>
      <c r="N414" s="1">
        <v>3</v>
      </c>
      <c r="P414" s="3" t="s">
        <v>2386</v>
      </c>
      <c r="Q414" s="3" t="s">
        <v>2388</v>
      </c>
      <c r="R414" s="1" t="s">
        <v>2385</v>
      </c>
      <c r="S414" s="1" t="s">
        <v>2387</v>
      </c>
      <c r="T414" s="1" t="s">
        <v>2384</v>
      </c>
    </row>
    <row r="415" spans="1:20" ht="135">
      <c r="A415" s="1">
        <v>12898132</v>
      </c>
      <c r="B415" s="2">
        <v>38994</v>
      </c>
      <c r="C415" s="1">
        <v>3700</v>
      </c>
      <c r="D415" s="1">
        <v>434</v>
      </c>
      <c r="E415" s="1">
        <v>362000</v>
      </c>
      <c r="F415" s="1" t="str">
        <f t="shared" si="18"/>
        <v>362</v>
      </c>
      <c r="G415" s="1" t="str">
        <f t="shared" si="19"/>
        <v>000</v>
      </c>
      <c r="H415" s="1" t="str">
        <f t="shared" si="20"/>
        <v>434/362</v>
      </c>
      <c r="I415" s="2">
        <v>40382</v>
      </c>
      <c r="J415" s="1">
        <v>20120052476</v>
      </c>
      <c r="K415" s="3" t="s">
        <v>2389</v>
      </c>
      <c r="L415" s="2">
        <v>38994</v>
      </c>
      <c r="M415" s="2">
        <v>38955</v>
      </c>
      <c r="N415" s="1">
        <v>2</v>
      </c>
      <c r="P415" s="3" t="s">
        <v>2391</v>
      </c>
      <c r="Q415" s="3" t="s">
        <v>2393</v>
      </c>
      <c r="R415" s="1" t="s">
        <v>1199</v>
      </c>
      <c r="S415" s="1" t="s">
        <v>2392</v>
      </c>
      <c r="T415" s="1" t="s">
        <v>2390</v>
      </c>
    </row>
    <row r="416" spans="1:20" ht="210">
      <c r="A416" s="1">
        <v>13185344</v>
      </c>
      <c r="B416" s="2">
        <v>39280</v>
      </c>
      <c r="C416" s="1">
        <v>3600</v>
      </c>
      <c r="D416" s="1">
        <v>705</v>
      </c>
      <c r="E416" s="1">
        <v>37000</v>
      </c>
      <c r="F416" s="1" t="str">
        <f t="shared" si="18"/>
        <v>37</v>
      </c>
      <c r="G416" s="1" t="str">
        <f t="shared" si="19"/>
        <v>000</v>
      </c>
      <c r="H416" s="1" t="str">
        <f t="shared" si="20"/>
        <v>705/37</v>
      </c>
      <c r="I416" s="2">
        <v>40386</v>
      </c>
      <c r="J416" s="1">
        <v>20120054084</v>
      </c>
      <c r="K416" s="3" t="s">
        <v>2394</v>
      </c>
      <c r="L416" s="2">
        <v>39280</v>
      </c>
      <c r="M416" s="2">
        <v>38955</v>
      </c>
      <c r="N416" s="1">
        <v>2</v>
      </c>
      <c r="P416" s="3" t="s">
        <v>2396</v>
      </c>
      <c r="Q416" s="3" t="s">
        <v>2398</v>
      </c>
      <c r="R416" s="1" t="s">
        <v>17</v>
      </c>
      <c r="S416" s="1" t="s">
        <v>2397</v>
      </c>
      <c r="T416" s="1" t="s">
        <v>2395</v>
      </c>
    </row>
    <row r="417" spans="1:20" ht="90">
      <c r="A417" s="1">
        <v>12873260</v>
      </c>
      <c r="B417" s="2">
        <v>38959</v>
      </c>
      <c r="C417" s="1">
        <v>3600</v>
      </c>
      <c r="D417" s="1">
        <v>705</v>
      </c>
      <c r="E417" s="1">
        <v>14520</v>
      </c>
      <c r="F417" s="1" t="str">
        <f t="shared" si="18"/>
        <v>14</v>
      </c>
      <c r="G417" s="1" t="str">
        <f t="shared" si="19"/>
        <v>520</v>
      </c>
      <c r="H417" s="1" t="str">
        <f t="shared" si="20"/>
        <v>705/14.52</v>
      </c>
      <c r="I417" s="2">
        <v>40383</v>
      </c>
      <c r="J417" s="1">
        <v>20120054303</v>
      </c>
      <c r="K417" s="3" t="s">
        <v>2399</v>
      </c>
      <c r="L417" s="2">
        <v>38959</v>
      </c>
      <c r="M417" s="2">
        <v>38959</v>
      </c>
      <c r="N417" s="1">
        <v>1</v>
      </c>
      <c r="O417" s="3" t="s">
        <v>4598</v>
      </c>
      <c r="P417" s="3" t="s">
        <v>2402</v>
      </c>
      <c r="Q417" s="3" t="s">
        <v>2404</v>
      </c>
      <c r="R417" s="1" t="s">
        <v>2401</v>
      </c>
      <c r="S417" s="1" t="s">
        <v>2403</v>
      </c>
      <c r="T417" s="1" t="s">
        <v>2400</v>
      </c>
    </row>
    <row r="418" spans="1:20" ht="105">
      <c r="A418" s="1">
        <v>13295229</v>
      </c>
      <c r="B418" s="2">
        <v>39399</v>
      </c>
      <c r="C418" s="1">
        <v>3700</v>
      </c>
      <c r="D418" s="1">
        <v>463</v>
      </c>
      <c r="E418" s="1">
        <v>42000</v>
      </c>
      <c r="F418" s="1" t="str">
        <f t="shared" si="18"/>
        <v>42</v>
      </c>
      <c r="G418" s="1" t="str">
        <f t="shared" si="19"/>
        <v>000</v>
      </c>
      <c r="H418" s="1" t="str">
        <f t="shared" si="20"/>
        <v>463/42</v>
      </c>
      <c r="I418" s="2">
        <v>40387</v>
      </c>
      <c r="J418" s="1">
        <v>20120058827</v>
      </c>
      <c r="K418" s="3" t="s">
        <v>2405</v>
      </c>
      <c r="L418" s="2">
        <v>39399</v>
      </c>
      <c r="M418" s="2">
        <v>37008</v>
      </c>
      <c r="N418" s="1">
        <v>3</v>
      </c>
      <c r="O418" s="3" t="s">
        <v>4600</v>
      </c>
      <c r="P418" s="3" t="s">
        <v>2408</v>
      </c>
      <c r="Q418" s="3" t="s">
        <v>2410</v>
      </c>
      <c r="R418" s="1" t="s">
        <v>2407</v>
      </c>
      <c r="S418" s="1" t="s">
        <v>2409</v>
      </c>
      <c r="T418" s="1" t="s">
        <v>2406</v>
      </c>
    </row>
    <row r="419" spans="1:20" ht="165">
      <c r="A419" s="1">
        <v>12878651</v>
      </c>
      <c r="B419" s="2">
        <v>38968</v>
      </c>
      <c r="C419" s="1">
        <v>3600</v>
      </c>
      <c r="D419" s="1">
        <v>705</v>
      </c>
      <c r="E419" s="1">
        <v>7000</v>
      </c>
      <c r="F419" s="1" t="str">
        <f t="shared" si="18"/>
        <v>7</v>
      </c>
      <c r="G419" s="1" t="str">
        <f t="shared" si="19"/>
        <v>000</v>
      </c>
      <c r="H419" s="1" t="str">
        <f t="shared" si="20"/>
        <v>705/7</v>
      </c>
      <c r="I419" s="2">
        <v>40383</v>
      </c>
      <c r="J419" s="1">
        <v>20120066030</v>
      </c>
      <c r="K419" s="3" t="s">
        <v>2411</v>
      </c>
      <c r="L419" s="2">
        <v>38968</v>
      </c>
      <c r="M419" s="2">
        <v>38968</v>
      </c>
      <c r="N419" s="1">
        <v>1</v>
      </c>
      <c r="P419" s="3" t="s">
        <v>2414</v>
      </c>
      <c r="Q419" s="3" t="s">
        <v>2416</v>
      </c>
      <c r="R419" s="1" t="s">
        <v>2413</v>
      </c>
      <c r="S419" s="1" t="s">
        <v>2415</v>
      </c>
      <c r="T419" s="1" t="s">
        <v>2412</v>
      </c>
    </row>
    <row r="420" spans="1:20" ht="135">
      <c r="A420" s="1">
        <v>12974289</v>
      </c>
      <c r="B420" s="2">
        <v>39071</v>
      </c>
      <c r="C420" s="1">
        <v>3600</v>
      </c>
      <c r="D420" s="1">
        <v>705</v>
      </c>
      <c r="E420" s="1">
        <v>14580</v>
      </c>
      <c r="F420" s="1" t="str">
        <f t="shared" si="18"/>
        <v>14</v>
      </c>
      <c r="G420" s="1" t="str">
        <f t="shared" si="19"/>
        <v>580</v>
      </c>
      <c r="H420" s="1" t="str">
        <f t="shared" si="20"/>
        <v>705/14.58</v>
      </c>
      <c r="I420" s="2">
        <v>40383</v>
      </c>
      <c r="J420" s="1">
        <v>20120066067</v>
      </c>
      <c r="K420" s="3" t="s">
        <v>2417</v>
      </c>
      <c r="L420" s="2">
        <v>39071</v>
      </c>
      <c r="M420" s="2">
        <v>38707</v>
      </c>
      <c r="N420" s="1">
        <v>2</v>
      </c>
      <c r="O420" s="3" t="s">
        <v>4601</v>
      </c>
      <c r="P420" s="3" t="s">
        <v>2419</v>
      </c>
      <c r="Q420" s="3" t="s">
        <v>2421</v>
      </c>
      <c r="R420" s="1" t="s">
        <v>561</v>
      </c>
      <c r="S420" s="1" t="s">
        <v>2420</v>
      </c>
      <c r="T420" s="1" t="s">
        <v>2418</v>
      </c>
    </row>
    <row r="421" spans="1:20" ht="105">
      <c r="A421" s="1">
        <v>13239748</v>
      </c>
      <c r="B421" s="2">
        <v>39346</v>
      </c>
      <c r="C421" s="1">
        <v>3600</v>
      </c>
      <c r="D421" s="1">
        <v>705</v>
      </c>
      <c r="E421" s="1">
        <v>37000</v>
      </c>
      <c r="F421" s="1" t="str">
        <f t="shared" si="18"/>
        <v>37</v>
      </c>
      <c r="G421" s="1" t="str">
        <f t="shared" si="19"/>
        <v>000</v>
      </c>
      <c r="H421" s="1" t="str">
        <f t="shared" si="20"/>
        <v>705/37</v>
      </c>
      <c r="I421" s="2">
        <v>40375</v>
      </c>
      <c r="J421" s="1">
        <v>20120066109</v>
      </c>
      <c r="K421" s="3" t="s">
        <v>2422</v>
      </c>
      <c r="L421" s="2">
        <v>39346</v>
      </c>
      <c r="M421" s="2">
        <v>36040</v>
      </c>
      <c r="N421" s="1">
        <v>4</v>
      </c>
      <c r="O421" s="3" t="s">
        <v>4385</v>
      </c>
      <c r="P421" s="3" t="s">
        <v>2424</v>
      </c>
      <c r="Q421" s="3" t="s">
        <v>2426</v>
      </c>
      <c r="R421" s="1" t="s">
        <v>17</v>
      </c>
      <c r="S421" s="1" t="s">
        <v>2425</v>
      </c>
      <c r="T421" s="1" t="s">
        <v>2423</v>
      </c>
    </row>
    <row r="422" spans="1:20" ht="90">
      <c r="A422" s="1">
        <v>13306172</v>
      </c>
      <c r="B422" s="2">
        <v>39414</v>
      </c>
      <c r="C422" s="1">
        <v>3600</v>
      </c>
      <c r="D422" s="1">
        <v>705</v>
      </c>
      <c r="E422" s="1">
        <v>26410</v>
      </c>
      <c r="F422" s="1" t="str">
        <f t="shared" si="18"/>
        <v>26</v>
      </c>
      <c r="G422" s="1" t="str">
        <f t="shared" si="19"/>
        <v>410</v>
      </c>
      <c r="H422" s="1" t="str">
        <f t="shared" si="20"/>
        <v>705/26.41</v>
      </c>
      <c r="I422" s="2">
        <v>40376</v>
      </c>
      <c r="J422" s="1">
        <v>20120072301</v>
      </c>
      <c r="K422" s="3" t="s">
        <v>2427</v>
      </c>
      <c r="L422" s="2">
        <v>39414</v>
      </c>
      <c r="M422" s="2">
        <v>37824</v>
      </c>
      <c r="N422" s="1">
        <v>2</v>
      </c>
      <c r="O422" s="3" t="s">
        <v>4602</v>
      </c>
      <c r="P422" s="3" t="s">
        <v>2429</v>
      </c>
      <c r="Q422" s="3" t="s">
        <v>2431</v>
      </c>
      <c r="R422" s="1" t="s">
        <v>773</v>
      </c>
      <c r="S422" s="1" t="s">
        <v>2430</v>
      </c>
      <c r="T422" s="1" t="s">
        <v>2428</v>
      </c>
    </row>
    <row r="423" spans="1:20" ht="135">
      <c r="A423" s="1">
        <v>13322529</v>
      </c>
      <c r="B423" s="2">
        <v>39410</v>
      </c>
      <c r="C423" s="1">
        <v>3600</v>
      </c>
      <c r="D423" s="1">
        <v>705</v>
      </c>
      <c r="E423" s="1">
        <v>30000</v>
      </c>
      <c r="F423" s="1" t="str">
        <f t="shared" si="18"/>
        <v>30</v>
      </c>
      <c r="G423" s="1" t="str">
        <f t="shared" si="19"/>
        <v>000</v>
      </c>
      <c r="H423" s="1" t="str">
        <f t="shared" si="20"/>
        <v>705/30</v>
      </c>
      <c r="I423" s="2">
        <v>40382</v>
      </c>
      <c r="J423" s="1">
        <v>20120072318</v>
      </c>
      <c r="K423" s="3" t="s">
        <v>2432</v>
      </c>
      <c r="L423" s="2">
        <v>38848</v>
      </c>
      <c r="M423" s="2">
        <v>38500</v>
      </c>
      <c r="N423" s="1">
        <v>2</v>
      </c>
      <c r="O423" s="3" t="s">
        <v>62</v>
      </c>
      <c r="P423" s="3" t="s">
        <v>2434</v>
      </c>
      <c r="Q423" s="3" t="s">
        <v>2436</v>
      </c>
      <c r="R423" s="1" t="s">
        <v>817</v>
      </c>
      <c r="S423" s="1" t="s">
        <v>2435</v>
      </c>
      <c r="T423" s="1" t="s">
        <v>2433</v>
      </c>
    </row>
    <row r="424" spans="1:20" ht="120">
      <c r="A424" s="1">
        <v>13216044</v>
      </c>
      <c r="B424" s="2">
        <v>39316</v>
      </c>
      <c r="C424" s="1">
        <v>3600</v>
      </c>
      <c r="D424" s="1">
        <v>705</v>
      </c>
      <c r="E424" s="1">
        <v>7290</v>
      </c>
      <c r="F424" s="1" t="str">
        <f t="shared" si="18"/>
        <v>7</v>
      </c>
      <c r="G424" s="1" t="str">
        <f t="shared" si="19"/>
        <v>290</v>
      </c>
      <c r="H424" s="1" t="str">
        <f t="shared" si="20"/>
        <v>705/7.29</v>
      </c>
      <c r="I424" s="2">
        <v>40383</v>
      </c>
      <c r="J424" s="1">
        <v>20120078684</v>
      </c>
      <c r="K424" s="3" t="s">
        <v>2437</v>
      </c>
      <c r="L424" s="2">
        <v>39316</v>
      </c>
      <c r="M424" s="2">
        <v>38987</v>
      </c>
      <c r="N424" s="1">
        <v>2</v>
      </c>
      <c r="P424" s="3" t="s">
        <v>2439</v>
      </c>
      <c r="Q424" s="3" t="s">
        <v>2441</v>
      </c>
      <c r="R424" s="1" t="s">
        <v>98</v>
      </c>
      <c r="S424" s="1" t="s">
        <v>2440</v>
      </c>
      <c r="T424" s="1" t="s">
        <v>2438</v>
      </c>
    </row>
    <row r="425" spans="1:20" ht="90">
      <c r="A425" s="1">
        <v>12895391</v>
      </c>
      <c r="B425" s="2">
        <v>38989</v>
      </c>
      <c r="C425" s="1">
        <v>3600</v>
      </c>
      <c r="D425" s="1">
        <v>705</v>
      </c>
      <c r="E425" s="1">
        <v>37000</v>
      </c>
      <c r="F425" s="1" t="str">
        <f t="shared" si="18"/>
        <v>37</v>
      </c>
      <c r="G425" s="1" t="str">
        <f t="shared" si="19"/>
        <v>000</v>
      </c>
      <c r="H425" s="1" t="str">
        <f t="shared" si="20"/>
        <v>705/37</v>
      </c>
      <c r="I425" s="2">
        <v>40386</v>
      </c>
      <c r="J425" s="1">
        <v>20120084190</v>
      </c>
      <c r="K425" s="3" t="s">
        <v>2442</v>
      </c>
      <c r="L425" s="2">
        <v>38989</v>
      </c>
      <c r="M425" s="2">
        <v>38989</v>
      </c>
      <c r="N425" s="1">
        <v>1</v>
      </c>
      <c r="O425" s="3" t="s">
        <v>1713</v>
      </c>
      <c r="P425" s="3" t="s">
        <v>2444</v>
      </c>
      <c r="Q425" s="3" t="s">
        <v>2446</v>
      </c>
      <c r="R425" s="1" t="s">
        <v>17</v>
      </c>
      <c r="S425" s="1" t="s">
        <v>2445</v>
      </c>
      <c r="T425" s="1" t="s">
        <v>2443</v>
      </c>
    </row>
    <row r="426" spans="1:20" ht="135">
      <c r="A426" s="1">
        <v>12914430</v>
      </c>
      <c r="B426" s="2">
        <v>39017</v>
      </c>
      <c r="C426" s="1">
        <v>3600</v>
      </c>
      <c r="D426" s="1">
        <v>705</v>
      </c>
      <c r="E426" s="1">
        <v>338000</v>
      </c>
      <c r="F426" s="1" t="str">
        <f t="shared" si="18"/>
        <v>338</v>
      </c>
      <c r="G426" s="1" t="str">
        <f t="shared" si="19"/>
        <v>000</v>
      </c>
      <c r="H426" s="1" t="str">
        <f t="shared" si="20"/>
        <v>705/338</v>
      </c>
      <c r="I426" s="2">
        <v>40374</v>
      </c>
      <c r="J426" s="1">
        <v>20120084223</v>
      </c>
      <c r="K426" s="3" t="s">
        <v>2447</v>
      </c>
      <c r="L426" s="2">
        <v>39017</v>
      </c>
      <c r="M426" s="2">
        <v>38989</v>
      </c>
      <c r="N426" s="1">
        <v>2</v>
      </c>
      <c r="O426" s="3" t="s">
        <v>4603</v>
      </c>
      <c r="P426" s="3" t="s">
        <v>2450</v>
      </c>
      <c r="Q426" s="3" t="s">
        <v>2452</v>
      </c>
      <c r="R426" s="1" t="s">
        <v>2449</v>
      </c>
      <c r="S426" s="1" t="s">
        <v>2451</v>
      </c>
      <c r="T426" s="1" t="s">
        <v>2448</v>
      </c>
    </row>
    <row r="427" spans="1:20" ht="60">
      <c r="A427" s="1">
        <v>13276529</v>
      </c>
      <c r="B427" s="2">
        <v>39373</v>
      </c>
      <c r="C427" s="1">
        <v>3700</v>
      </c>
      <c r="D427" s="1">
        <v>434</v>
      </c>
      <c r="E427" s="1" t="s">
        <v>4583</v>
      </c>
      <c r="F427" s="1" t="str">
        <f t="shared" si="18"/>
        <v>36R</v>
      </c>
      <c r="G427" s="1" t="str">
        <f t="shared" si="19"/>
        <v>000</v>
      </c>
      <c r="H427" s="1" t="str">
        <f t="shared" si="20"/>
        <v>434/36R</v>
      </c>
      <c r="I427" s="2">
        <v>40382</v>
      </c>
      <c r="J427" s="1">
        <v>20120094263</v>
      </c>
      <c r="K427" s="3" t="s">
        <v>2453</v>
      </c>
      <c r="L427" s="2">
        <v>39373</v>
      </c>
      <c r="M427" s="2">
        <v>39008</v>
      </c>
      <c r="N427" s="1">
        <v>2</v>
      </c>
      <c r="O427" s="3" t="s">
        <v>4604</v>
      </c>
      <c r="P427" s="3" t="s">
        <v>2456</v>
      </c>
      <c r="Q427" s="3" t="s">
        <v>2458</v>
      </c>
      <c r="R427" s="1" t="s">
        <v>2455</v>
      </c>
      <c r="S427" s="1" t="s">
        <v>2457</v>
      </c>
      <c r="T427" s="1" t="s">
        <v>2454</v>
      </c>
    </row>
    <row r="428" spans="1:20" ht="150">
      <c r="A428" s="1">
        <v>12905469</v>
      </c>
      <c r="B428" s="2">
        <v>39004</v>
      </c>
      <c r="C428" s="1">
        <v>3600</v>
      </c>
      <c r="D428" s="1">
        <v>705</v>
      </c>
      <c r="E428" s="1">
        <v>7230</v>
      </c>
      <c r="F428" s="1" t="str">
        <f t="shared" si="18"/>
        <v>7</v>
      </c>
      <c r="G428" s="1" t="str">
        <f t="shared" si="19"/>
        <v>230</v>
      </c>
      <c r="H428" s="1" t="str">
        <f t="shared" si="20"/>
        <v>705/7.23</v>
      </c>
      <c r="I428" s="2">
        <v>40381</v>
      </c>
      <c r="J428" s="1">
        <v>20120095800</v>
      </c>
      <c r="K428" s="3" t="s">
        <v>2459</v>
      </c>
      <c r="L428" s="2">
        <v>39004</v>
      </c>
      <c r="M428" s="2">
        <v>39004</v>
      </c>
      <c r="N428" s="1">
        <v>1</v>
      </c>
      <c r="O428" s="3" t="s">
        <v>62</v>
      </c>
      <c r="P428" s="3" t="s">
        <v>2461</v>
      </c>
      <c r="Q428" s="3" t="s">
        <v>2463</v>
      </c>
      <c r="R428" s="1" t="s">
        <v>604</v>
      </c>
      <c r="S428" s="1" t="s">
        <v>2462</v>
      </c>
      <c r="T428" s="1" t="s">
        <v>2460</v>
      </c>
    </row>
    <row r="429" spans="1:20" ht="90">
      <c r="A429" s="1">
        <v>13234235</v>
      </c>
      <c r="B429" s="2">
        <v>39340</v>
      </c>
      <c r="C429" s="1">
        <v>3600</v>
      </c>
      <c r="D429" s="1">
        <v>705</v>
      </c>
      <c r="E429" s="1">
        <v>26300</v>
      </c>
      <c r="F429" s="1" t="str">
        <f t="shared" si="18"/>
        <v>26</v>
      </c>
      <c r="G429" s="1" t="str">
        <f t="shared" si="19"/>
        <v>300</v>
      </c>
      <c r="H429" s="1" t="str">
        <f t="shared" si="20"/>
        <v>705/26.3</v>
      </c>
      <c r="I429" s="2">
        <v>40376</v>
      </c>
      <c r="J429" s="1">
        <v>20120095860</v>
      </c>
      <c r="K429" s="3" t="s">
        <v>2464</v>
      </c>
      <c r="L429" s="2">
        <v>39340</v>
      </c>
      <c r="M429" s="2">
        <v>39007</v>
      </c>
      <c r="N429" s="1">
        <v>1</v>
      </c>
      <c r="P429" s="3" t="s">
        <v>2466</v>
      </c>
      <c r="Q429" s="3" t="s">
        <v>2468</v>
      </c>
      <c r="R429" s="1" t="s">
        <v>2269</v>
      </c>
      <c r="S429" s="1" t="s">
        <v>2467</v>
      </c>
      <c r="T429" s="1" t="s">
        <v>2465</v>
      </c>
    </row>
    <row r="430" spans="1:20" ht="135">
      <c r="A430" s="1">
        <v>13326750</v>
      </c>
      <c r="B430" s="2">
        <v>39430</v>
      </c>
      <c r="C430" s="1">
        <v>3600</v>
      </c>
      <c r="D430" s="1">
        <v>705</v>
      </c>
      <c r="E430" s="1">
        <v>333000</v>
      </c>
      <c r="F430" s="1" t="str">
        <f t="shared" si="18"/>
        <v>333</v>
      </c>
      <c r="G430" s="1" t="str">
        <f t="shared" si="19"/>
        <v>000</v>
      </c>
      <c r="H430" s="1" t="str">
        <f t="shared" si="20"/>
        <v>705/333</v>
      </c>
      <c r="I430" s="2">
        <v>40381</v>
      </c>
      <c r="J430" s="1">
        <v>20120095934</v>
      </c>
      <c r="K430" s="3" t="s">
        <v>2469</v>
      </c>
      <c r="L430" s="2">
        <v>39430</v>
      </c>
      <c r="M430" s="2">
        <v>37062</v>
      </c>
      <c r="N430" s="1">
        <v>7</v>
      </c>
      <c r="O430" s="3" t="s">
        <v>1759</v>
      </c>
      <c r="P430" s="3" t="s">
        <v>2472</v>
      </c>
      <c r="Q430" s="3" t="s">
        <v>2474</v>
      </c>
      <c r="R430" s="1" t="s">
        <v>2471</v>
      </c>
      <c r="S430" s="1" t="s">
        <v>2473</v>
      </c>
      <c r="T430" s="1" t="s">
        <v>2470</v>
      </c>
    </row>
    <row r="431" spans="1:20" ht="120">
      <c r="A431" s="1">
        <v>12914959</v>
      </c>
      <c r="B431" s="2">
        <v>39017</v>
      </c>
      <c r="C431" s="1">
        <v>3600</v>
      </c>
      <c r="D431" s="1">
        <v>705</v>
      </c>
      <c r="E431" s="1">
        <v>32000</v>
      </c>
      <c r="F431" s="1" t="str">
        <f t="shared" si="18"/>
        <v>32</v>
      </c>
      <c r="G431" s="1" t="str">
        <f t="shared" si="19"/>
        <v>000</v>
      </c>
      <c r="H431" s="1" t="str">
        <f t="shared" si="20"/>
        <v>705/32</v>
      </c>
      <c r="I431" s="2">
        <v>40386</v>
      </c>
      <c r="J431" s="1">
        <v>20120109794</v>
      </c>
      <c r="K431" s="3" t="s">
        <v>2475</v>
      </c>
      <c r="L431" s="2">
        <v>39017</v>
      </c>
      <c r="M431" s="2">
        <v>39017</v>
      </c>
      <c r="N431" s="1">
        <v>1</v>
      </c>
      <c r="P431" s="3" t="s">
        <v>2477</v>
      </c>
      <c r="Q431" s="3" t="s">
        <v>2479</v>
      </c>
      <c r="R431" s="1" t="s">
        <v>817</v>
      </c>
      <c r="S431" s="1" t="s">
        <v>2478</v>
      </c>
      <c r="T431" s="1" t="s">
        <v>2476</v>
      </c>
    </row>
    <row r="432" spans="1:20" ht="150">
      <c r="A432" s="1">
        <v>13354219</v>
      </c>
      <c r="B432" s="2">
        <v>39465</v>
      </c>
      <c r="C432" s="1">
        <v>3600</v>
      </c>
      <c r="D432" s="1">
        <v>705</v>
      </c>
      <c r="E432" s="1">
        <v>3000</v>
      </c>
      <c r="F432" s="1" t="str">
        <f t="shared" si="18"/>
        <v>3</v>
      </c>
      <c r="G432" s="1" t="str">
        <f t="shared" si="19"/>
        <v>000</v>
      </c>
      <c r="H432" s="1" t="str">
        <f t="shared" si="20"/>
        <v>705/3</v>
      </c>
      <c r="I432" s="2">
        <v>40383</v>
      </c>
      <c r="J432" s="1">
        <v>20120116816</v>
      </c>
      <c r="K432" s="3" t="s">
        <v>2480</v>
      </c>
      <c r="L432" s="2">
        <v>39465</v>
      </c>
      <c r="M432" s="2">
        <v>39465</v>
      </c>
      <c r="N432" s="1">
        <v>1</v>
      </c>
      <c r="O432" s="3" t="s">
        <v>4605</v>
      </c>
      <c r="P432" s="3" t="s">
        <v>2482</v>
      </c>
      <c r="Q432" s="3" t="s">
        <v>2484</v>
      </c>
      <c r="R432" s="1" t="s">
        <v>23</v>
      </c>
      <c r="S432" s="1" t="s">
        <v>2483</v>
      </c>
      <c r="T432" s="1" t="s">
        <v>2481</v>
      </c>
    </row>
    <row r="433" spans="1:20" ht="135">
      <c r="A433" s="1">
        <v>12941348</v>
      </c>
      <c r="B433" s="2">
        <v>39028</v>
      </c>
      <c r="C433" s="1">
        <v>3600</v>
      </c>
      <c r="D433" s="1">
        <v>705</v>
      </c>
      <c r="E433" s="1">
        <v>4000</v>
      </c>
      <c r="F433" s="1" t="str">
        <f t="shared" si="18"/>
        <v>4</v>
      </c>
      <c r="G433" s="1" t="str">
        <f t="shared" si="19"/>
        <v>000</v>
      </c>
      <c r="H433" s="1" t="str">
        <f t="shared" si="20"/>
        <v>705/4</v>
      </c>
      <c r="I433" s="2">
        <v>40386</v>
      </c>
      <c r="J433" s="1">
        <v>20120116819</v>
      </c>
      <c r="K433" s="3" t="s">
        <v>2485</v>
      </c>
      <c r="L433" s="2">
        <v>39028</v>
      </c>
      <c r="M433" s="2">
        <v>39028</v>
      </c>
      <c r="N433" s="1">
        <v>1</v>
      </c>
      <c r="O433" s="3" t="s">
        <v>62</v>
      </c>
      <c r="P433" s="3" t="s">
        <v>2487</v>
      </c>
      <c r="Q433" s="3" t="s">
        <v>2489</v>
      </c>
      <c r="R433" s="1" t="s">
        <v>214</v>
      </c>
      <c r="S433" s="1" t="s">
        <v>2488</v>
      </c>
      <c r="T433" s="1" t="s">
        <v>2486</v>
      </c>
    </row>
    <row r="434" spans="1:20" ht="105">
      <c r="A434" s="1">
        <v>13299339</v>
      </c>
      <c r="B434" s="2">
        <v>39402</v>
      </c>
      <c r="C434" s="1">
        <v>3600</v>
      </c>
      <c r="D434" s="1">
        <v>705</v>
      </c>
      <c r="E434" s="1">
        <v>34000</v>
      </c>
      <c r="F434" s="1" t="str">
        <f t="shared" si="18"/>
        <v>34</v>
      </c>
      <c r="G434" s="1" t="str">
        <f t="shared" si="19"/>
        <v>000</v>
      </c>
      <c r="H434" s="1" t="str">
        <f t="shared" si="20"/>
        <v>705/34</v>
      </c>
      <c r="I434" s="2">
        <v>40382</v>
      </c>
      <c r="J434" s="1">
        <v>20120116937</v>
      </c>
      <c r="K434" s="3" t="s">
        <v>2490</v>
      </c>
      <c r="L434" s="2">
        <v>39402</v>
      </c>
      <c r="M434" s="2">
        <v>38882</v>
      </c>
      <c r="N434" s="1">
        <v>3</v>
      </c>
      <c r="P434" s="3" t="s">
        <v>2492</v>
      </c>
      <c r="Q434" s="3" t="s">
        <v>2494</v>
      </c>
      <c r="R434" s="1" t="s">
        <v>80</v>
      </c>
      <c r="S434" s="1" t="s">
        <v>2493</v>
      </c>
      <c r="T434" s="1" t="s">
        <v>2491</v>
      </c>
    </row>
    <row r="435" spans="1:20" ht="135">
      <c r="A435" s="1">
        <v>13319764</v>
      </c>
      <c r="B435" s="2">
        <v>39395</v>
      </c>
      <c r="C435" s="1">
        <v>3600</v>
      </c>
      <c r="D435" s="1">
        <v>705</v>
      </c>
      <c r="E435" s="1">
        <v>348000</v>
      </c>
      <c r="F435" s="1" t="str">
        <f t="shared" si="18"/>
        <v>348</v>
      </c>
      <c r="G435" s="1" t="str">
        <f t="shared" si="19"/>
        <v>000</v>
      </c>
      <c r="H435" s="1" t="str">
        <f t="shared" si="20"/>
        <v>705/348</v>
      </c>
      <c r="I435" s="2">
        <v>40375</v>
      </c>
      <c r="J435" s="1">
        <v>20120116987</v>
      </c>
      <c r="K435" s="3" t="s">
        <v>2495</v>
      </c>
      <c r="L435" s="2">
        <v>38913</v>
      </c>
      <c r="M435" s="2">
        <v>38563</v>
      </c>
      <c r="N435" s="1">
        <v>4</v>
      </c>
      <c r="O435" s="3" t="s">
        <v>4606</v>
      </c>
      <c r="P435" s="3" t="s">
        <v>2497</v>
      </c>
      <c r="Q435" s="3" t="s">
        <v>2499</v>
      </c>
      <c r="R435" s="1" t="s">
        <v>1142</v>
      </c>
      <c r="S435" s="1" t="s">
        <v>2498</v>
      </c>
      <c r="T435" s="1" t="s">
        <v>2496</v>
      </c>
    </row>
    <row r="436" spans="1:20" ht="120">
      <c r="A436" s="1">
        <v>13359245</v>
      </c>
      <c r="B436" s="2">
        <v>39472</v>
      </c>
      <c r="C436" s="1">
        <v>3700</v>
      </c>
      <c r="D436" s="1">
        <v>463</v>
      </c>
      <c r="E436" s="1">
        <v>19000</v>
      </c>
      <c r="F436" s="1" t="str">
        <f t="shared" si="18"/>
        <v>19</v>
      </c>
      <c r="G436" s="1" t="str">
        <f t="shared" si="19"/>
        <v>000</v>
      </c>
      <c r="H436" s="1" t="str">
        <f t="shared" si="20"/>
        <v>463/19</v>
      </c>
      <c r="I436" s="2">
        <v>40382</v>
      </c>
      <c r="J436" s="1">
        <v>20120122541</v>
      </c>
      <c r="K436" s="3" t="s">
        <v>2500</v>
      </c>
      <c r="L436" s="2">
        <v>39472</v>
      </c>
      <c r="M436" s="2">
        <v>38300</v>
      </c>
      <c r="N436" s="1">
        <v>2</v>
      </c>
      <c r="O436" s="3" t="s">
        <v>713</v>
      </c>
      <c r="P436" s="3" t="s">
        <v>2503</v>
      </c>
      <c r="Q436" s="3" t="s">
        <v>2505</v>
      </c>
      <c r="R436" s="1" t="s">
        <v>2502</v>
      </c>
      <c r="S436" s="1" t="s">
        <v>2504</v>
      </c>
      <c r="T436" s="1" t="s">
        <v>2501</v>
      </c>
    </row>
    <row r="437" spans="1:20" ht="90">
      <c r="A437" s="1">
        <v>12948067</v>
      </c>
      <c r="B437" s="2">
        <v>39037</v>
      </c>
      <c r="C437" s="1">
        <v>3700</v>
      </c>
      <c r="D437" s="1">
        <v>463</v>
      </c>
      <c r="E437" s="1">
        <v>43000</v>
      </c>
      <c r="F437" s="1" t="str">
        <f t="shared" si="18"/>
        <v>43</v>
      </c>
      <c r="G437" s="1" t="str">
        <f t="shared" si="19"/>
        <v>000</v>
      </c>
      <c r="H437" s="1" t="str">
        <f t="shared" si="20"/>
        <v>463/43</v>
      </c>
      <c r="I437" s="2">
        <v>40394</v>
      </c>
      <c r="J437" s="1">
        <v>20120122592</v>
      </c>
      <c r="K437" s="3" t="s">
        <v>2506</v>
      </c>
      <c r="L437" s="2">
        <v>39037</v>
      </c>
      <c r="M437" s="2">
        <v>39037</v>
      </c>
      <c r="N437" s="1">
        <v>1</v>
      </c>
      <c r="O437" s="3" t="s">
        <v>4607</v>
      </c>
      <c r="P437" s="3" t="s">
        <v>2509</v>
      </c>
      <c r="Q437" s="3" t="s">
        <v>2511</v>
      </c>
      <c r="R437" s="1" t="s">
        <v>2508</v>
      </c>
      <c r="S437" s="1" t="s">
        <v>2510</v>
      </c>
      <c r="T437" s="1" t="s">
        <v>2507</v>
      </c>
    </row>
    <row r="438" spans="1:20" ht="105">
      <c r="A438" s="1">
        <v>13104561</v>
      </c>
      <c r="B438" s="2">
        <v>39211</v>
      </c>
      <c r="C438" s="1">
        <v>3600</v>
      </c>
      <c r="D438" s="1">
        <v>705</v>
      </c>
      <c r="E438" s="1">
        <v>26350</v>
      </c>
      <c r="F438" s="1" t="str">
        <f t="shared" si="18"/>
        <v>26</v>
      </c>
      <c r="G438" s="1" t="str">
        <f t="shared" si="19"/>
        <v>350</v>
      </c>
      <c r="H438" s="1" t="str">
        <f t="shared" si="20"/>
        <v>705/26.35</v>
      </c>
      <c r="I438" s="2">
        <v>40389</v>
      </c>
      <c r="J438" s="1">
        <v>20120123902</v>
      </c>
      <c r="K438" s="3" t="s">
        <v>2512</v>
      </c>
      <c r="L438" s="2">
        <v>39211</v>
      </c>
      <c r="M438" s="2">
        <v>35398</v>
      </c>
      <c r="N438" s="1">
        <v>5</v>
      </c>
      <c r="P438" s="3" t="s">
        <v>2515</v>
      </c>
      <c r="Q438" s="3" t="s">
        <v>2517</v>
      </c>
      <c r="R438" s="1" t="s">
        <v>2514</v>
      </c>
      <c r="S438" s="1" t="s">
        <v>2516</v>
      </c>
      <c r="T438" s="1" t="s">
        <v>2513</v>
      </c>
    </row>
    <row r="439" spans="1:20" ht="120">
      <c r="A439" s="1">
        <v>12954051</v>
      </c>
      <c r="B439" s="2">
        <v>39044</v>
      </c>
      <c r="C439" s="1">
        <v>3600</v>
      </c>
      <c r="D439" s="1">
        <v>705</v>
      </c>
      <c r="E439" s="1">
        <v>7120</v>
      </c>
      <c r="F439" s="1" t="str">
        <f t="shared" si="18"/>
        <v>7</v>
      </c>
      <c r="G439" s="1" t="str">
        <f t="shared" si="19"/>
        <v>120</v>
      </c>
      <c r="H439" s="1" t="str">
        <f t="shared" si="20"/>
        <v>705/7.12</v>
      </c>
      <c r="I439" s="2">
        <v>40383</v>
      </c>
      <c r="J439" s="1">
        <v>20120130759</v>
      </c>
      <c r="K439" s="3" t="s">
        <v>2518</v>
      </c>
      <c r="L439" s="2">
        <v>39044</v>
      </c>
      <c r="M439" s="2">
        <v>39044</v>
      </c>
      <c r="N439" s="1">
        <v>1</v>
      </c>
      <c r="O439" s="3" t="s">
        <v>62</v>
      </c>
      <c r="P439" s="3" t="s">
        <v>2520</v>
      </c>
      <c r="Q439" s="3" t="s">
        <v>2522</v>
      </c>
      <c r="R439" s="1" t="s">
        <v>148</v>
      </c>
      <c r="S439" s="1" t="s">
        <v>2521</v>
      </c>
      <c r="T439" s="1" t="s">
        <v>2519</v>
      </c>
    </row>
    <row r="440" spans="1:20" ht="105">
      <c r="A440" s="1">
        <v>12955373</v>
      </c>
      <c r="B440" s="2">
        <v>39049</v>
      </c>
      <c r="C440" s="1">
        <v>3600</v>
      </c>
      <c r="D440" s="1">
        <v>705</v>
      </c>
      <c r="E440" s="1">
        <v>16000</v>
      </c>
      <c r="F440" s="1" t="str">
        <f t="shared" si="18"/>
        <v>16</v>
      </c>
      <c r="G440" s="1" t="str">
        <f t="shared" si="19"/>
        <v>000</v>
      </c>
      <c r="H440" s="1" t="str">
        <f t="shared" si="20"/>
        <v>705/16</v>
      </c>
      <c r="I440" s="2">
        <v>40381</v>
      </c>
      <c r="J440" s="1">
        <v>20120136732</v>
      </c>
      <c r="K440" s="3" t="s">
        <v>2523</v>
      </c>
      <c r="L440" s="2">
        <v>39049</v>
      </c>
      <c r="M440" s="2">
        <v>39049</v>
      </c>
      <c r="N440" s="1">
        <v>1</v>
      </c>
      <c r="P440" s="3" t="s">
        <v>2526</v>
      </c>
      <c r="Q440" s="3" t="s">
        <v>2528</v>
      </c>
      <c r="R440" s="1" t="s">
        <v>2525</v>
      </c>
      <c r="S440" s="1" t="s">
        <v>2527</v>
      </c>
      <c r="T440" s="1" t="s">
        <v>2524</v>
      </c>
    </row>
    <row r="441" spans="1:20" ht="120">
      <c r="A441" s="1">
        <v>12957003</v>
      </c>
      <c r="B441" s="2">
        <v>39050</v>
      </c>
      <c r="C441" s="1">
        <v>3600</v>
      </c>
      <c r="D441" s="1">
        <v>705</v>
      </c>
      <c r="E441" s="1">
        <v>28000</v>
      </c>
      <c r="F441" s="1" t="str">
        <f t="shared" si="18"/>
        <v>28</v>
      </c>
      <c r="G441" s="1" t="str">
        <f t="shared" si="19"/>
        <v>000</v>
      </c>
      <c r="H441" s="1" t="str">
        <f t="shared" si="20"/>
        <v>705/28</v>
      </c>
      <c r="I441" s="2">
        <v>40381</v>
      </c>
      <c r="J441" s="1">
        <v>20120136758</v>
      </c>
      <c r="K441" s="3" t="s">
        <v>2529</v>
      </c>
      <c r="L441" s="2">
        <v>39050</v>
      </c>
      <c r="M441" s="2">
        <v>39050</v>
      </c>
      <c r="N441" s="1">
        <v>1</v>
      </c>
      <c r="O441" s="3" t="s">
        <v>62</v>
      </c>
      <c r="P441" s="3" t="s">
        <v>2531</v>
      </c>
      <c r="Q441" s="3" t="s">
        <v>2533</v>
      </c>
      <c r="R441" s="1" t="s">
        <v>202</v>
      </c>
      <c r="S441" s="1" t="s">
        <v>2532</v>
      </c>
      <c r="T441" s="1" t="s">
        <v>2530</v>
      </c>
    </row>
    <row r="442" spans="1:20" ht="120">
      <c r="A442" s="1">
        <v>13396481</v>
      </c>
      <c r="B442" s="2">
        <v>39491</v>
      </c>
      <c r="C442" s="1">
        <v>3600</v>
      </c>
      <c r="D442" s="1">
        <v>705</v>
      </c>
      <c r="E442" s="1">
        <v>26400</v>
      </c>
      <c r="F442" s="1" t="str">
        <f t="shared" si="18"/>
        <v>26</v>
      </c>
      <c r="G442" s="1" t="str">
        <f t="shared" si="19"/>
        <v>400</v>
      </c>
      <c r="H442" s="1" t="str">
        <f t="shared" si="20"/>
        <v>705/26.4</v>
      </c>
      <c r="I442" s="2">
        <v>40381</v>
      </c>
      <c r="J442" s="1">
        <v>20120143716</v>
      </c>
      <c r="K442" s="3" t="s">
        <v>2534</v>
      </c>
      <c r="L442" s="2">
        <v>39491</v>
      </c>
      <c r="M442" s="2">
        <v>36911</v>
      </c>
      <c r="N442" s="1">
        <v>2</v>
      </c>
      <c r="P442" s="3" t="s">
        <v>2536</v>
      </c>
      <c r="Q442" s="3" t="s">
        <v>2538</v>
      </c>
      <c r="R442" s="1" t="s">
        <v>333</v>
      </c>
      <c r="S442" s="1" t="s">
        <v>2537</v>
      </c>
      <c r="T442" s="1" t="s">
        <v>2535</v>
      </c>
    </row>
    <row r="443" spans="1:20" ht="135">
      <c r="A443" s="1">
        <v>13274090</v>
      </c>
      <c r="B443" s="2">
        <v>39368</v>
      </c>
      <c r="C443" s="1">
        <v>3600</v>
      </c>
      <c r="D443" s="1">
        <v>705</v>
      </c>
      <c r="E443" s="1">
        <v>37000</v>
      </c>
      <c r="F443" s="1" t="str">
        <f t="shared" si="18"/>
        <v>37</v>
      </c>
      <c r="G443" s="1" t="str">
        <f t="shared" si="19"/>
        <v>000</v>
      </c>
      <c r="H443" s="1" t="str">
        <f t="shared" si="20"/>
        <v>705/37</v>
      </c>
      <c r="I443" s="2">
        <v>40380</v>
      </c>
      <c r="J443" s="1">
        <v>20120143741</v>
      </c>
      <c r="K443" s="3" t="s">
        <v>2539</v>
      </c>
      <c r="L443" s="2">
        <v>39368</v>
      </c>
      <c r="M443" s="2">
        <v>39004</v>
      </c>
      <c r="N443" s="1">
        <v>2</v>
      </c>
      <c r="O443" s="3" t="s">
        <v>4608</v>
      </c>
      <c r="P443" s="3" t="s">
        <v>2541</v>
      </c>
      <c r="Q443" s="3" t="s">
        <v>2543</v>
      </c>
      <c r="R443" s="1" t="s">
        <v>17</v>
      </c>
      <c r="S443" s="1" t="s">
        <v>2542</v>
      </c>
      <c r="T443" s="1" t="s">
        <v>2540</v>
      </c>
    </row>
    <row r="444" spans="1:20" ht="135">
      <c r="A444" s="1">
        <v>13372250</v>
      </c>
      <c r="B444" s="2">
        <v>39490</v>
      </c>
      <c r="C444" s="1">
        <v>3600</v>
      </c>
      <c r="D444" s="1">
        <v>705</v>
      </c>
      <c r="E444" s="1">
        <v>38000</v>
      </c>
      <c r="F444" s="1" t="str">
        <f t="shared" si="18"/>
        <v>38</v>
      </c>
      <c r="G444" s="1" t="str">
        <f t="shared" si="19"/>
        <v>000</v>
      </c>
      <c r="H444" s="1" t="str">
        <f t="shared" si="20"/>
        <v>705/38</v>
      </c>
      <c r="I444" s="2">
        <v>40386</v>
      </c>
      <c r="J444" s="1">
        <v>20120143748</v>
      </c>
      <c r="K444" s="3" t="s">
        <v>2544</v>
      </c>
      <c r="L444" s="2">
        <v>39490</v>
      </c>
      <c r="M444" s="2">
        <v>36021</v>
      </c>
      <c r="N444" s="1">
        <v>3</v>
      </c>
      <c r="P444" s="3" t="s">
        <v>2546</v>
      </c>
      <c r="Q444" s="3" t="s">
        <v>2548</v>
      </c>
      <c r="R444" s="1" t="s">
        <v>481</v>
      </c>
      <c r="S444" s="1" t="s">
        <v>2547</v>
      </c>
      <c r="T444" s="1" t="s">
        <v>2545</v>
      </c>
    </row>
    <row r="445" spans="1:20" ht="135">
      <c r="A445" s="1">
        <v>12958714</v>
      </c>
      <c r="B445" s="2">
        <v>39052</v>
      </c>
      <c r="C445" s="1">
        <v>3600</v>
      </c>
      <c r="D445" s="1">
        <v>705</v>
      </c>
      <c r="E445" s="1">
        <v>43000</v>
      </c>
      <c r="F445" s="1" t="str">
        <f t="shared" si="18"/>
        <v>43</v>
      </c>
      <c r="G445" s="1" t="str">
        <f t="shared" si="19"/>
        <v>000</v>
      </c>
      <c r="H445" s="1" t="str">
        <f t="shared" si="20"/>
        <v>705/43</v>
      </c>
      <c r="I445" s="2">
        <v>40386</v>
      </c>
      <c r="J445" s="1">
        <v>20120143755</v>
      </c>
      <c r="K445" s="3" t="s">
        <v>2549</v>
      </c>
      <c r="L445" s="2">
        <v>39052</v>
      </c>
      <c r="M445" s="2">
        <v>39052</v>
      </c>
      <c r="N445" s="1">
        <v>1</v>
      </c>
      <c r="O445" s="3" t="s">
        <v>1998</v>
      </c>
      <c r="P445" s="3" t="s">
        <v>2551</v>
      </c>
      <c r="Q445" s="3" t="s">
        <v>2553</v>
      </c>
      <c r="R445" s="1" t="s">
        <v>141</v>
      </c>
      <c r="S445" s="1" t="s">
        <v>2552</v>
      </c>
      <c r="T445" s="1" t="s">
        <v>2550</v>
      </c>
    </row>
    <row r="446" spans="1:20" ht="135">
      <c r="A446" s="1">
        <v>13298708</v>
      </c>
      <c r="B446" s="2">
        <v>39402</v>
      </c>
      <c r="C446" s="1">
        <v>3600</v>
      </c>
      <c r="D446" s="1">
        <v>705</v>
      </c>
      <c r="E446" s="1">
        <v>71000</v>
      </c>
      <c r="F446" s="1" t="str">
        <f t="shared" si="18"/>
        <v>71</v>
      </c>
      <c r="G446" s="1" t="str">
        <f t="shared" si="19"/>
        <v>000</v>
      </c>
      <c r="H446" s="1" t="str">
        <f t="shared" si="20"/>
        <v>705/71</v>
      </c>
      <c r="I446" s="2">
        <v>40386</v>
      </c>
      <c r="J446" s="1">
        <v>20120143770</v>
      </c>
      <c r="K446" s="3" t="s">
        <v>2554</v>
      </c>
      <c r="L446" s="2">
        <v>39402</v>
      </c>
      <c r="M446" s="2">
        <v>39056</v>
      </c>
      <c r="N446" s="1">
        <v>2</v>
      </c>
      <c r="P446" s="3" t="s">
        <v>2556</v>
      </c>
      <c r="Q446" s="3" t="s">
        <v>2558</v>
      </c>
      <c r="R446" s="1" t="s">
        <v>1459</v>
      </c>
      <c r="S446" s="1" t="s">
        <v>2557</v>
      </c>
      <c r="T446" s="1" t="s">
        <v>2555</v>
      </c>
    </row>
    <row r="447" spans="1:20" ht="75">
      <c r="A447" s="1">
        <v>13213847</v>
      </c>
      <c r="B447" s="2">
        <v>39312</v>
      </c>
      <c r="C447" s="1">
        <v>3600</v>
      </c>
      <c r="D447" s="1">
        <v>705</v>
      </c>
      <c r="E447" s="1">
        <v>14610</v>
      </c>
      <c r="F447" s="1" t="str">
        <f t="shared" si="18"/>
        <v>14</v>
      </c>
      <c r="G447" s="1" t="str">
        <f t="shared" si="19"/>
        <v>610</v>
      </c>
      <c r="H447" s="1" t="str">
        <f t="shared" si="20"/>
        <v>705/14.61</v>
      </c>
      <c r="I447" s="2">
        <v>40383</v>
      </c>
      <c r="J447" s="1">
        <v>20120150595</v>
      </c>
      <c r="K447" s="3" t="s">
        <v>2559</v>
      </c>
      <c r="L447" s="2">
        <v>39312</v>
      </c>
      <c r="M447" s="2">
        <v>39059</v>
      </c>
      <c r="N447" s="1">
        <v>1</v>
      </c>
      <c r="O447" s="3" t="s">
        <v>926</v>
      </c>
      <c r="P447" s="3" t="s">
        <v>2561</v>
      </c>
      <c r="Q447" s="3" t="s">
        <v>2563</v>
      </c>
      <c r="R447" s="1" t="s">
        <v>180</v>
      </c>
      <c r="S447" s="1" t="s">
        <v>2562</v>
      </c>
      <c r="T447" s="1" t="s">
        <v>2560</v>
      </c>
    </row>
    <row r="448" spans="1:20" ht="135">
      <c r="A448" s="1">
        <v>13391610</v>
      </c>
      <c r="B448" s="2">
        <v>39498</v>
      </c>
      <c r="C448" s="1">
        <v>3600</v>
      </c>
      <c r="D448" s="1">
        <v>705</v>
      </c>
      <c r="E448" s="1">
        <v>35000</v>
      </c>
      <c r="F448" s="1" t="str">
        <f t="shared" si="18"/>
        <v>35</v>
      </c>
      <c r="G448" s="1" t="str">
        <f t="shared" si="19"/>
        <v>000</v>
      </c>
      <c r="H448" s="1" t="str">
        <f t="shared" si="20"/>
        <v>705/35</v>
      </c>
      <c r="I448" s="2">
        <v>40381</v>
      </c>
      <c r="J448" s="1">
        <v>20120150710</v>
      </c>
      <c r="K448" s="3" t="s">
        <v>2564</v>
      </c>
      <c r="L448" s="2">
        <v>38948</v>
      </c>
      <c r="M448" s="2">
        <v>38584</v>
      </c>
      <c r="N448" s="1">
        <v>2</v>
      </c>
      <c r="O448" s="3" t="s">
        <v>4609</v>
      </c>
      <c r="P448" s="3" t="s">
        <v>2566</v>
      </c>
      <c r="Q448" s="3" t="s">
        <v>2568</v>
      </c>
      <c r="R448" s="1" t="s">
        <v>68</v>
      </c>
      <c r="S448" s="1" t="s">
        <v>2567</v>
      </c>
      <c r="T448" s="1" t="s">
        <v>2565</v>
      </c>
    </row>
    <row r="449" spans="1:20" ht="135">
      <c r="A449" s="1">
        <v>13291863</v>
      </c>
      <c r="B449" s="2">
        <v>39393</v>
      </c>
      <c r="C449" s="1">
        <v>3600</v>
      </c>
      <c r="D449" s="1">
        <v>705</v>
      </c>
      <c r="E449" s="1" t="s">
        <v>4582</v>
      </c>
      <c r="F449" s="1" t="str">
        <f t="shared" si="18"/>
        <v>36R</v>
      </c>
      <c r="G449" s="1" t="str">
        <f t="shared" si="19"/>
        <v>000</v>
      </c>
      <c r="H449" s="1" t="str">
        <f t="shared" si="20"/>
        <v>705/36R</v>
      </c>
      <c r="I449" s="2">
        <v>40386</v>
      </c>
      <c r="J449" s="1">
        <v>20120150713</v>
      </c>
      <c r="K449" s="3" t="s">
        <v>2569</v>
      </c>
      <c r="L449" s="2">
        <v>39393</v>
      </c>
      <c r="M449" s="2">
        <v>39028</v>
      </c>
      <c r="N449" s="1">
        <v>2</v>
      </c>
      <c r="P449" s="3" t="s">
        <v>2571</v>
      </c>
      <c r="Q449" s="3" t="s">
        <v>2573</v>
      </c>
      <c r="R449" s="1" t="s">
        <v>17</v>
      </c>
      <c r="S449" s="1" t="s">
        <v>2572</v>
      </c>
      <c r="T449" s="1" t="s">
        <v>2570</v>
      </c>
    </row>
    <row r="450" spans="1:20" ht="150">
      <c r="A450" s="1">
        <v>13404841</v>
      </c>
      <c r="B450" s="2">
        <v>39501</v>
      </c>
      <c r="C450" s="1">
        <v>3600</v>
      </c>
      <c r="D450" s="1">
        <v>705</v>
      </c>
      <c r="E450" s="1">
        <v>7270</v>
      </c>
      <c r="F450" s="1" t="str">
        <f t="shared" ref="F450:F513" si="21">IF(ISNUMBER(E450),TEXT(FLOOR(E450,1000)/1000,"0"),"36R")</f>
        <v>7</v>
      </c>
      <c r="G450" s="1" t="str">
        <f t="shared" ref="G450:G513" si="22">IF(ISNUMBER(E450),TEXT(MOD(E450,1000),"000"),"000")</f>
        <v>270</v>
      </c>
      <c r="H450" s="1" t="str">
        <f t="shared" ref="H450:H513" si="23">D450&amp;"/"&amp;F450&amp;IF(G450="000","","."&amp;LEFT(G450,FIND("0",G450&amp;"0")-1))</f>
        <v>705/7.27</v>
      </c>
      <c r="I450" s="2">
        <v>40383</v>
      </c>
      <c r="J450" s="1">
        <v>20120159491</v>
      </c>
      <c r="K450" s="3" t="s">
        <v>2574</v>
      </c>
      <c r="L450" s="2">
        <v>39501</v>
      </c>
      <c r="M450" s="2">
        <v>36987</v>
      </c>
      <c r="N450" s="1">
        <v>2</v>
      </c>
      <c r="O450" s="3" t="s">
        <v>62</v>
      </c>
      <c r="P450" s="3" t="s">
        <v>2576</v>
      </c>
      <c r="Q450" s="3" t="s">
        <v>2578</v>
      </c>
      <c r="R450" s="1" t="s">
        <v>61</v>
      </c>
      <c r="S450" s="1" t="s">
        <v>2577</v>
      </c>
      <c r="T450" s="1" t="s">
        <v>2575</v>
      </c>
    </row>
    <row r="451" spans="1:20" ht="75">
      <c r="A451" s="1">
        <v>12976974</v>
      </c>
      <c r="B451" s="2">
        <v>39072</v>
      </c>
      <c r="C451" s="1">
        <v>3700</v>
      </c>
      <c r="D451" s="1">
        <v>434</v>
      </c>
      <c r="E451" s="1">
        <v>157000</v>
      </c>
      <c r="F451" s="1" t="str">
        <f t="shared" si="21"/>
        <v>157</v>
      </c>
      <c r="G451" s="1" t="str">
        <f t="shared" si="22"/>
        <v>000</v>
      </c>
      <c r="H451" s="1" t="str">
        <f t="shared" si="23"/>
        <v>434/157</v>
      </c>
      <c r="I451" s="2">
        <v>40382</v>
      </c>
      <c r="J451" s="1">
        <v>20120164608</v>
      </c>
      <c r="K451" s="3" t="s">
        <v>2579</v>
      </c>
      <c r="L451" s="2">
        <v>39072</v>
      </c>
      <c r="M451" s="2">
        <v>39072</v>
      </c>
      <c r="N451" s="1">
        <v>1</v>
      </c>
      <c r="O451" s="3" t="s">
        <v>4610</v>
      </c>
      <c r="P451" s="3" t="s">
        <v>2581</v>
      </c>
      <c r="Q451" s="3" t="s">
        <v>2583</v>
      </c>
      <c r="R451" s="1" t="s">
        <v>1566</v>
      </c>
      <c r="S451" s="1" t="s">
        <v>2582</v>
      </c>
      <c r="T451" s="1" t="s">
        <v>2580</v>
      </c>
    </row>
    <row r="452" spans="1:20" ht="105">
      <c r="A452" s="1">
        <v>12983061</v>
      </c>
      <c r="B452" s="2">
        <v>39081</v>
      </c>
      <c r="C452" s="1">
        <v>3700</v>
      </c>
      <c r="D452" s="1">
        <v>434</v>
      </c>
      <c r="E452" s="1">
        <v>322000</v>
      </c>
      <c r="F452" s="1" t="str">
        <f t="shared" si="21"/>
        <v>322</v>
      </c>
      <c r="G452" s="1" t="str">
        <f t="shared" si="22"/>
        <v>000</v>
      </c>
      <c r="H452" s="1" t="str">
        <f t="shared" si="23"/>
        <v>434/322</v>
      </c>
      <c r="I452" s="2">
        <v>40382</v>
      </c>
      <c r="J452" s="1">
        <v>20120171654</v>
      </c>
      <c r="K452" s="3" t="s">
        <v>2584</v>
      </c>
      <c r="L452" s="2">
        <v>39081</v>
      </c>
      <c r="M452" s="2">
        <v>39081</v>
      </c>
      <c r="N452" s="1">
        <v>1</v>
      </c>
      <c r="O452" s="3" t="s">
        <v>4611</v>
      </c>
      <c r="P452" s="3" t="s">
        <v>2586</v>
      </c>
      <c r="Q452" s="3" t="s">
        <v>2588</v>
      </c>
      <c r="R452" s="1" t="s">
        <v>55</v>
      </c>
      <c r="S452" s="1" t="s">
        <v>2587</v>
      </c>
      <c r="T452" s="1" t="s">
        <v>2585</v>
      </c>
    </row>
    <row r="453" spans="1:20" ht="135">
      <c r="A453" s="1">
        <v>12981069</v>
      </c>
      <c r="B453" s="2">
        <v>39079</v>
      </c>
      <c r="C453" s="1">
        <v>3700</v>
      </c>
      <c r="D453" s="1">
        <v>463</v>
      </c>
      <c r="E453" s="1">
        <v>1000</v>
      </c>
      <c r="F453" s="1" t="str">
        <f t="shared" si="21"/>
        <v>1</v>
      </c>
      <c r="G453" s="1" t="str">
        <f t="shared" si="22"/>
        <v>000</v>
      </c>
      <c r="H453" s="1" t="str">
        <f t="shared" si="23"/>
        <v>463/1</v>
      </c>
      <c r="I453" s="2">
        <v>40394</v>
      </c>
      <c r="J453" s="1">
        <v>20120172098</v>
      </c>
      <c r="K453" s="3" t="s">
        <v>2589</v>
      </c>
      <c r="L453" s="2">
        <v>39079</v>
      </c>
      <c r="M453" s="2">
        <v>39079</v>
      </c>
      <c r="N453" s="1">
        <v>1</v>
      </c>
      <c r="O453" s="3" t="s">
        <v>62</v>
      </c>
      <c r="P453" s="3" t="s">
        <v>2591</v>
      </c>
      <c r="Q453" s="3" t="s">
        <v>2593</v>
      </c>
      <c r="R453" s="1" t="s">
        <v>597</v>
      </c>
      <c r="S453" s="1" t="s">
        <v>2592</v>
      </c>
      <c r="T453" s="1" t="s">
        <v>2590</v>
      </c>
    </row>
    <row r="454" spans="1:20" ht="120">
      <c r="A454" s="1">
        <v>12983556</v>
      </c>
      <c r="B454" s="2">
        <v>39084</v>
      </c>
      <c r="C454" s="1">
        <v>3600</v>
      </c>
      <c r="D454" s="1">
        <v>705</v>
      </c>
      <c r="E454" s="1">
        <v>7280</v>
      </c>
      <c r="F454" s="1" t="str">
        <f t="shared" si="21"/>
        <v>7</v>
      </c>
      <c r="G454" s="1" t="str">
        <f t="shared" si="22"/>
        <v>280</v>
      </c>
      <c r="H454" s="1" t="str">
        <f t="shared" si="23"/>
        <v>705/7.28</v>
      </c>
      <c r="I454" s="2">
        <v>40383</v>
      </c>
      <c r="J454" s="1">
        <v>20120173300</v>
      </c>
      <c r="K454" s="3" t="s">
        <v>2594</v>
      </c>
      <c r="L454" s="2">
        <v>39084</v>
      </c>
      <c r="M454" s="2">
        <v>39084</v>
      </c>
      <c r="N454" s="1">
        <v>1</v>
      </c>
      <c r="O454" s="3" t="s">
        <v>62</v>
      </c>
      <c r="P454" s="3" t="s">
        <v>2597</v>
      </c>
      <c r="Q454" s="3" t="s">
        <v>2599</v>
      </c>
      <c r="R454" s="1" t="s">
        <v>2596</v>
      </c>
      <c r="S454" s="1" t="s">
        <v>2598</v>
      </c>
      <c r="T454" s="1" t="s">
        <v>2595</v>
      </c>
    </row>
    <row r="455" spans="1:20" ht="165">
      <c r="A455" s="1">
        <v>13339484</v>
      </c>
      <c r="B455" s="2">
        <v>39444</v>
      </c>
      <c r="C455" s="1">
        <v>3600</v>
      </c>
      <c r="D455" s="1">
        <v>705</v>
      </c>
      <c r="E455" s="1">
        <v>3000</v>
      </c>
      <c r="F455" s="1" t="str">
        <f t="shared" si="21"/>
        <v>3</v>
      </c>
      <c r="G455" s="1" t="str">
        <f t="shared" si="22"/>
        <v>000</v>
      </c>
      <c r="H455" s="1" t="str">
        <f t="shared" si="23"/>
        <v>705/3</v>
      </c>
      <c r="I455" s="2">
        <v>40376</v>
      </c>
      <c r="J455" s="1">
        <v>20120173319</v>
      </c>
      <c r="K455" s="3" t="s">
        <v>2600</v>
      </c>
      <c r="L455" s="2">
        <v>39444</v>
      </c>
      <c r="M455" s="2">
        <v>39081</v>
      </c>
      <c r="N455" s="1">
        <v>2</v>
      </c>
      <c r="P455" s="3" t="s">
        <v>2602</v>
      </c>
      <c r="Q455" s="3" t="s">
        <v>2604</v>
      </c>
      <c r="R455" s="1" t="s">
        <v>180</v>
      </c>
      <c r="S455" s="1" t="s">
        <v>2603</v>
      </c>
      <c r="T455" s="1" t="s">
        <v>2601</v>
      </c>
    </row>
    <row r="456" spans="1:20" ht="150">
      <c r="A456" s="1">
        <v>13417853</v>
      </c>
      <c r="B456" s="2">
        <v>39518</v>
      </c>
      <c r="C456" s="1">
        <v>3600</v>
      </c>
      <c r="D456" s="1">
        <v>705</v>
      </c>
      <c r="E456" s="1">
        <v>39000</v>
      </c>
      <c r="F456" s="1" t="str">
        <f t="shared" si="21"/>
        <v>39</v>
      </c>
      <c r="G456" s="1" t="str">
        <f t="shared" si="22"/>
        <v>000</v>
      </c>
      <c r="H456" s="1" t="str">
        <f t="shared" si="23"/>
        <v>705/39</v>
      </c>
      <c r="I456" s="2">
        <v>40386</v>
      </c>
      <c r="J456" s="1">
        <v>20120173406</v>
      </c>
      <c r="K456" s="3" t="s">
        <v>2605</v>
      </c>
      <c r="L456" s="2">
        <v>39518</v>
      </c>
      <c r="M456" s="2">
        <v>35587</v>
      </c>
      <c r="N456" s="1">
        <v>4</v>
      </c>
      <c r="O456" s="3" t="s">
        <v>3403</v>
      </c>
      <c r="P456" s="3" t="s">
        <v>2607</v>
      </c>
      <c r="Q456" s="3" t="s">
        <v>2609</v>
      </c>
      <c r="R456" s="1" t="s">
        <v>481</v>
      </c>
      <c r="S456" s="1" t="s">
        <v>2608</v>
      </c>
      <c r="T456" s="1" t="s">
        <v>2606</v>
      </c>
    </row>
    <row r="457" spans="1:20" ht="150">
      <c r="A457" s="1">
        <v>13417753</v>
      </c>
      <c r="B457" s="2">
        <v>39518</v>
      </c>
      <c r="C457" s="1">
        <v>3600</v>
      </c>
      <c r="D457" s="1">
        <v>705</v>
      </c>
      <c r="E457" s="1">
        <v>7110</v>
      </c>
      <c r="F457" s="1" t="str">
        <f t="shared" si="21"/>
        <v>7</v>
      </c>
      <c r="G457" s="1" t="str">
        <f t="shared" si="22"/>
        <v>110</v>
      </c>
      <c r="H457" s="1" t="str">
        <f t="shared" si="23"/>
        <v>705/7.11</v>
      </c>
      <c r="I457" s="2">
        <v>40383</v>
      </c>
      <c r="J457" s="1">
        <v>20120173437</v>
      </c>
      <c r="K457" s="3" t="s">
        <v>2610</v>
      </c>
      <c r="L457" s="2">
        <v>39518</v>
      </c>
      <c r="M457" s="2">
        <v>36650</v>
      </c>
      <c r="N457" s="1">
        <v>3</v>
      </c>
      <c r="O457" s="3" t="s">
        <v>62</v>
      </c>
      <c r="P457" s="3" t="s">
        <v>2612</v>
      </c>
      <c r="Q457" s="3" t="s">
        <v>2614</v>
      </c>
      <c r="R457" s="1" t="s">
        <v>353</v>
      </c>
      <c r="S457" s="1" t="s">
        <v>2613</v>
      </c>
      <c r="T457" s="1" t="s">
        <v>2611</v>
      </c>
    </row>
    <row r="458" spans="1:20" ht="60">
      <c r="A458" s="1">
        <v>12980362</v>
      </c>
      <c r="B458" s="2">
        <v>39079</v>
      </c>
      <c r="C458" s="1">
        <v>3600</v>
      </c>
      <c r="D458" s="1">
        <v>705</v>
      </c>
      <c r="E458" s="1" t="s">
        <v>4582</v>
      </c>
      <c r="F458" s="1" t="str">
        <f t="shared" si="21"/>
        <v>36R</v>
      </c>
      <c r="G458" s="1" t="str">
        <f t="shared" si="22"/>
        <v>000</v>
      </c>
      <c r="H458" s="1" t="str">
        <f t="shared" si="23"/>
        <v>705/36R</v>
      </c>
      <c r="I458" s="2">
        <v>40380</v>
      </c>
      <c r="J458" s="1">
        <v>20120173454</v>
      </c>
      <c r="K458" s="3" t="s">
        <v>2615</v>
      </c>
      <c r="L458" s="2">
        <v>39079</v>
      </c>
      <c r="M458" s="2">
        <v>39079</v>
      </c>
      <c r="N458" s="1">
        <v>1</v>
      </c>
      <c r="O458" s="3" t="s">
        <v>707</v>
      </c>
      <c r="P458" s="3" t="s">
        <v>2617</v>
      </c>
      <c r="Q458" s="3" t="s">
        <v>2619</v>
      </c>
      <c r="R458" s="1" t="s">
        <v>346</v>
      </c>
      <c r="S458" s="1" t="s">
        <v>2618</v>
      </c>
      <c r="T458" s="1" t="s">
        <v>2616</v>
      </c>
    </row>
    <row r="459" spans="1:20" ht="90">
      <c r="A459" s="1">
        <v>13425089</v>
      </c>
      <c r="B459" s="2">
        <v>39526</v>
      </c>
      <c r="C459" s="1">
        <v>3700</v>
      </c>
      <c r="D459" s="1">
        <v>463</v>
      </c>
      <c r="E459" s="1">
        <v>26000</v>
      </c>
      <c r="F459" s="1" t="str">
        <f t="shared" si="21"/>
        <v>26</v>
      </c>
      <c r="G459" s="1" t="str">
        <f t="shared" si="22"/>
        <v>000</v>
      </c>
      <c r="H459" s="1" t="str">
        <f t="shared" si="23"/>
        <v>463/26</v>
      </c>
      <c r="I459" s="2">
        <v>40381</v>
      </c>
      <c r="J459" s="1">
        <v>20120178520</v>
      </c>
      <c r="K459" s="3" t="s">
        <v>664</v>
      </c>
      <c r="L459" s="2">
        <v>39526</v>
      </c>
      <c r="M459" s="2">
        <v>37954</v>
      </c>
      <c r="N459" s="1">
        <v>3</v>
      </c>
      <c r="O459" s="3" t="s">
        <v>3129</v>
      </c>
      <c r="P459" s="3" t="s">
        <v>2621</v>
      </c>
      <c r="Q459" s="3" t="s">
        <v>2623</v>
      </c>
      <c r="R459" s="1" t="s">
        <v>567</v>
      </c>
      <c r="S459" s="1" t="s">
        <v>2622</v>
      </c>
      <c r="T459" s="1" t="s">
        <v>2620</v>
      </c>
    </row>
    <row r="460" spans="1:20" ht="150">
      <c r="A460" s="1">
        <v>13382783</v>
      </c>
      <c r="B460" s="2">
        <v>39532</v>
      </c>
      <c r="C460" s="1">
        <v>3700</v>
      </c>
      <c r="D460" s="1">
        <v>463</v>
      </c>
      <c r="E460" s="1">
        <v>25000</v>
      </c>
      <c r="F460" s="1" t="str">
        <f t="shared" si="21"/>
        <v>25</v>
      </c>
      <c r="G460" s="1" t="str">
        <f t="shared" si="22"/>
        <v>000</v>
      </c>
      <c r="H460" s="1" t="str">
        <f t="shared" si="23"/>
        <v>463/25</v>
      </c>
      <c r="I460" s="2">
        <v>40394</v>
      </c>
      <c r="J460" s="1">
        <v>20120178523</v>
      </c>
      <c r="K460" s="3" t="s">
        <v>2624</v>
      </c>
      <c r="L460" s="2">
        <v>38903</v>
      </c>
      <c r="M460" s="2">
        <v>38539</v>
      </c>
      <c r="N460" s="1">
        <v>3</v>
      </c>
      <c r="O460" s="3" t="s">
        <v>834</v>
      </c>
      <c r="P460" s="3" t="s">
        <v>2626</v>
      </c>
      <c r="Q460" s="3" t="s">
        <v>2628</v>
      </c>
      <c r="R460" s="1" t="s">
        <v>360</v>
      </c>
      <c r="S460" s="1" t="s">
        <v>2627</v>
      </c>
      <c r="T460" s="1" t="s">
        <v>2625</v>
      </c>
    </row>
    <row r="461" spans="1:20" ht="105">
      <c r="A461" s="1">
        <v>12985719</v>
      </c>
      <c r="B461" s="2">
        <v>39087</v>
      </c>
      <c r="C461" s="1">
        <v>3600</v>
      </c>
      <c r="D461" s="1">
        <v>701</v>
      </c>
      <c r="E461" s="1">
        <v>22000</v>
      </c>
      <c r="F461" s="1" t="str">
        <f t="shared" si="21"/>
        <v>22</v>
      </c>
      <c r="G461" s="1" t="str">
        <f t="shared" si="22"/>
        <v>000</v>
      </c>
      <c r="H461" s="1" t="str">
        <f t="shared" si="23"/>
        <v>701/22</v>
      </c>
      <c r="I461" s="2">
        <v>40383</v>
      </c>
      <c r="J461" s="1">
        <v>20120179314</v>
      </c>
      <c r="K461" s="3" t="s">
        <v>2629</v>
      </c>
      <c r="L461" s="2">
        <v>39087</v>
      </c>
      <c r="M461" s="2">
        <v>39087</v>
      </c>
      <c r="N461" s="1">
        <v>1</v>
      </c>
      <c r="O461" s="3" t="s">
        <v>4612</v>
      </c>
      <c r="P461" s="3" t="s">
        <v>2632</v>
      </c>
      <c r="Q461" s="3" t="s">
        <v>2634</v>
      </c>
      <c r="R461" s="1" t="s">
        <v>2631</v>
      </c>
      <c r="S461" s="1" t="s">
        <v>2633</v>
      </c>
      <c r="T461" s="1" t="s">
        <v>2630</v>
      </c>
    </row>
    <row r="462" spans="1:20" ht="120">
      <c r="A462" s="1">
        <v>12987471</v>
      </c>
      <c r="B462" s="2">
        <v>39091</v>
      </c>
      <c r="C462" s="1">
        <v>3700</v>
      </c>
      <c r="D462" s="1">
        <v>701</v>
      </c>
      <c r="E462" s="1">
        <v>101000</v>
      </c>
      <c r="F462" s="1" t="str">
        <f t="shared" si="21"/>
        <v>101</v>
      </c>
      <c r="G462" s="1" t="str">
        <f t="shared" si="22"/>
        <v>000</v>
      </c>
      <c r="H462" s="1" t="str">
        <f t="shared" si="23"/>
        <v>701/101</v>
      </c>
      <c r="I462" s="2">
        <v>40386</v>
      </c>
      <c r="J462" s="1">
        <v>20120179353</v>
      </c>
      <c r="K462" s="3" t="s">
        <v>2635</v>
      </c>
      <c r="L462" s="2">
        <v>39091</v>
      </c>
      <c r="M462" s="2">
        <v>39091</v>
      </c>
      <c r="N462" s="1">
        <v>1</v>
      </c>
      <c r="O462" s="3" t="s">
        <v>4613</v>
      </c>
      <c r="P462" s="3" t="s">
        <v>2638</v>
      </c>
      <c r="Q462" s="3" t="s">
        <v>2640</v>
      </c>
      <c r="R462" s="1" t="s">
        <v>2637</v>
      </c>
      <c r="S462" s="1" t="s">
        <v>2639</v>
      </c>
      <c r="T462" s="1" t="s">
        <v>2636</v>
      </c>
    </row>
    <row r="463" spans="1:20" ht="105">
      <c r="A463" s="1">
        <v>13424773</v>
      </c>
      <c r="B463" s="2">
        <v>39526</v>
      </c>
      <c r="C463" s="1">
        <v>3600</v>
      </c>
      <c r="D463" s="1">
        <v>705</v>
      </c>
      <c r="E463" s="1">
        <v>35000</v>
      </c>
      <c r="F463" s="1" t="str">
        <f t="shared" si="21"/>
        <v>35</v>
      </c>
      <c r="G463" s="1" t="str">
        <f t="shared" si="22"/>
        <v>000</v>
      </c>
      <c r="H463" s="1" t="str">
        <f t="shared" si="23"/>
        <v>705/35</v>
      </c>
      <c r="I463" s="2">
        <v>40375</v>
      </c>
      <c r="J463" s="1">
        <v>20120179591</v>
      </c>
      <c r="K463" s="3" t="s">
        <v>2641</v>
      </c>
      <c r="L463" s="2">
        <v>39526</v>
      </c>
      <c r="M463" s="2">
        <v>37775</v>
      </c>
      <c r="N463" s="1">
        <v>2</v>
      </c>
      <c r="P463" s="3" t="s">
        <v>2643</v>
      </c>
      <c r="Q463" s="3" t="s">
        <v>2645</v>
      </c>
      <c r="R463" s="1" t="s">
        <v>68</v>
      </c>
      <c r="S463" s="1" t="s">
        <v>2644</v>
      </c>
      <c r="T463" s="1" t="s">
        <v>2642</v>
      </c>
    </row>
    <row r="464" spans="1:20" ht="135">
      <c r="A464" s="1">
        <v>13006514</v>
      </c>
      <c r="B464" s="2">
        <v>39095</v>
      </c>
      <c r="C464" s="1">
        <v>3700</v>
      </c>
      <c r="D464" s="1">
        <v>463</v>
      </c>
      <c r="E464" s="1">
        <v>25000</v>
      </c>
      <c r="F464" s="1" t="str">
        <f t="shared" si="21"/>
        <v>25</v>
      </c>
      <c r="G464" s="1" t="str">
        <f t="shared" si="22"/>
        <v>000</v>
      </c>
      <c r="H464" s="1" t="str">
        <f t="shared" si="23"/>
        <v>463/25</v>
      </c>
      <c r="I464" s="2">
        <v>40394</v>
      </c>
      <c r="J464" s="1">
        <v>20120184351</v>
      </c>
      <c r="K464" s="3" t="s">
        <v>2646</v>
      </c>
      <c r="L464" s="2">
        <v>39095</v>
      </c>
      <c r="M464" s="2">
        <v>39095</v>
      </c>
      <c r="N464" s="1">
        <v>1</v>
      </c>
      <c r="O464" s="3" t="s">
        <v>1543</v>
      </c>
      <c r="P464" s="3" t="s">
        <v>2648</v>
      </c>
      <c r="Q464" s="3" t="s">
        <v>2650</v>
      </c>
      <c r="R464" s="1" t="s">
        <v>360</v>
      </c>
      <c r="S464" s="1" t="s">
        <v>2649</v>
      </c>
      <c r="T464" s="1" t="s">
        <v>2647</v>
      </c>
    </row>
    <row r="465" spans="1:20" ht="135">
      <c r="A465" s="1">
        <v>13006071</v>
      </c>
      <c r="B465" s="2">
        <v>39094</v>
      </c>
      <c r="C465" s="1">
        <v>3600</v>
      </c>
      <c r="D465" s="1">
        <v>705</v>
      </c>
      <c r="E465" s="1">
        <v>2000</v>
      </c>
      <c r="F465" s="1" t="str">
        <f t="shared" si="21"/>
        <v>2</v>
      </c>
      <c r="G465" s="1" t="str">
        <f t="shared" si="22"/>
        <v>000</v>
      </c>
      <c r="H465" s="1" t="str">
        <f t="shared" si="23"/>
        <v>705/2</v>
      </c>
      <c r="I465" s="2">
        <v>40376</v>
      </c>
      <c r="J465" s="1">
        <v>20120185263</v>
      </c>
      <c r="K465" s="3" t="s">
        <v>2651</v>
      </c>
      <c r="L465" s="2">
        <v>39094</v>
      </c>
      <c r="M465" s="2">
        <v>39094</v>
      </c>
      <c r="N465" s="1">
        <v>1</v>
      </c>
      <c r="P465" s="3" t="s">
        <v>2653</v>
      </c>
      <c r="Q465" s="3" t="s">
        <v>2655</v>
      </c>
      <c r="R465" s="1" t="s">
        <v>111</v>
      </c>
      <c r="S465" s="1" t="s">
        <v>2654</v>
      </c>
      <c r="T465" s="1" t="s">
        <v>2652</v>
      </c>
    </row>
    <row r="466" spans="1:20" ht="90">
      <c r="A466" s="1">
        <v>13434231</v>
      </c>
      <c r="B466" s="2">
        <v>39535</v>
      </c>
      <c r="C466" s="1">
        <v>3600</v>
      </c>
      <c r="D466" s="1">
        <v>705</v>
      </c>
      <c r="E466" s="1">
        <v>26300</v>
      </c>
      <c r="F466" s="1" t="str">
        <f t="shared" si="21"/>
        <v>26</v>
      </c>
      <c r="G466" s="1" t="str">
        <f t="shared" si="22"/>
        <v>300</v>
      </c>
      <c r="H466" s="1" t="str">
        <f t="shared" si="23"/>
        <v>705/26.3</v>
      </c>
      <c r="I466" s="2">
        <v>40381</v>
      </c>
      <c r="J466" s="1">
        <v>20120185352</v>
      </c>
      <c r="K466" s="3" t="s">
        <v>2656</v>
      </c>
      <c r="L466" s="2">
        <v>39535</v>
      </c>
      <c r="M466" s="2">
        <v>33850</v>
      </c>
      <c r="N466" s="1">
        <v>7</v>
      </c>
      <c r="P466" s="3" t="s">
        <v>2658</v>
      </c>
      <c r="Q466" s="3" t="s">
        <v>2660</v>
      </c>
      <c r="R466" s="1" t="s">
        <v>2269</v>
      </c>
      <c r="S466" s="1" t="s">
        <v>2659</v>
      </c>
      <c r="T466" s="1" t="s">
        <v>2657</v>
      </c>
    </row>
    <row r="467" spans="1:20" ht="105">
      <c r="A467" s="1">
        <v>13013478</v>
      </c>
      <c r="B467" s="2">
        <v>39106</v>
      </c>
      <c r="C467" s="1">
        <v>3700</v>
      </c>
      <c r="D467" s="1">
        <v>463</v>
      </c>
      <c r="E467" s="1">
        <v>9000</v>
      </c>
      <c r="F467" s="1" t="str">
        <f t="shared" si="21"/>
        <v>9</v>
      </c>
      <c r="G467" s="1" t="str">
        <f t="shared" si="22"/>
        <v>000</v>
      </c>
      <c r="H467" s="1" t="str">
        <f t="shared" si="23"/>
        <v>463/9</v>
      </c>
      <c r="I467" s="2">
        <v>40394</v>
      </c>
      <c r="J467" s="1">
        <v>20120191227</v>
      </c>
      <c r="K467" s="3" t="s">
        <v>2661</v>
      </c>
      <c r="L467" s="2">
        <v>39106</v>
      </c>
      <c r="M467" s="2">
        <v>39106</v>
      </c>
      <c r="N467" s="1">
        <v>1</v>
      </c>
      <c r="O467" s="3" t="s">
        <v>62</v>
      </c>
      <c r="P467" s="3" t="s">
        <v>2664</v>
      </c>
      <c r="Q467" s="3" t="s">
        <v>2666</v>
      </c>
      <c r="R467" s="1" t="s">
        <v>2663</v>
      </c>
      <c r="S467" s="1" t="s">
        <v>2665</v>
      </c>
      <c r="T467" s="1" t="s">
        <v>2662</v>
      </c>
    </row>
    <row r="468" spans="1:20" ht="165">
      <c r="A468" s="1">
        <v>13011319</v>
      </c>
      <c r="B468" s="2">
        <v>39102</v>
      </c>
      <c r="C468" s="1">
        <v>3600</v>
      </c>
      <c r="D468" s="1">
        <v>705</v>
      </c>
      <c r="E468" s="1">
        <v>35000</v>
      </c>
      <c r="F468" s="1" t="str">
        <f t="shared" si="21"/>
        <v>35</v>
      </c>
      <c r="G468" s="1" t="str">
        <f t="shared" si="22"/>
        <v>000</v>
      </c>
      <c r="H468" s="1" t="str">
        <f t="shared" si="23"/>
        <v>705/35</v>
      </c>
      <c r="I468" s="2">
        <v>40386</v>
      </c>
      <c r="J468" s="1">
        <v>20120191493</v>
      </c>
      <c r="K468" s="3" t="s">
        <v>2667</v>
      </c>
      <c r="L468" s="2">
        <v>39102</v>
      </c>
      <c r="M468" s="2">
        <v>39102</v>
      </c>
      <c r="N468" s="1">
        <v>1</v>
      </c>
      <c r="O468" s="3" t="s">
        <v>1998</v>
      </c>
      <c r="P468" s="3" t="s">
        <v>2669</v>
      </c>
      <c r="Q468" s="3" t="s">
        <v>2671</v>
      </c>
      <c r="R468" s="1" t="s">
        <v>379</v>
      </c>
      <c r="S468" s="1" t="s">
        <v>2670</v>
      </c>
      <c r="T468" s="1" t="s">
        <v>2668</v>
      </c>
    </row>
    <row r="469" spans="1:20" ht="60">
      <c r="A469" s="1">
        <v>13434285</v>
      </c>
      <c r="B469" s="2">
        <v>39535</v>
      </c>
      <c r="C469" s="1">
        <v>3600</v>
      </c>
      <c r="D469" s="1">
        <v>705</v>
      </c>
      <c r="E469" s="1">
        <v>26000</v>
      </c>
      <c r="F469" s="1" t="str">
        <f t="shared" si="21"/>
        <v>26</v>
      </c>
      <c r="G469" s="1" t="str">
        <f t="shared" si="22"/>
        <v>000</v>
      </c>
      <c r="H469" s="1" t="str">
        <f t="shared" si="23"/>
        <v>705/26</v>
      </c>
      <c r="I469" s="2">
        <v>40381</v>
      </c>
      <c r="J469" s="1">
        <v>20120191520</v>
      </c>
      <c r="K469" s="3" t="s">
        <v>2672</v>
      </c>
      <c r="L469" s="2">
        <v>39535</v>
      </c>
      <c r="M469" s="2">
        <v>34157</v>
      </c>
      <c r="N469" s="1">
        <v>6</v>
      </c>
      <c r="O469" s="3" t="s">
        <v>298</v>
      </c>
      <c r="P469" s="3" t="s">
        <v>2675</v>
      </c>
      <c r="Q469" s="3" t="s">
        <v>2677</v>
      </c>
      <c r="R469" s="1" t="s">
        <v>2674</v>
      </c>
      <c r="S469" s="1" t="s">
        <v>2676</v>
      </c>
      <c r="T469" s="1" t="s">
        <v>2673</v>
      </c>
    </row>
    <row r="470" spans="1:20" ht="120">
      <c r="A470" s="1">
        <v>13330437</v>
      </c>
      <c r="B470" s="2">
        <v>39434</v>
      </c>
      <c r="C470" s="1">
        <v>3600</v>
      </c>
      <c r="D470" s="1">
        <v>705</v>
      </c>
      <c r="E470" s="1">
        <v>14410</v>
      </c>
      <c r="F470" s="1" t="str">
        <f t="shared" si="21"/>
        <v>14</v>
      </c>
      <c r="G470" s="1" t="str">
        <f t="shared" si="22"/>
        <v>410</v>
      </c>
      <c r="H470" s="1" t="str">
        <f t="shared" si="23"/>
        <v>705/14.41</v>
      </c>
      <c r="I470" s="2">
        <v>40383</v>
      </c>
      <c r="J470" s="1">
        <v>20120191530</v>
      </c>
      <c r="K470" s="3" t="s">
        <v>2678</v>
      </c>
      <c r="L470" s="2">
        <v>39434</v>
      </c>
      <c r="M470" s="2">
        <v>35525</v>
      </c>
      <c r="N470" s="1">
        <v>3</v>
      </c>
      <c r="O470" s="3" t="s">
        <v>4028</v>
      </c>
      <c r="P470" s="3" t="s">
        <v>2681</v>
      </c>
      <c r="Q470" s="3" t="s">
        <v>2683</v>
      </c>
      <c r="R470" s="1" t="s">
        <v>2680</v>
      </c>
      <c r="S470" s="1" t="s">
        <v>2682</v>
      </c>
      <c r="T470" s="1" t="s">
        <v>2679</v>
      </c>
    </row>
    <row r="471" spans="1:20" ht="135">
      <c r="A471" s="1">
        <v>13440650</v>
      </c>
      <c r="B471" s="2">
        <v>39542</v>
      </c>
      <c r="C471" s="1">
        <v>3600</v>
      </c>
      <c r="D471" s="1">
        <v>705</v>
      </c>
      <c r="E471" s="1">
        <v>30000</v>
      </c>
      <c r="F471" s="1" t="str">
        <f t="shared" si="21"/>
        <v>30</v>
      </c>
      <c r="G471" s="1" t="str">
        <f t="shared" si="22"/>
        <v>000</v>
      </c>
      <c r="H471" s="1" t="str">
        <f t="shared" si="23"/>
        <v>705/30</v>
      </c>
      <c r="I471" s="2">
        <v>40383</v>
      </c>
      <c r="J471" s="1">
        <v>20120191604</v>
      </c>
      <c r="K471" s="3" t="s">
        <v>2684</v>
      </c>
      <c r="L471" s="2">
        <v>39542</v>
      </c>
      <c r="M471" s="2">
        <v>36705</v>
      </c>
      <c r="N471" s="1">
        <v>7</v>
      </c>
      <c r="P471" s="3" t="s">
        <v>2686</v>
      </c>
      <c r="Q471" s="3" t="s">
        <v>2688</v>
      </c>
      <c r="R471" s="1" t="s">
        <v>141</v>
      </c>
      <c r="S471" s="1" t="s">
        <v>2687</v>
      </c>
      <c r="T471" s="1" t="s">
        <v>2685</v>
      </c>
    </row>
    <row r="472" spans="1:20" ht="105">
      <c r="A472" s="1">
        <v>13500767</v>
      </c>
      <c r="B472" s="2">
        <v>39543</v>
      </c>
      <c r="C472" s="1">
        <v>3700</v>
      </c>
      <c r="D472" s="1">
        <v>434</v>
      </c>
      <c r="E472" s="1">
        <v>353000</v>
      </c>
      <c r="F472" s="1" t="str">
        <f t="shared" si="21"/>
        <v>353</v>
      </c>
      <c r="G472" s="1" t="str">
        <f t="shared" si="22"/>
        <v>000</v>
      </c>
      <c r="H472" s="1" t="str">
        <f t="shared" si="23"/>
        <v>434/353</v>
      </c>
      <c r="I472" s="2">
        <v>40382</v>
      </c>
      <c r="J472" s="1">
        <v>20120196267</v>
      </c>
      <c r="K472" s="3" t="s">
        <v>2689</v>
      </c>
      <c r="L472" s="2">
        <v>38997</v>
      </c>
      <c r="M472" s="2">
        <v>38632</v>
      </c>
      <c r="N472" s="1">
        <v>3</v>
      </c>
      <c r="O472" s="3" t="s">
        <v>4614</v>
      </c>
      <c r="P472" s="3" t="s">
        <v>2691</v>
      </c>
      <c r="Q472" s="3" t="s">
        <v>2693</v>
      </c>
      <c r="R472" s="1" t="s">
        <v>501</v>
      </c>
      <c r="S472" s="1" t="s">
        <v>2692</v>
      </c>
      <c r="T472" s="1" t="s">
        <v>2690</v>
      </c>
    </row>
    <row r="473" spans="1:20" ht="90">
      <c r="A473" s="1">
        <v>13442626</v>
      </c>
      <c r="B473" s="2">
        <v>39546</v>
      </c>
      <c r="C473" s="1">
        <v>3600</v>
      </c>
      <c r="D473" s="1">
        <v>705</v>
      </c>
      <c r="E473" s="1">
        <v>26820</v>
      </c>
      <c r="F473" s="1" t="str">
        <f t="shared" si="21"/>
        <v>26</v>
      </c>
      <c r="G473" s="1" t="str">
        <f t="shared" si="22"/>
        <v>820</v>
      </c>
      <c r="H473" s="1" t="str">
        <f t="shared" si="23"/>
        <v>705/26.82</v>
      </c>
      <c r="I473" s="2">
        <v>40386</v>
      </c>
      <c r="J473" s="1">
        <v>20120197762</v>
      </c>
      <c r="K473" s="3" t="s">
        <v>2694</v>
      </c>
      <c r="L473" s="2">
        <v>39546</v>
      </c>
      <c r="M473" s="2">
        <v>37061</v>
      </c>
      <c r="N473" s="1">
        <v>2</v>
      </c>
      <c r="P473" s="3" t="s">
        <v>2697</v>
      </c>
      <c r="Q473" s="3" t="s">
        <v>2699</v>
      </c>
      <c r="R473" s="1" t="s">
        <v>2696</v>
      </c>
      <c r="S473" s="1" t="s">
        <v>2698</v>
      </c>
      <c r="T473" s="1" t="s">
        <v>2695</v>
      </c>
    </row>
    <row r="474" spans="1:20" ht="105">
      <c r="A474" s="1">
        <v>13437583</v>
      </c>
      <c r="B474" s="2">
        <v>39539</v>
      </c>
      <c r="C474" s="1">
        <v>3600</v>
      </c>
      <c r="D474" s="1">
        <v>705</v>
      </c>
      <c r="E474" s="1">
        <v>37000</v>
      </c>
      <c r="F474" s="1" t="str">
        <f t="shared" si="21"/>
        <v>37</v>
      </c>
      <c r="G474" s="1" t="str">
        <f t="shared" si="22"/>
        <v>000</v>
      </c>
      <c r="H474" s="1" t="str">
        <f t="shared" si="23"/>
        <v>705/37</v>
      </c>
      <c r="I474" s="2">
        <v>40380</v>
      </c>
      <c r="J474" s="1">
        <v>20120197779</v>
      </c>
      <c r="K474" s="3" t="s">
        <v>2700</v>
      </c>
      <c r="L474" s="2">
        <v>39539</v>
      </c>
      <c r="M474" s="2">
        <v>39114</v>
      </c>
      <c r="N474" s="1">
        <v>3</v>
      </c>
      <c r="O474" s="3" t="s">
        <v>3499</v>
      </c>
      <c r="P474" s="3" t="s">
        <v>2702</v>
      </c>
      <c r="Q474" s="3" t="s">
        <v>2704</v>
      </c>
      <c r="R474" s="1" t="s">
        <v>17</v>
      </c>
      <c r="S474" s="1" t="s">
        <v>2703</v>
      </c>
      <c r="T474" s="1" t="s">
        <v>2701</v>
      </c>
    </row>
    <row r="475" spans="1:20" ht="105">
      <c r="A475" s="1">
        <v>13447769</v>
      </c>
      <c r="B475" s="2">
        <v>39553</v>
      </c>
      <c r="C475" s="1">
        <v>3600</v>
      </c>
      <c r="D475" s="1">
        <v>705</v>
      </c>
      <c r="E475" s="1">
        <v>5000</v>
      </c>
      <c r="F475" s="1" t="str">
        <f t="shared" si="21"/>
        <v>5</v>
      </c>
      <c r="G475" s="1" t="str">
        <f t="shared" si="22"/>
        <v>000</v>
      </c>
      <c r="H475" s="1" t="str">
        <f t="shared" si="23"/>
        <v>705/5</v>
      </c>
      <c r="I475" s="2">
        <v>40382</v>
      </c>
      <c r="J475" s="1">
        <v>20120203582</v>
      </c>
      <c r="K475" s="3" t="s">
        <v>2705</v>
      </c>
      <c r="L475" s="2">
        <v>39553</v>
      </c>
      <c r="M475" s="2">
        <v>37601</v>
      </c>
      <c r="N475" s="1">
        <v>4</v>
      </c>
      <c r="O475" s="3" t="s">
        <v>4615</v>
      </c>
      <c r="P475" s="3" t="s">
        <v>2707</v>
      </c>
      <c r="Q475" s="3" t="s">
        <v>2709</v>
      </c>
      <c r="R475" s="1" t="s">
        <v>1771</v>
      </c>
      <c r="S475" s="1" t="s">
        <v>2708</v>
      </c>
      <c r="T475" s="1" t="s">
        <v>2706</v>
      </c>
    </row>
    <row r="476" spans="1:20" ht="105">
      <c r="A476" s="1">
        <v>13449715</v>
      </c>
      <c r="B476" s="2">
        <v>39555</v>
      </c>
      <c r="C476" s="1">
        <v>3600</v>
      </c>
      <c r="D476" s="1">
        <v>705</v>
      </c>
      <c r="E476" s="1">
        <v>26350</v>
      </c>
      <c r="F476" s="1" t="str">
        <f t="shared" si="21"/>
        <v>26</v>
      </c>
      <c r="G476" s="1" t="str">
        <f t="shared" si="22"/>
        <v>350</v>
      </c>
      <c r="H476" s="1" t="str">
        <f t="shared" si="23"/>
        <v>705/26.35</v>
      </c>
      <c r="I476" s="2">
        <v>40383</v>
      </c>
      <c r="J476" s="1">
        <v>20120203652</v>
      </c>
      <c r="K476" s="3" t="s">
        <v>2710</v>
      </c>
      <c r="L476" s="2">
        <v>39555</v>
      </c>
      <c r="M476" s="2">
        <v>34748</v>
      </c>
      <c r="N476" s="1">
        <v>5</v>
      </c>
      <c r="O476" s="3" t="s">
        <v>4616</v>
      </c>
      <c r="P476" s="3" t="s">
        <v>2712</v>
      </c>
      <c r="Q476" s="3" t="s">
        <v>2714</v>
      </c>
      <c r="R476" s="1" t="s">
        <v>2269</v>
      </c>
      <c r="S476" s="1" t="s">
        <v>2713</v>
      </c>
      <c r="T476" s="1" t="s">
        <v>2711</v>
      </c>
    </row>
    <row r="477" spans="1:20" ht="150">
      <c r="A477" s="1">
        <v>13448268</v>
      </c>
      <c r="B477" s="2">
        <v>39553</v>
      </c>
      <c r="C477" s="1">
        <v>3600</v>
      </c>
      <c r="D477" s="1">
        <v>705</v>
      </c>
      <c r="E477" s="1">
        <v>1000</v>
      </c>
      <c r="F477" s="1" t="str">
        <f t="shared" si="21"/>
        <v>1</v>
      </c>
      <c r="G477" s="1" t="str">
        <f t="shared" si="22"/>
        <v>000</v>
      </c>
      <c r="H477" s="1" t="str">
        <f t="shared" si="23"/>
        <v>705/1</v>
      </c>
      <c r="I477" s="2">
        <v>40375</v>
      </c>
      <c r="J477" s="1">
        <v>20120203827</v>
      </c>
      <c r="K477" s="3" t="s">
        <v>2715</v>
      </c>
      <c r="L477" s="2">
        <v>39553</v>
      </c>
      <c r="M477" s="2">
        <v>36123</v>
      </c>
      <c r="N477" s="1">
        <v>3</v>
      </c>
      <c r="O477" s="3" t="s">
        <v>4617</v>
      </c>
      <c r="P477" s="3" t="s">
        <v>2718</v>
      </c>
      <c r="Q477" s="3" t="s">
        <v>2720</v>
      </c>
      <c r="R477" s="1" t="s">
        <v>2717</v>
      </c>
      <c r="S477" s="1" t="s">
        <v>2719</v>
      </c>
      <c r="T477" s="1" t="s">
        <v>2716</v>
      </c>
    </row>
    <row r="478" spans="1:20" ht="135">
      <c r="A478" s="1">
        <v>13447102</v>
      </c>
      <c r="B478" s="2">
        <v>39550</v>
      </c>
      <c r="C478" s="1">
        <v>3600</v>
      </c>
      <c r="D478" s="1">
        <v>709</v>
      </c>
      <c r="E478" s="1">
        <v>206000</v>
      </c>
      <c r="F478" s="1" t="str">
        <f t="shared" si="21"/>
        <v>206</v>
      </c>
      <c r="G478" s="1" t="str">
        <f t="shared" si="22"/>
        <v>000</v>
      </c>
      <c r="H478" s="1" t="str">
        <f t="shared" si="23"/>
        <v>709/206</v>
      </c>
      <c r="I478" s="2">
        <v>40383</v>
      </c>
      <c r="J478" s="1">
        <v>20120203847</v>
      </c>
      <c r="K478" s="3" t="s">
        <v>2721</v>
      </c>
      <c r="L478" s="2">
        <v>39550</v>
      </c>
      <c r="M478" s="2">
        <v>37929</v>
      </c>
      <c r="N478" s="1">
        <v>3</v>
      </c>
      <c r="P478" s="3" t="s">
        <v>1783</v>
      </c>
      <c r="Q478" s="3" t="s">
        <v>2724</v>
      </c>
      <c r="R478" s="1" t="s">
        <v>804</v>
      </c>
      <c r="S478" s="1" t="s">
        <v>2723</v>
      </c>
      <c r="T478" s="1" t="s">
        <v>2722</v>
      </c>
    </row>
    <row r="479" spans="1:20" ht="90">
      <c r="A479" s="1">
        <v>13371164</v>
      </c>
      <c r="B479" s="2">
        <v>39487</v>
      </c>
      <c r="C479" s="1">
        <v>3600</v>
      </c>
      <c r="D479" s="1">
        <v>705</v>
      </c>
      <c r="E479" s="1">
        <v>14720</v>
      </c>
      <c r="F479" s="1" t="str">
        <f t="shared" si="21"/>
        <v>14</v>
      </c>
      <c r="G479" s="1" t="str">
        <f t="shared" si="22"/>
        <v>720</v>
      </c>
      <c r="H479" s="1" t="str">
        <f t="shared" si="23"/>
        <v>705/14.72</v>
      </c>
      <c r="I479" s="2">
        <v>40383</v>
      </c>
      <c r="J479" s="1">
        <v>20120209723</v>
      </c>
      <c r="K479" s="3" t="s">
        <v>2725</v>
      </c>
      <c r="L479" s="2">
        <v>39487</v>
      </c>
      <c r="M479" s="2">
        <v>39122</v>
      </c>
      <c r="N479" s="1">
        <v>2</v>
      </c>
      <c r="P479" s="3" t="s">
        <v>2727</v>
      </c>
      <c r="Q479" s="3" t="s">
        <v>2729</v>
      </c>
      <c r="R479" s="1" t="s">
        <v>846</v>
      </c>
      <c r="S479" s="1" t="s">
        <v>2728</v>
      </c>
      <c r="T479" s="1" t="s">
        <v>2726</v>
      </c>
    </row>
    <row r="480" spans="1:20" ht="135">
      <c r="A480" s="1">
        <v>13462050</v>
      </c>
      <c r="B480" s="2">
        <v>39569</v>
      </c>
      <c r="C480" s="1">
        <v>3700</v>
      </c>
      <c r="D480" s="1">
        <v>463</v>
      </c>
      <c r="E480" s="1">
        <v>27000</v>
      </c>
      <c r="F480" s="1" t="str">
        <f t="shared" si="21"/>
        <v>27</v>
      </c>
      <c r="G480" s="1" t="str">
        <f t="shared" si="22"/>
        <v>000</v>
      </c>
      <c r="H480" s="1" t="str">
        <f t="shared" si="23"/>
        <v>463/27</v>
      </c>
      <c r="I480" s="2">
        <v>40387</v>
      </c>
      <c r="J480" s="1">
        <v>20120214581</v>
      </c>
      <c r="K480" s="3" t="s">
        <v>2730</v>
      </c>
      <c r="L480" s="2">
        <v>39569</v>
      </c>
      <c r="M480" s="2">
        <v>36980</v>
      </c>
      <c r="N480" s="1">
        <v>4</v>
      </c>
      <c r="O480" s="3" t="s">
        <v>1543</v>
      </c>
      <c r="P480" s="3" t="s">
        <v>1544</v>
      </c>
      <c r="Q480" s="3" t="s">
        <v>2734</v>
      </c>
      <c r="R480" s="1" t="s">
        <v>2732</v>
      </c>
      <c r="S480" s="1" t="s">
        <v>2733</v>
      </c>
      <c r="T480" s="1" t="s">
        <v>2731</v>
      </c>
    </row>
    <row r="481" spans="1:20" ht="105">
      <c r="A481" s="1">
        <v>13458174</v>
      </c>
      <c r="B481" s="2">
        <v>39564</v>
      </c>
      <c r="C481" s="1">
        <v>3600</v>
      </c>
      <c r="D481" s="1">
        <v>705</v>
      </c>
      <c r="E481" s="1">
        <v>7140</v>
      </c>
      <c r="F481" s="1" t="str">
        <f t="shared" si="21"/>
        <v>7</v>
      </c>
      <c r="G481" s="1" t="str">
        <f t="shared" si="22"/>
        <v>140</v>
      </c>
      <c r="H481" s="1" t="str">
        <f t="shared" si="23"/>
        <v>705/7.14</v>
      </c>
      <c r="I481" s="2">
        <v>40383</v>
      </c>
      <c r="J481" s="1">
        <v>20120215550</v>
      </c>
      <c r="K481" s="3" t="s">
        <v>2735</v>
      </c>
      <c r="L481" s="2">
        <v>39564</v>
      </c>
      <c r="M481" s="2">
        <v>35055</v>
      </c>
      <c r="N481" s="1">
        <v>7</v>
      </c>
      <c r="O481" s="3" t="s">
        <v>4618</v>
      </c>
      <c r="P481" s="3" t="s">
        <v>2737</v>
      </c>
      <c r="Q481" s="3" t="s">
        <v>2739</v>
      </c>
      <c r="R481" s="1" t="s">
        <v>846</v>
      </c>
      <c r="S481" s="1" t="s">
        <v>2738</v>
      </c>
      <c r="T481" s="1" t="s">
        <v>2736</v>
      </c>
    </row>
    <row r="482" spans="1:20" ht="165">
      <c r="A482" s="1">
        <v>13459179</v>
      </c>
      <c r="B482" s="2">
        <v>39565</v>
      </c>
      <c r="C482" s="1">
        <v>3600</v>
      </c>
      <c r="D482" s="1">
        <v>705</v>
      </c>
      <c r="E482" s="1">
        <v>14490</v>
      </c>
      <c r="F482" s="1" t="str">
        <f t="shared" si="21"/>
        <v>14</v>
      </c>
      <c r="G482" s="1" t="str">
        <f t="shared" si="22"/>
        <v>490</v>
      </c>
      <c r="H482" s="1" t="str">
        <f t="shared" si="23"/>
        <v>705/14.49</v>
      </c>
      <c r="I482" s="2">
        <v>40386</v>
      </c>
      <c r="J482" s="1">
        <v>20120215622</v>
      </c>
      <c r="K482" s="3" t="s">
        <v>2740</v>
      </c>
      <c r="L482" s="2">
        <v>39565</v>
      </c>
      <c r="M482" s="2">
        <v>37147</v>
      </c>
      <c r="N482" s="1">
        <v>85</v>
      </c>
      <c r="P482" s="3" t="s">
        <v>2742</v>
      </c>
      <c r="Q482" s="3" t="s">
        <v>2744</v>
      </c>
      <c r="R482" s="1" t="s">
        <v>1523</v>
      </c>
      <c r="S482" s="1" t="s">
        <v>2743</v>
      </c>
      <c r="T482" s="1" t="s">
        <v>2741</v>
      </c>
    </row>
    <row r="483" spans="1:20" ht="90">
      <c r="A483" s="1">
        <v>13031852</v>
      </c>
      <c r="B483" s="2">
        <v>39134</v>
      </c>
      <c r="C483" s="1">
        <v>3600</v>
      </c>
      <c r="D483" s="1">
        <v>705</v>
      </c>
      <c r="E483" s="1">
        <v>313000</v>
      </c>
      <c r="F483" s="1" t="str">
        <f t="shared" si="21"/>
        <v>313</v>
      </c>
      <c r="G483" s="1" t="str">
        <f t="shared" si="22"/>
        <v>000</v>
      </c>
      <c r="H483" s="1" t="str">
        <f t="shared" si="23"/>
        <v>705/313</v>
      </c>
      <c r="I483" s="2">
        <v>40383</v>
      </c>
      <c r="J483" s="1">
        <v>20120215703</v>
      </c>
      <c r="K483" s="3" t="s">
        <v>2745</v>
      </c>
      <c r="L483" s="2">
        <v>39134</v>
      </c>
      <c r="M483" s="2">
        <v>39134</v>
      </c>
      <c r="N483" s="1">
        <v>1</v>
      </c>
      <c r="O483" s="3" t="s">
        <v>4619</v>
      </c>
      <c r="P483" s="3" t="s">
        <v>2748</v>
      </c>
      <c r="Q483" s="3" t="s">
        <v>2750</v>
      </c>
      <c r="R483" s="1" t="s">
        <v>2747</v>
      </c>
      <c r="S483" s="1" t="s">
        <v>2749</v>
      </c>
      <c r="T483" s="1" t="s">
        <v>2746</v>
      </c>
    </row>
    <row r="484" spans="1:20" ht="135">
      <c r="A484" s="1">
        <v>13405853</v>
      </c>
      <c r="B484" s="2">
        <v>39504</v>
      </c>
      <c r="C484" s="1">
        <v>3600</v>
      </c>
      <c r="D484" s="1">
        <v>705</v>
      </c>
      <c r="E484" s="1">
        <v>7280</v>
      </c>
      <c r="F484" s="1" t="str">
        <f t="shared" si="21"/>
        <v>7</v>
      </c>
      <c r="G484" s="1" t="str">
        <f t="shared" si="22"/>
        <v>280</v>
      </c>
      <c r="H484" s="1" t="str">
        <f t="shared" si="23"/>
        <v>705/7.28</v>
      </c>
      <c r="I484" s="2">
        <v>40383</v>
      </c>
      <c r="J484" s="1">
        <v>20120221375</v>
      </c>
      <c r="K484" s="3" t="s">
        <v>2751</v>
      </c>
      <c r="L484" s="2">
        <v>39504</v>
      </c>
      <c r="M484" s="2">
        <v>39140</v>
      </c>
      <c r="N484" s="1">
        <v>2</v>
      </c>
      <c r="O484" s="3" t="s">
        <v>4620</v>
      </c>
      <c r="P484" s="3" t="s">
        <v>2753</v>
      </c>
      <c r="Q484" s="3" t="s">
        <v>2755</v>
      </c>
      <c r="R484" s="1" t="s">
        <v>2596</v>
      </c>
      <c r="S484" s="1" t="s">
        <v>2754</v>
      </c>
      <c r="T484" s="1" t="s">
        <v>2752</v>
      </c>
    </row>
    <row r="485" spans="1:20" ht="105">
      <c r="A485" s="1">
        <v>13413862</v>
      </c>
      <c r="B485" s="2">
        <v>39513</v>
      </c>
      <c r="C485" s="1">
        <v>3700</v>
      </c>
      <c r="D485" s="1">
        <v>463</v>
      </c>
      <c r="E485" s="1">
        <v>42000</v>
      </c>
      <c r="F485" s="1" t="str">
        <f t="shared" si="21"/>
        <v>42</v>
      </c>
      <c r="G485" s="1" t="str">
        <f t="shared" si="22"/>
        <v>000</v>
      </c>
      <c r="H485" s="1" t="str">
        <f t="shared" si="23"/>
        <v>463/42</v>
      </c>
      <c r="I485" s="2">
        <v>40382</v>
      </c>
      <c r="J485" s="1">
        <v>20120231889</v>
      </c>
      <c r="K485" s="3" t="s">
        <v>2756</v>
      </c>
      <c r="L485" s="2">
        <v>39513</v>
      </c>
      <c r="M485" s="2">
        <v>39147</v>
      </c>
      <c r="N485" s="1">
        <v>2</v>
      </c>
      <c r="O485" s="3" t="s">
        <v>4621</v>
      </c>
      <c r="P485" s="3" t="s">
        <v>2758</v>
      </c>
      <c r="Q485" s="3" t="s">
        <v>2760</v>
      </c>
      <c r="S485" s="1" t="s">
        <v>2759</v>
      </c>
      <c r="T485" s="1" t="s">
        <v>2757</v>
      </c>
    </row>
    <row r="486" spans="1:20" ht="315">
      <c r="A486" s="1">
        <v>13509312</v>
      </c>
      <c r="B486" s="2">
        <v>39578</v>
      </c>
      <c r="C486" s="1">
        <v>3600</v>
      </c>
      <c r="D486" s="1">
        <v>705</v>
      </c>
      <c r="E486" s="1">
        <v>3000</v>
      </c>
      <c r="F486" s="1" t="str">
        <f t="shared" si="21"/>
        <v>3</v>
      </c>
      <c r="G486" s="1" t="str">
        <f t="shared" si="22"/>
        <v>000</v>
      </c>
      <c r="H486" s="1" t="str">
        <f t="shared" si="23"/>
        <v>705/3</v>
      </c>
      <c r="I486" s="2">
        <v>40376</v>
      </c>
      <c r="J486" s="1">
        <v>20120232931</v>
      </c>
      <c r="K486" s="3" t="s">
        <v>2761</v>
      </c>
      <c r="L486" s="2">
        <v>39004</v>
      </c>
      <c r="M486" s="2">
        <v>38671</v>
      </c>
      <c r="N486" s="1">
        <v>3</v>
      </c>
      <c r="O486" s="3" t="s">
        <v>1387</v>
      </c>
      <c r="P486" s="3" t="s">
        <v>2763</v>
      </c>
      <c r="Q486" s="3" t="s">
        <v>2765</v>
      </c>
      <c r="S486" s="1" t="s">
        <v>2764</v>
      </c>
      <c r="T486" s="1" t="s">
        <v>2762</v>
      </c>
    </row>
    <row r="487" spans="1:20" ht="135">
      <c r="A487" s="1">
        <v>13163371</v>
      </c>
      <c r="B487" s="2">
        <v>39249</v>
      </c>
      <c r="C487" s="1">
        <v>3600</v>
      </c>
      <c r="D487" s="1">
        <v>705</v>
      </c>
      <c r="E487" s="1">
        <v>14330</v>
      </c>
      <c r="F487" s="1" t="str">
        <f t="shared" si="21"/>
        <v>14</v>
      </c>
      <c r="G487" s="1" t="str">
        <f t="shared" si="22"/>
        <v>330</v>
      </c>
      <c r="H487" s="1" t="str">
        <f t="shared" si="23"/>
        <v>705/14.33</v>
      </c>
      <c r="I487" s="2">
        <v>40375</v>
      </c>
      <c r="J487" s="1">
        <v>20120232984</v>
      </c>
      <c r="K487" s="3" t="s">
        <v>2766</v>
      </c>
      <c r="L487" s="2">
        <v>39249</v>
      </c>
      <c r="M487" s="2">
        <v>39151</v>
      </c>
      <c r="N487" s="1">
        <v>2</v>
      </c>
      <c r="O487" s="3" t="s">
        <v>1998</v>
      </c>
      <c r="P487" s="3" t="s">
        <v>2768</v>
      </c>
      <c r="Q487" s="3" t="s">
        <v>2770</v>
      </c>
      <c r="S487" s="1" t="s">
        <v>2769</v>
      </c>
      <c r="T487" s="1" t="s">
        <v>2767</v>
      </c>
    </row>
    <row r="488" spans="1:20" ht="105">
      <c r="A488" s="1">
        <v>13339235</v>
      </c>
      <c r="B488" s="2">
        <v>39443</v>
      </c>
      <c r="C488" s="1">
        <v>3600</v>
      </c>
      <c r="D488" s="1">
        <v>705</v>
      </c>
      <c r="E488" s="1">
        <v>14100</v>
      </c>
      <c r="F488" s="1" t="str">
        <f t="shared" si="21"/>
        <v>14</v>
      </c>
      <c r="G488" s="1" t="str">
        <f t="shared" si="22"/>
        <v>100</v>
      </c>
      <c r="H488" s="1" t="str">
        <f t="shared" si="23"/>
        <v>705/14.1</v>
      </c>
      <c r="I488" s="2">
        <v>40389</v>
      </c>
      <c r="J488" s="1">
        <v>20120239483</v>
      </c>
      <c r="K488" s="3" t="s">
        <v>2771</v>
      </c>
      <c r="L488" s="2">
        <v>39443</v>
      </c>
      <c r="M488" s="2">
        <v>39157</v>
      </c>
      <c r="N488" s="1">
        <v>2</v>
      </c>
      <c r="O488" s="3" t="s">
        <v>298</v>
      </c>
      <c r="P488" s="3" t="s">
        <v>2773</v>
      </c>
      <c r="Q488" s="3" t="s">
        <v>2775</v>
      </c>
      <c r="S488" s="1" t="s">
        <v>2774</v>
      </c>
      <c r="T488" s="1" t="s">
        <v>2772</v>
      </c>
    </row>
    <row r="489" spans="1:20" ht="150">
      <c r="A489" s="1">
        <v>13487306</v>
      </c>
      <c r="B489" s="2">
        <v>39602</v>
      </c>
      <c r="C489" s="1">
        <v>3600</v>
      </c>
      <c r="D489" s="1">
        <v>705</v>
      </c>
      <c r="E489" s="1">
        <v>37000</v>
      </c>
      <c r="F489" s="1" t="str">
        <f t="shared" si="21"/>
        <v>37</v>
      </c>
      <c r="G489" s="1" t="str">
        <f t="shared" si="22"/>
        <v>000</v>
      </c>
      <c r="H489" s="1" t="str">
        <f t="shared" si="23"/>
        <v>705/37</v>
      </c>
      <c r="I489" s="2">
        <v>40375</v>
      </c>
      <c r="J489" s="1">
        <v>20120239549</v>
      </c>
      <c r="K489" s="3" t="s">
        <v>2776</v>
      </c>
      <c r="L489" s="2">
        <v>39602</v>
      </c>
      <c r="M489" s="2">
        <v>36001</v>
      </c>
      <c r="N489" s="1">
        <v>2</v>
      </c>
      <c r="O489" s="3" t="s">
        <v>4385</v>
      </c>
      <c r="P489" s="3" t="s">
        <v>2778</v>
      </c>
      <c r="Q489" s="3" t="s">
        <v>2780</v>
      </c>
      <c r="S489" s="1" t="s">
        <v>2779</v>
      </c>
      <c r="T489" s="1" t="s">
        <v>2777</v>
      </c>
    </row>
    <row r="490" spans="1:20" ht="150">
      <c r="A490" s="1">
        <v>13046837</v>
      </c>
      <c r="B490" s="2">
        <v>39154</v>
      </c>
      <c r="C490" s="1">
        <v>3600</v>
      </c>
      <c r="D490" s="1">
        <v>705</v>
      </c>
      <c r="E490" s="1">
        <v>39000</v>
      </c>
      <c r="F490" s="1" t="str">
        <f t="shared" si="21"/>
        <v>39</v>
      </c>
      <c r="G490" s="1" t="str">
        <f t="shared" si="22"/>
        <v>000</v>
      </c>
      <c r="H490" s="1" t="str">
        <f t="shared" si="23"/>
        <v>705/39</v>
      </c>
      <c r="I490" s="2">
        <v>40386</v>
      </c>
      <c r="J490" s="1">
        <v>20120239554</v>
      </c>
      <c r="K490" s="3" t="s">
        <v>2781</v>
      </c>
      <c r="L490" s="2">
        <v>39154</v>
      </c>
      <c r="M490" s="2">
        <v>39154</v>
      </c>
      <c r="N490" s="1">
        <v>1</v>
      </c>
      <c r="P490" s="3" t="s">
        <v>2783</v>
      </c>
      <c r="Q490" s="3" t="s">
        <v>2785</v>
      </c>
      <c r="R490" s="1" t="s">
        <v>141</v>
      </c>
      <c r="S490" s="1" t="s">
        <v>2784</v>
      </c>
      <c r="T490" s="1" t="s">
        <v>2782</v>
      </c>
    </row>
    <row r="491" spans="1:20" ht="105">
      <c r="A491" s="1">
        <v>13436143</v>
      </c>
      <c r="B491" s="2">
        <v>39536</v>
      </c>
      <c r="C491" s="1">
        <v>3600</v>
      </c>
      <c r="D491" s="1">
        <v>705</v>
      </c>
      <c r="E491" s="1">
        <v>14100</v>
      </c>
      <c r="F491" s="1" t="str">
        <f t="shared" si="21"/>
        <v>14</v>
      </c>
      <c r="G491" s="1" t="str">
        <f t="shared" si="22"/>
        <v>100</v>
      </c>
      <c r="H491" s="1" t="str">
        <f t="shared" si="23"/>
        <v>705/14.1</v>
      </c>
      <c r="I491" s="2">
        <v>40380</v>
      </c>
      <c r="J491" s="1">
        <v>20120240160</v>
      </c>
      <c r="K491" s="3" t="s">
        <v>2786</v>
      </c>
      <c r="L491" s="2">
        <v>39536</v>
      </c>
      <c r="M491" s="2">
        <v>34303</v>
      </c>
      <c r="N491" s="1">
        <v>9</v>
      </c>
      <c r="P491" s="3" t="s">
        <v>2789</v>
      </c>
      <c r="Q491" s="3" t="s">
        <v>2791</v>
      </c>
      <c r="R491" s="1" t="s">
        <v>2788</v>
      </c>
      <c r="S491" s="1" t="s">
        <v>2790</v>
      </c>
      <c r="T491" s="1" t="s">
        <v>2787</v>
      </c>
    </row>
    <row r="492" spans="1:20" ht="60">
      <c r="A492" s="1">
        <v>13425627</v>
      </c>
      <c r="B492" s="2">
        <v>39527</v>
      </c>
      <c r="C492" s="1">
        <v>3700</v>
      </c>
      <c r="D492" s="1">
        <v>434</v>
      </c>
      <c r="E492" s="1">
        <v>362000</v>
      </c>
      <c r="F492" s="1" t="str">
        <f t="shared" si="21"/>
        <v>362</v>
      </c>
      <c r="G492" s="1" t="str">
        <f t="shared" si="22"/>
        <v>000</v>
      </c>
      <c r="H492" s="1" t="str">
        <f t="shared" si="23"/>
        <v>434/362</v>
      </c>
      <c r="I492" s="2">
        <v>40382</v>
      </c>
      <c r="J492" s="1">
        <v>20120244510</v>
      </c>
      <c r="K492" s="3" t="s">
        <v>2792</v>
      </c>
      <c r="L492" s="2">
        <v>39527</v>
      </c>
      <c r="M492" s="2">
        <v>39162</v>
      </c>
      <c r="N492" s="1">
        <v>2</v>
      </c>
      <c r="P492" s="3" t="s">
        <v>2794</v>
      </c>
      <c r="Q492" s="3" t="s">
        <v>2796</v>
      </c>
      <c r="R492" s="1" t="s">
        <v>1199</v>
      </c>
      <c r="S492" s="1" t="s">
        <v>2795</v>
      </c>
      <c r="T492" s="1" t="s">
        <v>2793</v>
      </c>
    </row>
    <row r="493" spans="1:20" ht="105">
      <c r="A493" s="1">
        <v>13321043</v>
      </c>
      <c r="B493" s="2">
        <v>39610</v>
      </c>
      <c r="C493" s="1">
        <v>3700</v>
      </c>
      <c r="D493" s="1">
        <v>463</v>
      </c>
      <c r="E493" s="1">
        <v>42000</v>
      </c>
      <c r="F493" s="1" t="str">
        <f t="shared" si="21"/>
        <v>42</v>
      </c>
      <c r="G493" s="1" t="str">
        <f t="shared" si="22"/>
        <v>000</v>
      </c>
      <c r="H493" s="1" t="str">
        <f t="shared" si="23"/>
        <v>463/42</v>
      </c>
      <c r="I493" s="2">
        <v>40394</v>
      </c>
      <c r="J493" s="1">
        <v>20120244947</v>
      </c>
      <c r="K493" s="3" t="s">
        <v>2797</v>
      </c>
      <c r="L493" s="2">
        <v>38854</v>
      </c>
      <c r="M493" s="2">
        <v>38489</v>
      </c>
      <c r="N493" s="1">
        <v>3</v>
      </c>
      <c r="P493" s="3" t="s">
        <v>2799</v>
      </c>
      <c r="Q493" s="3" t="s">
        <v>2801</v>
      </c>
      <c r="R493" s="1" t="s">
        <v>2407</v>
      </c>
      <c r="S493" s="1" t="s">
        <v>2800</v>
      </c>
      <c r="T493" s="1" t="s">
        <v>2798</v>
      </c>
    </row>
    <row r="494" spans="1:20" ht="120">
      <c r="A494" s="1">
        <v>13489266</v>
      </c>
      <c r="B494" s="2">
        <v>39603</v>
      </c>
      <c r="C494" s="1">
        <v>3600</v>
      </c>
      <c r="D494" s="1">
        <v>705</v>
      </c>
      <c r="E494" s="1">
        <v>3000</v>
      </c>
      <c r="F494" s="1" t="str">
        <f t="shared" si="21"/>
        <v>3</v>
      </c>
      <c r="G494" s="1" t="str">
        <f t="shared" si="22"/>
        <v>000</v>
      </c>
      <c r="H494" s="1" t="str">
        <f t="shared" si="23"/>
        <v>705/3</v>
      </c>
      <c r="I494" s="2">
        <v>40380</v>
      </c>
      <c r="J494" s="1">
        <v>20120245926</v>
      </c>
      <c r="K494" s="3" t="s">
        <v>2802</v>
      </c>
      <c r="L494" s="2">
        <v>39603</v>
      </c>
      <c r="M494" s="2">
        <v>39130</v>
      </c>
      <c r="N494" s="1">
        <v>2</v>
      </c>
      <c r="O494" s="3" t="s">
        <v>4622</v>
      </c>
      <c r="P494" s="3" t="s">
        <v>2804</v>
      </c>
      <c r="Q494" s="3" t="s">
        <v>2806</v>
      </c>
      <c r="S494" s="1" t="s">
        <v>2805</v>
      </c>
      <c r="T494" s="1" t="s">
        <v>2803</v>
      </c>
    </row>
    <row r="495" spans="1:20" ht="105">
      <c r="A495" s="1">
        <v>13467247</v>
      </c>
      <c r="B495" s="2">
        <v>39576</v>
      </c>
      <c r="C495" s="1">
        <v>3600</v>
      </c>
      <c r="D495" s="1">
        <v>705</v>
      </c>
      <c r="E495" s="1">
        <v>14250</v>
      </c>
      <c r="F495" s="1" t="str">
        <f t="shared" si="21"/>
        <v>14</v>
      </c>
      <c r="G495" s="1" t="str">
        <f t="shared" si="22"/>
        <v>250</v>
      </c>
      <c r="H495" s="1" t="str">
        <f t="shared" si="23"/>
        <v>705/14.25</v>
      </c>
      <c r="I495" s="2">
        <v>40375</v>
      </c>
      <c r="J495" s="1">
        <v>20120245991</v>
      </c>
      <c r="K495" s="3" t="s">
        <v>2807</v>
      </c>
      <c r="L495" s="2">
        <v>39576</v>
      </c>
      <c r="M495" s="2">
        <v>36887</v>
      </c>
      <c r="N495" s="1">
        <v>4</v>
      </c>
      <c r="O495" s="3" t="s">
        <v>321</v>
      </c>
      <c r="P495" s="3" t="s">
        <v>2809</v>
      </c>
      <c r="Q495" s="3" t="s">
        <v>2811</v>
      </c>
      <c r="S495" s="1" t="s">
        <v>2810</v>
      </c>
      <c r="T495" s="1" t="s">
        <v>2808</v>
      </c>
    </row>
    <row r="496" spans="1:20" ht="90">
      <c r="A496" s="1">
        <v>13430359</v>
      </c>
      <c r="B496" s="2">
        <v>39532</v>
      </c>
      <c r="C496" s="1">
        <v>3600</v>
      </c>
      <c r="D496" s="1">
        <v>705</v>
      </c>
      <c r="E496" s="1">
        <v>35000</v>
      </c>
      <c r="F496" s="1" t="str">
        <f t="shared" si="21"/>
        <v>35</v>
      </c>
      <c r="G496" s="1" t="str">
        <f t="shared" si="22"/>
        <v>000</v>
      </c>
      <c r="H496" s="1" t="str">
        <f t="shared" si="23"/>
        <v>705/35</v>
      </c>
      <c r="I496" s="2">
        <v>40375</v>
      </c>
      <c r="J496" s="1">
        <v>20120246048</v>
      </c>
      <c r="K496" s="3" t="s">
        <v>2812</v>
      </c>
      <c r="L496" s="2">
        <v>39532</v>
      </c>
      <c r="M496" s="2">
        <v>39165</v>
      </c>
      <c r="N496" s="1">
        <v>2</v>
      </c>
      <c r="P496" s="3" t="s">
        <v>2814</v>
      </c>
      <c r="Q496" s="3" t="s">
        <v>2816</v>
      </c>
      <c r="S496" s="1" t="s">
        <v>2815</v>
      </c>
      <c r="T496" s="1" t="s">
        <v>2813</v>
      </c>
    </row>
    <row r="497" spans="1:20" ht="105">
      <c r="A497" s="1">
        <v>13437748</v>
      </c>
      <c r="B497" s="2">
        <v>39539</v>
      </c>
      <c r="C497" s="1">
        <v>3700</v>
      </c>
      <c r="D497" s="1">
        <v>463</v>
      </c>
      <c r="E497" s="1">
        <v>31000</v>
      </c>
      <c r="F497" s="1" t="str">
        <f t="shared" si="21"/>
        <v>31</v>
      </c>
      <c r="G497" s="1" t="str">
        <f t="shared" si="22"/>
        <v>000</v>
      </c>
      <c r="H497" s="1" t="str">
        <f t="shared" si="23"/>
        <v>463/31</v>
      </c>
      <c r="I497" s="2">
        <v>40381</v>
      </c>
      <c r="J497" s="1">
        <v>20120252576</v>
      </c>
      <c r="K497" s="3" t="s">
        <v>2817</v>
      </c>
      <c r="L497" s="2">
        <v>39539</v>
      </c>
      <c r="M497" s="2">
        <v>39172</v>
      </c>
      <c r="N497" s="1">
        <v>6</v>
      </c>
      <c r="P497" s="3" t="s">
        <v>2819</v>
      </c>
      <c r="Q497" s="3" t="s">
        <v>2821</v>
      </c>
      <c r="S497" s="1" t="s">
        <v>2820</v>
      </c>
      <c r="T497" s="1" t="s">
        <v>2818</v>
      </c>
    </row>
    <row r="498" spans="1:20" ht="150">
      <c r="A498" s="1">
        <v>13078214</v>
      </c>
      <c r="B498" s="2">
        <v>39172</v>
      </c>
      <c r="C498" s="1">
        <v>3600</v>
      </c>
      <c r="D498" s="1">
        <v>705</v>
      </c>
      <c r="E498" s="1">
        <v>26100</v>
      </c>
      <c r="F498" s="1" t="str">
        <f t="shared" si="21"/>
        <v>26</v>
      </c>
      <c r="G498" s="1" t="str">
        <f t="shared" si="22"/>
        <v>100</v>
      </c>
      <c r="H498" s="1" t="str">
        <f t="shared" si="23"/>
        <v>705/26.1</v>
      </c>
      <c r="I498" s="2">
        <v>40383</v>
      </c>
      <c r="J498" s="1">
        <v>20120253859</v>
      </c>
      <c r="K498" s="3" t="s">
        <v>2822</v>
      </c>
      <c r="L498" s="2">
        <v>39172</v>
      </c>
      <c r="M498" s="2">
        <v>39172</v>
      </c>
      <c r="N498" s="1">
        <v>1</v>
      </c>
      <c r="O498" s="3" t="s">
        <v>62</v>
      </c>
      <c r="P498" s="3" t="s">
        <v>2824</v>
      </c>
      <c r="Q498" s="3" t="s">
        <v>2826</v>
      </c>
      <c r="R498" s="1" t="s">
        <v>379</v>
      </c>
      <c r="S498" s="1" t="s">
        <v>2825</v>
      </c>
      <c r="T498" s="1" t="s">
        <v>2823</v>
      </c>
    </row>
    <row r="499" spans="1:20" ht="135">
      <c r="A499" s="1">
        <v>13359829</v>
      </c>
      <c r="B499" s="2">
        <v>39473</v>
      </c>
      <c r="C499" s="1">
        <v>3600</v>
      </c>
      <c r="D499" s="1">
        <v>705</v>
      </c>
      <c r="E499" s="1">
        <v>14190</v>
      </c>
      <c r="F499" s="1" t="str">
        <f t="shared" si="21"/>
        <v>14</v>
      </c>
      <c r="G499" s="1" t="str">
        <f t="shared" si="22"/>
        <v>190</v>
      </c>
      <c r="H499" s="1" t="str">
        <f t="shared" si="23"/>
        <v>705/14.19</v>
      </c>
      <c r="I499" s="2">
        <v>40375</v>
      </c>
      <c r="J499" s="1">
        <v>20120253970</v>
      </c>
      <c r="K499" s="3" t="s">
        <v>2827</v>
      </c>
      <c r="L499" s="2">
        <v>39473</v>
      </c>
      <c r="M499" s="2">
        <v>37079</v>
      </c>
      <c r="N499" s="1">
        <v>4</v>
      </c>
      <c r="O499" s="3" t="s">
        <v>4623</v>
      </c>
      <c r="P499" s="3" t="s">
        <v>2829</v>
      </c>
      <c r="Q499" s="3" t="s">
        <v>2831</v>
      </c>
      <c r="R499" s="1" t="s">
        <v>2369</v>
      </c>
      <c r="S499" s="1" t="s">
        <v>2830</v>
      </c>
      <c r="T499" s="1" t="s">
        <v>2828</v>
      </c>
    </row>
    <row r="500" spans="1:20" ht="105">
      <c r="A500" s="1">
        <v>13407571</v>
      </c>
      <c r="B500" s="2">
        <v>39505</v>
      </c>
      <c r="C500" s="1">
        <v>3600</v>
      </c>
      <c r="D500" s="1">
        <v>705</v>
      </c>
      <c r="E500" s="1">
        <v>38000</v>
      </c>
      <c r="F500" s="1" t="str">
        <f t="shared" si="21"/>
        <v>38</v>
      </c>
      <c r="G500" s="1" t="str">
        <f t="shared" si="22"/>
        <v>000</v>
      </c>
      <c r="H500" s="1" t="str">
        <f t="shared" si="23"/>
        <v>705/38</v>
      </c>
      <c r="I500" s="2">
        <v>40380</v>
      </c>
      <c r="J500" s="1">
        <v>20120254019</v>
      </c>
      <c r="K500" s="3" t="s">
        <v>2832</v>
      </c>
      <c r="L500" s="2">
        <v>39505</v>
      </c>
      <c r="M500" s="2">
        <v>35343</v>
      </c>
      <c r="N500" s="1">
        <v>4</v>
      </c>
      <c r="P500" s="3" t="s">
        <v>2834</v>
      </c>
      <c r="Q500" s="3" t="s">
        <v>2836</v>
      </c>
      <c r="R500" s="1" t="s">
        <v>481</v>
      </c>
      <c r="S500" s="1" t="s">
        <v>2835</v>
      </c>
      <c r="T500" s="1" t="s">
        <v>2833</v>
      </c>
    </row>
    <row r="501" spans="1:20" ht="165">
      <c r="A501" s="1">
        <v>13449094</v>
      </c>
      <c r="B501" s="2">
        <v>39554</v>
      </c>
      <c r="C501" s="1">
        <v>3600</v>
      </c>
      <c r="D501" s="1">
        <v>705</v>
      </c>
      <c r="E501" s="1">
        <v>306000</v>
      </c>
      <c r="F501" s="1" t="str">
        <f t="shared" si="21"/>
        <v>306</v>
      </c>
      <c r="G501" s="1" t="str">
        <f t="shared" si="22"/>
        <v>000</v>
      </c>
      <c r="H501" s="1" t="str">
        <f t="shared" si="23"/>
        <v>705/306</v>
      </c>
      <c r="I501" s="2">
        <v>40389</v>
      </c>
      <c r="J501" s="1">
        <v>20120254045</v>
      </c>
      <c r="K501" s="3" t="s">
        <v>2837</v>
      </c>
      <c r="L501" s="2">
        <v>39554</v>
      </c>
      <c r="M501" s="2">
        <v>36859</v>
      </c>
      <c r="N501" s="1">
        <v>4</v>
      </c>
      <c r="P501" s="3" t="s">
        <v>2839</v>
      </c>
      <c r="Q501" s="3" t="s">
        <v>2841</v>
      </c>
      <c r="S501" s="1" t="s">
        <v>2840</v>
      </c>
      <c r="T501" s="1" t="s">
        <v>2838</v>
      </c>
    </row>
    <row r="502" spans="1:20" ht="105">
      <c r="A502" s="1">
        <v>13436294</v>
      </c>
      <c r="B502" s="2">
        <v>39536</v>
      </c>
      <c r="C502" s="1">
        <v>3600</v>
      </c>
      <c r="D502" s="1">
        <v>725</v>
      </c>
      <c r="E502" s="1">
        <v>34000</v>
      </c>
      <c r="F502" s="1" t="str">
        <f t="shared" si="21"/>
        <v>34</v>
      </c>
      <c r="G502" s="1" t="str">
        <f t="shared" si="22"/>
        <v>000</v>
      </c>
      <c r="H502" s="1" t="str">
        <f t="shared" si="23"/>
        <v>725/34</v>
      </c>
      <c r="I502" s="2">
        <v>40380</v>
      </c>
      <c r="J502" s="1">
        <v>20120254914</v>
      </c>
      <c r="K502" s="3" t="s">
        <v>2786</v>
      </c>
      <c r="L502" s="2">
        <v>39536</v>
      </c>
      <c r="M502" s="2">
        <v>34303</v>
      </c>
      <c r="N502" s="1">
        <v>9</v>
      </c>
      <c r="O502" s="3" t="s">
        <v>298</v>
      </c>
      <c r="P502" s="3" t="s">
        <v>2789</v>
      </c>
      <c r="Q502" s="3" t="s">
        <v>2791</v>
      </c>
      <c r="R502" s="1" t="s">
        <v>694</v>
      </c>
      <c r="S502" s="1" t="s">
        <v>2843</v>
      </c>
      <c r="T502" s="1" t="s">
        <v>2842</v>
      </c>
    </row>
    <row r="503" spans="1:20" ht="165">
      <c r="A503" s="1">
        <v>13528003</v>
      </c>
      <c r="B503" s="2">
        <v>39618</v>
      </c>
      <c r="C503" s="1">
        <v>3700</v>
      </c>
      <c r="D503" s="1">
        <v>434</v>
      </c>
      <c r="E503" s="1">
        <v>359000</v>
      </c>
      <c r="F503" s="1" t="str">
        <f t="shared" si="21"/>
        <v>359</v>
      </c>
      <c r="G503" s="1" t="str">
        <f t="shared" si="22"/>
        <v>000</v>
      </c>
      <c r="H503" s="1" t="str">
        <f t="shared" si="23"/>
        <v>434/359</v>
      </c>
      <c r="I503" s="2">
        <v>40382</v>
      </c>
      <c r="J503" s="1">
        <v>20120264101</v>
      </c>
      <c r="K503" s="3" t="s">
        <v>2844</v>
      </c>
      <c r="L503" s="2">
        <v>39618</v>
      </c>
      <c r="M503" s="2">
        <v>39156</v>
      </c>
      <c r="N503" s="1">
        <v>3</v>
      </c>
      <c r="O503" s="3" t="s">
        <v>4624</v>
      </c>
      <c r="P503" s="3" t="s">
        <v>2846</v>
      </c>
      <c r="Q503" s="3" t="s">
        <v>2848</v>
      </c>
      <c r="S503" s="1" t="s">
        <v>2847</v>
      </c>
      <c r="T503" s="1" t="s">
        <v>2845</v>
      </c>
    </row>
    <row r="504" spans="1:20" ht="120">
      <c r="A504" s="1">
        <v>13533104</v>
      </c>
      <c r="B504" s="2">
        <v>39624</v>
      </c>
      <c r="C504" s="1">
        <v>3600</v>
      </c>
      <c r="D504" s="1">
        <v>705</v>
      </c>
      <c r="E504" s="1">
        <v>7310</v>
      </c>
      <c r="F504" s="1" t="str">
        <f t="shared" si="21"/>
        <v>7</v>
      </c>
      <c r="G504" s="1" t="str">
        <f t="shared" si="22"/>
        <v>310</v>
      </c>
      <c r="H504" s="1" t="str">
        <f t="shared" si="23"/>
        <v>705/7.31</v>
      </c>
      <c r="I504" s="2">
        <v>40386</v>
      </c>
      <c r="J504" s="1">
        <v>20120265581</v>
      </c>
      <c r="K504" s="3" t="s">
        <v>2849</v>
      </c>
      <c r="L504" s="2">
        <v>39624</v>
      </c>
      <c r="M504" s="2">
        <v>34594</v>
      </c>
      <c r="N504" s="1">
        <v>4</v>
      </c>
      <c r="P504" s="3" t="s">
        <v>2851</v>
      </c>
      <c r="Q504" s="3" t="s">
        <v>2853</v>
      </c>
      <c r="S504" s="1" t="s">
        <v>2852</v>
      </c>
      <c r="T504" s="1" t="s">
        <v>2850</v>
      </c>
    </row>
    <row r="505" spans="1:20" ht="135">
      <c r="A505" s="1">
        <v>12451961</v>
      </c>
      <c r="B505" s="2">
        <v>38804</v>
      </c>
      <c r="C505" s="1">
        <v>3700</v>
      </c>
      <c r="D505" s="1">
        <v>463</v>
      </c>
      <c r="E505" s="1">
        <v>20000</v>
      </c>
      <c r="F505" s="1" t="str">
        <f t="shared" si="21"/>
        <v>20</v>
      </c>
      <c r="G505" s="1" t="str">
        <f t="shared" si="22"/>
        <v>000</v>
      </c>
      <c r="H505" s="1" t="str">
        <f t="shared" si="23"/>
        <v>463/20</v>
      </c>
      <c r="I505" s="2">
        <v>40381</v>
      </c>
      <c r="J505" s="1">
        <v>20120270632</v>
      </c>
      <c r="K505" s="3" t="s">
        <v>2854</v>
      </c>
      <c r="L505" s="2">
        <v>38143</v>
      </c>
      <c r="M505" s="2">
        <v>37779</v>
      </c>
      <c r="N505" s="1">
        <v>2</v>
      </c>
      <c r="O505" s="3" t="s">
        <v>4625</v>
      </c>
      <c r="P505" s="3" t="s">
        <v>2856</v>
      </c>
      <c r="Q505" s="3" t="s">
        <v>2858</v>
      </c>
      <c r="S505" s="1" t="s">
        <v>2857</v>
      </c>
      <c r="T505" s="1" t="s">
        <v>2855</v>
      </c>
    </row>
    <row r="506" spans="1:20" ht="135">
      <c r="A506" s="1">
        <v>13462380</v>
      </c>
      <c r="B506" s="2">
        <v>39569</v>
      </c>
      <c r="C506" s="1">
        <v>3600</v>
      </c>
      <c r="D506" s="1">
        <v>705</v>
      </c>
      <c r="E506" s="1">
        <v>20000</v>
      </c>
      <c r="F506" s="1" t="str">
        <f t="shared" si="21"/>
        <v>20</v>
      </c>
      <c r="G506" s="1" t="str">
        <f t="shared" si="22"/>
        <v>000</v>
      </c>
      <c r="H506" s="1" t="str">
        <f t="shared" si="23"/>
        <v>705/20</v>
      </c>
      <c r="I506" s="2">
        <v>40383</v>
      </c>
      <c r="J506" s="1">
        <v>20120271652</v>
      </c>
      <c r="K506" s="3" t="s">
        <v>2859</v>
      </c>
      <c r="L506" s="2">
        <v>39569</v>
      </c>
      <c r="M506" s="2">
        <v>37009</v>
      </c>
      <c r="N506" s="1">
        <v>2</v>
      </c>
      <c r="O506" s="3" t="s">
        <v>4626</v>
      </c>
      <c r="P506" s="3" t="s">
        <v>2861</v>
      </c>
      <c r="Q506" s="3" t="s">
        <v>2863</v>
      </c>
      <c r="S506" s="1" t="s">
        <v>2862</v>
      </c>
      <c r="T506" s="1" t="s">
        <v>2860</v>
      </c>
    </row>
    <row r="507" spans="1:20" ht="120">
      <c r="A507" s="1">
        <v>13541256</v>
      </c>
      <c r="B507" s="2">
        <v>39631</v>
      </c>
      <c r="C507" s="1">
        <v>3600</v>
      </c>
      <c r="D507" s="1">
        <v>705</v>
      </c>
      <c r="E507" s="1">
        <v>14150</v>
      </c>
      <c r="F507" s="1" t="str">
        <f t="shared" si="21"/>
        <v>14</v>
      </c>
      <c r="G507" s="1" t="str">
        <f t="shared" si="22"/>
        <v>150</v>
      </c>
      <c r="H507" s="1" t="str">
        <f t="shared" si="23"/>
        <v>705/14.15</v>
      </c>
      <c r="I507" s="2">
        <v>40380</v>
      </c>
      <c r="J507" s="1">
        <v>20120271690</v>
      </c>
      <c r="K507" s="3" t="s">
        <v>2864</v>
      </c>
      <c r="L507" s="2">
        <v>39631</v>
      </c>
      <c r="M507" s="2">
        <v>37821</v>
      </c>
      <c r="N507" s="1">
        <v>4</v>
      </c>
      <c r="P507" s="3" t="s">
        <v>2867</v>
      </c>
      <c r="Q507" s="3" t="s">
        <v>2869</v>
      </c>
      <c r="R507" s="1" t="s">
        <v>2866</v>
      </c>
      <c r="S507" s="1" t="s">
        <v>2868</v>
      </c>
      <c r="T507" s="1" t="s">
        <v>2865</v>
      </c>
    </row>
    <row r="508" spans="1:20" ht="135">
      <c r="A508" s="1">
        <v>13543826</v>
      </c>
      <c r="B508" s="2">
        <v>39635</v>
      </c>
      <c r="C508" s="1">
        <v>3600</v>
      </c>
      <c r="D508" s="1">
        <v>705</v>
      </c>
      <c r="E508" s="1">
        <v>35000</v>
      </c>
      <c r="F508" s="1" t="str">
        <f t="shared" si="21"/>
        <v>35</v>
      </c>
      <c r="G508" s="1" t="str">
        <f t="shared" si="22"/>
        <v>000</v>
      </c>
      <c r="H508" s="1" t="str">
        <f t="shared" si="23"/>
        <v>705/35</v>
      </c>
      <c r="I508" s="2">
        <v>40380</v>
      </c>
      <c r="J508" s="1">
        <v>20120278218</v>
      </c>
      <c r="K508" s="3" t="s">
        <v>2870</v>
      </c>
      <c r="L508" s="2">
        <v>39635</v>
      </c>
      <c r="M508" s="2">
        <v>38863</v>
      </c>
      <c r="N508" s="1">
        <v>2</v>
      </c>
      <c r="P508" s="3" t="s">
        <v>2872</v>
      </c>
      <c r="Q508" s="3" t="s">
        <v>2874</v>
      </c>
      <c r="S508" s="1" t="s">
        <v>2873</v>
      </c>
      <c r="T508" s="1" t="s">
        <v>2871</v>
      </c>
    </row>
    <row r="509" spans="1:20" ht="75">
      <c r="A509" s="1">
        <v>13097069</v>
      </c>
      <c r="B509" s="2">
        <v>39200</v>
      </c>
      <c r="C509" s="1">
        <v>3600</v>
      </c>
      <c r="D509" s="1">
        <v>705</v>
      </c>
      <c r="E509" s="1">
        <v>1100</v>
      </c>
      <c r="F509" s="1" t="str">
        <f t="shared" si="21"/>
        <v>1</v>
      </c>
      <c r="G509" s="1" t="str">
        <f t="shared" si="22"/>
        <v>100</v>
      </c>
      <c r="H509" s="1" t="str">
        <f t="shared" si="23"/>
        <v>705/1.1</v>
      </c>
      <c r="I509" s="2">
        <v>40383</v>
      </c>
      <c r="J509" s="1">
        <v>20120278297</v>
      </c>
      <c r="K509" s="3" t="s">
        <v>2875</v>
      </c>
      <c r="L509" s="2">
        <v>39200</v>
      </c>
      <c r="M509" s="2">
        <v>39200</v>
      </c>
      <c r="N509" s="1">
        <v>1</v>
      </c>
      <c r="O509" s="3" t="s">
        <v>439</v>
      </c>
      <c r="P509" s="3" t="s">
        <v>2877</v>
      </c>
      <c r="Q509" s="3" t="s">
        <v>2879</v>
      </c>
      <c r="S509" s="1" t="s">
        <v>2878</v>
      </c>
      <c r="T509" s="1" t="s">
        <v>2876</v>
      </c>
    </row>
    <row r="510" spans="1:20" ht="135">
      <c r="A510" s="1">
        <v>13460824</v>
      </c>
      <c r="B510" s="2">
        <v>39567</v>
      </c>
      <c r="C510" s="1">
        <v>3600</v>
      </c>
      <c r="D510" s="1">
        <v>705</v>
      </c>
      <c r="E510" s="1">
        <v>2000</v>
      </c>
      <c r="F510" s="1" t="str">
        <f t="shared" si="21"/>
        <v>2</v>
      </c>
      <c r="G510" s="1" t="str">
        <f t="shared" si="22"/>
        <v>000</v>
      </c>
      <c r="H510" s="1" t="str">
        <f t="shared" si="23"/>
        <v>705/2</v>
      </c>
      <c r="I510" s="2">
        <v>40376</v>
      </c>
      <c r="J510" s="1">
        <v>20120284041</v>
      </c>
      <c r="K510" s="3" t="s">
        <v>2880</v>
      </c>
      <c r="L510" s="2">
        <v>39567</v>
      </c>
      <c r="M510" s="2">
        <v>39204</v>
      </c>
      <c r="N510" s="1">
        <v>1</v>
      </c>
      <c r="O510" s="3" t="s">
        <v>4627</v>
      </c>
      <c r="P510" s="3" t="s">
        <v>2882</v>
      </c>
      <c r="Q510" s="3" t="s">
        <v>2884</v>
      </c>
      <c r="S510" s="1" t="s">
        <v>2883</v>
      </c>
      <c r="T510" s="1" t="s">
        <v>2881</v>
      </c>
    </row>
    <row r="511" spans="1:20" ht="105">
      <c r="A511" s="1">
        <v>13552917</v>
      </c>
      <c r="B511" s="2">
        <v>39647</v>
      </c>
      <c r="C511" s="1">
        <v>3600</v>
      </c>
      <c r="D511" s="1">
        <v>705</v>
      </c>
      <c r="E511" s="1">
        <v>37000</v>
      </c>
      <c r="F511" s="1" t="str">
        <f t="shared" si="21"/>
        <v>37</v>
      </c>
      <c r="G511" s="1" t="str">
        <f t="shared" si="22"/>
        <v>000</v>
      </c>
      <c r="H511" s="1" t="str">
        <f t="shared" si="23"/>
        <v>705/37</v>
      </c>
      <c r="I511" s="2">
        <v>40386</v>
      </c>
      <c r="J511" s="1">
        <v>20120284168</v>
      </c>
      <c r="K511" s="3" t="s">
        <v>2885</v>
      </c>
      <c r="L511" s="2">
        <v>39647</v>
      </c>
      <c r="M511" s="2">
        <v>38891</v>
      </c>
      <c r="N511" s="1">
        <v>2</v>
      </c>
      <c r="O511" s="3" t="s">
        <v>1713</v>
      </c>
      <c r="P511" s="3" t="s">
        <v>2887</v>
      </c>
      <c r="Q511" s="3" t="s">
        <v>2889</v>
      </c>
      <c r="R511" s="1" t="s">
        <v>17</v>
      </c>
      <c r="S511" s="1" t="s">
        <v>2888</v>
      </c>
      <c r="T511" s="1" t="s">
        <v>2886</v>
      </c>
    </row>
    <row r="512" spans="1:20" ht="135">
      <c r="A512" s="1">
        <v>13326509</v>
      </c>
      <c r="B512" s="2">
        <v>39430</v>
      </c>
      <c r="C512" s="1">
        <v>3600</v>
      </c>
      <c r="D512" s="1">
        <v>705</v>
      </c>
      <c r="E512" s="1">
        <v>44000</v>
      </c>
      <c r="F512" s="1" t="str">
        <f t="shared" si="21"/>
        <v>44</v>
      </c>
      <c r="G512" s="1" t="str">
        <f t="shared" si="22"/>
        <v>000</v>
      </c>
      <c r="H512" s="1" t="str">
        <f t="shared" si="23"/>
        <v>705/44</v>
      </c>
      <c r="I512" s="2">
        <v>40380</v>
      </c>
      <c r="J512" s="1">
        <v>20120284186</v>
      </c>
      <c r="K512" s="3" t="s">
        <v>2890</v>
      </c>
      <c r="L512" s="2">
        <v>39430</v>
      </c>
      <c r="M512" s="2">
        <v>35459</v>
      </c>
      <c r="N512" s="1">
        <v>4</v>
      </c>
      <c r="P512" s="3" t="s">
        <v>2892</v>
      </c>
      <c r="Q512" s="3" t="s">
        <v>2894</v>
      </c>
      <c r="R512" s="1" t="s">
        <v>141</v>
      </c>
      <c r="S512" s="1" t="s">
        <v>2893</v>
      </c>
      <c r="T512" s="1" t="s">
        <v>2891</v>
      </c>
    </row>
    <row r="513" spans="1:20" ht="75">
      <c r="A513" s="1">
        <v>13474298</v>
      </c>
      <c r="B513" s="2">
        <v>39584</v>
      </c>
      <c r="C513" s="1">
        <v>3600</v>
      </c>
      <c r="D513" s="1">
        <v>705</v>
      </c>
      <c r="E513" s="1">
        <v>31000</v>
      </c>
      <c r="F513" s="1" t="str">
        <f t="shared" si="21"/>
        <v>31</v>
      </c>
      <c r="G513" s="1" t="str">
        <f t="shared" si="22"/>
        <v>000</v>
      </c>
      <c r="H513" s="1" t="str">
        <f t="shared" si="23"/>
        <v>705/31</v>
      </c>
      <c r="I513" s="2">
        <v>40381</v>
      </c>
      <c r="J513" s="1">
        <v>20120284201</v>
      </c>
      <c r="K513" s="3" t="s">
        <v>2895</v>
      </c>
      <c r="L513" s="2">
        <v>39584</v>
      </c>
      <c r="M513" s="2">
        <v>38234</v>
      </c>
      <c r="N513" s="1">
        <v>2</v>
      </c>
      <c r="O513" s="3" t="s">
        <v>3403</v>
      </c>
      <c r="P513" s="3" t="s">
        <v>2897</v>
      </c>
      <c r="Q513" s="3" t="s">
        <v>2899</v>
      </c>
      <c r="S513" s="1" t="s">
        <v>2898</v>
      </c>
      <c r="T513" s="1" t="s">
        <v>2896</v>
      </c>
    </row>
    <row r="514" spans="1:20" ht="60">
      <c r="A514" s="1">
        <v>13471367</v>
      </c>
      <c r="B514" s="2">
        <v>39581</v>
      </c>
      <c r="C514" s="1">
        <v>3700</v>
      </c>
      <c r="D514" s="1">
        <v>463</v>
      </c>
      <c r="E514" s="1">
        <v>42000</v>
      </c>
      <c r="F514" s="1" t="str">
        <f t="shared" ref="F514:F577" si="24">IF(ISNUMBER(E514),TEXT(FLOOR(E514,1000)/1000,"0"),"36R")</f>
        <v>42</v>
      </c>
      <c r="G514" s="1" t="str">
        <f t="shared" ref="G514:G577" si="25">IF(ISNUMBER(E514),TEXT(MOD(E514,1000),"000"),"000")</f>
        <v>000</v>
      </c>
      <c r="H514" s="1" t="str">
        <f t="shared" ref="H514:H577" si="26">D514&amp;"/"&amp;F514&amp;IF(G514="000","","."&amp;LEFT(G514,FIND("0",G514&amp;"0")-1))</f>
        <v>463/42</v>
      </c>
      <c r="I514" s="2">
        <v>40394</v>
      </c>
      <c r="J514" s="1">
        <v>20120289344</v>
      </c>
      <c r="K514" s="3" t="s">
        <v>2900</v>
      </c>
      <c r="L514" s="2">
        <v>39581</v>
      </c>
      <c r="M514" s="2">
        <v>39214</v>
      </c>
      <c r="N514" s="1">
        <v>2</v>
      </c>
      <c r="P514" s="3" t="s">
        <v>2902</v>
      </c>
      <c r="Q514" s="3" t="s">
        <v>2904</v>
      </c>
      <c r="S514" s="1" t="s">
        <v>2903</v>
      </c>
      <c r="T514" s="1" t="s">
        <v>2901</v>
      </c>
    </row>
    <row r="515" spans="1:20" ht="90">
      <c r="A515" s="1">
        <v>13552007</v>
      </c>
      <c r="B515" s="2">
        <v>39646</v>
      </c>
      <c r="C515" s="1">
        <v>3600</v>
      </c>
      <c r="D515" s="1">
        <v>705</v>
      </c>
      <c r="E515" s="1">
        <v>30000</v>
      </c>
      <c r="F515" s="1" t="str">
        <f t="shared" si="24"/>
        <v>30</v>
      </c>
      <c r="G515" s="1" t="str">
        <f t="shared" si="25"/>
        <v>000</v>
      </c>
      <c r="H515" s="1" t="str">
        <f t="shared" si="26"/>
        <v>705/30</v>
      </c>
      <c r="I515" s="2">
        <v>40382</v>
      </c>
      <c r="J515" s="1">
        <v>20120290364</v>
      </c>
      <c r="K515" s="3" t="s">
        <v>2905</v>
      </c>
      <c r="L515" s="2">
        <v>39646</v>
      </c>
      <c r="M515" s="2">
        <v>38262</v>
      </c>
      <c r="N515" s="1">
        <v>2</v>
      </c>
      <c r="O515" s="3" t="s">
        <v>62</v>
      </c>
      <c r="P515" s="3" t="s">
        <v>1329</v>
      </c>
      <c r="Q515" s="3" t="s">
        <v>2908</v>
      </c>
      <c r="S515" s="1" t="s">
        <v>2907</v>
      </c>
      <c r="T515" s="1" t="s">
        <v>2906</v>
      </c>
    </row>
    <row r="516" spans="1:20" ht="150">
      <c r="A516" s="1">
        <v>13200581</v>
      </c>
      <c r="B516" s="2">
        <v>39350</v>
      </c>
      <c r="C516" s="1">
        <v>3600</v>
      </c>
      <c r="D516" s="1">
        <v>705</v>
      </c>
      <c r="E516" s="1">
        <v>39000</v>
      </c>
      <c r="F516" s="1" t="str">
        <f t="shared" si="24"/>
        <v>39</v>
      </c>
      <c r="G516" s="1" t="str">
        <f t="shared" si="25"/>
        <v>000</v>
      </c>
      <c r="H516" s="1" t="str">
        <f t="shared" si="26"/>
        <v>705/39</v>
      </c>
      <c r="I516" s="2">
        <v>40381</v>
      </c>
      <c r="J516" s="1">
        <v>20120290382</v>
      </c>
      <c r="K516" s="3" t="s">
        <v>2909</v>
      </c>
      <c r="L516" s="2">
        <v>39350</v>
      </c>
      <c r="M516" s="2">
        <v>39214</v>
      </c>
      <c r="N516" s="1">
        <v>3</v>
      </c>
      <c r="O516" s="3" t="s">
        <v>4628</v>
      </c>
      <c r="P516" s="3" t="s">
        <v>2911</v>
      </c>
      <c r="Q516" s="3" t="s">
        <v>2913</v>
      </c>
      <c r="R516" s="1" t="s">
        <v>2788</v>
      </c>
      <c r="S516" s="1" t="s">
        <v>2912</v>
      </c>
      <c r="T516" s="1" t="s">
        <v>2910</v>
      </c>
    </row>
    <row r="517" spans="1:20" ht="105">
      <c r="A517" s="1">
        <v>13514018</v>
      </c>
      <c r="B517" s="2">
        <v>39603</v>
      </c>
      <c r="C517" s="1">
        <v>3600</v>
      </c>
      <c r="D517" s="1">
        <v>705</v>
      </c>
      <c r="E517" s="1">
        <v>37000</v>
      </c>
      <c r="F517" s="1" t="str">
        <f t="shared" si="24"/>
        <v>37</v>
      </c>
      <c r="G517" s="1" t="str">
        <f t="shared" si="25"/>
        <v>000</v>
      </c>
      <c r="H517" s="1" t="str">
        <f t="shared" si="26"/>
        <v>705/37</v>
      </c>
      <c r="I517" s="2">
        <v>40375</v>
      </c>
      <c r="J517" s="1">
        <v>20120290462</v>
      </c>
      <c r="K517" s="3" t="s">
        <v>2914</v>
      </c>
      <c r="L517" s="2">
        <v>39031</v>
      </c>
      <c r="M517" s="2">
        <v>38750</v>
      </c>
      <c r="N517" s="1">
        <v>2</v>
      </c>
      <c r="O517" s="3" t="s">
        <v>4629</v>
      </c>
      <c r="P517" s="3" t="s">
        <v>2916</v>
      </c>
      <c r="Q517" s="3" t="s">
        <v>2918</v>
      </c>
      <c r="S517" s="1" t="s">
        <v>2917</v>
      </c>
      <c r="T517" s="1" t="s">
        <v>2915</v>
      </c>
    </row>
    <row r="518" spans="1:20" ht="135">
      <c r="A518" s="1">
        <v>13112710</v>
      </c>
      <c r="B518" s="2">
        <v>39221</v>
      </c>
      <c r="C518" s="1">
        <v>3600</v>
      </c>
      <c r="D518" s="1">
        <v>705</v>
      </c>
      <c r="E518" s="1">
        <v>7320</v>
      </c>
      <c r="F518" s="1" t="str">
        <f t="shared" si="24"/>
        <v>7</v>
      </c>
      <c r="G518" s="1" t="str">
        <f t="shared" si="25"/>
        <v>320</v>
      </c>
      <c r="H518" s="1" t="str">
        <f t="shared" si="26"/>
        <v>705/7.32</v>
      </c>
      <c r="I518" s="2">
        <v>40374</v>
      </c>
      <c r="J518" s="1">
        <v>20120296700</v>
      </c>
      <c r="K518" s="3" t="s">
        <v>2919</v>
      </c>
      <c r="L518" s="2">
        <v>39221</v>
      </c>
      <c r="M518" s="2">
        <v>39221</v>
      </c>
      <c r="N518" s="1">
        <v>1</v>
      </c>
      <c r="O518" s="3" t="s">
        <v>62</v>
      </c>
      <c r="P518" s="3" t="s">
        <v>2921</v>
      </c>
      <c r="Q518" s="3" t="s">
        <v>2923</v>
      </c>
      <c r="R518" s="1" t="s">
        <v>379</v>
      </c>
      <c r="S518" s="1" t="s">
        <v>2922</v>
      </c>
      <c r="T518" s="1" t="s">
        <v>2920</v>
      </c>
    </row>
    <row r="519" spans="1:20" ht="60">
      <c r="A519" s="1">
        <v>13553363</v>
      </c>
      <c r="B519" s="2">
        <v>39647</v>
      </c>
      <c r="C519" s="1">
        <v>3600</v>
      </c>
      <c r="D519" s="1">
        <v>705</v>
      </c>
      <c r="E519" s="1">
        <v>26000</v>
      </c>
      <c r="F519" s="1" t="str">
        <f t="shared" si="24"/>
        <v>26</v>
      </c>
      <c r="G519" s="1" t="str">
        <f t="shared" si="25"/>
        <v>000</v>
      </c>
      <c r="H519" s="1" t="str">
        <f t="shared" si="26"/>
        <v>705/26</v>
      </c>
      <c r="I519" s="2">
        <v>40383</v>
      </c>
      <c r="J519" s="1">
        <v>20120296744</v>
      </c>
      <c r="K519" s="3" t="s">
        <v>2924</v>
      </c>
      <c r="L519" s="2">
        <v>39647</v>
      </c>
      <c r="M519" s="2">
        <v>35160</v>
      </c>
      <c r="N519" s="1">
        <v>3</v>
      </c>
      <c r="O519" s="3" t="s">
        <v>4598</v>
      </c>
      <c r="P519" s="3" t="s">
        <v>2926</v>
      </c>
      <c r="Q519" s="3" t="s">
        <v>2928</v>
      </c>
      <c r="R519" s="1" t="s">
        <v>995</v>
      </c>
      <c r="S519" s="1" t="s">
        <v>2927</v>
      </c>
      <c r="T519" s="1" t="s">
        <v>2925</v>
      </c>
    </row>
    <row r="520" spans="1:20" ht="45">
      <c r="A520" s="1">
        <v>13474673</v>
      </c>
      <c r="B520" s="2">
        <v>39584</v>
      </c>
      <c r="C520" s="1">
        <v>3600</v>
      </c>
      <c r="D520" s="1">
        <v>705</v>
      </c>
      <c r="E520" s="1">
        <v>26200</v>
      </c>
      <c r="F520" s="1" t="str">
        <f t="shared" si="24"/>
        <v>26</v>
      </c>
      <c r="G520" s="1" t="str">
        <f t="shared" si="25"/>
        <v>200</v>
      </c>
      <c r="H520" s="1" t="str">
        <f t="shared" si="26"/>
        <v>705/26.2</v>
      </c>
      <c r="I520" s="2">
        <v>40382</v>
      </c>
      <c r="J520" s="1">
        <v>20120296756</v>
      </c>
      <c r="K520" s="3" t="s">
        <v>2929</v>
      </c>
      <c r="L520" s="2">
        <v>39584</v>
      </c>
      <c r="M520" s="2">
        <v>39218</v>
      </c>
      <c r="N520" s="1">
        <v>2</v>
      </c>
      <c r="P520" s="3" t="s">
        <v>2931</v>
      </c>
      <c r="Q520" s="3" t="s">
        <v>2933</v>
      </c>
      <c r="S520" s="1" t="s">
        <v>2932</v>
      </c>
      <c r="T520" s="1" t="s">
        <v>2930</v>
      </c>
    </row>
    <row r="521" spans="1:20" ht="135">
      <c r="A521" s="1">
        <v>13449931</v>
      </c>
      <c r="B521" s="2">
        <v>39555</v>
      </c>
      <c r="C521" s="1">
        <v>3600</v>
      </c>
      <c r="D521" s="1">
        <v>705</v>
      </c>
      <c r="E521" s="1">
        <v>7320</v>
      </c>
      <c r="F521" s="1" t="str">
        <f t="shared" si="24"/>
        <v>7</v>
      </c>
      <c r="G521" s="1" t="str">
        <f t="shared" si="25"/>
        <v>320</v>
      </c>
      <c r="H521" s="1" t="str">
        <f t="shared" si="26"/>
        <v>705/7.32</v>
      </c>
      <c r="I521" s="2">
        <v>40383</v>
      </c>
      <c r="J521" s="1">
        <v>20120303415</v>
      </c>
      <c r="K521" s="3" t="s">
        <v>2934</v>
      </c>
      <c r="L521" s="2">
        <v>39555</v>
      </c>
      <c r="M521" s="2">
        <v>39226</v>
      </c>
      <c r="N521" s="1">
        <v>2</v>
      </c>
      <c r="P521" s="3" t="s">
        <v>2937</v>
      </c>
      <c r="Q521" s="3" t="s">
        <v>2939</v>
      </c>
      <c r="R521" s="1" t="s">
        <v>2936</v>
      </c>
      <c r="S521" s="1" t="s">
        <v>2938</v>
      </c>
      <c r="T521" s="1" t="s">
        <v>2935</v>
      </c>
    </row>
    <row r="522" spans="1:20" ht="90">
      <c r="A522" s="1">
        <v>13114273</v>
      </c>
      <c r="B522" s="2">
        <v>39225</v>
      </c>
      <c r="C522" s="1">
        <v>3600</v>
      </c>
      <c r="D522" s="1">
        <v>705</v>
      </c>
      <c r="E522" s="1">
        <v>26400</v>
      </c>
      <c r="F522" s="1" t="str">
        <f t="shared" si="24"/>
        <v>26</v>
      </c>
      <c r="G522" s="1" t="str">
        <f t="shared" si="25"/>
        <v>400</v>
      </c>
      <c r="H522" s="1" t="str">
        <f t="shared" si="26"/>
        <v>705/26.4</v>
      </c>
      <c r="I522" s="2">
        <v>40381</v>
      </c>
      <c r="J522" s="1">
        <v>20120303474</v>
      </c>
      <c r="K522" s="3" t="s">
        <v>2940</v>
      </c>
      <c r="L522" s="2">
        <v>39225</v>
      </c>
      <c r="M522" s="2">
        <v>39225</v>
      </c>
      <c r="N522" s="1">
        <v>1</v>
      </c>
      <c r="P522" s="3" t="s">
        <v>2942</v>
      </c>
      <c r="Q522" s="3" t="s">
        <v>2944</v>
      </c>
      <c r="R522" s="1" t="s">
        <v>333</v>
      </c>
      <c r="S522" s="1" t="s">
        <v>2943</v>
      </c>
      <c r="T522" s="1" t="s">
        <v>2941</v>
      </c>
    </row>
    <row r="523" spans="1:20" ht="60">
      <c r="A523" s="1">
        <v>13134298</v>
      </c>
      <c r="B523" s="2">
        <v>39235</v>
      </c>
      <c r="C523" s="1">
        <v>3600</v>
      </c>
      <c r="D523" s="1">
        <v>705</v>
      </c>
      <c r="E523" s="1">
        <v>3000</v>
      </c>
      <c r="F523" s="1" t="str">
        <f t="shared" si="24"/>
        <v>3</v>
      </c>
      <c r="G523" s="1" t="str">
        <f t="shared" si="25"/>
        <v>000</v>
      </c>
      <c r="H523" s="1" t="str">
        <f t="shared" si="26"/>
        <v>705/3</v>
      </c>
      <c r="I523" s="2">
        <v>40376</v>
      </c>
      <c r="J523" s="1">
        <v>20120306846</v>
      </c>
      <c r="K523" s="3" t="s">
        <v>2945</v>
      </c>
      <c r="L523" s="2">
        <v>39235</v>
      </c>
      <c r="M523" s="2">
        <v>39235</v>
      </c>
      <c r="N523" s="1">
        <v>1</v>
      </c>
      <c r="P523" s="3" t="s">
        <v>2948</v>
      </c>
      <c r="Q523" s="3" t="s">
        <v>2950</v>
      </c>
      <c r="R523" s="1" t="s">
        <v>2947</v>
      </c>
      <c r="S523" s="1" t="s">
        <v>2949</v>
      </c>
      <c r="T523" s="1" t="s">
        <v>2946</v>
      </c>
    </row>
    <row r="524" spans="1:20" ht="135">
      <c r="A524" s="1">
        <v>13308624</v>
      </c>
      <c r="B524" s="2">
        <v>39416</v>
      </c>
      <c r="C524" s="1">
        <v>3600</v>
      </c>
      <c r="D524" s="1">
        <v>705</v>
      </c>
      <c r="E524" s="1">
        <v>7110</v>
      </c>
      <c r="F524" s="1" t="str">
        <f t="shared" si="24"/>
        <v>7</v>
      </c>
      <c r="G524" s="1" t="str">
        <f t="shared" si="25"/>
        <v>110</v>
      </c>
      <c r="H524" s="1" t="str">
        <f t="shared" si="26"/>
        <v>705/7.11</v>
      </c>
      <c r="I524" s="2">
        <v>40381</v>
      </c>
      <c r="J524" s="1">
        <v>20120310683</v>
      </c>
      <c r="K524" s="3" t="s">
        <v>2951</v>
      </c>
      <c r="L524" s="2">
        <v>39416</v>
      </c>
      <c r="M524" s="2">
        <v>39238</v>
      </c>
      <c r="N524" s="1">
        <v>2</v>
      </c>
      <c r="P524" s="3" t="s">
        <v>2953</v>
      </c>
      <c r="Q524" s="3" t="s">
        <v>2955</v>
      </c>
      <c r="R524" s="1" t="s">
        <v>379</v>
      </c>
      <c r="S524" s="1" t="s">
        <v>2954</v>
      </c>
      <c r="T524" s="1" t="s">
        <v>2952</v>
      </c>
    </row>
    <row r="525" spans="1:20" ht="135">
      <c r="A525" s="1">
        <v>13308701</v>
      </c>
      <c r="B525" s="2">
        <v>39416</v>
      </c>
      <c r="C525" s="1">
        <v>3600</v>
      </c>
      <c r="D525" s="1">
        <v>705</v>
      </c>
      <c r="E525" s="1">
        <v>7110</v>
      </c>
      <c r="F525" s="1" t="str">
        <f t="shared" si="24"/>
        <v>7</v>
      </c>
      <c r="G525" s="1" t="str">
        <f t="shared" si="25"/>
        <v>110</v>
      </c>
      <c r="H525" s="1" t="str">
        <f t="shared" si="26"/>
        <v>705/7.11</v>
      </c>
      <c r="I525" s="2">
        <v>40381</v>
      </c>
      <c r="J525" s="1">
        <v>20120310684</v>
      </c>
      <c r="K525" s="3" t="s">
        <v>2956</v>
      </c>
      <c r="L525" s="2">
        <v>39416</v>
      </c>
      <c r="M525" s="2">
        <v>39238</v>
      </c>
      <c r="N525" s="1">
        <v>2</v>
      </c>
      <c r="P525" s="3" t="s">
        <v>2953</v>
      </c>
      <c r="Q525" s="3" t="s">
        <v>2955</v>
      </c>
      <c r="R525" s="1" t="s">
        <v>379</v>
      </c>
      <c r="S525" s="1" t="s">
        <v>2958</v>
      </c>
      <c r="T525" s="1" t="s">
        <v>2957</v>
      </c>
    </row>
    <row r="526" spans="1:20" ht="135">
      <c r="A526" s="1">
        <v>13311721</v>
      </c>
      <c r="B526" s="2">
        <v>39421</v>
      </c>
      <c r="C526" s="1">
        <v>3600</v>
      </c>
      <c r="D526" s="1">
        <v>705</v>
      </c>
      <c r="E526" s="1">
        <v>7110</v>
      </c>
      <c r="F526" s="1" t="str">
        <f t="shared" si="24"/>
        <v>7</v>
      </c>
      <c r="G526" s="1" t="str">
        <f t="shared" si="25"/>
        <v>110</v>
      </c>
      <c r="H526" s="1" t="str">
        <f t="shared" si="26"/>
        <v>705/7.11</v>
      </c>
      <c r="I526" s="2">
        <v>40381</v>
      </c>
      <c r="J526" s="1">
        <v>20120310685</v>
      </c>
      <c r="K526" s="3" t="s">
        <v>2959</v>
      </c>
      <c r="L526" s="2">
        <v>39421</v>
      </c>
      <c r="M526" s="2">
        <v>39238</v>
      </c>
      <c r="N526" s="1">
        <v>2</v>
      </c>
      <c r="P526" s="3" t="s">
        <v>2953</v>
      </c>
      <c r="Q526" s="3" t="s">
        <v>2955</v>
      </c>
      <c r="R526" s="1" t="s">
        <v>379</v>
      </c>
      <c r="S526" s="1" t="s">
        <v>2961</v>
      </c>
      <c r="T526" s="1" t="s">
        <v>2960</v>
      </c>
    </row>
    <row r="527" spans="1:20" ht="105">
      <c r="A527" s="1">
        <v>13519536</v>
      </c>
      <c r="B527" s="2">
        <v>39679</v>
      </c>
      <c r="C527" s="1">
        <v>3600</v>
      </c>
      <c r="D527" s="1">
        <v>705</v>
      </c>
      <c r="E527" s="1">
        <v>7130</v>
      </c>
      <c r="F527" s="1" t="str">
        <f t="shared" si="24"/>
        <v>7</v>
      </c>
      <c r="G527" s="1" t="str">
        <f t="shared" si="25"/>
        <v>130</v>
      </c>
      <c r="H527" s="1" t="str">
        <f t="shared" si="26"/>
        <v>705/7.13</v>
      </c>
      <c r="I527" s="2">
        <v>40383</v>
      </c>
      <c r="J527" s="1">
        <v>20120310692</v>
      </c>
      <c r="K527" s="3" t="s">
        <v>2962</v>
      </c>
      <c r="L527" s="2">
        <v>39079</v>
      </c>
      <c r="M527" s="2">
        <v>38715</v>
      </c>
      <c r="N527" s="1">
        <v>2</v>
      </c>
      <c r="O527" s="3" t="s">
        <v>4630</v>
      </c>
      <c r="P527" s="3" t="s">
        <v>2964</v>
      </c>
      <c r="Q527" s="3" t="s">
        <v>2966</v>
      </c>
      <c r="R527" s="1" t="s">
        <v>1652</v>
      </c>
      <c r="S527" s="1" t="s">
        <v>2965</v>
      </c>
      <c r="T527" s="1" t="s">
        <v>2963</v>
      </c>
    </row>
    <row r="528" spans="1:20" ht="105">
      <c r="A528" s="1">
        <v>13316952</v>
      </c>
      <c r="B528" s="2">
        <v>39427</v>
      </c>
      <c r="C528" s="1">
        <v>3600</v>
      </c>
      <c r="D528" s="1">
        <v>705</v>
      </c>
      <c r="E528" s="1">
        <v>35000</v>
      </c>
      <c r="F528" s="1" t="str">
        <f t="shared" si="24"/>
        <v>35</v>
      </c>
      <c r="G528" s="1" t="str">
        <f t="shared" si="25"/>
        <v>000</v>
      </c>
      <c r="H528" s="1" t="str">
        <f t="shared" si="26"/>
        <v>705/35</v>
      </c>
      <c r="I528" s="2">
        <v>40386</v>
      </c>
      <c r="J528" s="1">
        <v>20120310807</v>
      </c>
      <c r="K528" s="3" t="s">
        <v>2967</v>
      </c>
      <c r="L528" s="2">
        <v>39427</v>
      </c>
      <c r="M528" s="2">
        <v>39235</v>
      </c>
      <c r="N528" s="1">
        <v>2</v>
      </c>
      <c r="P528" s="3" t="s">
        <v>2969</v>
      </c>
      <c r="Q528" s="3" t="s">
        <v>2971</v>
      </c>
      <c r="R528" s="1" t="s">
        <v>68</v>
      </c>
      <c r="S528" s="1" t="s">
        <v>2970</v>
      </c>
      <c r="T528" s="1" t="s">
        <v>2968</v>
      </c>
    </row>
    <row r="529" spans="1:20" ht="120">
      <c r="A529" s="1">
        <v>13586041</v>
      </c>
      <c r="B529" s="2">
        <v>39674</v>
      </c>
      <c r="C529" s="1">
        <v>3600</v>
      </c>
      <c r="D529" s="1">
        <v>705</v>
      </c>
      <c r="E529" s="1">
        <v>36000</v>
      </c>
      <c r="F529" s="1" t="str">
        <f t="shared" si="24"/>
        <v>36</v>
      </c>
      <c r="G529" s="1" t="str">
        <f t="shared" si="25"/>
        <v>000</v>
      </c>
      <c r="H529" s="1" t="str">
        <f t="shared" si="26"/>
        <v>705/36</v>
      </c>
      <c r="I529" s="2">
        <v>40375</v>
      </c>
      <c r="J529" s="1">
        <v>20120310816</v>
      </c>
      <c r="K529" s="3" t="s">
        <v>2972</v>
      </c>
      <c r="L529" s="2">
        <v>39674</v>
      </c>
      <c r="M529" s="2">
        <v>38990</v>
      </c>
      <c r="N529" s="1">
        <v>3</v>
      </c>
      <c r="O529" s="3" t="s">
        <v>4631</v>
      </c>
      <c r="P529" s="3" t="s">
        <v>2974</v>
      </c>
      <c r="Q529" s="3" t="s">
        <v>2976</v>
      </c>
      <c r="R529" s="1" t="s">
        <v>17</v>
      </c>
      <c r="S529" s="1" t="s">
        <v>2975</v>
      </c>
      <c r="T529" s="1" t="s">
        <v>2973</v>
      </c>
    </row>
    <row r="530" spans="1:20" ht="150">
      <c r="A530" s="1">
        <v>13484259</v>
      </c>
      <c r="B530" s="2">
        <v>39597</v>
      </c>
      <c r="C530" s="1">
        <v>3600</v>
      </c>
      <c r="D530" s="1">
        <v>705</v>
      </c>
      <c r="E530" s="1">
        <v>14160</v>
      </c>
      <c r="F530" s="1" t="str">
        <f t="shared" si="24"/>
        <v>14</v>
      </c>
      <c r="G530" s="1" t="str">
        <f t="shared" si="25"/>
        <v>160</v>
      </c>
      <c r="H530" s="1" t="str">
        <f t="shared" si="26"/>
        <v>705/14.16</v>
      </c>
      <c r="I530" s="2">
        <v>40383</v>
      </c>
      <c r="J530" s="1">
        <v>20120316938</v>
      </c>
      <c r="K530" s="3" t="s">
        <v>2977</v>
      </c>
      <c r="L530" s="2">
        <v>39597</v>
      </c>
      <c r="M530" s="2">
        <v>39241</v>
      </c>
      <c r="N530" s="1">
        <v>2</v>
      </c>
      <c r="P530" s="3" t="s">
        <v>2979</v>
      </c>
      <c r="Q530" s="3" t="s">
        <v>2981</v>
      </c>
      <c r="S530" s="1" t="s">
        <v>2980</v>
      </c>
      <c r="T530" s="1" t="s">
        <v>2978</v>
      </c>
    </row>
    <row r="531" spans="1:20" ht="150">
      <c r="A531" s="1">
        <v>13491591</v>
      </c>
      <c r="B531" s="2">
        <v>39605</v>
      </c>
      <c r="C531" s="1">
        <v>3600</v>
      </c>
      <c r="D531" s="1">
        <v>705</v>
      </c>
      <c r="E531" s="1">
        <v>75000</v>
      </c>
      <c r="F531" s="1" t="str">
        <f t="shared" si="24"/>
        <v>75</v>
      </c>
      <c r="G531" s="1" t="str">
        <f t="shared" si="25"/>
        <v>000</v>
      </c>
      <c r="H531" s="1" t="str">
        <f t="shared" si="26"/>
        <v>705/75</v>
      </c>
      <c r="I531" s="2">
        <v>40381</v>
      </c>
      <c r="J531" s="1">
        <v>20120316992</v>
      </c>
      <c r="K531" s="3" t="s">
        <v>2982</v>
      </c>
      <c r="L531" s="2">
        <v>39605</v>
      </c>
      <c r="M531" s="2">
        <v>39239</v>
      </c>
      <c r="N531" s="1">
        <v>2</v>
      </c>
      <c r="P531" s="3" t="s">
        <v>2984</v>
      </c>
      <c r="Q531" s="3" t="s">
        <v>2986</v>
      </c>
      <c r="S531" s="1" t="s">
        <v>2985</v>
      </c>
      <c r="T531" s="1" t="s">
        <v>2983</v>
      </c>
    </row>
    <row r="532" spans="1:20" ht="60">
      <c r="A532" s="1">
        <v>13163585</v>
      </c>
      <c r="B532" s="2">
        <v>39249</v>
      </c>
      <c r="C532" s="1">
        <v>3700</v>
      </c>
      <c r="D532" s="1">
        <v>434</v>
      </c>
      <c r="E532" s="1">
        <v>127000</v>
      </c>
      <c r="F532" s="1" t="str">
        <f t="shared" si="24"/>
        <v>127</v>
      </c>
      <c r="G532" s="1" t="str">
        <f t="shared" si="25"/>
        <v>000</v>
      </c>
      <c r="H532" s="1" t="str">
        <f t="shared" si="26"/>
        <v>434/127</v>
      </c>
      <c r="I532" s="2">
        <v>40382</v>
      </c>
      <c r="J532" s="1">
        <v>20120322032</v>
      </c>
      <c r="K532" s="3" t="s">
        <v>2987</v>
      </c>
      <c r="L532" s="2">
        <v>39249</v>
      </c>
      <c r="M532" s="2">
        <v>39249</v>
      </c>
      <c r="N532" s="1">
        <v>1</v>
      </c>
      <c r="O532" s="3" t="s">
        <v>4632</v>
      </c>
      <c r="P532" s="3" t="s">
        <v>2989</v>
      </c>
      <c r="Q532" s="3" t="s">
        <v>2991</v>
      </c>
      <c r="S532" s="1" t="s">
        <v>2990</v>
      </c>
      <c r="T532" s="1" t="s">
        <v>2988</v>
      </c>
    </row>
    <row r="533" spans="1:20" ht="105">
      <c r="A533" s="1">
        <v>13596638</v>
      </c>
      <c r="B533" s="2">
        <v>39687</v>
      </c>
      <c r="C533" s="1">
        <v>3700</v>
      </c>
      <c r="D533" s="1">
        <v>434</v>
      </c>
      <c r="E533" s="1">
        <v>185000</v>
      </c>
      <c r="F533" s="1" t="str">
        <f t="shared" si="24"/>
        <v>185</v>
      </c>
      <c r="G533" s="1" t="str">
        <f t="shared" si="25"/>
        <v>000</v>
      </c>
      <c r="H533" s="1" t="str">
        <f t="shared" si="26"/>
        <v>434/185</v>
      </c>
      <c r="I533" s="2">
        <v>40382</v>
      </c>
      <c r="J533" s="1">
        <v>20120322035</v>
      </c>
      <c r="K533" s="3" t="s">
        <v>2992</v>
      </c>
      <c r="L533" s="2">
        <v>39687</v>
      </c>
      <c r="M533" s="2">
        <v>36851</v>
      </c>
      <c r="N533" s="1">
        <v>2</v>
      </c>
      <c r="P533" s="3" t="s">
        <v>2994</v>
      </c>
      <c r="Q533" s="3" t="s">
        <v>2996</v>
      </c>
      <c r="S533" s="1" t="s">
        <v>2995</v>
      </c>
      <c r="T533" s="1" t="s">
        <v>2993</v>
      </c>
    </row>
    <row r="534" spans="1:20" ht="135">
      <c r="A534" s="1">
        <v>13526189</v>
      </c>
      <c r="B534" s="2">
        <v>39616</v>
      </c>
      <c r="C534" s="1">
        <v>3700</v>
      </c>
      <c r="D534" s="1">
        <v>434</v>
      </c>
      <c r="E534" s="1">
        <v>365000</v>
      </c>
      <c r="F534" s="1" t="str">
        <f t="shared" si="24"/>
        <v>365</v>
      </c>
      <c r="G534" s="1" t="str">
        <f t="shared" si="25"/>
        <v>000</v>
      </c>
      <c r="H534" s="1" t="str">
        <f t="shared" si="26"/>
        <v>434/365</v>
      </c>
      <c r="I534" s="2">
        <v>40382</v>
      </c>
      <c r="J534" s="1">
        <v>20120322044</v>
      </c>
      <c r="K534" s="3" t="s">
        <v>2997</v>
      </c>
      <c r="L534" s="2">
        <v>39616</v>
      </c>
      <c r="M534" s="2">
        <v>39249</v>
      </c>
      <c r="N534" s="1">
        <v>2</v>
      </c>
      <c r="O534" s="3" t="s">
        <v>4633</v>
      </c>
      <c r="P534" s="3" t="s">
        <v>2999</v>
      </c>
      <c r="Q534" s="3" t="s">
        <v>3001</v>
      </c>
      <c r="R534" s="1" t="s">
        <v>2259</v>
      </c>
      <c r="S534" s="1" t="s">
        <v>3000</v>
      </c>
      <c r="T534" s="1" t="s">
        <v>2998</v>
      </c>
    </row>
    <row r="535" spans="1:20" ht="135">
      <c r="A535" s="1">
        <v>13500675</v>
      </c>
      <c r="B535" s="2">
        <v>39583</v>
      </c>
      <c r="C535" s="1">
        <v>3700</v>
      </c>
      <c r="D535" s="1">
        <v>463</v>
      </c>
      <c r="E535" s="1">
        <v>9000</v>
      </c>
      <c r="F535" s="1" t="str">
        <f t="shared" si="24"/>
        <v>9</v>
      </c>
      <c r="G535" s="1" t="str">
        <f t="shared" si="25"/>
        <v>000</v>
      </c>
      <c r="H535" s="1" t="str">
        <f t="shared" si="26"/>
        <v>463/9</v>
      </c>
      <c r="I535" s="2">
        <v>40394</v>
      </c>
      <c r="J535" s="1">
        <v>20120322525</v>
      </c>
      <c r="K535" s="3" t="s">
        <v>3002</v>
      </c>
      <c r="L535" s="2">
        <v>38631</v>
      </c>
      <c r="M535" s="2">
        <v>38631</v>
      </c>
      <c r="N535" s="1">
        <v>1</v>
      </c>
      <c r="O535" s="3" t="s">
        <v>4634</v>
      </c>
      <c r="P535" s="3" t="s">
        <v>3004</v>
      </c>
      <c r="Q535" s="3" t="s">
        <v>3006</v>
      </c>
      <c r="S535" s="1" t="s">
        <v>3005</v>
      </c>
      <c r="T535" s="1" t="s">
        <v>3003</v>
      </c>
    </row>
    <row r="536" spans="1:20" ht="135">
      <c r="A536" s="1">
        <v>13530702</v>
      </c>
      <c r="B536" s="2">
        <v>39620</v>
      </c>
      <c r="C536" s="1">
        <v>3700</v>
      </c>
      <c r="D536" s="1">
        <v>463</v>
      </c>
      <c r="E536" s="1">
        <v>29000</v>
      </c>
      <c r="F536" s="1" t="str">
        <f t="shared" si="24"/>
        <v>29</v>
      </c>
      <c r="G536" s="1" t="str">
        <f t="shared" si="25"/>
        <v>000</v>
      </c>
      <c r="H536" s="1" t="str">
        <f t="shared" si="26"/>
        <v>463/29</v>
      </c>
      <c r="I536" s="2">
        <v>40394</v>
      </c>
      <c r="J536" s="1">
        <v>20120322543</v>
      </c>
      <c r="K536" s="3" t="s">
        <v>3007</v>
      </c>
      <c r="L536" s="2">
        <v>39620</v>
      </c>
      <c r="M536" s="2">
        <v>38106</v>
      </c>
      <c r="N536" s="1">
        <v>2</v>
      </c>
      <c r="P536" s="3" t="s">
        <v>3009</v>
      </c>
      <c r="Q536" s="3" t="s">
        <v>3011</v>
      </c>
      <c r="R536" s="1" t="s">
        <v>360</v>
      </c>
      <c r="S536" s="1" t="s">
        <v>3010</v>
      </c>
      <c r="T536" s="1" t="s">
        <v>3008</v>
      </c>
    </row>
    <row r="537" spans="1:20" ht="75">
      <c r="A537" s="1">
        <v>13595745</v>
      </c>
      <c r="B537" s="2">
        <v>39686</v>
      </c>
      <c r="C537" s="1">
        <v>3600</v>
      </c>
      <c r="D537" s="1">
        <v>705</v>
      </c>
      <c r="E537" s="1">
        <v>37000</v>
      </c>
      <c r="F537" s="1" t="str">
        <f t="shared" si="24"/>
        <v>37</v>
      </c>
      <c r="G537" s="1" t="str">
        <f t="shared" si="25"/>
        <v>000</v>
      </c>
      <c r="H537" s="1" t="str">
        <f t="shared" si="26"/>
        <v>705/37</v>
      </c>
      <c r="I537" s="2">
        <v>40386</v>
      </c>
      <c r="J537" s="1">
        <v>20120323758</v>
      </c>
      <c r="K537" s="3" t="s">
        <v>3012</v>
      </c>
      <c r="L537" s="2">
        <v>39686</v>
      </c>
      <c r="M537" s="2">
        <v>38134</v>
      </c>
      <c r="N537" s="1">
        <v>2</v>
      </c>
      <c r="P537" s="3" t="s">
        <v>3014</v>
      </c>
      <c r="Q537" s="3" t="s">
        <v>3016</v>
      </c>
      <c r="R537" s="1" t="s">
        <v>17</v>
      </c>
      <c r="S537" s="1" t="s">
        <v>3015</v>
      </c>
      <c r="T537" s="1" t="s">
        <v>3013</v>
      </c>
    </row>
    <row r="538" spans="1:20" ht="105">
      <c r="A538" s="1">
        <v>13601873</v>
      </c>
      <c r="B538" s="2">
        <v>39690</v>
      </c>
      <c r="C538" s="1">
        <v>3700</v>
      </c>
      <c r="D538" s="1">
        <v>463</v>
      </c>
      <c r="E538" s="1">
        <v>20000</v>
      </c>
      <c r="F538" s="1" t="str">
        <f t="shared" si="24"/>
        <v>20</v>
      </c>
      <c r="G538" s="1" t="str">
        <f t="shared" si="25"/>
        <v>000</v>
      </c>
      <c r="H538" s="1" t="str">
        <f t="shared" si="26"/>
        <v>463/20</v>
      </c>
      <c r="I538" s="2">
        <v>40394</v>
      </c>
      <c r="J538" s="1">
        <v>20120329547</v>
      </c>
      <c r="K538" s="3" t="s">
        <v>3017</v>
      </c>
      <c r="L538" s="2">
        <v>39690</v>
      </c>
      <c r="M538" s="2">
        <v>38049</v>
      </c>
      <c r="N538" s="1">
        <v>2</v>
      </c>
      <c r="O538" s="3" t="s">
        <v>4635</v>
      </c>
      <c r="P538" s="3" t="s">
        <v>3019</v>
      </c>
      <c r="Q538" s="3" t="s">
        <v>3021</v>
      </c>
      <c r="R538" s="1" t="s">
        <v>567</v>
      </c>
      <c r="S538" s="1" t="s">
        <v>3020</v>
      </c>
      <c r="T538" s="1" t="s">
        <v>3018</v>
      </c>
    </row>
    <row r="539" spans="1:20" ht="120">
      <c r="A539" s="1">
        <v>13437706</v>
      </c>
      <c r="B539" s="2">
        <v>39539</v>
      </c>
      <c r="C539" s="1">
        <v>3600</v>
      </c>
      <c r="D539" s="1">
        <v>705</v>
      </c>
      <c r="E539" s="1">
        <v>26100</v>
      </c>
      <c r="F539" s="1" t="str">
        <f t="shared" si="24"/>
        <v>26</v>
      </c>
      <c r="G539" s="1" t="str">
        <f t="shared" si="25"/>
        <v>100</v>
      </c>
      <c r="H539" s="1" t="str">
        <f t="shared" si="26"/>
        <v>705/26.1</v>
      </c>
      <c r="I539" s="2">
        <v>40386</v>
      </c>
      <c r="J539" s="1">
        <v>20120330771</v>
      </c>
      <c r="K539" s="3" t="s">
        <v>3022</v>
      </c>
      <c r="L539" s="2">
        <v>39539</v>
      </c>
      <c r="M539" s="2">
        <v>34157</v>
      </c>
      <c r="N539" s="1">
        <v>10</v>
      </c>
      <c r="P539" s="3" t="s">
        <v>3024</v>
      </c>
      <c r="Q539" s="3" t="s">
        <v>3026</v>
      </c>
      <c r="S539" s="1" t="s">
        <v>3025</v>
      </c>
      <c r="T539" s="1" t="s">
        <v>3023</v>
      </c>
    </row>
    <row r="540" spans="1:20" ht="105">
      <c r="A540" s="1">
        <v>13615479</v>
      </c>
      <c r="B540" s="2">
        <v>39703</v>
      </c>
      <c r="C540" s="1">
        <v>3700</v>
      </c>
      <c r="D540" s="1">
        <v>705</v>
      </c>
      <c r="E540" s="1">
        <v>37000</v>
      </c>
      <c r="F540" s="1" t="str">
        <f t="shared" si="24"/>
        <v>37</v>
      </c>
      <c r="G540" s="1" t="str">
        <f t="shared" si="25"/>
        <v>000</v>
      </c>
      <c r="H540" s="1" t="str">
        <f t="shared" si="26"/>
        <v>705/37</v>
      </c>
      <c r="I540" s="2">
        <v>40394</v>
      </c>
      <c r="J540" s="1">
        <v>20130005448</v>
      </c>
      <c r="K540" s="3" t="s">
        <v>3027</v>
      </c>
      <c r="L540" s="2">
        <v>39703</v>
      </c>
      <c r="M540" s="2">
        <v>36251</v>
      </c>
      <c r="N540" s="1">
        <v>7</v>
      </c>
      <c r="P540" s="3" t="s">
        <v>3029</v>
      </c>
      <c r="Q540" s="3" t="s">
        <v>3031</v>
      </c>
      <c r="S540" s="1" t="s">
        <v>3030</v>
      </c>
      <c r="T540" s="1" t="s">
        <v>3028</v>
      </c>
    </row>
    <row r="541" spans="1:20" ht="120">
      <c r="A541" s="1">
        <v>13521071</v>
      </c>
      <c r="B541" s="2">
        <v>39637</v>
      </c>
      <c r="C541" s="1">
        <v>3600</v>
      </c>
      <c r="D541" s="1">
        <v>701</v>
      </c>
      <c r="E541" s="1">
        <v>533000</v>
      </c>
      <c r="F541" s="1" t="str">
        <f t="shared" si="24"/>
        <v>533</v>
      </c>
      <c r="G541" s="1" t="str">
        <f t="shared" si="25"/>
        <v>000</v>
      </c>
      <c r="H541" s="1" t="str">
        <f t="shared" si="26"/>
        <v>701/533</v>
      </c>
      <c r="I541" s="2">
        <v>40389</v>
      </c>
      <c r="J541" s="1">
        <v>20130006530</v>
      </c>
      <c r="K541" s="3" t="s">
        <v>3032</v>
      </c>
      <c r="L541" s="2">
        <v>38783</v>
      </c>
      <c r="M541" s="2">
        <v>38783</v>
      </c>
      <c r="N541" s="1">
        <v>1</v>
      </c>
      <c r="O541" s="3" t="s">
        <v>3034</v>
      </c>
      <c r="P541" s="3" t="s">
        <v>3035</v>
      </c>
      <c r="Q541" s="3" t="s">
        <v>3037</v>
      </c>
      <c r="S541" s="1" t="s">
        <v>3036</v>
      </c>
      <c r="T541" s="1" t="s">
        <v>3033</v>
      </c>
    </row>
    <row r="542" spans="1:20" ht="135">
      <c r="A542" s="1">
        <v>13540543</v>
      </c>
      <c r="B542" s="2">
        <v>39630</v>
      </c>
      <c r="C542" s="1">
        <v>3600</v>
      </c>
      <c r="D542" s="1">
        <v>705</v>
      </c>
      <c r="E542" s="1">
        <v>7210</v>
      </c>
      <c r="F542" s="1" t="str">
        <f t="shared" si="24"/>
        <v>7</v>
      </c>
      <c r="G542" s="1" t="str">
        <f t="shared" si="25"/>
        <v>210</v>
      </c>
      <c r="H542" s="1" t="str">
        <f t="shared" si="26"/>
        <v>705/7.21</v>
      </c>
      <c r="I542" s="2">
        <v>40383</v>
      </c>
      <c r="J542" s="1">
        <v>20130006691</v>
      </c>
      <c r="K542" s="3" t="s">
        <v>3038</v>
      </c>
      <c r="L542" s="2">
        <v>39630</v>
      </c>
      <c r="M542" s="2">
        <v>39262</v>
      </c>
      <c r="N542" s="1">
        <v>2</v>
      </c>
      <c r="P542" s="3" t="s">
        <v>3040</v>
      </c>
      <c r="Q542" s="3" t="s">
        <v>3042</v>
      </c>
      <c r="R542" s="1" t="s">
        <v>456</v>
      </c>
      <c r="S542" s="1" t="s">
        <v>3041</v>
      </c>
      <c r="T542" s="1" t="s">
        <v>3039</v>
      </c>
    </row>
    <row r="543" spans="1:20" ht="90">
      <c r="A543" s="1">
        <v>13608194</v>
      </c>
      <c r="B543" s="2">
        <v>39700</v>
      </c>
      <c r="C543" s="1">
        <v>3600</v>
      </c>
      <c r="D543" s="1">
        <v>705</v>
      </c>
      <c r="E543" s="1">
        <v>26200</v>
      </c>
      <c r="F543" s="1" t="str">
        <f t="shared" si="24"/>
        <v>26</v>
      </c>
      <c r="G543" s="1" t="str">
        <f t="shared" si="25"/>
        <v>200</v>
      </c>
      <c r="H543" s="1" t="str">
        <f t="shared" si="26"/>
        <v>705/26.2</v>
      </c>
      <c r="I543" s="2">
        <v>40381</v>
      </c>
      <c r="J543" s="1">
        <v>20130006797</v>
      </c>
      <c r="K543" s="3" t="s">
        <v>3043</v>
      </c>
      <c r="L543" s="2">
        <v>39700</v>
      </c>
      <c r="M543" s="2">
        <v>36414</v>
      </c>
      <c r="N543" s="1">
        <v>5</v>
      </c>
      <c r="O543" s="3" t="s">
        <v>3045</v>
      </c>
      <c r="P543" s="3" t="s">
        <v>3046</v>
      </c>
      <c r="Q543" s="3" t="s">
        <v>3048</v>
      </c>
      <c r="R543" s="1" t="s">
        <v>469</v>
      </c>
      <c r="S543" s="1" t="s">
        <v>3047</v>
      </c>
      <c r="T543" s="1" t="s">
        <v>3044</v>
      </c>
    </row>
    <row r="544" spans="1:20" ht="135">
      <c r="A544" s="1">
        <v>13175231</v>
      </c>
      <c r="B544" s="2">
        <v>39263</v>
      </c>
      <c r="C544" s="1">
        <v>3600</v>
      </c>
      <c r="D544" s="1">
        <v>705</v>
      </c>
      <c r="E544" s="1">
        <v>26410</v>
      </c>
      <c r="F544" s="1" t="str">
        <f t="shared" si="24"/>
        <v>26</v>
      </c>
      <c r="G544" s="1" t="str">
        <f t="shared" si="25"/>
        <v>410</v>
      </c>
      <c r="H544" s="1" t="str">
        <f t="shared" si="26"/>
        <v>705/26.41</v>
      </c>
      <c r="I544" s="2">
        <v>40382</v>
      </c>
      <c r="J544" s="1">
        <v>20130006809</v>
      </c>
      <c r="K544" s="3" t="s">
        <v>3049</v>
      </c>
      <c r="L544" s="2">
        <v>39263</v>
      </c>
      <c r="M544" s="2">
        <v>39263</v>
      </c>
      <c r="N544" s="1">
        <v>1</v>
      </c>
      <c r="O544" s="3" t="s">
        <v>3051</v>
      </c>
      <c r="P544" s="3" t="s">
        <v>3052</v>
      </c>
      <c r="Q544" s="3" t="s">
        <v>3054</v>
      </c>
      <c r="R544" s="1" t="s">
        <v>123</v>
      </c>
      <c r="S544" s="1" t="s">
        <v>3053</v>
      </c>
      <c r="T544" s="1" t="s">
        <v>3050</v>
      </c>
    </row>
    <row r="545" spans="1:20" ht="150">
      <c r="A545" s="1">
        <v>13537613</v>
      </c>
      <c r="B545" s="2">
        <v>39627</v>
      </c>
      <c r="C545" s="1">
        <v>3600</v>
      </c>
      <c r="D545" s="1">
        <v>705</v>
      </c>
      <c r="E545" s="1">
        <v>34000</v>
      </c>
      <c r="F545" s="1" t="str">
        <f t="shared" si="24"/>
        <v>34</v>
      </c>
      <c r="G545" s="1" t="str">
        <f t="shared" si="25"/>
        <v>000</v>
      </c>
      <c r="H545" s="1" t="str">
        <f t="shared" si="26"/>
        <v>705/34</v>
      </c>
      <c r="I545" s="2">
        <v>40381</v>
      </c>
      <c r="J545" s="1">
        <v>20130006821</v>
      </c>
      <c r="K545" s="3" t="s">
        <v>3055</v>
      </c>
      <c r="L545" s="2">
        <v>39627</v>
      </c>
      <c r="M545" s="2">
        <v>39262</v>
      </c>
      <c r="N545" s="1">
        <v>2</v>
      </c>
      <c r="O545" s="3" t="s">
        <v>3057</v>
      </c>
      <c r="P545" s="3" t="s">
        <v>3058</v>
      </c>
      <c r="Q545" s="3" t="s">
        <v>3060</v>
      </c>
      <c r="S545" s="1" t="s">
        <v>3059</v>
      </c>
      <c r="T545" s="1" t="s">
        <v>3056</v>
      </c>
    </row>
    <row r="546" spans="1:20" ht="120">
      <c r="A546" s="1">
        <v>13611299</v>
      </c>
      <c r="B546" s="2">
        <v>39702</v>
      </c>
      <c r="C546" s="1">
        <v>3600</v>
      </c>
      <c r="D546" s="1">
        <v>705</v>
      </c>
      <c r="E546" s="1">
        <v>38000</v>
      </c>
      <c r="F546" s="1" t="str">
        <f t="shared" si="24"/>
        <v>38</v>
      </c>
      <c r="G546" s="1" t="str">
        <f t="shared" si="25"/>
        <v>000</v>
      </c>
      <c r="H546" s="1" t="str">
        <f t="shared" si="26"/>
        <v>705/38</v>
      </c>
      <c r="I546" s="2">
        <v>40381</v>
      </c>
      <c r="J546" s="1">
        <v>20130006846</v>
      </c>
      <c r="K546" s="3" t="s">
        <v>3061</v>
      </c>
      <c r="L546" s="2">
        <v>39702</v>
      </c>
      <c r="M546" s="2">
        <v>36414</v>
      </c>
      <c r="N546" s="1">
        <v>6</v>
      </c>
      <c r="O546" s="3" t="s">
        <v>3045</v>
      </c>
      <c r="P546" s="3" t="s">
        <v>3063</v>
      </c>
      <c r="Q546" s="3" t="s">
        <v>3065</v>
      </c>
      <c r="S546" s="1" t="s">
        <v>3064</v>
      </c>
      <c r="T546" s="1" t="s">
        <v>3062</v>
      </c>
    </row>
    <row r="547" spans="1:20" ht="105">
      <c r="A547" s="1">
        <v>13026501</v>
      </c>
      <c r="B547" s="2">
        <v>39126</v>
      </c>
      <c r="C547" s="1">
        <v>3600</v>
      </c>
      <c r="D547" s="1">
        <v>705</v>
      </c>
      <c r="E547" s="1">
        <v>37000</v>
      </c>
      <c r="F547" s="1" t="str">
        <f t="shared" si="24"/>
        <v>37</v>
      </c>
      <c r="G547" s="1" t="str">
        <f t="shared" si="25"/>
        <v>000</v>
      </c>
      <c r="H547" s="1" t="str">
        <f t="shared" si="26"/>
        <v>705/37</v>
      </c>
      <c r="I547" s="2">
        <v>40386</v>
      </c>
      <c r="J547" s="1">
        <v>20130013481</v>
      </c>
      <c r="K547" s="3" t="s">
        <v>3066</v>
      </c>
      <c r="L547" s="2">
        <v>39126</v>
      </c>
      <c r="M547" s="2">
        <v>39126</v>
      </c>
      <c r="N547" s="1">
        <v>1</v>
      </c>
      <c r="O547" s="3" t="s">
        <v>3068</v>
      </c>
      <c r="P547" s="3" t="s">
        <v>3069</v>
      </c>
      <c r="Q547" s="3" t="s">
        <v>3071</v>
      </c>
      <c r="R547" s="1" t="s">
        <v>17</v>
      </c>
      <c r="S547" s="1" t="s">
        <v>3070</v>
      </c>
      <c r="T547" s="1" t="s">
        <v>3067</v>
      </c>
    </row>
    <row r="548" spans="1:20" ht="150">
      <c r="A548" s="1">
        <v>13482929</v>
      </c>
      <c r="B548" s="2">
        <v>39596</v>
      </c>
      <c r="C548" s="1">
        <v>3600</v>
      </c>
      <c r="D548" s="1">
        <v>705</v>
      </c>
      <c r="E548" s="1">
        <v>44000</v>
      </c>
      <c r="F548" s="1" t="str">
        <f t="shared" si="24"/>
        <v>44</v>
      </c>
      <c r="G548" s="1" t="str">
        <f t="shared" si="25"/>
        <v>000</v>
      </c>
      <c r="H548" s="1" t="str">
        <f t="shared" si="26"/>
        <v>705/44</v>
      </c>
      <c r="I548" s="2">
        <v>40380</v>
      </c>
      <c r="J548" s="1">
        <v>20130013508</v>
      </c>
      <c r="K548" s="3" t="s">
        <v>3072</v>
      </c>
      <c r="L548" s="2">
        <v>39596</v>
      </c>
      <c r="M548" s="2">
        <v>37796</v>
      </c>
      <c r="N548" s="1">
        <v>3</v>
      </c>
      <c r="P548" s="3" t="s">
        <v>3074</v>
      </c>
      <c r="Q548" s="3" t="s">
        <v>3076</v>
      </c>
      <c r="R548" s="1" t="s">
        <v>1671</v>
      </c>
      <c r="S548" s="1" t="s">
        <v>3075</v>
      </c>
      <c r="T548" s="1" t="s">
        <v>3073</v>
      </c>
    </row>
    <row r="549" spans="1:20" ht="135">
      <c r="A549" s="1">
        <v>13569617</v>
      </c>
      <c r="B549" s="2">
        <v>39667</v>
      </c>
      <c r="C549" s="1">
        <v>3600</v>
      </c>
      <c r="D549" s="1">
        <v>705</v>
      </c>
      <c r="E549" s="1" t="s">
        <v>4582</v>
      </c>
      <c r="F549" s="1" t="str">
        <f t="shared" si="24"/>
        <v>36R</v>
      </c>
      <c r="G549" s="1" t="str">
        <f t="shared" si="25"/>
        <v>000</v>
      </c>
      <c r="H549" s="1" t="str">
        <f t="shared" si="26"/>
        <v>705/36R</v>
      </c>
      <c r="I549" s="2">
        <v>40386</v>
      </c>
      <c r="J549" s="1">
        <v>20130013532</v>
      </c>
      <c r="K549" s="3" t="s">
        <v>3077</v>
      </c>
      <c r="L549" s="2">
        <v>39667</v>
      </c>
      <c r="M549" s="2">
        <v>36166</v>
      </c>
      <c r="N549" s="1">
        <v>3</v>
      </c>
      <c r="P549" s="3" t="s">
        <v>3079</v>
      </c>
      <c r="Q549" s="3" t="s">
        <v>3081</v>
      </c>
      <c r="R549" s="1" t="s">
        <v>346</v>
      </c>
      <c r="S549" s="1" t="s">
        <v>3080</v>
      </c>
      <c r="T549" s="1" t="s">
        <v>3078</v>
      </c>
    </row>
    <row r="550" spans="1:20" ht="180">
      <c r="A550" s="1">
        <v>13598008</v>
      </c>
      <c r="B550" s="2">
        <v>39688</v>
      </c>
      <c r="C550" s="1">
        <v>3600</v>
      </c>
      <c r="D550" s="1">
        <v>379</v>
      </c>
      <c r="E550" s="1">
        <v>88220</v>
      </c>
      <c r="F550" s="1" t="str">
        <f t="shared" si="24"/>
        <v>88</v>
      </c>
      <c r="G550" s="1" t="str">
        <f t="shared" si="25"/>
        <v>220</v>
      </c>
      <c r="H550" s="1" t="str">
        <f t="shared" si="26"/>
        <v>379/88.22</v>
      </c>
      <c r="I550" s="2">
        <v>40383</v>
      </c>
      <c r="J550" s="1">
        <v>20130022182</v>
      </c>
      <c r="K550" s="3" t="s">
        <v>3082</v>
      </c>
      <c r="L550" s="2">
        <v>39688</v>
      </c>
      <c r="M550" s="2">
        <v>34676</v>
      </c>
      <c r="N550" s="1">
        <v>3</v>
      </c>
      <c r="O550" s="3" t="s">
        <v>3085</v>
      </c>
      <c r="P550" s="3" t="s">
        <v>3086</v>
      </c>
      <c r="Q550" s="3" t="s">
        <v>3088</v>
      </c>
      <c r="R550" s="1" t="s">
        <v>3084</v>
      </c>
      <c r="S550" s="1" t="s">
        <v>3087</v>
      </c>
      <c r="T550" s="1" t="s">
        <v>3083</v>
      </c>
    </row>
    <row r="551" spans="1:20" ht="105">
      <c r="A551" s="1">
        <v>13475943</v>
      </c>
      <c r="B551" s="2">
        <v>39586</v>
      </c>
      <c r="C551" s="1">
        <v>3700</v>
      </c>
      <c r="D551" s="1">
        <v>463</v>
      </c>
      <c r="E551" s="1">
        <v>17000</v>
      </c>
      <c r="F551" s="1" t="str">
        <f t="shared" si="24"/>
        <v>17</v>
      </c>
      <c r="G551" s="1" t="str">
        <f t="shared" si="25"/>
        <v>000</v>
      </c>
      <c r="H551" s="1" t="str">
        <f t="shared" si="26"/>
        <v>463/17</v>
      </c>
      <c r="I551" s="2">
        <v>40382</v>
      </c>
      <c r="J551" s="1">
        <v>20130023322</v>
      </c>
      <c r="K551" s="3" t="s">
        <v>3089</v>
      </c>
      <c r="L551" s="2">
        <v>39586</v>
      </c>
      <c r="M551" s="2">
        <v>37832</v>
      </c>
      <c r="N551" s="1">
        <v>5</v>
      </c>
      <c r="P551" s="3" t="s">
        <v>3091</v>
      </c>
      <c r="Q551" s="3" t="s">
        <v>3093</v>
      </c>
      <c r="R551" s="1" t="s">
        <v>2130</v>
      </c>
      <c r="S551" s="1" t="s">
        <v>3092</v>
      </c>
      <c r="T551" s="1" t="s">
        <v>3090</v>
      </c>
    </row>
    <row r="552" spans="1:20" ht="90">
      <c r="A552" s="1">
        <v>13627966</v>
      </c>
      <c r="B552" s="2">
        <v>39716</v>
      </c>
      <c r="C552" s="1">
        <v>3600</v>
      </c>
      <c r="D552" s="1">
        <v>705</v>
      </c>
      <c r="E552" s="1">
        <v>14510</v>
      </c>
      <c r="F552" s="1" t="str">
        <f t="shared" si="24"/>
        <v>14</v>
      </c>
      <c r="G552" s="1" t="str">
        <f t="shared" si="25"/>
        <v>510</v>
      </c>
      <c r="H552" s="1" t="str">
        <f t="shared" si="26"/>
        <v>705/14.51</v>
      </c>
      <c r="I552" s="2">
        <v>40380</v>
      </c>
      <c r="J552" s="1">
        <v>20130024281</v>
      </c>
      <c r="K552" s="3" t="s">
        <v>3094</v>
      </c>
      <c r="L552" s="2">
        <v>39716</v>
      </c>
      <c r="M552" s="2">
        <v>34093</v>
      </c>
      <c r="N552" s="1">
        <v>6</v>
      </c>
      <c r="O552" s="3" t="s">
        <v>4636</v>
      </c>
      <c r="P552" s="3" t="s">
        <v>3097</v>
      </c>
      <c r="Q552" s="3" t="s">
        <v>3099</v>
      </c>
      <c r="R552" s="1" t="s">
        <v>3096</v>
      </c>
      <c r="S552" s="1" t="s">
        <v>3098</v>
      </c>
      <c r="T552" s="1" t="s">
        <v>3095</v>
      </c>
    </row>
    <row r="553" spans="1:20" ht="135">
      <c r="A553" s="1">
        <v>13193244</v>
      </c>
      <c r="B553" s="2">
        <v>39290</v>
      </c>
      <c r="C553" s="1">
        <v>3700</v>
      </c>
      <c r="D553" s="1">
        <v>463</v>
      </c>
      <c r="E553" s="1">
        <v>17000</v>
      </c>
      <c r="F553" s="1" t="str">
        <f t="shared" si="24"/>
        <v>17</v>
      </c>
      <c r="G553" s="1" t="str">
        <f t="shared" si="25"/>
        <v>000</v>
      </c>
      <c r="H553" s="1" t="str">
        <f t="shared" si="26"/>
        <v>463/17</v>
      </c>
      <c r="I553" s="2">
        <v>40394</v>
      </c>
      <c r="J553" s="1">
        <v>20130029741</v>
      </c>
      <c r="K553" s="3" t="s">
        <v>3100</v>
      </c>
      <c r="L553" s="2">
        <v>39290</v>
      </c>
      <c r="M553" s="2">
        <v>39290</v>
      </c>
      <c r="N553" s="1">
        <v>1</v>
      </c>
      <c r="O553" s="3" t="s">
        <v>3102</v>
      </c>
      <c r="P553" s="3" t="s">
        <v>3103</v>
      </c>
      <c r="Q553" s="3" t="s">
        <v>3105</v>
      </c>
      <c r="R553" s="1" t="s">
        <v>2130</v>
      </c>
      <c r="S553" s="1" t="s">
        <v>3104</v>
      </c>
      <c r="T553" s="1" t="s">
        <v>3101</v>
      </c>
    </row>
    <row r="554" spans="1:20" ht="135">
      <c r="A554" s="1">
        <v>13194463</v>
      </c>
      <c r="B554" s="2">
        <v>39291</v>
      </c>
      <c r="C554" s="1">
        <v>3700</v>
      </c>
      <c r="D554" s="1">
        <v>463</v>
      </c>
      <c r="E554" s="1">
        <v>17000</v>
      </c>
      <c r="F554" s="1" t="str">
        <f t="shared" si="24"/>
        <v>17</v>
      </c>
      <c r="G554" s="1" t="str">
        <f t="shared" si="25"/>
        <v>000</v>
      </c>
      <c r="H554" s="1" t="str">
        <f t="shared" si="26"/>
        <v>463/17</v>
      </c>
      <c r="I554" s="2">
        <v>40381</v>
      </c>
      <c r="J554" s="1">
        <v>20130029742</v>
      </c>
      <c r="K554" s="3" t="s">
        <v>3106</v>
      </c>
      <c r="L554" s="2">
        <v>39291</v>
      </c>
      <c r="M554" s="2">
        <v>39291</v>
      </c>
      <c r="N554" s="1">
        <v>1</v>
      </c>
      <c r="P554" s="3" t="s">
        <v>3108</v>
      </c>
      <c r="Q554" s="3" t="s">
        <v>3110</v>
      </c>
      <c r="S554" s="1" t="s">
        <v>3109</v>
      </c>
      <c r="T554" s="1" t="s">
        <v>3107</v>
      </c>
    </row>
    <row r="555" spans="1:20" ht="165">
      <c r="A555" s="1">
        <v>13646449</v>
      </c>
      <c r="B555" s="2">
        <v>39725</v>
      </c>
      <c r="C555" s="1">
        <v>3600</v>
      </c>
      <c r="D555" s="1">
        <v>705</v>
      </c>
      <c r="E555" s="1" t="s">
        <v>4582</v>
      </c>
      <c r="F555" s="1" t="str">
        <f t="shared" si="24"/>
        <v>36R</v>
      </c>
      <c r="G555" s="1" t="str">
        <f t="shared" si="25"/>
        <v>000</v>
      </c>
      <c r="H555" s="1" t="str">
        <f t="shared" si="26"/>
        <v>705/36R</v>
      </c>
      <c r="I555" s="2">
        <v>40380</v>
      </c>
      <c r="J555" s="1">
        <v>20130030981</v>
      </c>
      <c r="K555" s="3" t="s">
        <v>3111</v>
      </c>
      <c r="L555" s="2">
        <v>39725</v>
      </c>
      <c r="M555" s="2">
        <v>35451</v>
      </c>
      <c r="N555" s="1">
        <v>3</v>
      </c>
      <c r="P555" s="3" t="s">
        <v>3113</v>
      </c>
      <c r="Q555" s="3" t="s">
        <v>3115</v>
      </c>
      <c r="R555" s="1" t="s">
        <v>17</v>
      </c>
      <c r="S555" s="1" t="s">
        <v>3114</v>
      </c>
      <c r="T555" s="1" t="s">
        <v>3112</v>
      </c>
    </row>
    <row r="556" spans="1:20" ht="90">
      <c r="A556" s="1">
        <v>13648162</v>
      </c>
      <c r="B556" s="2">
        <v>39729</v>
      </c>
      <c r="C556" s="1">
        <v>3600</v>
      </c>
      <c r="D556" s="1">
        <v>705</v>
      </c>
      <c r="E556" s="1">
        <v>5000</v>
      </c>
      <c r="F556" s="1" t="str">
        <f t="shared" si="24"/>
        <v>5</v>
      </c>
      <c r="G556" s="1" t="str">
        <f t="shared" si="25"/>
        <v>000</v>
      </c>
      <c r="H556" s="1" t="str">
        <f t="shared" si="26"/>
        <v>705/5</v>
      </c>
      <c r="I556" s="2">
        <v>40386</v>
      </c>
      <c r="J556" s="1">
        <v>20130035966</v>
      </c>
      <c r="K556" s="3" t="s">
        <v>3116</v>
      </c>
      <c r="L556" s="2">
        <v>39729</v>
      </c>
      <c r="M556" s="2">
        <v>37287</v>
      </c>
      <c r="N556" s="1">
        <v>5</v>
      </c>
      <c r="O556" s="3" t="s">
        <v>3118</v>
      </c>
      <c r="P556" s="3" t="s">
        <v>3119</v>
      </c>
      <c r="Q556" s="3" t="s">
        <v>3121</v>
      </c>
      <c r="S556" s="1" t="s">
        <v>3120</v>
      </c>
      <c r="T556" s="1" t="s">
        <v>3117</v>
      </c>
    </row>
    <row r="557" spans="1:20" ht="150">
      <c r="A557" s="1">
        <v>13567170</v>
      </c>
      <c r="B557" s="2">
        <v>39665</v>
      </c>
      <c r="C557" s="1">
        <v>3600</v>
      </c>
      <c r="D557" s="1">
        <v>705</v>
      </c>
      <c r="E557" s="1">
        <v>37000</v>
      </c>
      <c r="F557" s="1" t="str">
        <f t="shared" si="24"/>
        <v>37</v>
      </c>
      <c r="G557" s="1" t="str">
        <f t="shared" si="25"/>
        <v>000</v>
      </c>
      <c r="H557" s="1" t="str">
        <f t="shared" si="26"/>
        <v>705/37</v>
      </c>
      <c r="I557" s="2">
        <v>40381</v>
      </c>
      <c r="J557" s="1">
        <v>20130036040</v>
      </c>
      <c r="K557" s="3" t="s">
        <v>3122</v>
      </c>
      <c r="L557" s="2">
        <v>39665</v>
      </c>
      <c r="M557" s="2">
        <v>39297</v>
      </c>
      <c r="N557" s="1">
        <v>2</v>
      </c>
      <c r="P557" s="3" t="s">
        <v>3124</v>
      </c>
      <c r="Q557" s="3" t="s">
        <v>3126</v>
      </c>
      <c r="S557" s="1" t="s">
        <v>3125</v>
      </c>
      <c r="T557" s="1" t="s">
        <v>3123</v>
      </c>
    </row>
    <row r="558" spans="1:20" ht="120">
      <c r="A558" s="1">
        <v>13650818</v>
      </c>
      <c r="B558" s="2">
        <v>39732</v>
      </c>
      <c r="C558" s="1">
        <v>3700</v>
      </c>
      <c r="D558" s="1">
        <v>463</v>
      </c>
      <c r="E558" s="1">
        <v>20000</v>
      </c>
      <c r="F558" s="1" t="str">
        <f t="shared" si="24"/>
        <v>20</v>
      </c>
      <c r="G558" s="1" t="str">
        <f t="shared" si="25"/>
        <v>000</v>
      </c>
      <c r="H558" s="1" t="str">
        <f t="shared" si="26"/>
        <v>463/20</v>
      </c>
      <c r="I558" s="2">
        <v>40381</v>
      </c>
      <c r="J558" s="1">
        <v>20130040724</v>
      </c>
      <c r="K558" s="3" t="s">
        <v>3127</v>
      </c>
      <c r="L558" s="2">
        <v>39732</v>
      </c>
      <c r="M558" s="2">
        <v>38036</v>
      </c>
      <c r="N558" s="1">
        <v>3</v>
      </c>
      <c r="O558" s="3" t="s">
        <v>3129</v>
      </c>
      <c r="P558" s="3" t="s">
        <v>3130</v>
      </c>
      <c r="Q558" s="3" t="s">
        <v>3132</v>
      </c>
      <c r="R558" s="1" t="s">
        <v>567</v>
      </c>
      <c r="S558" s="1" t="s">
        <v>3131</v>
      </c>
      <c r="T558" s="1" t="s">
        <v>3128</v>
      </c>
    </row>
    <row r="559" spans="1:20" ht="90">
      <c r="A559" s="1">
        <v>13650879</v>
      </c>
      <c r="B559" s="2">
        <v>39732</v>
      </c>
      <c r="C559" s="1">
        <v>3600</v>
      </c>
      <c r="D559" s="1">
        <v>705</v>
      </c>
      <c r="E559" s="1">
        <v>2000</v>
      </c>
      <c r="F559" s="1" t="str">
        <f t="shared" si="24"/>
        <v>2</v>
      </c>
      <c r="G559" s="1" t="str">
        <f t="shared" si="25"/>
        <v>000</v>
      </c>
      <c r="H559" s="1" t="str">
        <f t="shared" si="26"/>
        <v>705/2</v>
      </c>
      <c r="I559" s="2">
        <v>40380</v>
      </c>
      <c r="J559" s="1">
        <v>20130041685</v>
      </c>
      <c r="K559" s="3" t="s">
        <v>3133</v>
      </c>
      <c r="L559" s="2">
        <v>39732</v>
      </c>
      <c r="M559" s="2">
        <v>39130</v>
      </c>
      <c r="N559" s="1">
        <v>2</v>
      </c>
      <c r="O559" s="3" t="s">
        <v>3135</v>
      </c>
      <c r="P559" s="3" t="s">
        <v>3136</v>
      </c>
      <c r="Q559" s="3" t="s">
        <v>3138</v>
      </c>
      <c r="S559" s="1" t="s">
        <v>3137</v>
      </c>
      <c r="T559" s="1" t="s">
        <v>3134</v>
      </c>
    </row>
    <row r="560" spans="1:20" ht="105">
      <c r="A560" s="1">
        <v>13206155</v>
      </c>
      <c r="B560" s="2">
        <v>39302</v>
      </c>
      <c r="C560" s="1">
        <v>3600</v>
      </c>
      <c r="D560" s="1">
        <v>705</v>
      </c>
      <c r="E560" s="1">
        <v>7280</v>
      </c>
      <c r="F560" s="1" t="str">
        <f t="shared" si="24"/>
        <v>7</v>
      </c>
      <c r="G560" s="1" t="str">
        <f t="shared" si="25"/>
        <v>280</v>
      </c>
      <c r="H560" s="1" t="str">
        <f t="shared" si="26"/>
        <v>705/7.28</v>
      </c>
      <c r="I560" s="2">
        <v>40383</v>
      </c>
      <c r="J560" s="1">
        <v>20130041711</v>
      </c>
      <c r="K560" s="3" t="s">
        <v>3139</v>
      </c>
      <c r="L560" s="2">
        <v>39302</v>
      </c>
      <c r="M560" s="2">
        <v>39302</v>
      </c>
      <c r="N560" s="1">
        <v>1</v>
      </c>
      <c r="O560" s="3" t="s">
        <v>3141</v>
      </c>
      <c r="P560" s="3" t="s">
        <v>3142</v>
      </c>
      <c r="Q560" s="3" t="s">
        <v>3144</v>
      </c>
      <c r="S560" s="1" t="s">
        <v>3143</v>
      </c>
      <c r="T560" s="1" t="s">
        <v>3140</v>
      </c>
    </row>
    <row r="561" spans="1:20" ht="210">
      <c r="A561" s="1">
        <v>13205395</v>
      </c>
      <c r="B561" s="2">
        <v>39301</v>
      </c>
      <c r="C561" s="1">
        <v>3600</v>
      </c>
      <c r="D561" s="1">
        <v>705</v>
      </c>
      <c r="E561" s="1">
        <v>30000</v>
      </c>
      <c r="F561" s="1" t="str">
        <f t="shared" si="24"/>
        <v>30</v>
      </c>
      <c r="G561" s="1" t="str">
        <f t="shared" si="25"/>
        <v>000</v>
      </c>
      <c r="H561" s="1" t="str">
        <f t="shared" si="26"/>
        <v>705/30</v>
      </c>
      <c r="I561" s="2">
        <v>40381</v>
      </c>
      <c r="J561" s="1">
        <v>20130041788</v>
      </c>
      <c r="K561" s="3" t="s">
        <v>3145</v>
      </c>
      <c r="L561" s="2">
        <v>39301</v>
      </c>
      <c r="M561" s="2">
        <v>39301</v>
      </c>
      <c r="N561" s="1">
        <v>1</v>
      </c>
      <c r="O561" s="3" t="s">
        <v>3147</v>
      </c>
      <c r="P561" s="3" t="s">
        <v>3148</v>
      </c>
      <c r="Q561" s="3" t="s">
        <v>3150</v>
      </c>
      <c r="S561" s="1" t="s">
        <v>3149</v>
      </c>
      <c r="T561" s="1" t="s">
        <v>3146</v>
      </c>
    </row>
    <row r="562" spans="1:20" ht="135">
      <c r="A562" s="1">
        <v>13584609</v>
      </c>
      <c r="B562" s="2">
        <v>39672</v>
      </c>
      <c r="C562" s="1">
        <v>3600</v>
      </c>
      <c r="D562" s="1">
        <v>705</v>
      </c>
      <c r="E562" s="1">
        <v>30000</v>
      </c>
      <c r="F562" s="1" t="str">
        <f t="shared" si="24"/>
        <v>30</v>
      </c>
      <c r="G562" s="1" t="str">
        <f t="shared" si="25"/>
        <v>000</v>
      </c>
      <c r="H562" s="1" t="str">
        <f t="shared" si="26"/>
        <v>705/30</v>
      </c>
      <c r="I562" s="2">
        <v>40381</v>
      </c>
      <c r="J562" s="1">
        <v>20130041792</v>
      </c>
      <c r="K562" s="3" t="s">
        <v>3151</v>
      </c>
      <c r="L562" s="2">
        <v>39672</v>
      </c>
      <c r="M562" s="2">
        <v>39304</v>
      </c>
      <c r="N562" s="1">
        <v>3</v>
      </c>
      <c r="P562" s="3" t="s">
        <v>3153</v>
      </c>
      <c r="Q562" s="3" t="s">
        <v>3155</v>
      </c>
      <c r="S562" s="1" t="s">
        <v>3154</v>
      </c>
      <c r="T562" s="1" t="s">
        <v>3152</v>
      </c>
    </row>
    <row r="563" spans="1:20" ht="120">
      <c r="A563" s="1">
        <v>13572535</v>
      </c>
      <c r="B563" s="2">
        <v>39669</v>
      </c>
      <c r="C563" s="1">
        <v>3600</v>
      </c>
      <c r="D563" s="1">
        <v>705</v>
      </c>
      <c r="E563" s="1">
        <v>44000</v>
      </c>
      <c r="F563" s="1" t="str">
        <f t="shared" si="24"/>
        <v>44</v>
      </c>
      <c r="G563" s="1" t="str">
        <f t="shared" si="25"/>
        <v>000</v>
      </c>
      <c r="H563" s="1" t="str">
        <f t="shared" si="26"/>
        <v>705/44</v>
      </c>
      <c r="I563" s="2">
        <v>40386</v>
      </c>
      <c r="J563" s="1">
        <v>20130041824</v>
      </c>
      <c r="K563" s="3" t="s">
        <v>3156</v>
      </c>
      <c r="L563" s="2">
        <v>39669</v>
      </c>
      <c r="M563" s="2">
        <v>39304</v>
      </c>
      <c r="N563" s="1">
        <v>2</v>
      </c>
      <c r="P563" s="3" t="s">
        <v>3158</v>
      </c>
      <c r="Q563" s="3" t="s">
        <v>3160</v>
      </c>
      <c r="S563" s="1" t="s">
        <v>3159</v>
      </c>
      <c r="T563" s="1" t="s">
        <v>3157</v>
      </c>
    </row>
    <row r="564" spans="1:20" ht="150">
      <c r="A564" s="1">
        <v>13561369</v>
      </c>
      <c r="B564" s="2">
        <v>39658</v>
      </c>
      <c r="C564" s="1">
        <v>3600</v>
      </c>
      <c r="D564" s="1">
        <v>705</v>
      </c>
      <c r="E564" s="1">
        <v>322000</v>
      </c>
      <c r="F564" s="1" t="str">
        <f t="shared" si="24"/>
        <v>322</v>
      </c>
      <c r="G564" s="1" t="str">
        <f t="shared" si="25"/>
        <v>000</v>
      </c>
      <c r="H564" s="1" t="str">
        <f t="shared" si="26"/>
        <v>705/322</v>
      </c>
      <c r="I564" s="2">
        <v>40383</v>
      </c>
      <c r="J564" s="1">
        <v>20130041835</v>
      </c>
      <c r="K564" s="3" t="s">
        <v>3161</v>
      </c>
      <c r="L564" s="2">
        <v>39658</v>
      </c>
      <c r="M564" s="2">
        <v>35783</v>
      </c>
      <c r="N564" s="1">
        <v>3</v>
      </c>
      <c r="O564" s="3" t="s">
        <v>3163</v>
      </c>
      <c r="P564" s="3" t="s">
        <v>3164</v>
      </c>
      <c r="Q564" s="3" t="s">
        <v>3166</v>
      </c>
      <c r="S564" s="1" t="s">
        <v>3165</v>
      </c>
      <c r="T564" s="1" t="s">
        <v>3162</v>
      </c>
    </row>
    <row r="565" spans="1:20" ht="120">
      <c r="A565" s="1">
        <v>13208423</v>
      </c>
      <c r="B565" s="2">
        <v>39305</v>
      </c>
      <c r="C565" s="1">
        <v>3600</v>
      </c>
      <c r="D565" s="1">
        <v>705</v>
      </c>
      <c r="E565" s="1" t="s">
        <v>4582</v>
      </c>
      <c r="F565" s="1" t="str">
        <f t="shared" si="24"/>
        <v>36R</v>
      </c>
      <c r="G565" s="1" t="str">
        <f t="shared" si="25"/>
        <v>000</v>
      </c>
      <c r="H565" s="1" t="str">
        <f t="shared" si="26"/>
        <v>705/36R</v>
      </c>
      <c r="I565" s="2">
        <v>40375</v>
      </c>
      <c r="J565" s="1">
        <v>20130041842</v>
      </c>
      <c r="K565" s="3" t="s">
        <v>3167</v>
      </c>
      <c r="L565" s="2">
        <v>39305</v>
      </c>
      <c r="M565" s="2">
        <v>39305</v>
      </c>
      <c r="N565" s="1">
        <v>1</v>
      </c>
      <c r="P565" s="3" t="s">
        <v>3169</v>
      </c>
      <c r="Q565" s="3" t="s">
        <v>3171</v>
      </c>
      <c r="R565" s="1" t="s">
        <v>346</v>
      </c>
      <c r="S565" s="1" t="s">
        <v>3170</v>
      </c>
      <c r="T565" s="1" t="s">
        <v>3168</v>
      </c>
    </row>
    <row r="566" spans="1:20" ht="150">
      <c r="A566" s="1">
        <v>13586840</v>
      </c>
      <c r="B566" s="2">
        <v>39674</v>
      </c>
      <c r="C566" s="1">
        <v>3600</v>
      </c>
      <c r="D566" s="1">
        <v>705</v>
      </c>
      <c r="E566" s="1">
        <v>7290</v>
      </c>
      <c r="F566" s="1" t="str">
        <f t="shared" si="24"/>
        <v>7</v>
      </c>
      <c r="G566" s="1" t="str">
        <f t="shared" si="25"/>
        <v>290</v>
      </c>
      <c r="H566" s="1" t="str">
        <f t="shared" si="26"/>
        <v>705/7.29</v>
      </c>
      <c r="I566" s="2">
        <v>40383</v>
      </c>
      <c r="J566" s="1">
        <v>20130046576</v>
      </c>
      <c r="K566" s="3" t="s">
        <v>3172</v>
      </c>
      <c r="L566" s="2">
        <v>39674</v>
      </c>
      <c r="M566" s="2">
        <v>39309</v>
      </c>
      <c r="N566" s="1">
        <v>2</v>
      </c>
      <c r="P566" s="3" t="s">
        <v>3174</v>
      </c>
      <c r="Q566" s="3" t="s">
        <v>3176</v>
      </c>
      <c r="S566" s="1" t="s">
        <v>3175</v>
      </c>
      <c r="T566" s="1" t="s">
        <v>3173</v>
      </c>
    </row>
    <row r="567" spans="1:20" ht="150">
      <c r="A567" s="1">
        <v>13587849</v>
      </c>
      <c r="B567" s="2">
        <v>39675</v>
      </c>
      <c r="C567" s="1">
        <v>3600</v>
      </c>
      <c r="D567" s="1">
        <v>705</v>
      </c>
      <c r="E567" s="1">
        <v>7390</v>
      </c>
      <c r="F567" s="1" t="str">
        <f t="shared" si="24"/>
        <v>7</v>
      </c>
      <c r="G567" s="1" t="str">
        <f t="shared" si="25"/>
        <v>390</v>
      </c>
      <c r="H567" s="1" t="str">
        <f t="shared" si="26"/>
        <v>705/7.39</v>
      </c>
      <c r="I567" s="2">
        <v>40383</v>
      </c>
      <c r="J567" s="1">
        <v>20130046586</v>
      </c>
      <c r="K567" s="3" t="s">
        <v>3177</v>
      </c>
      <c r="L567" s="2">
        <v>39675</v>
      </c>
      <c r="M567" s="2">
        <v>39309</v>
      </c>
      <c r="N567" s="1">
        <v>3</v>
      </c>
      <c r="O567" s="3" t="s">
        <v>3179</v>
      </c>
      <c r="P567" s="3" t="s">
        <v>3180</v>
      </c>
      <c r="Q567" s="3" t="s">
        <v>3182</v>
      </c>
      <c r="R567" s="1" t="s">
        <v>1328</v>
      </c>
      <c r="S567" s="1" t="s">
        <v>3181</v>
      </c>
      <c r="T567" s="1" t="s">
        <v>3178</v>
      </c>
    </row>
    <row r="568" spans="1:20" ht="135">
      <c r="A568" s="1">
        <v>13657735</v>
      </c>
      <c r="B568" s="2">
        <v>39742</v>
      </c>
      <c r="C568" s="1">
        <v>3600</v>
      </c>
      <c r="D568" s="1">
        <v>705</v>
      </c>
      <c r="E568" s="1">
        <v>26000</v>
      </c>
      <c r="F568" s="1" t="str">
        <f t="shared" si="24"/>
        <v>26</v>
      </c>
      <c r="G568" s="1" t="str">
        <f t="shared" si="25"/>
        <v>000</v>
      </c>
      <c r="H568" s="1" t="str">
        <f t="shared" si="26"/>
        <v>705/26</v>
      </c>
      <c r="I568" s="2">
        <v>40383</v>
      </c>
      <c r="J568" s="1">
        <v>20130046629</v>
      </c>
      <c r="K568" s="3" t="s">
        <v>3183</v>
      </c>
      <c r="L568" s="2">
        <v>39742</v>
      </c>
      <c r="M568" s="2">
        <v>34613</v>
      </c>
      <c r="N568" s="1">
        <v>4</v>
      </c>
      <c r="O568" s="3" t="s">
        <v>4637</v>
      </c>
      <c r="P568" s="3" t="s">
        <v>3185</v>
      </c>
      <c r="Q568" s="3" t="s">
        <v>3187</v>
      </c>
      <c r="R568" s="1" t="s">
        <v>1078</v>
      </c>
      <c r="S568" s="1" t="s">
        <v>3186</v>
      </c>
      <c r="T568" s="1" t="s">
        <v>3184</v>
      </c>
    </row>
    <row r="569" spans="1:20" ht="105">
      <c r="A569" s="1">
        <v>13211482</v>
      </c>
      <c r="B569" s="2">
        <v>39310</v>
      </c>
      <c r="C569" s="1">
        <v>3600</v>
      </c>
      <c r="D569" s="1">
        <v>705</v>
      </c>
      <c r="E569" s="1">
        <v>412000</v>
      </c>
      <c r="F569" s="1" t="str">
        <f t="shared" si="24"/>
        <v>412</v>
      </c>
      <c r="G569" s="1" t="str">
        <f t="shared" si="25"/>
        <v>000</v>
      </c>
      <c r="H569" s="1" t="str">
        <f t="shared" si="26"/>
        <v>705/412</v>
      </c>
      <c r="I569" s="2">
        <v>40383</v>
      </c>
      <c r="J569" s="1">
        <v>20130046663</v>
      </c>
      <c r="K569" s="3" t="s">
        <v>3188</v>
      </c>
      <c r="L569" s="2">
        <v>39310</v>
      </c>
      <c r="M569" s="2">
        <v>39310</v>
      </c>
      <c r="N569" s="1">
        <v>1</v>
      </c>
      <c r="O569" s="3" t="s">
        <v>3190</v>
      </c>
      <c r="P569" s="3" t="s">
        <v>3191</v>
      </c>
      <c r="Q569" s="3" t="s">
        <v>3193</v>
      </c>
      <c r="S569" s="1" t="s">
        <v>3192</v>
      </c>
      <c r="T569" s="1" t="s">
        <v>3189</v>
      </c>
    </row>
    <row r="570" spans="1:20" ht="135">
      <c r="A570" s="1">
        <v>13221678</v>
      </c>
      <c r="B570" s="2">
        <v>39323</v>
      </c>
      <c r="C570" s="1">
        <v>3600</v>
      </c>
      <c r="D570" s="1">
        <v>705</v>
      </c>
      <c r="E570" s="1">
        <v>26610</v>
      </c>
      <c r="F570" s="1" t="str">
        <f t="shared" si="24"/>
        <v>26</v>
      </c>
      <c r="G570" s="1" t="str">
        <f t="shared" si="25"/>
        <v>610</v>
      </c>
      <c r="H570" s="1" t="str">
        <f t="shared" si="26"/>
        <v>705/26.61</v>
      </c>
      <c r="I570" s="2">
        <v>40382</v>
      </c>
      <c r="J570" s="1">
        <v>20130054365</v>
      </c>
      <c r="K570" s="3" t="s">
        <v>3194</v>
      </c>
      <c r="L570" s="2">
        <v>39323</v>
      </c>
      <c r="M570" s="2">
        <v>39323</v>
      </c>
      <c r="N570" s="1">
        <v>1</v>
      </c>
      <c r="O570" s="3" t="s">
        <v>876</v>
      </c>
      <c r="P570" s="3" t="s">
        <v>3196</v>
      </c>
      <c r="Q570" s="3" t="s">
        <v>3198</v>
      </c>
      <c r="S570" s="1" t="s">
        <v>3197</v>
      </c>
      <c r="T570" s="1" t="s">
        <v>3195</v>
      </c>
    </row>
    <row r="571" spans="1:20" ht="120">
      <c r="A571" s="1">
        <v>13663643</v>
      </c>
      <c r="B571" s="2">
        <v>39750</v>
      </c>
      <c r="C571" s="1">
        <v>3700</v>
      </c>
      <c r="D571" s="1">
        <v>463</v>
      </c>
      <c r="E571" s="1">
        <v>42000</v>
      </c>
      <c r="F571" s="1" t="str">
        <f t="shared" si="24"/>
        <v>42</v>
      </c>
      <c r="G571" s="1" t="str">
        <f t="shared" si="25"/>
        <v>000</v>
      </c>
      <c r="H571" s="1" t="str">
        <f t="shared" si="26"/>
        <v>463/42</v>
      </c>
      <c r="I571" s="2">
        <v>40387</v>
      </c>
      <c r="J571" s="1">
        <v>20130059653</v>
      </c>
      <c r="K571" s="3" t="s">
        <v>3199</v>
      </c>
      <c r="L571" s="2">
        <v>39750</v>
      </c>
      <c r="M571" s="2">
        <v>36190</v>
      </c>
      <c r="N571" s="1">
        <v>4</v>
      </c>
      <c r="O571" s="3" t="s">
        <v>1543</v>
      </c>
      <c r="P571" s="3" t="s">
        <v>3201</v>
      </c>
      <c r="Q571" s="3" t="s">
        <v>3203</v>
      </c>
      <c r="S571" s="1" t="s">
        <v>3202</v>
      </c>
      <c r="T571" s="1" t="s">
        <v>3200</v>
      </c>
    </row>
    <row r="572" spans="1:20" ht="150">
      <c r="A572" s="1">
        <v>13223638</v>
      </c>
      <c r="B572" s="2">
        <v>39325</v>
      </c>
      <c r="C572" s="1">
        <v>3600</v>
      </c>
      <c r="D572" s="1">
        <v>705</v>
      </c>
      <c r="E572" s="1">
        <v>4000</v>
      </c>
      <c r="F572" s="1" t="str">
        <f t="shared" si="24"/>
        <v>4</v>
      </c>
      <c r="G572" s="1" t="str">
        <f t="shared" si="25"/>
        <v>000</v>
      </c>
      <c r="H572" s="1" t="str">
        <f t="shared" si="26"/>
        <v>705/4</v>
      </c>
      <c r="I572" s="2">
        <v>40375</v>
      </c>
      <c r="J572" s="1">
        <v>20130060582</v>
      </c>
      <c r="K572" s="3" t="s">
        <v>3204</v>
      </c>
      <c r="L572" s="2">
        <v>39325</v>
      </c>
      <c r="M572" s="2">
        <v>39325</v>
      </c>
      <c r="N572" s="1">
        <v>1</v>
      </c>
      <c r="P572" s="3" t="s">
        <v>3206</v>
      </c>
      <c r="Q572" s="3" t="s">
        <v>3208</v>
      </c>
      <c r="R572" s="1" t="s">
        <v>214</v>
      </c>
      <c r="S572" s="1" t="s">
        <v>3207</v>
      </c>
      <c r="T572" s="1" t="s">
        <v>3205</v>
      </c>
    </row>
    <row r="573" spans="1:20" ht="120">
      <c r="A573" s="1">
        <v>13696924</v>
      </c>
      <c r="B573" s="2">
        <v>39759</v>
      </c>
      <c r="C573" s="1">
        <v>3600</v>
      </c>
      <c r="D573" s="1">
        <v>705</v>
      </c>
      <c r="E573" s="1">
        <v>39000</v>
      </c>
      <c r="F573" s="1" t="str">
        <f t="shared" si="24"/>
        <v>39</v>
      </c>
      <c r="G573" s="1" t="str">
        <f t="shared" si="25"/>
        <v>000</v>
      </c>
      <c r="H573" s="1" t="str">
        <f t="shared" si="26"/>
        <v>705/39</v>
      </c>
      <c r="I573" s="2">
        <v>40380</v>
      </c>
      <c r="J573" s="1">
        <v>20130060682</v>
      </c>
      <c r="K573" s="3" t="s">
        <v>3209</v>
      </c>
      <c r="L573" s="2">
        <v>39221</v>
      </c>
      <c r="M573" s="2">
        <v>38861</v>
      </c>
      <c r="N573" s="1">
        <v>2</v>
      </c>
      <c r="O573" s="3" t="s">
        <v>4638</v>
      </c>
      <c r="P573" s="3" t="s">
        <v>3211</v>
      </c>
      <c r="Q573" s="3" t="s">
        <v>3213</v>
      </c>
      <c r="R573" s="1" t="s">
        <v>141</v>
      </c>
      <c r="S573" s="1" t="s">
        <v>3212</v>
      </c>
      <c r="T573" s="1" t="s">
        <v>3210</v>
      </c>
    </row>
    <row r="574" spans="1:20" ht="135">
      <c r="A574" s="1">
        <v>13226373</v>
      </c>
      <c r="B574" s="2">
        <v>39330</v>
      </c>
      <c r="C574" s="1">
        <v>3600</v>
      </c>
      <c r="D574" s="1">
        <v>705</v>
      </c>
      <c r="E574" s="1">
        <v>42000</v>
      </c>
      <c r="F574" s="1" t="str">
        <f t="shared" si="24"/>
        <v>42</v>
      </c>
      <c r="G574" s="1" t="str">
        <f t="shared" si="25"/>
        <v>000</v>
      </c>
      <c r="H574" s="1" t="str">
        <f t="shared" si="26"/>
        <v>705/42</v>
      </c>
      <c r="I574" s="2">
        <v>40375</v>
      </c>
      <c r="J574" s="1">
        <v>20130060689</v>
      </c>
      <c r="K574" s="3" t="s">
        <v>3214</v>
      </c>
      <c r="L574" s="2">
        <v>39330</v>
      </c>
      <c r="M574" s="2">
        <v>39330</v>
      </c>
      <c r="N574" s="1">
        <v>1</v>
      </c>
      <c r="O574" s="3" t="s">
        <v>4639</v>
      </c>
      <c r="P574" s="3" t="s">
        <v>3216</v>
      </c>
      <c r="Q574" s="3" t="s">
        <v>3218</v>
      </c>
      <c r="R574" s="1" t="s">
        <v>232</v>
      </c>
      <c r="S574" s="1" t="s">
        <v>3217</v>
      </c>
      <c r="T574" s="1" t="s">
        <v>3215</v>
      </c>
    </row>
    <row r="575" spans="1:20" ht="135">
      <c r="A575" s="1">
        <v>13664124</v>
      </c>
      <c r="B575" s="2">
        <v>39750</v>
      </c>
      <c r="C575" s="1">
        <v>3600</v>
      </c>
      <c r="D575" s="1">
        <v>705</v>
      </c>
      <c r="E575" s="1">
        <v>71000</v>
      </c>
      <c r="F575" s="1" t="str">
        <f t="shared" si="24"/>
        <v>71</v>
      </c>
      <c r="G575" s="1" t="str">
        <f t="shared" si="25"/>
        <v>000</v>
      </c>
      <c r="H575" s="1" t="str">
        <f t="shared" si="26"/>
        <v>705/71</v>
      </c>
      <c r="I575" s="2">
        <v>40386</v>
      </c>
      <c r="J575" s="1">
        <v>20130060707</v>
      </c>
      <c r="K575" s="3" t="s">
        <v>3219</v>
      </c>
      <c r="L575" s="2">
        <v>39750</v>
      </c>
      <c r="M575" s="2">
        <v>35608</v>
      </c>
      <c r="N575" s="1">
        <v>4</v>
      </c>
      <c r="O575" s="3" t="s">
        <v>3221</v>
      </c>
      <c r="P575" s="3" t="s">
        <v>3222</v>
      </c>
      <c r="Q575" s="3" t="s">
        <v>3224</v>
      </c>
      <c r="R575" s="1" t="s">
        <v>141</v>
      </c>
      <c r="S575" s="1" t="s">
        <v>3223</v>
      </c>
      <c r="T575" s="1" t="s">
        <v>3220</v>
      </c>
    </row>
    <row r="576" spans="1:20" ht="120">
      <c r="A576" s="1">
        <v>13631235</v>
      </c>
      <c r="B576" s="2">
        <v>39718</v>
      </c>
      <c r="C576" s="1">
        <v>3700</v>
      </c>
      <c r="D576" s="1">
        <v>463</v>
      </c>
      <c r="E576" s="1">
        <v>25000</v>
      </c>
      <c r="F576" s="1" t="str">
        <f t="shared" si="24"/>
        <v>25</v>
      </c>
      <c r="G576" s="1" t="str">
        <f t="shared" si="25"/>
        <v>000</v>
      </c>
      <c r="H576" s="1" t="str">
        <f t="shared" si="26"/>
        <v>463/25</v>
      </c>
      <c r="I576" s="2">
        <v>40394</v>
      </c>
      <c r="J576" s="1">
        <v>20130065673</v>
      </c>
      <c r="K576" s="3" t="s">
        <v>3225</v>
      </c>
      <c r="L576" s="2">
        <v>39718</v>
      </c>
      <c r="M576" s="2">
        <v>38934</v>
      </c>
      <c r="N576" s="1">
        <v>3</v>
      </c>
      <c r="O576" s="3" t="s">
        <v>3227</v>
      </c>
      <c r="P576" s="3" t="s">
        <v>3228</v>
      </c>
      <c r="Q576" s="3" t="s">
        <v>3230</v>
      </c>
      <c r="R576" s="1" t="s">
        <v>360</v>
      </c>
      <c r="S576" s="1" t="s">
        <v>3229</v>
      </c>
      <c r="T576" s="1" t="s">
        <v>3226</v>
      </c>
    </row>
    <row r="577" spans="1:20" ht="105">
      <c r="A577" s="1">
        <v>13231976</v>
      </c>
      <c r="B577" s="2">
        <v>39338</v>
      </c>
      <c r="C577" s="1">
        <v>3600</v>
      </c>
      <c r="D577" s="1">
        <v>705</v>
      </c>
      <c r="E577" s="1">
        <v>26200</v>
      </c>
      <c r="F577" s="1" t="str">
        <f t="shared" si="24"/>
        <v>26</v>
      </c>
      <c r="G577" s="1" t="str">
        <f t="shared" si="25"/>
        <v>200</v>
      </c>
      <c r="H577" s="1" t="str">
        <f t="shared" si="26"/>
        <v>705/26.2</v>
      </c>
      <c r="I577" s="2">
        <v>40383</v>
      </c>
      <c r="J577" s="1">
        <v>20130066700</v>
      </c>
      <c r="K577" s="3" t="s">
        <v>3231</v>
      </c>
      <c r="L577" s="2">
        <v>39338</v>
      </c>
      <c r="M577" s="2">
        <v>39338</v>
      </c>
      <c r="N577" s="1">
        <v>1</v>
      </c>
      <c r="O577" s="3" t="s">
        <v>439</v>
      </c>
      <c r="P577" s="3" t="s">
        <v>3234</v>
      </c>
      <c r="Q577" s="3" t="s">
        <v>3236</v>
      </c>
      <c r="R577" s="1" t="s">
        <v>3233</v>
      </c>
      <c r="S577" s="1" t="s">
        <v>3235</v>
      </c>
      <c r="T577" s="1" t="s">
        <v>3232</v>
      </c>
    </row>
    <row r="578" spans="1:20" ht="120">
      <c r="A578" s="1">
        <v>13227715</v>
      </c>
      <c r="B578" s="2">
        <v>39332</v>
      </c>
      <c r="C578" s="1">
        <v>3600</v>
      </c>
      <c r="D578" s="1">
        <v>705</v>
      </c>
      <c r="E578" s="1">
        <v>36000</v>
      </c>
      <c r="F578" s="1" t="str">
        <f t="shared" ref="F578:F641" si="27">IF(ISNUMBER(E578),TEXT(FLOOR(E578,1000)/1000,"0"),"36R")</f>
        <v>36</v>
      </c>
      <c r="G578" s="1" t="str">
        <f t="shared" ref="G578:G641" si="28">IF(ISNUMBER(E578),TEXT(MOD(E578,1000),"000"),"000")</f>
        <v>000</v>
      </c>
      <c r="H578" s="1" t="str">
        <f t="shared" ref="H578:H641" si="29">D578&amp;"/"&amp;F578&amp;IF(G578="000","","."&amp;LEFT(G578,FIND("0",G578&amp;"0")-1))</f>
        <v>705/36</v>
      </c>
      <c r="I578" s="2">
        <v>40375</v>
      </c>
      <c r="J578" s="1">
        <v>20130066801</v>
      </c>
      <c r="K578" s="3" t="s">
        <v>3237</v>
      </c>
      <c r="L578" s="2">
        <v>39332</v>
      </c>
      <c r="M578" s="2">
        <v>39332</v>
      </c>
      <c r="N578" s="1">
        <v>1</v>
      </c>
      <c r="O578" s="3" t="s">
        <v>4640</v>
      </c>
      <c r="P578" s="3" t="s">
        <v>3239</v>
      </c>
      <c r="Q578" s="3" t="s">
        <v>3241</v>
      </c>
      <c r="S578" s="1" t="s">
        <v>3240</v>
      </c>
      <c r="T578" s="1" t="s">
        <v>3238</v>
      </c>
    </row>
    <row r="579" spans="1:20" ht="135">
      <c r="A579" s="1">
        <v>13228162</v>
      </c>
      <c r="B579" s="2">
        <v>39332</v>
      </c>
      <c r="C579" s="1">
        <v>3600</v>
      </c>
      <c r="D579" s="1">
        <v>705</v>
      </c>
      <c r="E579" s="1">
        <v>7130</v>
      </c>
      <c r="F579" s="1" t="str">
        <f t="shared" si="27"/>
        <v>7</v>
      </c>
      <c r="G579" s="1" t="str">
        <f t="shared" si="28"/>
        <v>130</v>
      </c>
      <c r="H579" s="1" t="str">
        <f t="shared" si="29"/>
        <v>705/7.13</v>
      </c>
      <c r="I579" s="2">
        <v>40383</v>
      </c>
      <c r="J579" s="1">
        <v>20130066961</v>
      </c>
      <c r="K579" s="3" t="s">
        <v>3242</v>
      </c>
      <c r="L579" s="2">
        <v>39332</v>
      </c>
      <c r="M579" s="2">
        <v>39332</v>
      </c>
      <c r="N579" s="1">
        <v>1</v>
      </c>
      <c r="O579" s="3" t="s">
        <v>62</v>
      </c>
      <c r="P579" s="3" t="s">
        <v>3244</v>
      </c>
      <c r="Q579" s="3" t="s">
        <v>3246</v>
      </c>
      <c r="R579" s="1" t="s">
        <v>1908</v>
      </c>
      <c r="S579" s="1" t="s">
        <v>3245</v>
      </c>
      <c r="T579" s="1" t="s">
        <v>3243</v>
      </c>
    </row>
    <row r="580" spans="1:20" ht="120">
      <c r="A580" s="1">
        <v>13233820</v>
      </c>
      <c r="B580" s="2">
        <v>39339</v>
      </c>
      <c r="C580" s="1">
        <v>3600</v>
      </c>
      <c r="D580" s="1">
        <v>705</v>
      </c>
      <c r="E580" s="1">
        <v>14110</v>
      </c>
      <c r="F580" s="1" t="str">
        <f t="shared" si="27"/>
        <v>14</v>
      </c>
      <c r="G580" s="1" t="str">
        <f t="shared" si="28"/>
        <v>110</v>
      </c>
      <c r="H580" s="1" t="str">
        <f t="shared" si="29"/>
        <v>705/14.11</v>
      </c>
      <c r="I580" s="2">
        <v>40381</v>
      </c>
      <c r="J580" s="1">
        <v>20130073358</v>
      </c>
      <c r="K580" s="3" t="s">
        <v>3247</v>
      </c>
      <c r="L580" s="2">
        <v>39339</v>
      </c>
      <c r="M580" s="2">
        <v>39339</v>
      </c>
      <c r="N580" s="1">
        <v>1</v>
      </c>
      <c r="P580" s="3" t="s">
        <v>3250</v>
      </c>
      <c r="Q580" s="3" t="s">
        <v>3252</v>
      </c>
      <c r="R580" s="1" t="s">
        <v>3249</v>
      </c>
      <c r="S580" s="1" t="s">
        <v>3251</v>
      </c>
      <c r="T580" s="1" t="s">
        <v>3248</v>
      </c>
    </row>
    <row r="581" spans="1:20" ht="120">
      <c r="A581" s="1">
        <v>13237583</v>
      </c>
      <c r="B581" s="2">
        <v>39344</v>
      </c>
      <c r="C581" s="1">
        <v>3600</v>
      </c>
      <c r="D581" s="1">
        <v>705</v>
      </c>
      <c r="E581" s="1">
        <v>35000</v>
      </c>
      <c r="F581" s="1" t="str">
        <f t="shared" si="27"/>
        <v>35</v>
      </c>
      <c r="G581" s="1" t="str">
        <f t="shared" si="28"/>
        <v>000</v>
      </c>
      <c r="H581" s="1" t="str">
        <f t="shared" si="29"/>
        <v>705/35</v>
      </c>
      <c r="I581" s="2">
        <v>40375</v>
      </c>
      <c r="J581" s="1">
        <v>20130073386</v>
      </c>
      <c r="K581" s="3" t="s">
        <v>3253</v>
      </c>
      <c r="L581" s="2">
        <v>39344</v>
      </c>
      <c r="M581" s="2">
        <v>39344</v>
      </c>
      <c r="N581" s="1">
        <v>1</v>
      </c>
      <c r="O581" s="3" t="s">
        <v>1665</v>
      </c>
      <c r="P581" s="3" t="s">
        <v>3255</v>
      </c>
      <c r="Q581" s="3" t="s">
        <v>3257</v>
      </c>
      <c r="R581" s="1" t="s">
        <v>1078</v>
      </c>
      <c r="S581" s="1" t="s">
        <v>3256</v>
      </c>
      <c r="T581" s="1" t="s">
        <v>3254</v>
      </c>
    </row>
    <row r="582" spans="1:20" ht="180">
      <c r="A582" s="1">
        <v>13460127</v>
      </c>
      <c r="B582" s="2">
        <v>39567</v>
      </c>
      <c r="C582" s="1">
        <v>3600</v>
      </c>
      <c r="D582" s="1">
        <v>705</v>
      </c>
      <c r="E582" s="1">
        <v>30000</v>
      </c>
      <c r="F582" s="1" t="str">
        <f t="shared" si="27"/>
        <v>30</v>
      </c>
      <c r="G582" s="1" t="str">
        <f t="shared" si="28"/>
        <v>000</v>
      </c>
      <c r="H582" s="1" t="str">
        <f t="shared" si="29"/>
        <v>705/30</v>
      </c>
      <c r="I582" s="2">
        <v>40381</v>
      </c>
      <c r="J582" s="1">
        <v>20130073437</v>
      </c>
      <c r="K582" s="3" t="s">
        <v>3258</v>
      </c>
      <c r="L582" s="2">
        <v>39567</v>
      </c>
      <c r="M582" s="2">
        <v>39344</v>
      </c>
      <c r="N582" s="1">
        <v>2</v>
      </c>
      <c r="O582" s="3" t="s">
        <v>761</v>
      </c>
      <c r="P582" s="3" t="s">
        <v>3260</v>
      </c>
      <c r="Q582" s="3" t="s">
        <v>3262</v>
      </c>
      <c r="R582" s="1" t="s">
        <v>817</v>
      </c>
      <c r="S582" s="1" t="s">
        <v>3261</v>
      </c>
      <c r="T582" s="1" t="s">
        <v>3259</v>
      </c>
    </row>
    <row r="583" spans="1:20" ht="180">
      <c r="A583" s="1">
        <v>13477862</v>
      </c>
      <c r="B583" s="2">
        <v>39589</v>
      </c>
      <c r="C583" s="1">
        <v>3600</v>
      </c>
      <c r="D583" s="1">
        <v>705</v>
      </c>
      <c r="E583" s="1">
        <v>30000</v>
      </c>
      <c r="F583" s="1" t="str">
        <f t="shared" si="27"/>
        <v>30</v>
      </c>
      <c r="G583" s="1" t="str">
        <f t="shared" si="28"/>
        <v>000</v>
      </c>
      <c r="H583" s="1" t="str">
        <f t="shared" si="29"/>
        <v>705/30</v>
      </c>
      <c r="I583" s="2">
        <v>40383</v>
      </c>
      <c r="J583" s="1">
        <v>20130073438</v>
      </c>
      <c r="K583" s="3" t="s">
        <v>3263</v>
      </c>
      <c r="L583" s="2">
        <v>39589</v>
      </c>
      <c r="M583" s="2">
        <v>39344</v>
      </c>
      <c r="N583" s="1">
        <v>2</v>
      </c>
      <c r="O583" s="3" t="s">
        <v>761</v>
      </c>
      <c r="P583" s="3" t="s">
        <v>3265</v>
      </c>
      <c r="Q583" s="3" t="s">
        <v>3267</v>
      </c>
      <c r="S583" s="1" t="s">
        <v>3266</v>
      </c>
      <c r="T583" s="1" t="s">
        <v>3264</v>
      </c>
    </row>
    <row r="584" spans="1:20" ht="120">
      <c r="A584" s="1">
        <v>13235627</v>
      </c>
      <c r="B584" s="2">
        <v>39343</v>
      </c>
      <c r="C584" s="1">
        <v>3600</v>
      </c>
      <c r="D584" s="1">
        <v>705</v>
      </c>
      <c r="E584" s="1">
        <v>28000</v>
      </c>
      <c r="F584" s="1" t="str">
        <f t="shared" si="27"/>
        <v>28</v>
      </c>
      <c r="G584" s="1" t="str">
        <f t="shared" si="28"/>
        <v>000</v>
      </c>
      <c r="H584" s="1" t="str">
        <f t="shared" si="29"/>
        <v>705/28</v>
      </c>
      <c r="I584" s="2">
        <v>40381</v>
      </c>
      <c r="J584" s="1">
        <v>20130073469</v>
      </c>
      <c r="K584" s="3" t="s">
        <v>3268</v>
      </c>
      <c r="L584" s="2">
        <v>39343</v>
      </c>
      <c r="M584" s="2">
        <v>39343</v>
      </c>
      <c r="N584" s="1">
        <v>1</v>
      </c>
      <c r="P584" s="3" t="s">
        <v>3270</v>
      </c>
      <c r="Q584" s="3" t="s">
        <v>3272</v>
      </c>
      <c r="S584" s="1" t="s">
        <v>3271</v>
      </c>
      <c r="T584" s="1" t="s">
        <v>3269</v>
      </c>
    </row>
    <row r="585" spans="1:20" ht="120">
      <c r="A585" s="1">
        <v>13247456</v>
      </c>
      <c r="B585" s="2">
        <v>39352</v>
      </c>
      <c r="C585" s="1">
        <v>3600</v>
      </c>
      <c r="D585" s="1">
        <v>705</v>
      </c>
      <c r="E585" s="1">
        <v>26400</v>
      </c>
      <c r="F585" s="1" t="str">
        <f t="shared" si="27"/>
        <v>26</v>
      </c>
      <c r="G585" s="1" t="str">
        <f t="shared" si="28"/>
        <v>400</v>
      </c>
      <c r="H585" s="1" t="str">
        <f t="shared" si="29"/>
        <v>705/26.4</v>
      </c>
      <c r="I585" s="2">
        <v>40383</v>
      </c>
      <c r="J585" s="1">
        <v>20130080284</v>
      </c>
      <c r="K585" s="3" t="s">
        <v>3273</v>
      </c>
      <c r="L585" s="2">
        <v>39352</v>
      </c>
      <c r="M585" s="2">
        <v>39352</v>
      </c>
      <c r="N585" s="1">
        <v>1</v>
      </c>
      <c r="O585" s="3" t="s">
        <v>298</v>
      </c>
      <c r="P585" s="3" t="s">
        <v>3275</v>
      </c>
      <c r="Q585" s="3" t="s">
        <v>3277</v>
      </c>
      <c r="R585" s="1" t="s">
        <v>333</v>
      </c>
      <c r="S585" s="1" t="s">
        <v>3276</v>
      </c>
      <c r="T585" s="1" t="s">
        <v>3274</v>
      </c>
    </row>
    <row r="586" spans="1:20" ht="90">
      <c r="A586" s="1">
        <v>13245051</v>
      </c>
      <c r="B586" s="2">
        <v>39350</v>
      </c>
      <c r="C586" s="1">
        <v>3600</v>
      </c>
      <c r="D586" s="1">
        <v>705</v>
      </c>
      <c r="E586" s="1">
        <v>38000</v>
      </c>
      <c r="F586" s="1" t="str">
        <f t="shared" si="27"/>
        <v>38</v>
      </c>
      <c r="G586" s="1" t="str">
        <f t="shared" si="28"/>
        <v>000</v>
      </c>
      <c r="H586" s="1" t="str">
        <f t="shared" si="29"/>
        <v>705/38</v>
      </c>
      <c r="I586" s="2">
        <v>40380</v>
      </c>
      <c r="J586" s="1">
        <v>20130080313</v>
      </c>
      <c r="K586" s="3" t="s">
        <v>3278</v>
      </c>
      <c r="L586" s="2">
        <v>39350</v>
      </c>
      <c r="M586" s="2">
        <v>39350</v>
      </c>
      <c r="N586" s="1">
        <v>1</v>
      </c>
      <c r="P586" s="3" t="s">
        <v>3280</v>
      </c>
      <c r="Q586" s="3" t="s">
        <v>3282</v>
      </c>
      <c r="R586" s="1" t="s">
        <v>481</v>
      </c>
      <c r="S586" s="1" t="s">
        <v>3281</v>
      </c>
      <c r="T586" s="1" t="s">
        <v>3279</v>
      </c>
    </row>
    <row r="587" spans="1:20" ht="135">
      <c r="A587" s="1">
        <v>13599739</v>
      </c>
      <c r="B587" s="2">
        <v>39689</v>
      </c>
      <c r="C587" s="1">
        <v>3600</v>
      </c>
      <c r="D587" s="1">
        <v>705</v>
      </c>
      <c r="E587" s="1">
        <v>44000</v>
      </c>
      <c r="F587" s="1" t="str">
        <f t="shared" si="27"/>
        <v>44</v>
      </c>
      <c r="G587" s="1" t="str">
        <f t="shared" si="28"/>
        <v>000</v>
      </c>
      <c r="H587" s="1" t="str">
        <f t="shared" si="29"/>
        <v>705/44</v>
      </c>
      <c r="I587" s="2">
        <v>40386</v>
      </c>
      <c r="J587" s="1">
        <v>20130080327</v>
      </c>
      <c r="K587" s="3" t="s">
        <v>3283</v>
      </c>
      <c r="L587" s="2">
        <v>39689</v>
      </c>
      <c r="M587" s="2">
        <v>39347</v>
      </c>
      <c r="N587" s="1">
        <v>2</v>
      </c>
      <c r="P587" s="3" t="s">
        <v>3285</v>
      </c>
      <c r="Q587" s="3" t="s">
        <v>3287</v>
      </c>
      <c r="R587" s="1" t="s">
        <v>1671</v>
      </c>
      <c r="S587" s="1" t="s">
        <v>3286</v>
      </c>
      <c r="T587" s="1" t="s">
        <v>3284</v>
      </c>
    </row>
    <row r="588" spans="1:20" ht="135">
      <c r="A588" s="1">
        <v>13242111</v>
      </c>
      <c r="B588" s="2">
        <v>39347</v>
      </c>
      <c r="C588" s="1">
        <v>3600</v>
      </c>
      <c r="D588" s="1">
        <v>705</v>
      </c>
      <c r="E588" s="1" t="s">
        <v>4582</v>
      </c>
      <c r="F588" s="1" t="str">
        <f t="shared" si="27"/>
        <v>36R</v>
      </c>
      <c r="G588" s="1" t="str">
        <f t="shared" si="28"/>
        <v>000</v>
      </c>
      <c r="H588" s="1" t="str">
        <f t="shared" si="29"/>
        <v>705/36R</v>
      </c>
      <c r="I588" s="2">
        <v>40375</v>
      </c>
      <c r="J588" s="1">
        <v>20130080351</v>
      </c>
      <c r="K588" s="3" t="s">
        <v>3288</v>
      </c>
      <c r="L588" s="2">
        <v>39347</v>
      </c>
      <c r="M588" s="2">
        <v>39347</v>
      </c>
      <c r="N588" s="1">
        <v>1</v>
      </c>
      <c r="O588" s="3" t="s">
        <v>4641</v>
      </c>
      <c r="P588" s="3" t="s">
        <v>3290</v>
      </c>
      <c r="Q588" s="3" t="s">
        <v>3292</v>
      </c>
      <c r="R588" s="1" t="s">
        <v>346</v>
      </c>
      <c r="S588" s="1" t="s">
        <v>3291</v>
      </c>
      <c r="T588" s="1" t="s">
        <v>3289</v>
      </c>
    </row>
    <row r="589" spans="1:20" ht="120">
      <c r="A589" s="1">
        <v>13682055</v>
      </c>
      <c r="B589" s="2">
        <v>39771</v>
      </c>
      <c r="C589" s="1">
        <v>3600</v>
      </c>
      <c r="D589" s="1">
        <v>706</v>
      </c>
      <c r="E589" s="1">
        <v>47000</v>
      </c>
      <c r="F589" s="1" t="str">
        <f t="shared" si="27"/>
        <v>47</v>
      </c>
      <c r="G589" s="1" t="str">
        <f t="shared" si="28"/>
        <v>000</v>
      </c>
      <c r="H589" s="1" t="str">
        <f t="shared" si="29"/>
        <v>706/47</v>
      </c>
      <c r="I589" s="2">
        <v>40386</v>
      </c>
      <c r="J589" s="1">
        <v>20130080368</v>
      </c>
      <c r="K589" s="3" t="s">
        <v>3293</v>
      </c>
      <c r="L589" s="2">
        <v>39771</v>
      </c>
      <c r="M589" s="2">
        <v>37566</v>
      </c>
      <c r="N589" s="1">
        <v>4</v>
      </c>
      <c r="O589" s="3" t="s">
        <v>298</v>
      </c>
      <c r="P589" s="3" t="s">
        <v>3296</v>
      </c>
      <c r="Q589" s="3" t="s">
        <v>3298</v>
      </c>
      <c r="R589" s="1" t="s">
        <v>3295</v>
      </c>
      <c r="S589" s="1" t="s">
        <v>3297</v>
      </c>
      <c r="T589" s="1" t="s">
        <v>3294</v>
      </c>
    </row>
    <row r="590" spans="1:20" ht="60">
      <c r="A590" s="1">
        <v>13250778</v>
      </c>
      <c r="B590" s="2">
        <v>39354</v>
      </c>
      <c r="C590" s="1">
        <v>3700</v>
      </c>
      <c r="D590" s="1">
        <v>463</v>
      </c>
      <c r="E590" s="1">
        <v>20000</v>
      </c>
      <c r="F590" s="1" t="str">
        <f t="shared" si="27"/>
        <v>20</v>
      </c>
      <c r="G590" s="1" t="str">
        <f t="shared" si="28"/>
        <v>000</v>
      </c>
      <c r="H590" s="1" t="str">
        <f t="shared" si="29"/>
        <v>463/20</v>
      </c>
      <c r="I590" s="2">
        <v>40394</v>
      </c>
      <c r="J590" s="1">
        <v>20130084938</v>
      </c>
      <c r="K590" s="3" t="s">
        <v>3299</v>
      </c>
      <c r="L590" s="2">
        <v>39354</v>
      </c>
      <c r="M590" s="2">
        <v>39354</v>
      </c>
      <c r="N590" s="1">
        <v>1</v>
      </c>
      <c r="O590" s="3" t="s">
        <v>713</v>
      </c>
      <c r="P590" s="3" t="s">
        <v>3301</v>
      </c>
      <c r="Q590" s="3" t="s">
        <v>3303</v>
      </c>
      <c r="S590" s="1" t="s">
        <v>3302</v>
      </c>
      <c r="T590" s="1" t="s">
        <v>3300</v>
      </c>
    </row>
    <row r="591" spans="1:20" ht="90">
      <c r="A591" s="1">
        <v>13250817</v>
      </c>
      <c r="B591" s="2">
        <v>39354</v>
      </c>
      <c r="C591" s="1">
        <v>3700</v>
      </c>
      <c r="D591" s="1">
        <v>463</v>
      </c>
      <c r="E591" s="1">
        <v>16000</v>
      </c>
      <c r="F591" s="1" t="str">
        <f t="shared" si="27"/>
        <v>16</v>
      </c>
      <c r="G591" s="1" t="str">
        <f t="shared" si="28"/>
        <v>000</v>
      </c>
      <c r="H591" s="1" t="str">
        <f t="shared" si="29"/>
        <v>463/16</v>
      </c>
      <c r="I591" s="2">
        <v>40394</v>
      </c>
      <c r="J591" s="1">
        <v>20130084956</v>
      </c>
      <c r="K591" s="3" t="s">
        <v>3304</v>
      </c>
      <c r="L591" s="2">
        <v>39354</v>
      </c>
      <c r="M591" s="2">
        <v>39354</v>
      </c>
      <c r="N591" s="1">
        <v>1</v>
      </c>
      <c r="O591" s="3" t="s">
        <v>713</v>
      </c>
      <c r="P591" s="3" t="s">
        <v>3306</v>
      </c>
      <c r="Q591" s="3" t="s">
        <v>3308</v>
      </c>
      <c r="S591" s="1" t="s">
        <v>3307</v>
      </c>
      <c r="T591" s="1" t="s">
        <v>3305</v>
      </c>
    </row>
    <row r="592" spans="1:20" ht="105">
      <c r="A592" s="1">
        <v>13249842</v>
      </c>
      <c r="B592" s="2">
        <v>39354</v>
      </c>
      <c r="C592" s="1">
        <v>3600</v>
      </c>
      <c r="D592" s="1">
        <v>705</v>
      </c>
      <c r="E592" s="1">
        <v>2000</v>
      </c>
      <c r="F592" s="1" t="str">
        <f t="shared" si="27"/>
        <v>2</v>
      </c>
      <c r="G592" s="1" t="str">
        <f t="shared" si="28"/>
        <v>000</v>
      </c>
      <c r="H592" s="1" t="str">
        <f t="shared" si="29"/>
        <v>705/2</v>
      </c>
      <c r="I592" s="2">
        <v>40376</v>
      </c>
      <c r="J592" s="1">
        <v>20130085765</v>
      </c>
      <c r="K592" s="3" t="s">
        <v>3309</v>
      </c>
      <c r="L592" s="2">
        <v>39354</v>
      </c>
      <c r="M592" s="2">
        <v>39354</v>
      </c>
      <c r="N592" s="1">
        <v>1</v>
      </c>
      <c r="P592" s="3" t="s">
        <v>3311</v>
      </c>
      <c r="Q592" s="3" t="s">
        <v>3313</v>
      </c>
      <c r="R592" s="1" t="s">
        <v>111</v>
      </c>
      <c r="S592" s="1" t="s">
        <v>3312</v>
      </c>
      <c r="T592" s="1" t="s">
        <v>3310</v>
      </c>
    </row>
    <row r="593" spans="1:20" ht="135">
      <c r="A593" s="1">
        <v>13270671</v>
      </c>
      <c r="B593" s="2">
        <v>39365</v>
      </c>
      <c r="C593" s="1">
        <v>3700</v>
      </c>
      <c r="D593" s="1">
        <v>434</v>
      </c>
      <c r="E593" s="1">
        <v>350000</v>
      </c>
      <c r="F593" s="1" t="str">
        <f t="shared" si="27"/>
        <v>350</v>
      </c>
      <c r="G593" s="1" t="str">
        <f t="shared" si="28"/>
        <v>000</v>
      </c>
      <c r="H593" s="1" t="str">
        <f t="shared" si="29"/>
        <v>434/350</v>
      </c>
      <c r="I593" s="2">
        <v>40382</v>
      </c>
      <c r="J593" s="1">
        <v>20130089848</v>
      </c>
      <c r="K593" s="3" t="s">
        <v>3314</v>
      </c>
      <c r="L593" s="2">
        <v>39365</v>
      </c>
      <c r="M593" s="2">
        <v>39365</v>
      </c>
      <c r="N593" s="1">
        <v>1</v>
      </c>
      <c r="O593" s="3" t="s">
        <v>4642</v>
      </c>
      <c r="P593" s="3" t="s">
        <v>3316</v>
      </c>
      <c r="Q593" s="3" t="s">
        <v>3318</v>
      </c>
      <c r="S593" s="1" t="s">
        <v>3317</v>
      </c>
      <c r="T593" s="1" t="s">
        <v>3315</v>
      </c>
    </row>
    <row r="594" spans="1:20" ht="60">
      <c r="A594" s="1">
        <v>13499746</v>
      </c>
      <c r="B594" s="2">
        <v>39539</v>
      </c>
      <c r="C594" s="1">
        <v>3700</v>
      </c>
      <c r="D594" s="1">
        <v>463</v>
      </c>
      <c r="E594" s="1">
        <v>32000</v>
      </c>
      <c r="F594" s="1" t="str">
        <f t="shared" si="27"/>
        <v>32</v>
      </c>
      <c r="G594" s="1" t="str">
        <f t="shared" si="28"/>
        <v>000</v>
      </c>
      <c r="H594" s="1" t="str">
        <f t="shared" si="29"/>
        <v>463/32</v>
      </c>
      <c r="I594" s="2">
        <v>40394</v>
      </c>
      <c r="J594" s="1">
        <v>20130090167</v>
      </c>
      <c r="K594" s="3" t="s">
        <v>3319</v>
      </c>
      <c r="L594" s="2">
        <v>39365</v>
      </c>
      <c r="M594" s="2">
        <v>39365</v>
      </c>
      <c r="N594" s="1">
        <v>1</v>
      </c>
      <c r="O594" s="3" t="s">
        <v>4643</v>
      </c>
      <c r="P594" s="3" t="s">
        <v>3321</v>
      </c>
      <c r="Q594" s="3" t="s">
        <v>3323</v>
      </c>
      <c r="R594" s="1" t="s">
        <v>2094</v>
      </c>
      <c r="S594" s="1" t="s">
        <v>3322</v>
      </c>
      <c r="T594" s="1" t="s">
        <v>3320</v>
      </c>
    </row>
    <row r="595" spans="1:20" ht="60">
      <c r="A595" s="1">
        <v>13325209</v>
      </c>
      <c r="B595" s="2">
        <v>39429</v>
      </c>
      <c r="C595" s="1">
        <v>3600</v>
      </c>
      <c r="D595" s="1">
        <v>705</v>
      </c>
      <c r="E595" s="1">
        <v>37000</v>
      </c>
      <c r="F595" s="1" t="str">
        <f t="shared" si="27"/>
        <v>37</v>
      </c>
      <c r="G595" s="1" t="str">
        <f t="shared" si="28"/>
        <v>000</v>
      </c>
      <c r="H595" s="1" t="str">
        <f t="shared" si="29"/>
        <v>705/37</v>
      </c>
      <c r="I595" s="2">
        <v>40375</v>
      </c>
      <c r="J595" s="1">
        <v>20130091046</v>
      </c>
      <c r="K595" s="3" t="s">
        <v>3324</v>
      </c>
      <c r="L595" s="2">
        <v>39429</v>
      </c>
      <c r="M595" s="2">
        <v>39365</v>
      </c>
      <c r="N595" s="1">
        <v>2</v>
      </c>
      <c r="P595" s="3" t="s">
        <v>3326</v>
      </c>
      <c r="Q595" s="3" t="s">
        <v>3328</v>
      </c>
      <c r="R595" s="1" t="s">
        <v>17</v>
      </c>
      <c r="S595" s="1" t="s">
        <v>3327</v>
      </c>
      <c r="T595" s="1" t="s">
        <v>3325</v>
      </c>
    </row>
    <row r="596" spans="1:20" ht="135">
      <c r="A596" s="1">
        <v>13633018</v>
      </c>
      <c r="B596" s="2">
        <v>39721</v>
      </c>
      <c r="C596" s="1">
        <v>3700</v>
      </c>
      <c r="D596" s="1">
        <v>463</v>
      </c>
      <c r="E596" s="1">
        <v>39000</v>
      </c>
      <c r="F596" s="1" t="str">
        <f t="shared" si="27"/>
        <v>39</v>
      </c>
      <c r="G596" s="1" t="str">
        <f t="shared" si="28"/>
        <v>000</v>
      </c>
      <c r="H596" s="1" t="str">
        <f t="shared" si="29"/>
        <v>463/39</v>
      </c>
      <c r="I596" s="2">
        <v>40381</v>
      </c>
      <c r="J596" s="1">
        <v>20130095923</v>
      </c>
      <c r="K596" s="3" t="s">
        <v>3329</v>
      </c>
      <c r="L596" s="2">
        <v>39721</v>
      </c>
      <c r="M596" s="2">
        <v>36832</v>
      </c>
      <c r="N596" s="1">
        <v>10</v>
      </c>
      <c r="O596" s="3" t="s">
        <v>3331</v>
      </c>
      <c r="P596" s="3" t="s">
        <v>3332</v>
      </c>
      <c r="Q596" s="3" t="s">
        <v>3334</v>
      </c>
      <c r="S596" s="1" t="s">
        <v>3333</v>
      </c>
      <c r="T596" s="1" t="s">
        <v>3330</v>
      </c>
    </row>
    <row r="597" spans="1:20" ht="90">
      <c r="A597" s="1">
        <v>13693705</v>
      </c>
      <c r="B597" s="2">
        <v>39785</v>
      </c>
      <c r="C597" s="1">
        <v>3600</v>
      </c>
      <c r="D597" s="1">
        <v>705</v>
      </c>
      <c r="E597" s="1">
        <v>14000</v>
      </c>
      <c r="F597" s="1" t="str">
        <f t="shared" si="27"/>
        <v>14</v>
      </c>
      <c r="G597" s="1" t="str">
        <f t="shared" si="28"/>
        <v>000</v>
      </c>
      <c r="H597" s="1" t="str">
        <f t="shared" si="29"/>
        <v>705/14</v>
      </c>
      <c r="I597" s="2">
        <v>40389</v>
      </c>
      <c r="J597" s="1">
        <v>20130096966</v>
      </c>
      <c r="K597" s="3" t="s">
        <v>3335</v>
      </c>
      <c r="L597" s="2">
        <v>39785</v>
      </c>
      <c r="M597" s="2">
        <v>35937</v>
      </c>
      <c r="N597" s="1">
        <v>2</v>
      </c>
      <c r="O597" s="3" t="s">
        <v>3337</v>
      </c>
      <c r="P597" s="3" t="s">
        <v>3338</v>
      </c>
      <c r="Q597" s="3" t="s">
        <v>3340</v>
      </c>
      <c r="R597" s="1" t="s">
        <v>1771</v>
      </c>
      <c r="S597" s="1" t="s">
        <v>3339</v>
      </c>
      <c r="T597" s="1" t="s">
        <v>3336</v>
      </c>
    </row>
    <row r="598" spans="1:20" ht="120">
      <c r="A598" s="1">
        <v>13493173</v>
      </c>
      <c r="B598" s="2">
        <v>39609</v>
      </c>
      <c r="C598" s="1">
        <v>3600</v>
      </c>
      <c r="D598" s="1">
        <v>705</v>
      </c>
      <c r="E598" s="1">
        <v>35000</v>
      </c>
      <c r="F598" s="1" t="str">
        <f t="shared" si="27"/>
        <v>35</v>
      </c>
      <c r="G598" s="1" t="str">
        <f t="shared" si="28"/>
        <v>000</v>
      </c>
      <c r="H598" s="1" t="str">
        <f t="shared" si="29"/>
        <v>705/35</v>
      </c>
      <c r="I598" s="2">
        <v>40375</v>
      </c>
      <c r="J598" s="1">
        <v>20130097063</v>
      </c>
      <c r="K598" s="3" t="s">
        <v>3341</v>
      </c>
      <c r="L598" s="2">
        <v>39609</v>
      </c>
      <c r="M598" s="2">
        <v>37097</v>
      </c>
      <c r="N598" s="1">
        <v>4</v>
      </c>
      <c r="O598" s="3" t="s">
        <v>3921</v>
      </c>
      <c r="P598" s="3" t="s">
        <v>3343</v>
      </c>
      <c r="Q598" s="3" t="s">
        <v>3345</v>
      </c>
      <c r="R598" s="1" t="s">
        <v>17</v>
      </c>
      <c r="S598" s="1" t="s">
        <v>3344</v>
      </c>
      <c r="T598" s="1" t="s">
        <v>3342</v>
      </c>
    </row>
    <row r="599" spans="1:20" ht="90">
      <c r="A599" s="1">
        <v>13715169</v>
      </c>
      <c r="B599" s="2">
        <v>39795</v>
      </c>
      <c r="C599" s="1">
        <v>3600</v>
      </c>
      <c r="D599" s="1">
        <v>705</v>
      </c>
      <c r="E599" s="1">
        <v>7310</v>
      </c>
      <c r="F599" s="1" t="str">
        <f t="shared" si="27"/>
        <v>7</v>
      </c>
      <c r="G599" s="1" t="str">
        <f t="shared" si="28"/>
        <v>310</v>
      </c>
      <c r="H599" s="1" t="str">
        <f t="shared" si="29"/>
        <v>705/7.31</v>
      </c>
      <c r="I599" s="2">
        <v>40381</v>
      </c>
      <c r="J599" s="1">
        <v>20130103490</v>
      </c>
      <c r="K599" s="3" t="s">
        <v>3346</v>
      </c>
      <c r="L599" s="2">
        <v>39795</v>
      </c>
      <c r="M599" s="2">
        <v>37275</v>
      </c>
      <c r="N599" s="1">
        <v>3</v>
      </c>
      <c r="O599" s="3" t="s">
        <v>62</v>
      </c>
      <c r="P599" s="3" t="s">
        <v>3348</v>
      </c>
      <c r="Q599" s="3" t="s">
        <v>3350</v>
      </c>
      <c r="S599" s="1" t="s">
        <v>3349</v>
      </c>
      <c r="T599" s="1" t="s">
        <v>3347</v>
      </c>
    </row>
    <row r="600" spans="1:20" ht="120">
      <c r="A600" s="1">
        <v>13278926</v>
      </c>
      <c r="B600" s="2">
        <v>39375</v>
      </c>
      <c r="C600" s="1">
        <v>3600</v>
      </c>
      <c r="D600" s="1">
        <v>705</v>
      </c>
      <c r="E600" s="1">
        <v>30000</v>
      </c>
      <c r="F600" s="1" t="str">
        <f t="shared" si="27"/>
        <v>30</v>
      </c>
      <c r="G600" s="1" t="str">
        <f t="shared" si="28"/>
        <v>000</v>
      </c>
      <c r="H600" s="1" t="str">
        <f t="shared" si="29"/>
        <v>705/30</v>
      </c>
      <c r="I600" s="2">
        <v>40381</v>
      </c>
      <c r="J600" s="1">
        <v>20130103522</v>
      </c>
      <c r="K600" s="3" t="s">
        <v>3351</v>
      </c>
      <c r="L600" s="2">
        <v>39375</v>
      </c>
      <c r="M600" s="2">
        <v>39375</v>
      </c>
      <c r="N600" s="1">
        <v>1</v>
      </c>
      <c r="O600" s="3" t="s">
        <v>1432</v>
      </c>
      <c r="P600" s="3" t="s">
        <v>3353</v>
      </c>
      <c r="Q600" s="3" t="s">
        <v>3355</v>
      </c>
      <c r="S600" s="1" t="s">
        <v>3354</v>
      </c>
      <c r="T600" s="1" t="s">
        <v>3352</v>
      </c>
    </row>
    <row r="601" spans="1:20" ht="90">
      <c r="A601" s="1">
        <v>13277628</v>
      </c>
      <c r="B601" s="2">
        <v>39374</v>
      </c>
      <c r="C601" s="1">
        <v>3600</v>
      </c>
      <c r="D601" s="1">
        <v>705</v>
      </c>
      <c r="E601" s="1">
        <v>26500</v>
      </c>
      <c r="F601" s="1" t="str">
        <f t="shared" si="27"/>
        <v>26</v>
      </c>
      <c r="G601" s="1" t="str">
        <f t="shared" si="28"/>
        <v>500</v>
      </c>
      <c r="H601" s="1" t="str">
        <f t="shared" si="29"/>
        <v>705/26.5</v>
      </c>
      <c r="I601" s="2">
        <v>40381</v>
      </c>
      <c r="J601" s="1">
        <v>20130103533</v>
      </c>
      <c r="K601" s="3" t="s">
        <v>3356</v>
      </c>
      <c r="L601" s="2">
        <v>39374</v>
      </c>
      <c r="M601" s="2">
        <v>39374</v>
      </c>
      <c r="N601" s="1">
        <v>1</v>
      </c>
      <c r="O601" s="3" t="s">
        <v>62</v>
      </c>
      <c r="P601" s="3" t="s">
        <v>3358</v>
      </c>
      <c r="Q601" s="3" t="s">
        <v>3360</v>
      </c>
      <c r="R601" s="1" t="s">
        <v>773</v>
      </c>
      <c r="S601" s="1" t="s">
        <v>3359</v>
      </c>
      <c r="T601" s="1" t="s">
        <v>3357</v>
      </c>
    </row>
    <row r="602" spans="1:20" ht="60">
      <c r="A602" s="1">
        <v>13277363</v>
      </c>
      <c r="B602" s="2">
        <v>39374</v>
      </c>
      <c r="C602" s="1">
        <v>3600</v>
      </c>
      <c r="D602" s="1">
        <v>705</v>
      </c>
      <c r="E602" s="1">
        <v>26410</v>
      </c>
      <c r="F602" s="1" t="str">
        <f t="shared" si="27"/>
        <v>26</v>
      </c>
      <c r="G602" s="1" t="str">
        <f t="shared" si="28"/>
        <v>410</v>
      </c>
      <c r="H602" s="1" t="str">
        <f t="shared" si="29"/>
        <v>705/26.41</v>
      </c>
      <c r="I602" s="2">
        <v>40382</v>
      </c>
      <c r="J602" s="1">
        <v>20130103543</v>
      </c>
      <c r="K602" s="3" t="s">
        <v>3361</v>
      </c>
      <c r="L602" s="2">
        <v>39374</v>
      </c>
      <c r="M602" s="2">
        <v>39374</v>
      </c>
      <c r="N602" s="1">
        <v>1</v>
      </c>
      <c r="P602" s="3" t="s">
        <v>3363</v>
      </c>
      <c r="Q602" s="3" t="s">
        <v>3365</v>
      </c>
      <c r="R602" s="1" t="s">
        <v>123</v>
      </c>
      <c r="S602" s="1" t="s">
        <v>3364</v>
      </c>
      <c r="T602" s="1" t="s">
        <v>3362</v>
      </c>
    </row>
    <row r="603" spans="1:20" ht="90">
      <c r="A603" s="1">
        <v>13709422</v>
      </c>
      <c r="B603" s="2">
        <v>39791</v>
      </c>
      <c r="C603" s="1">
        <v>3600</v>
      </c>
      <c r="D603" s="1">
        <v>705</v>
      </c>
      <c r="E603" s="1" t="s">
        <v>4582</v>
      </c>
      <c r="F603" s="1" t="str">
        <f t="shared" si="27"/>
        <v>36R</v>
      </c>
      <c r="G603" s="1" t="str">
        <f t="shared" si="28"/>
        <v>000</v>
      </c>
      <c r="H603" s="1" t="str">
        <f t="shared" si="29"/>
        <v>705/36R</v>
      </c>
      <c r="I603" s="2">
        <v>40380</v>
      </c>
      <c r="J603" s="1">
        <v>20130103612</v>
      </c>
      <c r="K603" s="3" t="s">
        <v>3366</v>
      </c>
      <c r="L603" s="2">
        <v>39791</v>
      </c>
      <c r="M603" s="2">
        <v>34999</v>
      </c>
      <c r="N603" s="1">
        <v>4</v>
      </c>
      <c r="O603" s="3" t="s">
        <v>3368</v>
      </c>
      <c r="P603" s="3" t="s">
        <v>3369</v>
      </c>
      <c r="Q603" s="3" t="s">
        <v>3371</v>
      </c>
      <c r="R603" s="1" t="s">
        <v>346</v>
      </c>
      <c r="S603" s="1" t="s">
        <v>3370</v>
      </c>
      <c r="T603" s="1" t="s">
        <v>3367</v>
      </c>
    </row>
    <row r="604" spans="1:20" ht="150">
      <c r="A604" s="1">
        <v>13662119</v>
      </c>
      <c r="B604" s="2">
        <v>39746</v>
      </c>
      <c r="C604" s="1">
        <v>3700</v>
      </c>
      <c r="D604" s="1">
        <v>463</v>
      </c>
      <c r="E604" s="1">
        <v>16000</v>
      </c>
      <c r="F604" s="1" t="str">
        <f t="shared" si="27"/>
        <v>16</v>
      </c>
      <c r="G604" s="1" t="str">
        <f t="shared" si="28"/>
        <v>000</v>
      </c>
      <c r="H604" s="1" t="str">
        <f t="shared" si="29"/>
        <v>463/16</v>
      </c>
      <c r="I604" s="2">
        <v>40381</v>
      </c>
      <c r="J604" s="1">
        <v>20130109456</v>
      </c>
      <c r="K604" s="3" t="s">
        <v>3372</v>
      </c>
      <c r="L604" s="2">
        <v>39746</v>
      </c>
      <c r="M604" s="2">
        <v>39380</v>
      </c>
      <c r="N604" s="1">
        <v>4</v>
      </c>
      <c r="P604" s="3" t="s">
        <v>3374</v>
      </c>
      <c r="Q604" s="3" t="s">
        <v>3376</v>
      </c>
      <c r="R604" s="1" t="s">
        <v>256</v>
      </c>
      <c r="S604" s="1" t="s">
        <v>3375</v>
      </c>
      <c r="T604" s="1" t="s">
        <v>3373</v>
      </c>
    </row>
    <row r="605" spans="1:20" ht="165">
      <c r="A605" s="1">
        <v>13677510</v>
      </c>
      <c r="B605" s="2">
        <v>39766</v>
      </c>
      <c r="C605" s="1">
        <v>3700</v>
      </c>
      <c r="D605" s="1">
        <v>463</v>
      </c>
      <c r="E605" s="1">
        <v>17000</v>
      </c>
      <c r="F605" s="1" t="str">
        <f t="shared" si="27"/>
        <v>17</v>
      </c>
      <c r="G605" s="1" t="str">
        <f t="shared" si="28"/>
        <v>000</v>
      </c>
      <c r="H605" s="1" t="str">
        <f t="shared" si="29"/>
        <v>463/17</v>
      </c>
      <c r="I605" s="2">
        <v>40394</v>
      </c>
      <c r="J605" s="1">
        <v>20130109457</v>
      </c>
      <c r="K605" s="3" t="s">
        <v>3377</v>
      </c>
      <c r="L605" s="2">
        <v>39766</v>
      </c>
      <c r="M605" s="2">
        <v>38272</v>
      </c>
      <c r="N605" s="1">
        <v>5</v>
      </c>
      <c r="O605" s="3" t="s">
        <v>3379</v>
      </c>
      <c r="P605" s="3" t="s">
        <v>3380</v>
      </c>
      <c r="Q605" s="3" t="s">
        <v>3382</v>
      </c>
      <c r="S605" s="1" t="s">
        <v>3381</v>
      </c>
      <c r="T605" s="1" t="s">
        <v>3378</v>
      </c>
    </row>
    <row r="606" spans="1:20" ht="135">
      <c r="A606" s="1">
        <v>13720425</v>
      </c>
      <c r="B606" s="2">
        <v>39800</v>
      </c>
      <c r="C606" s="1">
        <v>3600</v>
      </c>
      <c r="D606" s="1">
        <v>705</v>
      </c>
      <c r="E606" s="1">
        <v>2000</v>
      </c>
      <c r="F606" s="1" t="str">
        <f t="shared" si="27"/>
        <v>2</v>
      </c>
      <c r="G606" s="1" t="str">
        <f t="shared" si="28"/>
        <v>000</v>
      </c>
      <c r="H606" s="1" t="str">
        <f t="shared" si="29"/>
        <v>705/2</v>
      </c>
      <c r="I606" s="2">
        <v>40376</v>
      </c>
      <c r="J606" s="1">
        <v>20130110539</v>
      </c>
      <c r="K606" s="3" t="s">
        <v>3383</v>
      </c>
      <c r="L606" s="2">
        <v>39800</v>
      </c>
      <c r="M606" s="2">
        <v>37131</v>
      </c>
      <c r="N606" s="1">
        <v>3</v>
      </c>
      <c r="O606" s="3" t="s">
        <v>3385</v>
      </c>
      <c r="P606" s="3" t="s">
        <v>3386</v>
      </c>
      <c r="Q606" s="3" t="s">
        <v>3388</v>
      </c>
      <c r="R606" s="1" t="s">
        <v>111</v>
      </c>
      <c r="S606" s="1" t="s">
        <v>3387</v>
      </c>
      <c r="T606" s="1" t="s">
        <v>3384</v>
      </c>
    </row>
    <row r="607" spans="1:20" ht="135">
      <c r="A607" s="1">
        <v>13531634</v>
      </c>
      <c r="B607" s="2">
        <v>39623</v>
      </c>
      <c r="C607" s="1">
        <v>3600</v>
      </c>
      <c r="D607" s="1">
        <v>705</v>
      </c>
      <c r="E607" s="1">
        <v>37000</v>
      </c>
      <c r="F607" s="1" t="str">
        <f t="shared" si="27"/>
        <v>37</v>
      </c>
      <c r="G607" s="1" t="str">
        <f t="shared" si="28"/>
        <v>000</v>
      </c>
      <c r="H607" s="1" t="str">
        <f t="shared" si="29"/>
        <v>705/37</v>
      </c>
      <c r="I607" s="2">
        <v>40375</v>
      </c>
      <c r="J607" s="1">
        <v>20130110697</v>
      </c>
      <c r="K607" s="3" t="s">
        <v>3389</v>
      </c>
      <c r="L607" s="2">
        <v>39623</v>
      </c>
      <c r="M607" s="2">
        <v>39380</v>
      </c>
      <c r="N607" s="1">
        <v>2</v>
      </c>
      <c r="P607" s="3" t="s">
        <v>3391</v>
      </c>
      <c r="Q607" s="3" t="s">
        <v>3393</v>
      </c>
      <c r="R607" s="1" t="s">
        <v>17</v>
      </c>
      <c r="S607" s="1" t="s">
        <v>3392</v>
      </c>
      <c r="T607" s="1" t="s">
        <v>3390</v>
      </c>
    </row>
    <row r="608" spans="1:20" ht="150">
      <c r="A608" s="1">
        <v>13718912</v>
      </c>
      <c r="B608" s="2">
        <v>39799</v>
      </c>
      <c r="C608" s="1">
        <v>3600</v>
      </c>
      <c r="D608" s="1">
        <v>705</v>
      </c>
      <c r="E608" s="1">
        <v>7110</v>
      </c>
      <c r="F608" s="1" t="str">
        <f t="shared" si="27"/>
        <v>7</v>
      </c>
      <c r="G608" s="1" t="str">
        <f t="shared" si="28"/>
        <v>110</v>
      </c>
      <c r="H608" s="1" t="str">
        <f t="shared" si="29"/>
        <v>705/7.11</v>
      </c>
      <c r="I608" s="2">
        <v>40383</v>
      </c>
      <c r="J608" s="1">
        <v>20130110874</v>
      </c>
      <c r="K608" s="3" t="s">
        <v>3394</v>
      </c>
      <c r="L608" s="2">
        <v>39799</v>
      </c>
      <c r="M608" s="2">
        <v>38273</v>
      </c>
      <c r="N608" s="1">
        <v>3</v>
      </c>
      <c r="O608" s="3" t="s">
        <v>3397</v>
      </c>
      <c r="P608" s="3" t="s">
        <v>3398</v>
      </c>
      <c r="Q608" s="3" t="s">
        <v>3400</v>
      </c>
      <c r="R608" s="1" t="s">
        <v>3396</v>
      </c>
      <c r="S608" s="1" t="s">
        <v>3399</v>
      </c>
      <c r="T608" s="1" t="s">
        <v>3395</v>
      </c>
    </row>
    <row r="609" spans="1:20" ht="135">
      <c r="A609" s="1">
        <v>13735090</v>
      </c>
      <c r="B609" s="2">
        <v>39819</v>
      </c>
      <c r="C609" s="1">
        <v>3600</v>
      </c>
      <c r="D609" s="1">
        <v>705</v>
      </c>
      <c r="E609" s="1">
        <v>40000</v>
      </c>
      <c r="F609" s="1" t="str">
        <f t="shared" si="27"/>
        <v>40</v>
      </c>
      <c r="G609" s="1" t="str">
        <f t="shared" si="28"/>
        <v>000</v>
      </c>
      <c r="H609" s="1" t="str">
        <f t="shared" si="29"/>
        <v>705/40</v>
      </c>
      <c r="I609" s="2">
        <v>40386</v>
      </c>
      <c r="J609" s="1">
        <v>20130124406</v>
      </c>
      <c r="K609" s="3" t="s">
        <v>3401</v>
      </c>
      <c r="L609" s="2">
        <v>39819</v>
      </c>
      <c r="M609" s="2">
        <v>35244</v>
      </c>
      <c r="N609" s="1">
        <v>3</v>
      </c>
      <c r="O609" s="3" t="s">
        <v>3403</v>
      </c>
      <c r="P609" s="3" t="s">
        <v>3404</v>
      </c>
      <c r="Q609" s="3" t="s">
        <v>3406</v>
      </c>
      <c r="S609" s="1" t="s">
        <v>3405</v>
      </c>
      <c r="T609" s="1" t="s">
        <v>3402</v>
      </c>
    </row>
    <row r="610" spans="1:20" ht="120">
      <c r="A610" s="1">
        <v>13728650</v>
      </c>
      <c r="B610" s="2">
        <v>39808</v>
      </c>
      <c r="C610" s="1">
        <v>3600</v>
      </c>
      <c r="D610" s="1">
        <v>705</v>
      </c>
      <c r="E610" s="1" t="s">
        <v>4582</v>
      </c>
      <c r="F610" s="1" t="str">
        <f t="shared" si="27"/>
        <v>36R</v>
      </c>
      <c r="G610" s="1" t="str">
        <f t="shared" si="28"/>
        <v>000</v>
      </c>
      <c r="H610" s="1" t="str">
        <f t="shared" si="29"/>
        <v>705/36R</v>
      </c>
      <c r="I610" s="2">
        <v>40375</v>
      </c>
      <c r="J610" s="1">
        <v>20130124433</v>
      </c>
      <c r="K610" s="3" t="s">
        <v>3407</v>
      </c>
      <c r="L610" s="2">
        <v>39808</v>
      </c>
      <c r="M610" s="2">
        <v>37729</v>
      </c>
      <c r="N610" s="1">
        <v>4</v>
      </c>
      <c r="P610" s="3" t="s">
        <v>3409</v>
      </c>
      <c r="Q610" s="3" t="s">
        <v>3411</v>
      </c>
      <c r="R610" s="1" t="s">
        <v>346</v>
      </c>
      <c r="S610" s="1" t="s">
        <v>3410</v>
      </c>
      <c r="T610" s="1" t="s">
        <v>3408</v>
      </c>
    </row>
    <row r="611" spans="1:20" ht="135">
      <c r="A611" s="1">
        <v>13747080</v>
      </c>
      <c r="B611" s="2">
        <v>39834</v>
      </c>
      <c r="C611" s="1">
        <v>3600</v>
      </c>
      <c r="D611" s="1">
        <v>705</v>
      </c>
      <c r="E611" s="1">
        <v>4000</v>
      </c>
      <c r="F611" s="1" t="str">
        <f t="shared" si="27"/>
        <v>4</v>
      </c>
      <c r="G611" s="1" t="str">
        <f t="shared" si="28"/>
        <v>000</v>
      </c>
      <c r="H611" s="1" t="str">
        <f t="shared" si="29"/>
        <v>705/4</v>
      </c>
      <c r="I611" s="2">
        <v>40376</v>
      </c>
      <c r="J611" s="1">
        <v>20130132127</v>
      </c>
      <c r="K611" s="3" t="s">
        <v>3412</v>
      </c>
      <c r="L611" s="2">
        <v>39834</v>
      </c>
      <c r="M611" s="2">
        <v>37322</v>
      </c>
      <c r="N611" s="1">
        <v>4</v>
      </c>
      <c r="O611" s="3" t="s">
        <v>3414</v>
      </c>
      <c r="P611" s="3" t="s">
        <v>3415</v>
      </c>
      <c r="Q611" s="3" t="s">
        <v>3417</v>
      </c>
      <c r="S611" s="1" t="s">
        <v>3416</v>
      </c>
      <c r="T611" s="1" t="s">
        <v>3413</v>
      </c>
    </row>
    <row r="612" spans="1:20" ht="135">
      <c r="A612" s="1">
        <v>13746044</v>
      </c>
      <c r="B612" s="2">
        <v>39833</v>
      </c>
      <c r="C612" s="1">
        <v>3600</v>
      </c>
      <c r="D612" s="1">
        <v>705</v>
      </c>
      <c r="E612" s="1">
        <v>5000</v>
      </c>
      <c r="F612" s="1" t="str">
        <f t="shared" si="27"/>
        <v>5</v>
      </c>
      <c r="G612" s="1" t="str">
        <f t="shared" si="28"/>
        <v>000</v>
      </c>
      <c r="H612" s="1" t="str">
        <f t="shared" si="29"/>
        <v>705/5</v>
      </c>
      <c r="I612" s="2">
        <v>40386</v>
      </c>
      <c r="J612" s="1">
        <v>20130132137</v>
      </c>
      <c r="K612" s="3" t="s">
        <v>3418</v>
      </c>
      <c r="L612" s="2">
        <v>39833</v>
      </c>
      <c r="M612" s="2">
        <v>35698</v>
      </c>
      <c r="N612" s="1">
        <v>2</v>
      </c>
      <c r="O612" s="3" t="s">
        <v>62</v>
      </c>
      <c r="P612" s="3" t="s">
        <v>3420</v>
      </c>
      <c r="Q612" s="3" t="s">
        <v>3422</v>
      </c>
      <c r="S612" s="1" t="s">
        <v>3421</v>
      </c>
      <c r="T612" s="1" t="s">
        <v>3419</v>
      </c>
    </row>
    <row r="613" spans="1:20" ht="90">
      <c r="A613" s="1">
        <v>13616786</v>
      </c>
      <c r="B613" s="2">
        <v>39704</v>
      </c>
      <c r="C613" s="1">
        <v>3600</v>
      </c>
      <c r="D613" s="1">
        <v>705</v>
      </c>
      <c r="E613" s="1">
        <v>37000</v>
      </c>
      <c r="F613" s="1" t="str">
        <f t="shared" si="27"/>
        <v>37</v>
      </c>
      <c r="G613" s="1" t="str">
        <f t="shared" si="28"/>
        <v>000</v>
      </c>
      <c r="H613" s="1" t="str">
        <f t="shared" si="29"/>
        <v>705/37</v>
      </c>
      <c r="I613" s="2">
        <v>40375</v>
      </c>
      <c r="J613" s="1">
        <v>20130132254</v>
      </c>
      <c r="K613" s="3" t="s">
        <v>3423</v>
      </c>
      <c r="L613" s="2">
        <v>39704</v>
      </c>
      <c r="M613" s="2">
        <v>34818</v>
      </c>
      <c r="N613" s="1">
        <v>4</v>
      </c>
      <c r="P613" s="3" t="s">
        <v>3425</v>
      </c>
      <c r="Q613" s="3" t="s">
        <v>3427</v>
      </c>
      <c r="S613" s="1" t="s">
        <v>3426</v>
      </c>
      <c r="T613" s="1" t="s">
        <v>3424</v>
      </c>
    </row>
    <row r="614" spans="1:20" ht="105">
      <c r="A614" s="1">
        <v>13668811</v>
      </c>
      <c r="B614" s="2">
        <v>39756</v>
      </c>
      <c r="C614" s="1">
        <v>3600</v>
      </c>
      <c r="D614" s="1">
        <v>705</v>
      </c>
      <c r="E614" s="1">
        <v>37000</v>
      </c>
      <c r="F614" s="1" t="str">
        <f t="shared" si="27"/>
        <v>37</v>
      </c>
      <c r="G614" s="1" t="str">
        <f t="shared" si="28"/>
        <v>000</v>
      </c>
      <c r="H614" s="1" t="str">
        <f t="shared" si="29"/>
        <v>705/37</v>
      </c>
      <c r="I614" s="2">
        <v>40375</v>
      </c>
      <c r="J614" s="1">
        <v>20130132256</v>
      </c>
      <c r="K614" s="3" t="s">
        <v>3428</v>
      </c>
      <c r="L614" s="2">
        <v>39756</v>
      </c>
      <c r="M614" s="2">
        <v>36173</v>
      </c>
      <c r="N614" s="1">
        <v>3</v>
      </c>
      <c r="O614" s="3" t="s">
        <v>3430</v>
      </c>
      <c r="P614" s="3" t="s">
        <v>3431</v>
      </c>
      <c r="Q614" s="3" t="s">
        <v>3433</v>
      </c>
      <c r="S614" s="1" t="s">
        <v>3432</v>
      </c>
      <c r="T614" s="1" t="s">
        <v>3429</v>
      </c>
    </row>
    <row r="615" spans="1:20" ht="90">
      <c r="A615" s="1">
        <v>13300467</v>
      </c>
      <c r="B615" s="2">
        <v>39403</v>
      </c>
      <c r="C615" s="1">
        <v>3600</v>
      </c>
      <c r="D615" s="1">
        <v>705</v>
      </c>
      <c r="E615" s="1">
        <v>300000</v>
      </c>
      <c r="F615" s="1" t="str">
        <f t="shared" si="27"/>
        <v>300</v>
      </c>
      <c r="G615" s="1" t="str">
        <f t="shared" si="28"/>
        <v>000</v>
      </c>
      <c r="H615" s="1" t="str">
        <f t="shared" si="29"/>
        <v>705/300</v>
      </c>
      <c r="I615" s="2">
        <v>40380</v>
      </c>
      <c r="J615" s="1">
        <v>20130132284</v>
      </c>
      <c r="K615" s="3" t="s">
        <v>3434</v>
      </c>
      <c r="L615" s="2">
        <v>39403</v>
      </c>
      <c r="M615" s="2">
        <v>39403</v>
      </c>
      <c r="N615" s="1">
        <v>1</v>
      </c>
      <c r="O615" s="3" t="s">
        <v>4644</v>
      </c>
      <c r="P615" s="3" t="s">
        <v>3436</v>
      </c>
      <c r="Q615" s="3" t="s">
        <v>3438</v>
      </c>
      <c r="R615" s="1" t="s">
        <v>396</v>
      </c>
      <c r="S615" s="1" t="s">
        <v>3437</v>
      </c>
      <c r="T615" s="1" t="s">
        <v>3435</v>
      </c>
    </row>
    <row r="616" spans="1:20" ht="105">
      <c r="A616" s="1">
        <v>13305362</v>
      </c>
      <c r="B616" s="2">
        <v>39413</v>
      </c>
      <c r="C616" s="1">
        <v>3600</v>
      </c>
      <c r="D616" s="1">
        <v>705</v>
      </c>
      <c r="E616" s="1">
        <v>26700</v>
      </c>
      <c r="F616" s="1" t="str">
        <f t="shared" si="27"/>
        <v>26</v>
      </c>
      <c r="G616" s="1" t="str">
        <f t="shared" si="28"/>
        <v>700</v>
      </c>
      <c r="H616" s="1" t="str">
        <f t="shared" si="29"/>
        <v>705/26.7</v>
      </c>
      <c r="I616" s="2">
        <v>40381</v>
      </c>
      <c r="J616" s="1">
        <v>20130138530</v>
      </c>
      <c r="K616" s="3" t="s">
        <v>3439</v>
      </c>
      <c r="L616" s="2">
        <v>39413</v>
      </c>
      <c r="M616" s="2">
        <v>39413</v>
      </c>
      <c r="N616" s="1">
        <v>1</v>
      </c>
      <c r="O616" s="3" t="s">
        <v>4645</v>
      </c>
      <c r="P616" s="3" t="s">
        <v>3441</v>
      </c>
      <c r="Q616" s="3" t="s">
        <v>3443</v>
      </c>
      <c r="R616" s="1" t="s">
        <v>2369</v>
      </c>
      <c r="S616" s="1" t="s">
        <v>3442</v>
      </c>
      <c r="T616" s="1" t="s">
        <v>3440</v>
      </c>
    </row>
    <row r="617" spans="1:20" ht="120">
      <c r="A617" s="1">
        <v>13310492</v>
      </c>
      <c r="B617" s="2">
        <v>39417</v>
      </c>
      <c r="C617" s="1">
        <v>3600</v>
      </c>
      <c r="D617" s="1">
        <v>705</v>
      </c>
      <c r="E617" s="1">
        <v>14490</v>
      </c>
      <c r="F617" s="1" t="str">
        <f t="shared" si="27"/>
        <v>14</v>
      </c>
      <c r="G617" s="1" t="str">
        <f t="shared" si="28"/>
        <v>490</v>
      </c>
      <c r="H617" s="1" t="str">
        <f t="shared" si="29"/>
        <v>705/14.49</v>
      </c>
      <c r="I617" s="2">
        <v>40383</v>
      </c>
      <c r="J617" s="1">
        <v>20130144708</v>
      </c>
      <c r="K617" s="3" t="s">
        <v>3444</v>
      </c>
      <c r="L617" s="2">
        <v>39417</v>
      </c>
      <c r="M617" s="2">
        <v>39417</v>
      </c>
      <c r="N617" s="1">
        <v>1</v>
      </c>
      <c r="O617" s="3" t="s">
        <v>4646</v>
      </c>
      <c r="P617" s="3" t="s">
        <v>3446</v>
      </c>
      <c r="Q617" s="3" t="s">
        <v>3448</v>
      </c>
      <c r="R617" s="1" t="s">
        <v>694</v>
      </c>
      <c r="S617" s="1" t="s">
        <v>3447</v>
      </c>
      <c r="T617" s="1" t="s">
        <v>3445</v>
      </c>
    </row>
    <row r="618" spans="1:20" ht="90">
      <c r="A618" s="1">
        <v>13736215</v>
      </c>
      <c r="B618" s="2">
        <v>39820</v>
      </c>
      <c r="C618" s="1">
        <v>3600</v>
      </c>
      <c r="D618" s="1">
        <v>705</v>
      </c>
      <c r="E618" s="1">
        <v>42000</v>
      </c>
      <c r="F618" s="1" t="str">
        <f t="shared" si="27"/>
        <v>42</v>
      </c>
      <c r="G618" s="1" t="str">
        <f t="shared" si="28"/>
        <v>000</v>
      </c>
      <c r="H618" s="1" t="str">
        <f t="shared" si="29"/>
        <v>705/42</v>
      </c>
      <c r="I618" s="2">
        <v>40375</v>
      </c>
      <c r="J618" s="1">
        <v>20130144783</v>
      </c>
      <c r="K618" s="3" t="s">
        <v>3449</v>
      </c>
      <c r="L618" s="2">
        <v>39820</v>
      </c>
      <c r="M618" s="2">
        <v>36340</v>
      </c>
      <c r="N618" s="1">
        <v>5</v>
      </c>
      <c r="O618" s="3" t="s">
        <v>321</v>
      </c>
      <c r="P618" s="3" t="s">
        <v>3451</v>
      </c>
      <c r="Q618" s="3" t="s">
        <v>3453</v>
      </c>
      <c r="S618" s="1" t="s">
        <v>3452</v>
      </c>
      <c r="T618" s="1" t="s">
        <v>3450</v>
      </c>
    </row>
    <row r="619" spans="1:20" ht="120">
      <c r="A619" s="1">
        <v>13312399</v>
      </c>
      <c r="B619" s="2">
        <v>39421</v>
      </c>
      <c r="C619" s="1">
        <v>3600</v>
      </c>
      <c r="D619" s="1">
        <v>705</v>
      </c>
      <c r="E619" s="1" t="s">
        <v>4582</v>
      </c>
      <c r="F619" s="1" t="str">
        <f t="shared" si="27"/>
        <v>36R</v>
      </c>
      <c r="G619" s="1" t="str">
        <f t="shared" si="28"/>
        <v>000</v>
      </c>
      <c r="H619" s="1" t="str">
        <f t="shared" si="29"/>
        <v>705/36R</v>
      </c>
      <c r="I619" s="2">
        <v>40375</v>
      </c>
      <c r="J619" s="1">
        <v>20130144804</v>
      </c>
      <c r="K619" s="3" t="s">
        <v>3454</v>
      </c>
      <c r="L619" s="2">
        <v>39421</v>
      </c>
      <c r="M619" s="2">
        <v>39421</v>
      </c>
      <c r="N619" s="1">
        <v>1</v>
      </c>
      <c r="P619" s="3" t="s">
        <v>3456</v>
      </c>
      <c r="Q619" s="3" t="s">
        <v>3458</v>
      </c>
      <c r="S619" s="1" t="s">
        <v>3457</v>
      </c>
      <c r="T619" s="1" t="s">
        <v>3455</v>
      </c>
    </row>
    <row r="620" spans="1:20" ht="105">
      <c r="A620" s="1">
        <v>13612057</v>
      </c>
      <c r="B620" s="2">
        <v>39702</v>
      </c>
      <c r="C620" s="1">
        <v>3700</v>
      </c>
      <c r="D620" s="1">
        <v>463</v>
      </c>
      <c r="E620" s="1">
        <v>6000</v>
      </c>
      <c r="F620" s="1" t="str">
        <f t="shared" si="27"/>
        <v>6</v>
      </c>
      <c r="G620" s="1" t="str">
        <f t="shared" si="28"/>
        <v>000</v>
      </c>
      <c r="H620" s="1" t="str">
        <f t="shared" si="29"/>
        <v>463/6</v>
      </c>
      <c r="I620" s="2">
        <v>40394</v>
      </c>
      <c r="J620" s="1">
        <v>20130157735</v>
      </c>
      <c r="K620" s="3" t="s">
        <v>3459</v>
      </c>
      <c r="L620" s="2">
        <v>39702</v>
      </c>
      <c r="M620" s="2">
        <v>38283</v>
      </c>
      <c r="N620" s="1">
        <v>4</v>
      </c>
      <c r="P620" s="3" t="s">
        <v>3461</v>
      </c>
      <c r="Q620" s="3" t="s">
        <v>3463</v>
      </c>
      <c r="S620" s="1" t="s">
        <v>3462</v>
      </c>
      <c r="T620" s="1" t="s">
        <v>3460</v>
      </c>
    </row>
    <row r="621" spans="1:20" ht="90">
      <c r="A621" s="1">
        <v>13768935</v>
      </c>
      <c r="B621" s="2">
        <v>39858</v>
      </c>
      <c r="C621" s="1">
        <v>3600</v>
      </c>
      <c r="D621" s="1">
        <v>705</v>
      </c>
      <c r="E621" s="1">
        <v>2000</v>
      </c>
      <c r="F621" s="1" t="str">
        <f t="shared" si="27"/>
        <v>2</v>
      </c>
      <c r="G621" s="1" t="str">
        <f t="shared" si="28"/>
        <v>000</v>
      </c>
      <c r="H621" s="1" t="str">
        <f t="shared" si="29"/>
        <v>705/2</v>
      </c>
      <c r="I621" s="2">
        <v>40376</v>
      </c>
      <c r="J621" s="1">
        <v>20130159013</v>
      </c>
      <c r="K621" s="3" t="s">
        <v>3464</v>
      </c>
      <c r="L621" s="2">
        <v>39858</v>
      </c>
      <c r="M621" s="2">
        <v>35348</v>
      </c>
      <c r="N621" s="1">
        <v>7</v>
      </c>
      <c r="O621" s="3" t="s">
        <v>3466</v>
      </c>
      <c r="P621" s="3" t="s">
        <v>3467</v>
      </c>
      <c r="Q621" s="3" t="s">
        <v>3469</v>
      </c>
      <c r="R621" s="1" t="s">
        <v>111</v>
      </c>
      <c r="S621" s="1" t="s">
        <v>3468</v>
      </c>
      <c r="T621" s="1" t="s">
        <v>3465</v>
      </c>
    </row>
    <row r="622" spans="1:20" ht="90">
      <c r="A622" s="1">
        <v>13330162</v>
      </c>
      <c r="B622" s="2">
        <v>39434</v>
      </c>
      <c r="C622" s="1">
        <v>3600</v>
      </c>
      <c r="D622" s="1">
        <v>705</v>
      </c>
      <c r="E622" s="1">
        <v>5000</v>
      </c>
      <c r="F622" s="1" t="str">
        <f t="shared" si="27"/>
        <v>5</v>
      </c>
      <c r="G622" s="1" t="str">
        <f t="shared" si="28"/>
        <v>000</v>
      </c>
      <c r="H622" s="1" t="str">
        <f t="shared" si="29"/>
        <v>705/5</v>
      </c>
      <c r="I622" s="2">
        <v>40382</v>
      </c>
      <c r="J622" s="1">
        <v>20130159028</v>
      </c>
      <c r="K622" s="3" t="s">
        <v>3470</v>
      </c>
      <c r="L622" s="2">
        <v>39434</v>
      </c>
      <c r="M622" s="2">
        <v>39434</v>
      </c>
      <c r="N622" s="1">
        <v>1</v>
      </c>
      <c r="O622" s="3" t="s">
        <v>1143</v>
      </c>
      <c r="P622" s="3" t="s">
        <v>3472</v>
      </c>
      <c r="Q622" s="3" t="s">
        <v>3474</v>
      </c>
      <c r="R622" s="1" t="s">
        <v>1771</v>
      </c>
      <c r="S622" s="1" t="s">
        <v>3473</v>
      </c>
      <c r="T622" s="1" t="s">
        <v>3471</v>
      </c>
    </row>
    <row r="623" spans="1:20" ht="90">
      <c r="A623" s="1">
        <v>13325672</v>
      </c>
      <c r="B623" s="2">
        <v>39429</v>
      </c>
      <c r="C623" s="1">
        <v>3600</v>
      </c>
      <c r="D623" s="1">
        <v>705</v>
      </c>
      <c r="E623" s="1">
        <v>7250</v>
      </c>
      <c r="F623" s="1" t="str">
        <f t="shared" si="27"/>
        <v>7</v>
      </c>
      <c r="G623" s="1" t="str">
        <f t="shared" si="28"/>
        <v>250</v>
      </c>
      <c r="H623" s="1" t="str">
        <f t="shared" si="29"/>
        <v>705/7.25</v>
      </c>
      <c r="I623" s="2">
        <v>40381</v>
      </c>
      <c r="J623" s="1">
        <v>20130159045</v>
      </c>
      <c r="K623" s="3" t="s">
        <v>3475</v>
      </c>
      <c r="L623" s="2">
        <v>39429</v>
      </c>
      <c r="M623" s="2">
        <v>39429</v>
      </c>
      <c r="N623" s="1">
        <v>1</v>
      </c>
      <c r="O623" s="3" t="s">
        <v>62</v>
      </c>
      <c r="P623" s="3" t="s">
        <v>3478</v>
      </c>
      <c r="Q623" s="3" t="s">
        <v>3480</v>
      </c>
      <c r="R623" s="1" t="s">
        <v>3477</v>
      </c>
      <c r="S623" s="1" t="s">
        <v>3479</v>
      </c>
      <c r="T623" s="1" t="s">
        <v>3476</v>
      </c>
    </row>
    <row r="624" spans="1:20" ht="75">
      <c r="A624" s="1">
        <v>13720584</v>
      </c>
      <c r="B624" s="2">
        <v>39800</v>
      </c>
      <c r="C624" s="1">
        <v>3600</v>
      </c>
      <c r="D624" s="1">
        <v>705</v>
      </c>
      <c r="E624" s="1">
        <v>39000</v>
      </c>
      <c r="F624" s="1" t="str">
        <f t="shared" si="27"/>
        <v>39</v>
      </c>
      <c r="G624" s="1" t="str">
        <f t="shared" si="28"/>
        <v>000</v>
      </c>
      <c r="H624" s="1" t="str">
        <f t="shared" si="29"/>
        <v>705/39</v>
      </c>
      <c r="I624" s="2">
        <v>40381</v>
      </c>
      <c r="J624" s="1">
        <v>20130159173</v>
      </c>
      <c r="K624" s="3" t="s">
        <v>3481</v>
      </c>
      <c r="L624" s="2">
        <v>39800</v>
      </c>
      <c r="M624" s="2">
        <v>39434</v>
      </c>
      <c r="N624" s="1">
        <v>2</v>
      </c>
      <c r="P624" s="3" t="s">
        <v>3483</v>
      </c>
      <c r="Q624" s="3" t="s">
        <v>3485</v>
      </c>
      <c r="S624" s="1" t="s">
        <v>3484</v>
      </c>
      <c r="T624" s="1" t="s">
        <v>3482</v>
      </c>
    </row>
    <row r="625" spans="1:20" ht="75">
      <c r="A625" s="1">
        <v>13735010</v>
      </c>
      <c r="B625" s="2">
        <v>39818</v>
      </c>
      <c r="C625" s="1">
        <v>3600</v>
      </c>
      <c r="D625" s="1">
        <v>705</v>
      </c>
      <c r="E625" s="1">
        <v>21000</v>
      </c>
      <c r="F625" s="1" t="str">
        <f t="shared" si="27"/>
        <v>21</v>
      </c>
      <c r="G625" s="1" t="str">
        <f t="shared" si="28"/>
        <v>000</v>
      </c>
      <c r="H625" s="1" t="str">
        <f t="shared" si="29"/>
        <v>705/21</v>
      </c>
      <c r="I625" s="2">
        <v>40382</v>
      </c>
      <c r="J625" s="1">
        <v>20130159174</v>
      </c>
      <c r="K625" s="3" t="s">
        <v>3486</v>
      </c>
      <c r="L625" s="2">
        <v>39818</v>
      </c>
      <c r="M625" s="2">
        <v>38091</v>
      </c>
      <c r="N625" s="1">
        <v>3</v>
      </c>
      <c r="O625" s="3" t="s">
        <v>3488</v>
      </c>
      <c r="P625" s="3" t="s">
        <v>3489</v>
      </c>
      <c r="Q625" s="3" t="s">
        <v>3491</v>
      </c>
      <c r="R625" s="1" t="s">
        <v>68</v>
      </c>
      <c r="S625" s="1" t="s">
        <v>3490</v>
      </c>
      <c r="T625" s="1" t="s">
        <v>3487</v>
      </c>
    </row>
    <row r="626" spans="1:20" ht="105">
      <c r="A626" s="1">
        <v>13325841</v>
      </c>
      <c r="B626" s="2">
        <v>39429</v>
      </c>
      <c r="C626" s="1">
        <v>3600</v>
      </c>
      <c r="D626" s="1">
        <v>705</v>
      </c>
      <c r="E626" s="1">
        <v>338000</v>
      </c>
      <c r="F626" s="1" t="str">
        <f t="shared" si="27"/>
        <v>338</v>
      </c>
      <c r="G626" s="1" t="str">
        <f t="shared" si="28"/>
        <v>000</v>
      </c>
      <c r="H626" s="1" t="str">
        <f t="shared" si="29"/>
        <v>705/338</v>
      </c>
      <c r="I626" s="2">
        <v>40382</v>
      </c>
      <c r="J626" s="1">
        <v>20130159206</v>
      </c>
      <c r="K626" s="3" t="s">
        <v>3492</v>
      </c>
      <c r="L626" s="2">
        <v>39429</v>
      </c>
      <c r="M626" s="2">
        <v>39429</v>
      </c>
      <c r="N626" s="1">
        <v>1</v>
      </c>
      <c r="O626" s="3" t="s">
        <v>62</v>
      </c>
      <c r="P626" s="3" t="s">
        <v>3494</v>
      </c>
      <c r="Q626" s="3" t="s">
        <v>3496</v>
      </c>
      <c r="R626" s="1" t="s">
        <v>2449</v>
      </c>
      <c r="S626" s="1" t="s">
        <v>3495</v>
      </c>
      <c r="T626" s="1" t="s">
        <v>3493</v>
      </c>
    </row>
    <row r="627" spans="1:20" ht="135">
      <c r="A627" s="1">
        <v>13767339</v>
      </c>
      <c r="B627" s="2">
        <v>39857</v>
      </c>
      <c r="C627" s="1">
        <v>3600</v>
      </c>
      <c r="D627" s="1">
        <v>705</v>
      </c>
      <c r="E627" s="1" t="s">
        <v>4582</v>
      </c>
      <c r="F627" s="1" t="str">
        <f t="shared" si="27"/>
        <v>36R</v>
      </c>
      <c r="G627" s="1" t="str">
        <f t="shared" si="28"/>
        <v>000</v>
      </c>
      <c r="H627" s="1" t="str">
        <f t="shared" si="29"/>
        <v>705/36R</v>
      </c>
      <c r="I627" s="2">
        <v>40381</v>
      </c>
      <c r="J627" s="1">
        <v>20130159216</v>
      </c>
      <c r="K627" s="3" t="s">
        <v>3497</v>
      </c>
      <c r="L627" s="2">
        <v>39857</v>
      </c>
      <c r="M627" s="2">
        <v>36897</v>
      </c>
      <c r="N627" s="1">
        <v>9</v>
      </c>
      <c r="O627" s="3" t="s">
        <v>3499</v>
      </c>
      <c r="P627" s="3" t="s">
        <v>3500</v>
      </c>
      <c r="Q627" s="3" t="s">
        <v>3502</v>
      </c>
      <c r="S627" s="1" t="s">
        <v>3501</v>
      </c>
      <c r="T627" s="1" t="s">
        <v>3498</v>
      </c>
    </row>
    <row r="628" spans="1:20" ht="135">
      <c r="A628" s="1">
        <v>13423304</v>
      </c>
      <c r="B628" s="2">
        <v>39525</v>
      </c>
      <c r="C628" s="1">
        <v>3600</v>
      </c>
      <c r="D628" s="1">
        <v>705</v>
      </c>
      <c r="E628" s="1">
        <v>7350</v>
      </c>
      <c r="F628" s="1" t="str">
        <f t="shared" si="27"/>
        <v>7</v>
      </c>
      <c r="G628" s="1" t="str">
        <f t="shared" si="28"/>
        <v>350</v>
      </c>
      <c r="H628" s="1" t="str">
        <f t="shared" si="29"/>
        <v>705/7.35</v>
      </c>
      <c r="I628" s="2">
        <v>40383</v>
      </c>
      <c r="J628" s="1">
        <v>20130166355</v>
      </c>
      <c r="K628" s="3" t="s">
        <v>3503</v>
      </c>
      <c r="L628" s="2">
        <v>39525</v>
      </c>
      <c r="M628" s="2">
        <v>39438</v>
      </c>
      <c r="N628" s="1">
        <v>1</v>
      </c>
      <c r="O628" s="3" t="s">
        <v>4647</v>
      </c>
      <c r="P628" s="3" t="s">
        <v>3505</v>
      </c>
      <c r="Q628" s="3" t="s">
        <v>3507</v>
      </c>
      <c r="R628" s="1" t="s">
        <v>379</v>
      </c>
      <c r="S628" s="1" t="s">
        <v>3506</v>
      </c>
      <c r="T628" s="1" t="s">
        <v>3504</v>
      </c>
    </row>
    <row r="629" spans="1:20" ht="90">
      <c r="A629" s="1">
        <v>13775842</v>
      </c>
      <c r="B629" s="2">
        <v>39868</v>
      </c>
      <c r="C629" s="1">
        <v>3600</v>
      </c>
      <c r="D629" s="1">
        <v>705</v>
      </c>
      <c r="E629" s="1">
        <v>39000</v>
      </c>
      <c r="F629" s="1" t="str">
        <f t="shared" si="27"/>
        <v>39</v>
      </c>
      <c r="G629" s="1" t="str">
        <f t="shared" si="28"/>
        <v>000</v>
      </c>
      <c r="H629" s="1" t="str">
        <f t="shared" si="29"/>
        <v>705/39</v>
      </c>
      <c r="I629" s="2">
        <v>40380</v>
      </c>
      <c r="J629" s="1">
        <v>20130166444</v>
      </c>
      <c r="K629" s="3" t="s">
        <v>3508</v>
      </c>
      <c r="L629" s="2">
        <v>39868</v>
      </c>
      <c r="M629" s="2">
        <v>37884</v>
      </c>
      <c r="N629" s="1">
        <v>2</v>
      </c>
      <c r="O629" s="3" t="s">
        <v>3921</v>
      </c>
      <c r="P629" s="3" t="s">
        <v>3510</v>
      </c>
      <c r="Q629" s="3" t="s">
        <v>3512</v>
      </c>
      <c r="S629" s="1" t="s">
        <v>3511</v>
      </c>
      <c r="T629" s="1" t="s">
        <v>3509</v>
      </c>
    </row>
    <row r="630" spans="1:20" ht="120">
      <c r="A630" s="1">
        <v>13584455</v>
      </c>
      <c r="B630" s="2">
        <v>39672</v>
      </c>
      <c r="C630" s="1">
        <v>3600</v>
      </c>
      <c r="D630" s="1">
        <v>705</v>
      </c>
      <c r="E630" s="1" t="s">
        <v>4582</v>
      </c>
      <c r="F630" s="1" t="str">
        <f t="shared" si="27"/>
        <v>36R</v>
      </c>
      <c r="G630" s="1" t="str">
        <f t="shared" si="28"/>
        <v>000</v>
      </c>
      <c r="H630" s="1" t="str">
        <f t="shared" si="29"/>
        <v>705/36R</v>
      </c>
      <c r="I630" s="2">
        <v>40375</v>
      </c>
      <c r="J630" s="1">
        <v>20130166473</v>
      </c>
      <c r="K630" s="3" t="s">
        <v>3513</v>
      </c>
      <c r="L630" s="2">
        <v>39672</v>
      </c>
      <c r="M630" s="2">
        <v>38461</v>
      </c>
      <c r="N630" s="1">
        <v>2</v>
      </c>
      <c r="P630" s="3" t="s">
        <v>3515</v>
      </c>
      <c r="Q630" s="3" t="s">
        <v>3517</v>
      </c>
      <c r="R630" s="1" t="s">
        <v>346</v>
      </c>
      <c r="S630" s="1" t="s">
        <v>3516</v>
      </c>
      <c r="T630" s="1" t="s">
        <v>3514</v>
      </c>
    </row>
    <row r="631" spans="1:20" ht="90">
      <c r="A631" s="1">
        <v>13770186</v>
      </c>
      <c r="B631" s="2">
        <v>39862</v>
      </c>
      <c r="C631" s="1">
        <v>3600</v>
      </c>
      <c r="D631" s="1">
        <v>705</v>
      </c>
      <c r="E631" s="1" t="s">
        <v>4582</v>
      </c>
      <c r="F631" s="1" t="str">
        <f t="shared" si="27"/>
        <v>36R</v>
      </c>
      <c r="G631" s="1" t="str">
        <f t="shared" si="28"/>
        <v>000</v>
      </c>
      <c r="H631" s="1" t="str">
        <f t="shared" si="29"/>
        <v>705/36R</v>
      </c>
      <c r="I631" s="2">
        <v>40380</v>
      </c>
      <c r="J631" s="1">
        <v>20130166474</v>
      </c>
      <c r="K631" s="3" t="s">
        <v>3518</v>
      </c>
      <c r="L631" s="2">
        <v>39862</v>
      </c>
      <c r="M631" s="2">
        <v>39274</v>
      </c>
      <c r="N631" s="1">
        <v>2</v>
      </c>
      <c r="O631" s="3" t="s">
        <v>3499</v>
      </c>
      <c r="P631" s="3" t="s">
        <v>3520</v>
      </c>
      <c r="Q631" s="3" t="s">
        <v>3522</v>
      </c>
      <c r="R631" s="1" t="s">
        <v>346</v>
      </c>
      <c r="S631" s="1" t="s">
        <v>3521</v>
      </c>
      <c r="T631" s="1" t="s">
        <v>3519</v>
      </c>
    </row>
    <row r="632" spans="1:20" ht="105">
      <c r="A632" s="1">
        <v>13443236</v>
      </c>
      <c r="B632" s="2">
        <v>39547</v>
      </c>
      <c r="C632" s="1">
        <v>3600</v>
      </c>
      <c r="D632" s="1">
        <v>701</v>
      </c>
      <c r="E632" s="1">
        <v>36000</v>
      </c>
      <c r="F632" s="1" t="str">
        <f t="shared" si="27"/>
        <v>36</v>
      </c>
      <c r="G632" s="1" t="str">
        <f t="shared" si="28"/>
        <v>000</v>
      </c>
      <c r="H632" s="1" t="str">
        <f t="shared" si="29"/>
        <v>701/36</v>
      </c>
      <c r="I632" s="2">
        <v>40389</v>
      </c>
      <c r="J632" s="1">
        <v>20130173111</v>
      </c>
      <c r="K632" s="3" t="s">
        <v>3523</v>
      </c>
      <c r="L632" s="2">
        <v>39547</v>
      </c>
      <c r="M632" s="2">
        <v>39445</v>
      </c>
      <c r="N632" s="1">
        <v>2</v>
      </c>
      <c r="O632" s="3" t="s">
        <v>4612</v>
      </c>
      <c r="P632" s="3" t="s">
        <v>3525</v>
      </c>
      <c r="Q632" s="3" t="s">
        <v>3527</v>
      </c>
      <c r="S632" s="1" t="s">
        <v>3526</v>
      </c>
      <c r="T632" s="1" t="s">
        <v>3524</v>
      </c>
    </row>
    <row r="633" spans="1:20" ht="105">
      <c r="A633" s="1">
        <v>13342229</v>
      </c>
      <c r="B633" s="2">
        <v>39449</v>
      </c>
      <c r="C633" s="1">
        <v>3600</v>
      </c>
      <c r="D633" s="1">
        <v>705</v>
      </c>
      <c r="E633" s="1">
        <v>7130</v>
      </c>
      <c r="F633" s="1" t="str">
        <f t="shared" si="27"/>
        <v>7</v>
      </c>
      <c r="G633" s="1" t="str">
        <f t="shared" si="28"/>
        <v>130</v>
      </c>
      <c r="H633" s="1" t="str">
        <f t="shared" si="29"/>
        <v>705/7.13</v>
      </c>
      <c r="I633" s="2">
        <v>40374</v>
      </c>
      <c r="J633" s="1">
        <v>20130173323</v>
      </c>
      <c r="K633" s="3" t="s">
        <v>3528</v>
      </c>
      <c r="L633" s="2">
        <v>39449</v>
      </c>
      <c r="M633" s="2">
        <v>39449</v>
      </c>
      <c r="N633" s="1">
        <v>1</v>
      </c>
      <c r="O633" s="3" t="s">
        <v>62</v>
      </c>
      <c r="P633" s="3" t="s">
        <v>3531</v>
      </c>
      <c r="Q633" s="3" t="s">
        <v>3533</v>
      </c>
      <c r="R633" s="1" t="s">
        <v>3530</v>
      </c>
      <c r="S633" s="1" t="s">
        <v>3532</v>
      </c>
      <c r="T633" s="1" t="s">
        <v>3529</v>
      </c>
    </row>
    <row r="634" spans="1:20" ht="60">
      <c r="A634" s="1">
        <v>13591615</v>
      </c>
      <c r="B634" s="2">
        <v>39681</v>
      </c>
      <c r="C634" s="1">
        <v>3700</v>
      </c>
      <c r="D634" s="1">
        <v>463</v>
      </c>
      <c r="E634" s="1">
        <v>16000</v>
      </c>
      <c r="F634" s="1" t="str">
        <f t="shared" si="27"/>
        <v>16</v>
      </c>
      <c r="G634" s="1" t="str">
        <f t="shared" si="28"/>
        <v>000</v>
      </c>
      <c r="H634" s="1" t="str">
        <f t="shared" si="29"/>
        <v>463/16</v>
      </c>
      <c r="I634" s="2">
        <v>40381</v>
      </c>
      <c r="J634" s="1">
        <v>20130178270</v>
      </c>
      <c r="K634" s="3" t="s">
        <v>3534</v>
      </c>
      <c r="L634" s="2">
        <v>39681</v>
      </c>
      <c r="M634" s="2">
        <v>39315</v>
      </c>
      <c r="N634" s="1">
        <v>2</v>
      </c>
      <c r="O634" s="3" t="s">
        <v>3921</v>
      </c>
      <c r="P634" s="3" t="s">
        <v>3536</v>
      </c>
      <c r="Q634" s="3" t="s">
        <v>3538</v>
      </c>
      <c r="R634" s="1" t="s">
        <v>256</v>
      </c>
      <c r="S634" s="1" t="s">
        <v>3537</v>
      </c>
      <c r="T634" s="1" t="s">
        <v>3535</v>
      </c>
    </row>
    <row r="635" spans="1:20" ht="45">
      <c r="A635" s="1">
        <v>13345982</v>
      </c>
      <c r="B635" s="2">
        <v>39455</v>
      </c>
      <c r="C635" s="1">
        <v>3700</v>
      </c>
      <c r="D635" s="1">
        <v>463</v>
      </c>
      <c r="E635" s="1">
        <v>25000</v>
      </c>
      <c r="F635" s="1" t="str">
        <f t="shared" si="27"/>
        <v>25</v>
      </c>
      <c r="G635" s="1" t="str">
        <f t="shared" si="28"/>
        <v>000</v>
      </c>
      <c r="H635" s="1" t="str">
        <f t="shared" si="29"/>
        <v>463/25</v>
      </c>
      <c r="I635" s="2">
        <v>40394</v>
      </c>
      <c r="J635" s="1">
        <v>20130178276</v>
      </c>
      <c r="K635" s="3" t="s">
        <v>3539</v>
      </c>
      <c r="L635" s="2">
        <v>39455</v>
      </c>
      <c r="M635" s="2">
        <v>39455</v>
      </c>
      <c r="N635" s="1">
        <v>1</v>
      </c>
      <c r="P635" s="3" t="s">
        <v>3541</v>
      </c>
      <c r="Q635" s="3" t="s">
        <v>3543</v>
      </c>
      <c r="R635" s="1" t="s">
        <v>360</v>
      </c>
      <c r="S635" s="1" t="s">
        <v>3542</v>
      </c>
      <c r="T635" s="1" t="s">
        <v>3540</v>
      </c>
    </row>
    <row r="636" spans="1:20" ht="60">
      <c r="A636" s="1">
        <v>13782896</v>
      </c>
      <c r="B636" s="2">
        <v>39872</v>
      </c>
      <c r="C636" s="1">
        <v>3600</v>
      </c>
      <c r="D636" s="1">
        <v>705</v>
      </c>
      <c r="E636" s="1">
        <v>14100</v>
      </c>
      <c r="F636" s="1" t="str">
        <f t="shared" si="27"/>
        <v>14</v>
      </c>
      <c r="G636" s="1" t="str">
        <f t="shared" si="28"/>
        <v>100</v>
      </c>
      <c r="H636" s="1" t="str">
        <f t="shared" si="29"/>
        <v>705/14.1</v>
      </c>
      <c r="I636" s="2">
        <v>40389</v>
      </c>
      <c r="J636" s="1">
        <v>20130179248</v>
      </c>
      <c r="K636" s="3" t="s">
        <v>3544</v>
      </c>
      <c r="L636" s="2">
        <v>39872</v>
      </c>
      <c r="M636" s="2">
        <v>36432</v>
      </c>
      <c r="N636" s="1">
        <v>2</v>
      </c>
      <c r="P636" s="3" t="s">
        <v>3546</v>
      </c>
      <c r="Q636" s="3" t="s">
        <v>3548</v>
      </c>
      <c r="R636" s="1" t="s">
        <v>30</v>
      </c>
      <c r="S636" s="1" t="s">
        <v>3547</v>
      </c>
      <c r="T636" s="1" t="s">
        <v>3545</v>
      </c>
    </row>
    <row r="637" spans="1:20" ht="120">
      <c r="A637" s="1">
        <v>13572201</v>
      </c>
      <c r="B637" s="2">
        <v>39669</v>
      </c>
      <c r="C637" s="1">
        <v>3600</v>
      </c>
      <c r="D637" s="1">
        <v>705</v>
      </c>
      <c r="E637" s="1">
        <v>37000</v>
      </c>
      <c r="F637" s="1" t="str">
        <f t="shared" si="27"/>
        <v>37</v>
      </c>
      <c r="G637" s="1" t="str">
        <f t="shared" si="28"/>
        <v>000</v>
      </c>
      <c r="H637" s="1" t="str">
        <f t="shared" si="29"/>
        <v>705/37</v>
      </c>
      <c r="I637" s="2">
        <v>40375</v>
      </c>
      <c r="J637" s="1">
        <v>20130179320</v>
      </c>
      <c r="K637" s="3" t="s">
        <v>3549</v>
      </c>
      <c r="L637" s="2">
        <v>39669</v>
      </c>
      <c r="M637" s="2">
        <v>39303</v>
      </c>
      <c r="N637" s="1">
        <v>3</v>
      </c>
      <c r="O637" s="3" t="s">
        <v>4648</v>
      </c>
      <c r="P637" s="3" t="s">
        <v>3551</v>
      </c>
      <c r="Q637" s="3" t="s">
        <v>3553</v>
      </c>
      <c r="S637" s="1" t="s">
        <v>3552</v>
      </c>
      <c r="T637" s="1" t="s">
        <v>3550</v>
      </c>
    </row>
    <row r="638" spans="1:20" ht="120">
      <c r="A638" s="1">
        <v>13725688</v>
      </c>
      <c r="B638" s="2">
        <v>39802</v>
      </c>
      <c r="C638" s="1">
        <v>3600</v>
      </c>
      <c r="D638" s="1">
        <v>705</v>
      </c>
      <c r="E638" s="1">
        <v>38000</v>
      </c>
      <c r="F638" s="1" t="str">
        <f t="shared" si="27"/>
        <v>38</v>
      </c>
      <c r="G638" s="1" t="str">
        <f t="shared" si="28"/>
        <v>000</v>
      </c>
      <c r="H638" s="1" t="str">
        <f t="shared" si="29"/>
        <v>705/38</v>
      </c>
      <c r="I638" s="2">
        <v>40386</v>
      </c>
      <c r="J638" s="1">
        <v>20130179328</v>
      </c>
      <c r="K638" s="3" t="s">
        <v>3554</v>
      </c>
      <c r="L638" s="2">
        <v>39802</v>
      </c>
      <c r="M638" s="2">
        <v>35959</v>
      </c>
      <c r="N638" s="1">
        <v>3</v>
      </c>
      <c r="O638" s="3" t="s">
        <v>4649</v>
      </c>
      <c r="P638" s="3" t="s">
        <v>3556</v>
      </c>
      <c r="Q638" s="3" t="s">
        <v>3558</v>
      </c>
      <c r="S638" s="1" t="s">
        <v>3557</v>
      </c>
      <c r="T638" s="1" t="s">
        <v>3555</v>
      </c>
    </row>
    <row r="639" spans="1:20" ht="90">
      <c r="A639" s="1">
        <v>13715735</v>
      </c>
      <c r="B639" s="2">
        <v>39795</v>
      </c>
      <c r="C639" s="1">
        <v>3600</v>
      </c>
      <c r="D639" s="1">
        <v>705</v>
      </c>
      <c r="E639" s="1">
        <v>307000</v>
      </c>
      <c r="F639" s="1" t="str">
        <f t="shared" si="27"/>
        <v>307</v>
      </c>
      <c r="G639" s="1" t="str">
        <f t="shared" si="28"/>
        <v>000</v>
      </c>
      <c r="H639" s="1" t="str">
        <f t="shared" si="29"/>
        <v>705/307</v>
      </c>
      <c r="I639" s="2">
        <v>40380</v>
      </c>
      <c r="J639" s="1">
        <v>20130179496</v>
      </c>
      <c r="K639" s="3" t="s">
        <v>3559</v>
      </c>
      <c r="L639" s="2">
        <v>39795</v>
      </c>
      <c r="M639" s="2">
        <v>36655</v>
      </c>
      <c r="N639" s="1">
        <v>2</v>
      </c>
      <c r="O639" s="3" t="s">
        <v>3561</v>
      </c>
      <c r="P639" s="3" t="s">
        <v>3562</v>
      </c>
      <c r="Q639" s="3" t="s">
        <v>3564</v>
      </c>
      <c r="S639" s="1" t="s">
        <v>3563</v>
      </c>
      <c r="T639" s="1" t="s">
        <v>3560</v>
      </c>
    </row>
    <row r="640" spans="1:20" ht="120">
      <c r="A640" s="1">
        <v>13792309</v>
      </c>
      <c r="B640" s="2">
        <v>39882</v>
      </c>
      <c r="C640" s="1">
        <v>3700</v>
      </c>
      <c r="D640" s="1">
        <v>434</v>
      </c>
      <c r="E640" s="1">
        <v>234000</v>
      </c>
      <c r="F640" s="1" t="str">
        <f t="shared" si="27"/>
        <v>234</v>
      </c>
      <c r="G640" s="1" t="str">
        <f t="shared" si="28"/>
        <v>000</v>
      </c>
      <c r="H640" s="1" t="str">
        <f t="shared" si="29"/>
        <v>434/234</v>
      </c>
      <c r="I640" s="2">
        <v>40382</v>
      </c>
      <c r="J640" s="1">
        <v>20130183645</v>
      </c>
      <c r="K640" s="3" t="s">
        <v>3565</v>
      </c>
      <c r="L640" s="2">
        <v>39882</v>
      </c>
      <c r="M640" s="2">
        <v>38219</v>
      </c>
      <c r="N640" s="1">
        <v>3</v>
      </c>
      <c r="P640" s="3" t="s">
        <v>3568</v>
      </c>
      <c r="Q640" s="3" t="s">
        <v>3570</v>
      </c>
      <c r="R640" s="1" t="s">
        <v>3567</v>
      </c>
      <c r="S640" s="1" t="s">
        <v>3569</v>
      </c>
      <c r="T640" s="1" t="s">
        <v>3566</v>
      </c>
    </row>
    <row r="641" spans="1:20" ht="120">
      <c r="A641" s="1">
        <v>13752860</v>
      </c>
      <c r="B641" s="2">
        <v>39841</v>
      </c>
      <c r="C641" s="1">
        <v>3700</v>
      </c>
      <c r="D641" s="1">
        <v>463</v>
      </c>
      <c r="E641" s="1">
        <v>16000</v>
      </c>
      <c r="F641" s="1" t="str">
        <f t="shared" si="27"/>
        <v>16</v>
      </c>
      <c r="G641" s="1" t="str">
        <f t="shared" si="28"/>
        <v>000</v>
      </c>
      <c r="H641" s="1" t="str">
        <f t="shared" si="29"/>
        <v>463/16</v>
      </c>
      <c r="I641" s="2">
        <v>40395</v>
      </c>
      <c r="J641" s="1">
        <v>20130184062</v>
      </c>
      <c r="K641" s="3" t="s">
        <v>3571</v>
      </c>
      <c r="L641" s="2">
        <v>39841</v>
      </c>
      <c r="M641" s="2">
        <v>38553</v>
      </c>
      <c r="N641" s="1">
        <v>4</v>
      </c>
      <c r="O641" s="3" t="s">
        <v>834</v>
      </c>
      <c r="P641" s="3" t="s">
        <v>3573</v>
      </c>
      <c r="Q641" s="3" t="s">
        <v>3575</v>
      </c>
      <c r="R641" s="1" t="s">
        <v>360</v>
      </c>
      <c r="S641" s="1" t="s">
        <v>3574</v>
      </c>
      <c r="T641" s="1" t="s">
        <v>3572</v>
      </c>
    </row>
    <row r="642" spans="1:20" ht="150">
      <c r="A642" s="1">
        <v>13788597</v>
      </c>
      <c r="B642" s="2">
        <v>39878</v>
      </c>
      <c r="C642" s="1">
        <v>3600</v>
      </c>
      <c r="D642" s="1">
        <v>705</v>
      </c>
      <c r="E642" s="1">
        <v>14340</v>
      </c>
      <c r="F642" s="1" t="str">
        <f t="shared" ref="F642:F705" si="30">IF(ISNUMBER(E642),TEXT(FLOOR(E642,1000)/1000,"0"),"36R")</f>
        <v>14</v>
      </c>
      <c r="G642" s="1" t="str">
        <f t="shared" ref="G642:G705" si="31">IF(ISNUMBER(E642),TEXT(MOD(E642,1000),"000"),"000")</f>
        <v>340</v>
      </c>
      <c r="H642" s="1" t="str">
        <f t="shared" ref="H642:H705" si="32">D642&amp;"/"&amp;F642&amp;IF(G642="000","","."&amp;LEFT(G642,FIND("0",G642&amp;"0")-1))</f>
        <v>705/14.34</v>
      </c>
      <c r="I642" s="2">
        <v>40383</v>
      </c>
      <c r="J642" s="1">
        <v>20130185136</v>
      </c>
      <c r="K642" s="3" t="s">
        <v>3576</v>
      </c>
      <c r="L642" s="2">
        <v>39878</v>
      </c>
      <c r="M642" s="2">
        <v>34927</v>
      </c>
      <c r="N642" s="1">
        <v>9</v>
      </c>
      <c r="O642" s="3" t="s">
        <v>3578</v>
      </c>
      <c r="P642" s="3" t="s">
        <v>3579</v>
      </c>
      <c r="Q642" s="3" t="s">
        <v>3581</v>
      </c>
      <c r="S642" s="1" t="s">
        <v>3580</v>
      </c>
      <c r="T642" s="1" t="s">
        <v>3577</v>
      </c>
    </row>
    <row r="643" spans="1:20" ht="150">
      <c r="A643" s="1">
        <v>13730511</v>
      </c>
      <c r="B643" s="2">
        <v>39809</v>
      </c>
      <c r="C643" s="1">
        <v>3600</v>
      </c>
      <c r="D643" s="1">
        <v>705</v>
      </c>
      <c r="E643" s="1">
        <v>14410</v>
      </c>
      <c r="F643" s="1" t="str">
        <f t="shared" si="30"/>
        <v>14</v>
      </c>
      <c r="G643" s="1" t="str">
        <f t="shared" si="31"/>
        <v>410</v>
      </c>
      <c r="H643" s="1" t="str">
        <f t="shared" si="32"/>
        <v>705/14.41</v>
      </c>
      <c r="I643" s="2">
        <v>40381</v>
      </c>
      <c r="J643" s="1">
        <v>20130185140</v>
      </c>
      <c r="K643" s="3" t="s">
        <v>3582</v>
      </c>
      <c r="L643" s="2">
        <v>39809</v>
      </c>
      <c r="M643" s="2">
        <v>37708</v>
      </c>
      <c r="N643" s="1">
        <v>3</v>
      </c>
      <c r="P643" s="3" t="s">
        <v>3584</v>
      </c>
      <c r="Q643" s="3" t="s">
        <v>3586</v>
      </c>
      <c r="S643" s="1" t="s">
        <v>3585</v>
      </c>
      <c r="T643" s="1" t="s">
        <v>3583</v>
      </c>
    </row>
    <row r="644" spans="1:20" ht="135">
      <c r="A644" s="1">
        <v>13730550</v>
      </c>
      <c r="B644" s="2">
        <v>39809</v>
      </c>
      <c r="C644" s="1">
        <v>3600</v>
      </c>
      <c r="D644" s="1">
        <v>705</v>
      </c>
      <c r="E644" s="1">
        <v>14420</v>
      </c>
      <c r="F644" s="1" t="str">
        <f t="shared" si="30"/>
        <v>14</v>
      </c>
      <c r="G644" s="1" t="str">
        <f t="shared" si="31"/>
        <v>420</v>
      </c>
      <c r="H644" s="1" t="str">
        <f t="shared" si="32"/>
        <v>705/14.42</v>
      </c>
      <c r="I644" s="2">
        <v>40381</v>
      </c>
      <c r="J644" s="1">
        <v>20130185145</v>
      </c>
      <c r="K644" s="3" t="s">
        <v>3587</v>
      </c>
      <c r="L644" s="2">
        <v>39809</v>
      </c>
      <c r="M644" s="2">
        <v>37756</v>
      </c>
      <c r="N644" s="1">
        <v>3</v>
      </c>
      <c r="P644" s="3" t="s">
        <v>3584</v>
      </c>
      <c r="Q644" s="3" t="s">
        <v>3590</v>
      </c>
      <c r="S644" s="1" t="s">
        <v>3589</v>
      </c>
      <c r="T644" s="1" t="s">
        <v>3588</v>
      </c>
    </row>
    <row r="645" spans="1:20" ht="150">
      <c r="A645" s="1">
        <v>13746285</v>
      </c>
      <c r="B645" s="2">
        <v>39833</v>
      </c>
      <c r="C645" s="1">
        <v>3700</v>
      </c>
      <c r="D645" s="1">
        <v>434</v>
      </c>
      <c r="E645" s="1">
        <v>236000</v>
      </c>
      <c r="F645" s="1" t="str">
        <f t="shared" si="30"/>
        <v>236</v>
      </c>
      <c r="G645" s="1" t="str">
        <f t="shared" si="31"/>
        <v>000</v>
      </c>
      <c r="H645" s="1" t="str">
        <f t="shared" si="32"/>
        <v>434/236</v>
      </c>
      <c r="I645" s="2">
        <v>40382</v>
      </c>
      <c r="J645" s="1">
        <v>20130189660</v>
      </c>
      <c r="K645" s="3" t="s">
        <v>3591</v>
      </c>
      <c r="L645" s="2">
        <v>39833</v>
      </c>
      <c r="M645" s="2">
        <v>39466</v>
      </c>
      <c r="N645" s="1">
        <v>2</v>
      </c>
      <c r="P645" s="3" t="s">
        <v>3593</v>
      </c>
      <c r="Q645" s="3" t="s">
        <v>3595</v>
      </c>
      <c r="S645" s="1" t="s">
        <v>3594</v>
      </c>
      <c r="T645" s="1" t="s">
        <v>3592</v>
      </c>
    </row>
    <row r="646" spans="1:20" ht="105">
      <c r="A646" s="1">
        <v>13334253</v>
      </c>
      <c r="B646" s="2">
        <v>39437</v>
      </c>
      <c r="C646" s="1">
        <v>3600</v>
      </c>
      <c r="D646" s="1">
        <v>705</v>
      </c>
      <c r="E646" s="1">
        <v>16000</v>
      </c>
      <c r="F646" s="1" t="str">
        <f t="shared" si="30"/>
        <v>16</v>
      </c>
      <c r="G646" s="1" t="str">
        <f t="shared" si="31"/>
        <v>000</v>
      </c>
      <c r="H646" s="1" t="str">
        <f t="shared" si="32"/>
        <v>705/16</v>
      </c>
      <c r="I646" s="2">
        <v>40386</v>
      </c>
      <c r="J646" s="1">
        <v>20130191230</v>
      </c>
      <c r="K646" s="3" t="s">
        <v>3596</v>
      </c>
      <c r="L646" s="2">
        <v>39437</v>
      </c>
      <c r="M646" s="2">
        <v>39437</v>
      </c>
      <c r="N646" s="1">
        <v>1</v>
      </c>
      <c r="O646" s="3" t="s">
        <v>4650</v>
      </c>
      <c r="P646" s="3" t="s">
        <v>3598</v>
      </c>
      <c r="Q646" s="3" t="s">
        <v>3600</v>
      </c>
      <c r="S646" s="1" t="s">
        <v>3599</v>
      </c>
      <c r="T646" s="1" t="s">
        <v>3597</v>
      </c>
    </row>
    <row r="647" spans="1:20" ht="135">
      <c r="A647" s="1">
        <v>13789826</v>
      </c>
      <c r="B647" s="2">
        <v>39879</v>
      </c>
      <c r="C647" s="1">
        <v>3600</v>
      </c>
      <c r="D647" s="1">
        <v>705</v>
      </c>
      <c r="E647" s="1">
        <v>39000</v>
      </c>
      <c r="F647" s="1" t="str">
        <f t="shared" si="30"/>
        <v>39</v>
      </c>
      <c r="G647" s="1" t="str">
        <f t="shared" si="31"/>
        <v>000</v>
      </c>
      <c r="H647" s="1" t="str">
        <f t="shared" si="32"/>
        <v>705/39</v>
      </c>
      <c r="I647" s="2">
        <v>40381</v>
      </c>
      <c r="J647" s="1">
        <v>20130191278</v>
      </c>
      <c r="K647" s="3" t="s">
        <v>3601</v>
      </c>
      <c r="L647" s="2">
        <v>39879</v>
      </c>
      <c r="M647" s="2">
        <v>34821</v>
      </c>
      <c r="N647" s="1">
        <v>7</v>
      </c>
      <c r="O647" s="3" t="s">
        <v>3403</v>
      </c>
      <c r="P647" s="3" t="s">
        <v>3603</v>
      </c>
      <c r="Q647" s="3" t="s">
        <v>3605</v>
      </c>
      <c r="S647" s="1" t="s">
        <v>3604</v>
      </c>
      <c r="T647" s="1" t="s">
        <v>3602</v>
      </c>
    </row>
    <row r="648" spans="1:20" ht="75">
      <c r="A648" s="1">
        <v>13792880</v>
      </c>
      <c r="B648" s="2">
        <v>39882</v>
      </c>
      <c r="C648" s="1">
        <v>3600</v>
      </c>
      <c r="D648" s="1">
        <v>705</v>
      </c>
      <c r="E648" s="1">
        <v>317000</v>
      </c>
      <c r="F648" s="1" t="str">
        <f t="shared" si="30"/>
        <v>317</v>
      </c>
      <c r="G648" s="1" t="str">
        <f t="shared" si="31"/>
        <v>000</v>
      </c>
      <c r="H648" s="1" t="str">
        <f t="shared" si="32"/>
        <v>705/317</v>
      </c>
      <c r="I648" s="2">
        <v>40381</v>
      </c>
      <c r="J648" s="1">
        <v>20130191297</v>
      </c>
      <c r="K648" s="3" t="s">
        <v>3606</v>
      </c>
      <c r="L648" s="2">
        <v>39882</v>
      </c>
      <c r="M648" s="2">
        <v>36335</v>
      </c>
      <c r="N648" s="1">
        <v>5</v>
      </c>
      <c r="O648" s="3" t="s">
        <v>3609</v>
      </c>
      <c r="P648" s="3" t="s">
        <v>3610</v>
      </c>
      <c r="Q648" s="3" t="s">
        <v>3612</v>
      </c>
      <c r="R648" s="1" t="s">
        <v>3608</v>
      </c>
      <c r="S648" s="1" t="s">
        <v>3611</v>
      </c>
      <c r="T648" s="1" t="s">
        <v>3607</v>
      </c>
    </row>
    <row r="649" spans="1:20" ht="105">
      <c r="A649" s="1">
        <v>13794213</v>
      </c>
      <c r="B649" s="2">
        <v>39882</v>
      </c>
      <c r="C649" s="1">
        <v>3700</v>
      </c>
      <c r="D649" s="1">
        <v>434</v>
      </c>
      <c r="E649" s="1">
        <v>219000</v>
      </c>
      <c r="F649" s="1" t="str">
        <f t="shared" si="30"/>
        <v>219</v>
      </c>
      <c r="G649" s="1" t="str">
        <f t="shared" si="31"/>
        <v>000</v>
      </c>
      <c r="H649" s="1" t="str">
        <f t="shared" si="32"/>
        <v>434/219</v>
      </c>
      <c r="I649" s="2">
        <v>40382</v>
      </c>
      <c r="J649" s="1">
        <v>20130196295</v>
      </c>
      <c r="K649" s="3" t="s">
        <v>3613</v>
      </c>
      <c r="L649" s="2">
        <v>39882</v>
      </c>
      <c r="M649" s="2">
        <v>37296</v>
      </c>
      <c r="N649" s="1">
        <v>5</v>
      </c>
      <c r="P649" s="3" t="s">
        <v>3615</v>
      </c>
      <c r="Q649" s="3" t="s">
        <v>3617</v>
      </c>
      <c r="S649" s="1" t="s">
        <v>3616</v>
      </c>
      <c r="T649" s="1" t="s">
        <v>3614</v>
      </c>
    </row>
    <row r="650" spans="1:20" ht="105">
      <c r="A650" s="1">
        <v>13774267</v>
      </c>
      <c r="B650" s="2">
        <v>39865</v>
      </c>
      <c r="C650" s="1">
        <v>3600</v>
      </c>
      <c r="D650" s="1">
        <v>705</v>
      </c>
      <c r="E650" s="1">
        <v>26500</v>
      </c>
      <c r="F650" s="1" t="str">
        <f t="shared" si="30"/>
        <v>26</v>
      </c>
      <c r="G650" s="1" t="str">
        <f t="shared" si="31"/>
        <v>500</v>
      </c>
      <c r="H650" s="1" t="str">
        <f t="shared" si="32"/>
        <v>705/26.5</v>
      </c>
      <c r="I650" s="2">
        <v>40376</v>
      </c>
      <c r="J650" s="1">
        <v>20130198028</v>
      </c>
      <c r="K650" s="3" t="s">
        <v>3618</v>
      </c>
      <c r="L650" s="2">
        <v>39865</v>
      </c>
      <c r="M650" s="2">
        <v>34765</v>
      </c>
      <c r="N650" s="1">
        <v>4</v>
      </c>
      <c r="O650" s="3" t="s">
        <v>3620</v>
      </c>
      <c r="P650" s="3" t="s">
        <v>3621</v>
      </c>
      <c r="Q650" s="3" t="s">
        <v>3623</v>
      </c>
      <c r="S650" s="1" t="s">
        <v>3622</v>
      </c>
      <c r="T650" s="1" t="s">
        <v>3619</v>
      </c>
    </row>
    <row r="651" spans="1:20" ht="150">
      <c r="A651" s="1">
        <v>13804770</v>
      </c>
      <c r="B651" s="2">
        <v>39885</v>
      </c>
      <c r="C651" s="1">
        <v>3600</v>
      </c>
      <c r="D651" s="1">
        <v>705</v>
      </c>
      <c r="E651" s="1">
        <v>38000</v>
      </c>
      <c r="F651" s="1" t="str">
        <f t="shared" si="30"/>
        <v>38</v>
      </c>
      <c r="G651" s="1" t="str">
        <f t="shared" si="31"/>
        <v>000</v>
      </c>
      <c r="H651" s="1" t="str">
        <f t="shared" si="32"/>
        <v>705/38</v>
      </c>
      <c r="I651" s="2">
        <v>40375</v>
      </c>
      <c r="J651" s="1">
        <v>20130198057</v>
      </c>
      <c r="K651" s="3" t="s">
        <v>3624</v>
      </c>
      <c r="L651" s="2">
        <v>39885</v>
      </c>
      <c r="M651" s="2">
        <v>37051</v>
      </c>
      <c r="N651" s="1">
        <v>4</v>
      </c>
      <c r="O651" s="3" t="s">
        <v>3626</v>
      </c>
      <c r="P651" s="3" t="s">
        <v>3627</v>
      </c>
      <c r="Q651" s="3" t="s">
        <v>3629</v>
      </c>
      <c r="S651" s="1" t="s">
        <v>3628</v>
      </c>
      <c r="T651" s="1" t="s">
        <v>3625</v>
      </c>
    </row>
    <row r="652" spans="1:20" ht="120">
      <c r="A652" s="1">
        <v>13826925</v>
      </c>
      <c r="B652" s="2">
        <v>39885</v>
      </c>
      <c r="C652" s="1">
        <v>3600</v>
      </c>
      <c r="D652" s="1">
        <v>705</v>
      </c>
      <c r="E652" s="1">
        <v>2000</v>
      </c>
      <c r="F652" s="1" t="str">
        <f t="shared" si="30"/>
        <v>2</v>
      </c>
      <c r="G652" s="1" t="str">
        <f t="shared" si="31"/>
        <v>000</v>
      </c>
      <c r="H652" s="1" t="str">
        <f t="shared" si="32"/>
        <v>705/2</v>
      </c>
      <c r="I652" s="2">
        <v>40383</v>
      </c>
      <c r="J652" s="1">
        <v>20130204638</v>
      </c>
      <c r="K652" s="3" t="s">
        <v>3630</v>
      </c>
      <c r="L652" s="2">
        <v>39885</v>
      </c>
      <c r="M652" s="2">
        <v>39885</v>
      </c>
      <c r="N652" s="1">
        <v>1</v>
      </c>
      <c r="O652" s="3" t="s">
        <v>3632</v>
      </c>
      <c r="P652" s="3" t="s">
        <v>3633</v>
      </c>
      <c r="Q652" s="3" t="s">
        <v>3635</v>
      </c>
      <c r="R652" s="1" t="s">
        <v>111</v>
      </c>
      <c r="S652" s="1" t="s">
        <v>3634</v>
      </c>
      <c r="T652" s="1" t="s">
        <v>3631</v>
      </c>
    </row>
    <row r="653" spans="1:20" ht="105">
      <c r="A653" s="1">
        <v>13680552</v>
      </c>
      <c r="B653" s="2">
        <v>39770</v>
      </c>
      <c r="C653" s="1">
        <v>3600</v>
      </c>
      <c r="D653" s="1">
        <v>705</v>
      </c>
      <c r="E653" s="1">
        <v>4000</v>
      </c>
      <c r="F653" s="1" t="str">
        <f t="shared" si="30"/>
        <v>4</v>
      </c>
      <c r="G653" s="1" t="str">
        <f t="shared" si="31"/>
        <v>000</v>
      </c>
      <c r="H653" s="1" t="str">
        <f t="shared" si="32"/>
        <v>705/4</v>
      </c>
      <c r="I653" s="2">
        <v>40380</v>
      </c>
      <c r="J653" s="1">
        <v>20130204646</v>
      </c>
      <c r="K653" s="3" t="s">
        <v>3636</v>
      </c>
      <c r="L653" s="2">
        <v>39770</v>
      </c>
      <c r="M653" s="2">
        <v>35203</v>
      </c>
      <c r="N653" s="1">
        <v>6</v>
      </c>
      <c r="O653" s="3" t="s">
        <v>3638</v>
      </c>
      <c r="P653" s="3" t="s">
        <v>3639</v>
      </c>
      <c r="Q653" s="3" t="s">
        <v>3641</v>
      </c>
      <c r="S653" s="1" t="s">
        <v>3640</v>
      </c>
      <c r="T653" s="1" t="s">
        <v>3637</v>
      </c>
    </row>
    <row r="654" spans="1:20" ht="90">
      <c r="A654" s="1">
        <v>13697243</v>
      </c>
      <c r="B654" s="2">
        <v>39760</v>
      </c>
      <c r="C654" s="1">
        <v>3700</v>
      </c>
      <c r="D654" s="1">
        <v>463</v>
      </c>
      <c r="E654" s="1">
        <v>42000</v>
      </c>
      <c r="F654" s="1" t="str">
        <f t="shared" si="30"/>
        <v>42</v>
      </c>
      <c r="G654" s="1" t="str">
        <f t="shared" si="31"/>
        <v>000</v>
      </c>
      <c r="H654" s="1" t="str">
        <f t="shared" si="32"/>
        <v>463/42</v>
      </c>
      <c r="I654" s="2">
        <v>40394</v>
      </c>
      <c r="J654" s="1">
        <v>20130210527</v>
      </c>
      <c r="K654" s="3" t="s">
        <v>3642</v>
      </c>
      <c r="L654" s="2">
        <v>39491</v>
      </c>
      <c r="M654" s="2">
        <v>39491</v>
      </c>
      <c r="N654" s="1">
        <v>1</v>
      </c>
      <c r="O654" s="3" t="s">
        <v>4643</v>
      </c>
      <c r="P654" s="3" t="s">
        <v>3644</v>
      </c>
      <c r="Q654" s="3" t="s">
        <v>3646</v>
      </c>
      <c r="R654" s="1" t="s">
        <v>2407</v>
      </c>
      <c r="S654" s="1" t="s">
        <v>3645</v>
      </c>
      <c r="T654" s="1" t="s">
        <v>3643</v>
      </c>
    </row>
    <row r="655" spans="1:20" ht="90">
      <c r="A655" s="1">
        <v>13736240</v>
      </c>
      <c r="B655" s="2">
        <v>39820</v>
      </c>
      <c r="C655" s="1">
        <v>3600</v>
      </c>
      <c r="D655" s="1">
        <v>705</v>
      </c>
      <c r="E655" s="1">
        <v>1100</v>
      </c>
      <c r="F655" s="1" t="str">
        <f t="shared" si="30"/>
        <v>1</v>
      </c>
      <c r="G655" s="1" t="str">
        <f t="shared" si="31"/>
        <v>100</v>
      </c>
      <c r="H655" s="1" t="str">
        <f t="shared" si="32"/>
        <v>705/1.1</v>
      </c>
      <c r="I655" s="2">
        <v>40383</v>
      </c>
      <c r="J655" s="1">
        <v>20130211985</v>
      </c>
      <c r="K655" s="3" t="s">
        <v>3647</v>
      </c>
      <c r="L655" s="2">
        <v>39820</v>
      </c>
      <c r="M655" s="2">
        <v>36099</v>
      </c>
      <c r="N655" s="1">
        <v>4</v>
      </c>
      <c r="O655" s="3" t="s">
        <v>3649</v>
      </c>
      <c r="P655" s="3" t="s">
        <v>3650</v>
      </c>
      <c r="Q655" s="3" t="s">
        <v>3652</v>
      </c>
      <c r="S655" s="1" t="s">
        <v>3651</v>
      </c>
      <c r="T655" s="1" t="s">
        <v>3648</v>
      </c>
    </row>
    <row r="656" spans="1:20" ht="105">
      <c r="A656" s="1">
        <v>13769173</v>
      </c>
      <c r="B656" s="2">
        <v>39858</v>
      </c>
      <c r="C656" s="1">
        <v>3700</v>
      </c>
      <c r="D656" s="1">
        <v>463</v>
      </c>
      <c r="E656" s="1">
        <v>20000</v>
      </c>
      <c r="F656" s="1" t="str">
        <f t="shared" si="30"/>
        <v>20</v>
      </c>
      <c r="G656" s="1" t="str">
        <f t="shared" si="31"/>
        <v>000</v>
      </c>
      <c r="H656" s="1" t="str">
        <f t="shared" si="32"/>
        <v>463/20</v>
      </c>
      <c r="I656" s="2">
        <v>40381</v>
      </c>
      <c r="J656" s="1">
        <v>20130217468</v>
      </c>
      <c r="K656" s="3" t="s">
        <v>3653</v>
      </c>
      <c r="L656" s="2">
        <v>39858</v>
      </c>
      <c r="M656" s="2">
        <v>39493</v>
      </c>
      <c r="N656" s="1">
        <v>1</v>
      </c>
      <c r="O656" s="3" t="s">
        <v>4651</v>
      </c>
      <c r="P656" s="3" t="s">
        <v>3655</v>
      </c>
      <c r="Q656" s="3" t="s">
        <v>3657</v>
      </c>
      <c r="R656" s="1" t="s">
        <v>567</v>
      </c>
      <c r="S656" s="1" t="s">
        <v>3656</v>
      </c>
      <c r="T656" s="1" t="s">
        <v>3654</v>
      </c>
    </row>
    <row r="657" spans="1:20" ht="135">
      <c r="A657" s="1">
        <v>13769259</v>
      </c>
      <c r="B657" s="2">
        <v>39858</v>
      </c>
      <c r="C657" s="1">
        <v>3700</v>
      </c>
      <c r="D657" s="1">
        <v>463</v>
      </c>
      <c r="E657" s="1">
        <v>25000</v>
      </c>
      <c r="F657" s="1" t="str">
        <f t="shared" si="30"/>
        <v>25</v>
      </c>
      <c r="G657" s="1" t="str">
        <f t="shared" si="31"/>
        <v>000</v>
      </c>
      <c r="H657" s="1" t="str">
        <f t="shared" si="32"/>
        <v>463/25</v>
      </c>
      <c r="I657" s="2">
        <v>40381</v>
      </c>
      <c r="J657" s="1">
        <v>20130217484</v>
      </c>
      <c r="K657" s="3" t="s">
        <v>3653</v>
      </c>
      <c r="L657" s="2">
        <v>39858</v>
      </c>
      <c r="M657" s="2">
        <v>39493</v>
      </c>
      <c r="N657" s="1">
        <v>1</v>
      </c>
      <c r="O657" s="3" t="s">
        <v>4651</v>
      </c>
      <c r="P657" s="3" t="s">
        <v>3655</v>
      </c>
      <c r="Q657" s="3" t="s">
        <v>3661</v>
      </c>
      <c r="R657" s="1" t="s">
        <v>3659</v>
      </c>
      <c r="S657" s="1" t="s">
        <v>3660</v>
      </c>
      <c r="T657" s="1" t="s">
        <v>3658</v>
      </c>
    </row>
    <row r="658" spans="1:20" ht="120">
      <c r="A658" s="1">
        <v>13399376</v>
      </c>
      <c r="B658" s="2">
        <v>39494</v>
      </c>
      <c r="C658" s="1">
        <v>3600</v>
      </c>
      <c r="D658" s="1">
        <v>705</v>
      </c>
      <c r="E658" s="1">
        <v>7140</v>
      </c>
      <c r="F658" s="1" t="str">
        <f t="shared" si="30"/>
        <v>7</v>
      </c>
      <c r="G658" s="1" t="str">
        <f t="shared" si="31"/>
        <v>140</v>
      </c>
      <c r="H658" s="1" t="str">
        <f t="shared" si="32"/>
        <v>705/7.14</v>
      </c>
      <c r="I658" s="2">
        <v>40383</v>
      </c>
      <c r="J658" s="1">
        <v>20130218619</v>
      </c>
      <c r="K658" s="3" t="s">
        <v>3662</v>
      </c>
      <c r="L658" s="2">
        <v>39494</v>
      </c>
      <c r="M658" s="2">
        <v>39494</v>
      </c>
      <c r="N658" s="1">
        <v>1</v>
      </c>
      <c r="O658" s="3" t="s">
        <v>62</v>
      </c>
      <c r="P658" s="3" t="s">
        <v>3664</v>
      </c>
      <c r="Q658" s="3" t="s">
        <v>3666</v>
      </c>
      <c r="S658" s="1" t="s">
        <v>3665</v>
      </c>
      <c r="T658" s="1" t="s">
        <v>3663</v>
      </c>
    </row>
    <row r="659" spans="1:20" ht="105">
      <c r="A659" s="1">
        <v>13401413</v>
      </c>
      <c r="B659" s="2">
        <v>39498</v>
      </c>
      <c r="C659" s="1">
        <v>3600</v>
      </c>
      <c r="D659" s="1">
        <v>705</v>
      </c>
      <c r="E659" s="1">
        <v>7140</v>
      </c>
      <c r="F659" s="1" t="str">
        <f t="shared" si="30"/>
        <v>7</v>
      </c>
      <c r="G659" s="1" t="str">
        <f t="shared" si="31"/>
        <v>140</v>
      </c>
      <c r="H659" s="1" t="str">
        <f t="shared" si="32"/>
        <v>705/7.14</v>
      </c>
      <c r="I659" s="2">
        <v>40383</v>
      </c>
      <c r="J659" s="1">
        <v>20130218620</v>
      </c>
      <c r="K659" s="3" t="s">
        <v>3667</v>
      </c>
      <c r="L659" s="2">
        <v>39498</v>
      </c>
      <c r="M659" s="2">
        <v>39498</v>
      </c>
      <c r="N659" s="1">
        <v>1</v>
      </c>
      <c r="O659" s="3" t="s">
        <v>4652</v>
      </c>
      <c r="P659" s="3" t="s">
        <v>3669</v>
      </c>
      <c r="Q659" s="3" t="s">
        <v>3671</v>
      </c>
      <c r="R659" s="1" t="s">
        <v>920</v>
      </c>
      <c r="S659" s="1" t="s">
        <v>3670</v>
      </c>
      <c r="T659" s="1" t="s">
        <v>3668</v>
      </c>
    </row>
    <row r="660" spans="1:20" ht="135">
      <c r="A660" s="1">
        <v>13853884</v>
      </c>
      <c r="B660" s="2">
        <v>39900</v>
      </c>
      <c r="C660" s="1">
        <v>3600</v>
      </c>
      <c r="D660" s="1">
        <v>705</v>
      </c>
      <c r="E660" s="1">
        <v>14260</v>
      </c>
      <c r="F660" s="1" t="str">
        <f t="shared" si="30"/>
        <v>14</v>
      </c>
      <c r="G660" s="1" t="str">
        <f t="shared" si="31"/>
        <v>260</v>
      </c>
      <c r="H660" s="1" t="str">
        <f t="shared" si="32"/>
        <v>705/14.26</v>
      </c>
      <c r="I660" s="2">
        <v>40381</v>
      </c>
      <c r="J660" s="1">
        <v>20130218630</v>
      </c>
      <c r="K660" s="3" t="s">
        <v>3672</v>
      </c>
      <c r="L660" s="2">
        <v>39900</v>
      </c>
      <c r="M660" s="2">
        <v>38899</v>
      </c>
      <c r="N660" s="1">
        <v>2</v>
      </c>
      <c r="O660" s="3" t="s">
        <v>3674</v>
      </c>
      <c r="P660" s="3" t="s">
        <v>3675</v>
      </c>
      <c r="Q660" s="3" t="s">
        <v>3677</v>
      </c>
      <c r="S660" s="1" t="s">
        <v>3676</v>
      </c>
      <c r="T660" s="1" t="s">
        <v>3673</v>
      </c>
    </row>
    <row r="661" spans="1:20" ht="135">
      <c r="A661" s="1">
        <v>13620609</v>
      </c>
      <c r="B661" s="2">
        <v>39704</v>
      </c>
      <c r="C661" s="1">
        <v>3600</v>
      </c>
      <c r="D661" s="1">
        <v>705</v>
      </c>
      <c r="E661" s="1">
        <v>306000</v>
      </c>
      <c r="F661" s="1" t="str">
        <f t="shared" si="30"/>
        <v>306</v>
      </c>
      <c r="G661" s="1" t="str">
        <f t="shared" si="31"/>
        <v>000</v>
      </c>
      <c r="H661" s="1" t="str">
        <f t="shared" si="32"/>
        <v>705/306</v>
      </c>
      <c r="I661" s="2">
        <v>40382</v>
      </c>
      <c r="J661" s="1">
        <v>20130218638</v>
      </c>
      <c r="K661" s="3" t="s">
        <v>3678</v>
      </c>
      <c r="L661" s="2">
        <v>39704</v>
      </c>
      <c r="M661" s="2">
        <v>37880</v>
      </c>
      <c r="N661" s="1">
        <v>2</v>
      </c>
      <c r="O661" s="3" t="s">
        <v>4127</v>
      </c>
      <c r="P661" s="3" t="s">
        <v>3680</v>
      </c>
      <c r="Q661" s="3" t="s">
        <v>3682</v>
      </c>
      <c r="R661" s="1" t="s">
        <v>2936</v>
      </c>
      <c r="S661" s="1" t="s">
        <v>3681</v>
      </c>
      <c r="T661" s="1" t="s">
        <v>3679</v>
      </c>
    </row>
    <row r="662" spans="1:20" ht="105">
      <c r="A662" s="1">
        <v>13850731</v>
      </c>
      <c r="B662" s="2">
        <v>39897</v>
      </c>
      <c r="C662" s="1">
        <v>3600</v>
      </c>
      <c r="D662" s="1">
        <v>705</v>
      </c>
      <c r="E662" s="1">
        <v>41000</v>
      </c>
      <c r="F662" s="1" t="str">
        <f t="shared" si="30"/>
        <v>41</v>
      </c>
      <c r="G662" s="1" t="str">
        <f t="shared" si="31"/>
        <v>000</v>
      </c>
      <c r="H662" s="1" t="str">
        <f t="shared" si="32"/>
        <v>705/41</v>
      </c>
      <c r="I662" s="2">
        <v>40375</v>
      </c>
      <c r="J662" s="1">
        <v>20130218654</v>
      </c>
      <c r="K662" s="3" t="s">
        <v>3683</v>
      </c>
      <c r="L662" s="2">
        <v>39897</v>
      </c>
      <c r="M662" s="2">
        <v>35990</v>
      </c>
      <c r="N662" s="1">
        <v>6</v>
      </c>
      <c r="O662" s="3" t="s">
        <v>3403</v>
      </c>
      <c r="P662" s="3" t="s">
        <v>3685</v>
      </c>
      <c r="Q662" s="3" t="s">
        <v>3687</v>
      </c>
      <c r="R662" s="1" t="s">
        <v>173</v>
      </c>
      <c r="S662" s="1" t="s">
        <v>3686</v>
      </c>
      <c r="T662" s="1" t="s">
        <v>3684</v>
      </c>
    </row>
    <row r="663" spans="1:20" ht="165">
      <c r="A663" s="1">
        <v>13847559</v>
      </c>
      <c r="B663" s="2">
        <v>39891</v>
      </c>
      <c r="C663" s="1">
        <v>3600</v>
      </c>
      <c r="D663" s="1">
        <v>705</v>
      </c>
      <c r="E663" s="1">
        <v>14100</v>
      </c>
      <c r="F663" s="1" t="str">
        <f t="shared" si="30"/>
        <v>14</v>
      </c>
      <c r="G663" s="1" t="str">
        <f t="shared" si="31"/>
        <v>100</v>
      </c>
      <c r="H663" s="1" t="str">
        <f t="shared" si="32"/>
        <v>705/14.1</v>
      </c>
      <c r="I663" s="2">
        <v>40389</v>
      </c>
      <c r="J663" s="1">
        <v>20130218673</v>
      </c>
      <c r="K663" s="3" t="s">
        <v>3688</v>
      </c>
      <c r="L663" s="2">
        <v>39891</v>
      </c>
      <c r="M663" s="2">
        <v>36694</v>
      </c>
      <c r="N663" s="1">
        <v>2</v>
      </c>
      <c r="O663" s="3" t="s">
        <v>3690</v>
      </c>
      <c r="P663" s="3" t="s">
        <v>3691</v>
      </c>
      <c r="Q663" s="3" t="s">
        <v>3693</v>
      </c>
      <c r="S663" s="1" t="s">
        <v>3692</v>
      </c>
      <c r="T663" s="1" t="s">
        <v>3689</v>
      </c>
    </row>
    <row r="664" spans="1:20" ht="165">
      <c r="A664" s="1">
        <v>13781467</v>
      </c>
      <c r="B664" s="2">
        <v>39871</v>
      </c>
      <c r="C664" s="1">
        <v>3600</v>
      </c>
      <c r="D664" s="1">
        <v>705</v>
      </c>
      <c r="E664" s="1">
        <v>26700</v>
      </c>
      <c r="F664" s="1" t="str">
        <f t="shared" si="30"/>
        <v>26</v>
      </c>
      <c r="G664" s="1" t="str">
        <f t="shared" si="31"/>
        <v>700</v>
      </c>
      <c r="H664" s="1" t="str">
        <f t="shared" si="32"/>
        <v>705/26.7</v>
      </c>
      <c r="I664" s="2">
        <v>40383</v>
      </c>
      <c r="J664" s="1">
        <v>20130218713</v>
      </c>
      <c r="K664" s="3" t="s">
        <v>3694</v>
      </c>
      <c r="L664" s="2">
        <v>39871</v>
      </c>
      <c r="M664" s="2">
        <v>35138</v>
      </c>
      <c r="N664" s="1">
        <v>4</v>
      </c>
      <c r="P664" s="3" t="s">
        <v>3696</v>
      </c>
      <c r="Q664" s="3" t="s">
        <v>3698</v>
      </c>
      <c r="S664" s="1" t="s">
        <v>3697</v>
      </c>
      <c r="T664" s="1" t="s">
        <v>3695</v>
      </c>
    </row>
    <row r="665" spans="1:20" ht="150">
      <c r="A665" s="1">
        <v>13752033</v>
      </c>
      <c r="B665" s="2">
        <v>39840</v>
      </c>
      <c r="C665" s="1">
        <v>3600</v>
      </c>
      <c r="D665" s="1">
        <v>705</v>
      </c>
      <c r="E665" s="1">
        <v>35000</v>
      </c>
      <c r="F665" s="1" t="str">
        <f t="shared" si="30"/>
        <v>35</v>
      </c>
      <c r="G665" s="1" t="str">
        <f t="shared" si="31"/>
        <v>000</v>
      </c>
      <c r="H665" s="1" t="str">
        <f t="shared" si="32"/>
        <v>705/35</v>
      </c>
      <c r="I665" s="2">
        <v>40386</v>
      </c>
      <c r="J665" s="1">
        <v>20130218737</v>
      </c>
      <c r="K665" s="3" t="s">
        <v>3699</v>
      </c>
      <c r="L665" s="2">
        <v>39840</v>
      </c>
      <c r="M665" s="2">
        <v>36112</v>
      </c>
      <c r="N665" s="1">
        <v>4</v>
      </c>
      <c r="O665" s="3" t="s">
        <v>3701</v>
      </c>
      <c r="P665" s="3" t="s">
        <v>2892</v>
      </c>
      <c r="Q665" s="3" t="s">
        <v>3703</v>
      </c>
      <c r="S665" s="1" t="s">
        <v>3702</v>
      </c>
      <c r="T665" s="1" t="s">
        <v>3700</v>
      </c>
    </row>
    <row r="666" spans="1:20" ht="75">
      <c r="A666" s="1">
        <v>13852601</v>
      </c>
      <c r="B666" s="2">
        <v>39899</v>
      </c>
      <c r="C666" s="1">
        <v>3600</v>
      </c>
      <c r="D666" s="1">
        <v>705</v>
      </c>
      <c r="E666" s="1">
        <v>37000</v>
      </c>
      <c r="F666" s="1" t="str">
        <f t="shared" si="30"/>
        <v>37</v>
      </c>
      <c r="G666" s="1" t="str">
        <f t="shared" si="31"/>
        <v>000</v>
      </c>
      <c r="H666" s="1" t="str">
        <f t="shared" si="32"/>
        <v>705/37</v>
      </c>
      <c r="I666" s="2">
        <v>40386</v>
      </c>
      <c r="J666" s="1">
        <v>20130218748</v>
      </c>
      <c r="K666" s="3" t="s">
        <v>3704</v>
      </c>
      <c r="L666" s="2">
        <v>39899</v>
      </c>
      <c r="M666" s="2">
        <v>36336</v>
      </c>
      <c r="N666" s="1">
        <v>3</v>
      </c>
      <c r="O666" s="3" t="s">
        <v>298</v>
      </c>
      <c r="P666" s="3" t="s">
        <v>3706</v>
      </c>
      <c r="Q666" s="3" t="s">
        <v>3708</v>
      </c>
      <c r="S666" s="1" t="s">
        <v>3707</v>
      </c>
      <c r="T666" s="1" t="s">
        <v>3705</v>
      </c>
    </row>
    <row r="667" spans="1:20" ht="135">
      <c r="A667" s="1">
        <v>13770895</v>
      </c>
      <c r="B667" s="2">
        <v>39862</v>
      </c>
      <c r="C667" s="1">
        <v>3600</v>
      </c>
      <c r="D667" s="1">
        <v>705</v>
      </c>
      <c r="E667" s="1">
        <v>39000</v>
      </c>
      <c r="F667" s="1" t="str">
        <f t="shared" si="30"/>
        <v>39</v>
      </c>
      <c r="G667" s="1" t="str">
        <f t="shared" si="31"/>
        <v>000</v>
      </c>
      <c r="H667" s="1" t="str">
        <f t="shared" si="32"/>
        <v>705/39</v>
      </c>
      <c r="I667" s="2">
        <v>40386</v>
      </c>
      <c r="J667" s="1">
        <v>20130218758</v>
      </c>
      <c r="K667" s="3" t="s">
        <v>3709</v>
      </c>
      <c r="L667" s="2">
        <v>39862</v>
      </c>
      <c r="M667" s="2">
        <v>39493</v>
      </c>
      <c r="N667" s="1">
        <v>2</v>
      </c>
      <c r="P667" s="3" t="s">
        <v>3711</v>
      </c>
      <c r="Q667" s="3" t="s">
        <v>3713</v>
      </c>
      <c r="R667" s="1" t="s">
        <v>141</v>
      </c>
      <c r="S667" s="1" t="s">
        <v>3712</v>
      </c>
      <c r="T667" s="1" t="s">
        <v>3710</v>
      </c>
    </row>
    <row r="668" spans="1:20" ht="120">
      <c r="A668" s="1">
        <v>13836023</v>
      </c>
      <c r="B668" s="2">
        <v>39886</v>
      </c>
      <c r="C668" s="1">
        <v>3600</v>
      </c>
      <c r="D668" s="1">
        <v>705</v>
      </c>
      <c r="E668" s="1">
        <v>7140</v>
      </c>
      <c r="F668" s="1" t="str">
        <f t="shared" si="30"/>
        <v>7</v>
      </c>
      <c r="G668" s="1" t="str">
        <f t="shared" si="31"/>
        <v>140</v>
      </c>
      <c r="H668" s="1" t="str">
        <f t="shared" si="32"/>
        <v>705/7.14</v>
      </c>
      <c r="I668" s="2">
        <v>40383</v>
      </c>
      <c r="J668" s="1">
        <v>20130226640</v>
      </c>
      <c r="K668" s="3" t="s">
        <v>3714</v>
      </c>
      <c r="L668" s="2">
        <v>39886</v>
      </c>
      <c r="M668" s="2">
        <v>38184</v>
      </c>
      <c r="N668" s="1">
        <v>2</v>
      </c>
      <c r="P668" s="3" t="s">
        <v>3716</v>
      </c>
      <c r="Q668" s="3" t="s">
        <v>3718</v>
      </c>
      <c r="S668" s="1" t="s">
        <v>3717</v>
      </c>
      <c r="T668" s="1" t="s">
        <v>3715</v>
      </c>
    </row>
    <row r="669" spans="1:20" ht="120">
      <c r="A669" s="1">
        <v>13858495</v>
      </c>
      <c r="B669" s="2">
        <v>39910</v>
      </c>
      <c r="C669" s="1">
        <v>3600</v>
      </c>
      <c r="D669" s="1">
        <v>705</v>
      </c>
      <c r="E669" s="1">
        <v>26100</v>
      </c>
      <c r="F669" s="1" t="str">
        <f t="shared" si="30"/>
        <v>26</v>
      </c>
      <c r="G669" s="1" t="str">
        <f t="shared" si="31"/>
        <v>100</v>
      </c>
      <c r="H669" s="1" t="str">
        <f t="shared" si="32"/>
        <v>705/26.1</v>
      </c>
      <c r="I669" s="2">
        <v>40376</v>
      </c>
      <c r="J669" s="1">
        <v>20130226732</v>
      </c>
      <c r="K669" s="3" t="s">
        <v>3719</v>
      </c>
      <c r="L669" s="2">
        <v>39910</v>
      </c>
      <c r="M669" s="2">
        <v>37855</v>
      </c>
      <c r="N669" s="1">
        <v>4</v>
      </c>
      <c r="O669" s="3" t="s">
        <v>298</v>
      </c>
      <c r="P669" s="3" t="s">
        <v>3721</v>
      </c>
      <c r="Q669" s="3" t="s">
        <v>3723</v>
      </c>
      <c r="S669" s="1" t="s">
        <v>3722</v>
      </c>
      <c r="T669" s="1" t="s">
        <v>3720</v>
      </c>
    </row>
    <row r="670" spans="1:20" ht="150">
      <c r="A670" s="1">
        <v>13593245</v>
      </c>
      <c r="B670" s="2">
        <v>39682</v>
      </c>
      <c r="C670" s="1">
        <v>3600</v>
      </c>
      <c r="D670" s="1">
        <v>705</v>
      </c>
      <c r="E670" s="1">
        <v>44000</v>
      </c>
      <c r="F670" s="1" t="str">
        <f t="shared" si="30"/>
        <v>44</v>
      </c>
      <c r="G670" s="1" t="str">
        <f t="shared" si="31"/>
        <v>000</v>
      </c>
      <c r="H670" s="1" t="str">
        <f t="shared" si="32"/>
        <v>705/44</v>
      </c>
      <c r="I670" s="2">
        <v>40386</v>
      </c>
      <c r="J670" s="1">
        <v>20130226799</v>
      </c>
      <c r="K670" s="3" t="s">
        <v>3724</v>
      </c>
      <c r="L670" s="2">
        <v>39682</v>
      </c>
      <c r="M670" s="2">
        <v>39316</v>
      </c>
      <c r="N670" s="1">
        <v>3</v>
      </c>
      <c r="P670" s="3" t="s">
        <v>3726</v>
      </c>
      <c r="Q670" s="3" t="s">
        <v>3728</v>
      </c>
      <c r="R670" s="1" t="s">
        <v>1671</v>
      </c>
      <c r="S670" s="1" t="s">
        <v>3727</v>
      </c>
      <c r="T670" s="1" t="s">
        <v>3725</v>
      </c>
    </row>
    <row r="671" spans="1:20" ht="120">
      <c r="A671" s="1">
        <v>13864851</v>
      </c>
      <c r="B671" s="2">
        <v>39919</v>
      </c>
      <c r="C671" s="1">
        <v>3600</v>
      </c>
      <c r="D671" s="1">
        <v>705</v>
      </c>
      <c r="E671" s="1">
        <v>37000</v>
      </c>
      <c r="F671" s="1" t="str">
        <f t="shared" si="30"/>
        <v>37</v>
      </c>
      <c r="G671" s="1" t="str">
        <f t="shared" si="31"/>
        <v>000</v>
      </c>
      <c r="H671" s="1" t="str">
        <f t="shared" si="32"/>
        <v>705/37</v>
      </c>
      <c r="I671" s="2">
        <v>40375</v>
      </c>
      <c r="J671" s="1">
        <v>20130232057</v>
      </c>
      <c r="K671" s="3" t="s">
        <v>3729</v>
      </c>
      <c r="L671" s="2">
        <v>39919</v>
      </c>
      <c r="M671" s="2">
        <v>36778</v>
      </c>
      <c r="N671" s="1">
        <v>6</v>
      </c>
      <c r="O671" s="3" t="s">
        <v>3499</v>
      </c>
      <c r="P671" s="3" t="s">
        <v>3731</v>
      </c>
      <c r="Q671" s="3" t="s">
        <v>3733</v>
      </c>
      <c r="S671" s="1" t="s">
        <v>3732</v>
      </c>
      <c r="T671" s="1" t="s">
        <v>3730</v>
      </c>
    </row>
    <row r="672" spans="1:20" ht="120">
      <c r="A672" s="1">
        <v>13865639</v>
      </c>
      <c r="B672" s="2">
        <v>39920</v>
      </c>
      <c r="C672" s="1">
        <v>3600</v>
      </c>
      <c r="D672" s="1">
        <v>705</v>
      </c>
      <c r="E672" s="1">
        <v>44000</v>
      </c>
      <c r="F672" s="1" t="str">
        <f t="shared" si="30"/>
        <v>44</v>
      </c>
      <c r="G672" s="1" t="str">
        <f t="shared" si="31"/>
        <v>000</v>
      </c>
      <c r="H672" s="1" t="str">
        <f t="shared" si="32"/>
        <v>705/44</v>
      </c>
      <c r="I672" s="2">
        <v>40386</v>
      </c>
      <c r="J672" s="1">
        <v>20130232081</v>
      </c>
      <c r="K672" s="3" t="s">
        <v>3734</v>
      </c>
      <c r="L672" s="2">
        <v>39920</v>
      </c>
      <c r="M672" s="2">
        <v>38224</v>
      </c>
      <c r="N672" s="1">
        <v>2</v>
      </c>
      <c r="P672" s="3" t="s">
        <v>3736</v>
      </c>
      <c r="Q672" s="3" t="s">
        <v>3738</v>
      </c>
      <c r="R672" s="1" t="s">
        <v>1671</v>
      </c>
      <c r="S672" s="1" t="s">
        <v>3737</v>
      </c>
      <c r="T672" s="1" t="s">
        <v>3735</v>
      </c>
    </row>
    <row r="673" spans="1:20" ht="75">
      <c r="A673" s="1">
        <v>13865004</v>
      </c>
      <c r="B673" s="2">
        <v>39919</v>
      </c>
      <c r="C673" s="1">
        <v>3600</v>
      </c>
      <c r="D673" s="1">
        <v>705</v>
      </c>
      <c r="E673" s="1">
        <v>37000</v>
      </c>
      <c r="F673" s="1" t="str">
        <f t="shared" si="30"/>
        <v>37</v>
      </c>
      <c r="G673" s="1" t="str">
        <f t="shared" si="31"/>
        <v>000</v>
      </c>
      <c r="H673" s="1" t="str">
        <f t="shared" si="32"/>
        <v>705/37</v>
      </c>
      <c r="I673" s="2">
        <v>40382</v>
      </c>
      <c r="J673" s="1">
        <v>20130238483</v>
      </c>
      <c r="K673" s="3" t="s">
        <v>3739</v>
      </c>
      <c r="L673" s="2">
        <v>39919</v>
      </c>
      <c r="M673" s="2">
        <v>38829</v>
      </c>
      <c r="N673" s="1">
        <v>3</v>
      </c>
      <c r="O673" s="3" t="s">
        <v>298</v>
      </c>
      <c r="P673" s="3" t="s">
        <v>3741</v>
      </c>
      <c r="Q673" s="3" t="s">
        <v>3743</v>
      </c>
      <c r="S673" s="1" t="s">
        <v>3742</v>
      </c>
      <c r="T673" s="1" t="s">
        <v>3740</v>
      </c>
    </row>
    <row r="674" spans="1:20" ht="150">
      <c r="A674" s="1">
        <v>13784667</v>
      </c>
      <c r="B674" s="2">
        <v>39875</v>
      </c>
      <c r="C674" s="1">
        <v>3600</v>
      </c>
      <c r="D674" s="1">
        <v>705</v>
      </c>
      <c r="E674" s="1">
        <v>40000</v>
      </c>
      <c r="F674" s="1" t="str">
        <f t="shared" si="30"/>
        <v>40</v>
      </c>
      <c r="G674" s="1" t="str">
        <f t="shared" si="31"/>
        <v>000</v>
      </c>
      <c r="H674" s="1" t="str">
        <f t="shared" si="32"/>
        <v>705/40</v>
      </c>
      <c r="I674" s="2">
        <v>40386</v>
      </c>
      <c r="J674" s="1">
        <v>20130238495</v>
      </c>
      <c r="K674" s="3" t="s">
        <v>3744</v>
      </c>
      <c r="L674" s="2">
        <v>39875</v>
      </c>
      <c r="M674" s="2">
        <v>35181</v>
      </c>
      <c r="N674" s="1">
        <v>4</v>
      </c>
      <c r="O674" s="3" t="s">
        <v>3746</v>
      </c>
      <c r="P674" s="3" t="s">
        <v>3747</v>
      </c>
      <c r="Q674" s="3" t="s">
        <v>3749</v>
      </c>
      <c r="R674" s="1" t="s">
        <v>166</v>
      </c>
      <c r="S674" s="1" t="s">
        <v>3748</v>
      </c>
      <c r="T674" s="1" t="s">
        <v>3745</v>
      </c>
    </row>
    <row r="675" spans="1:20" ht="135">
      <c r="A675" s="1">
        <v>13851322</v>
      </c>
      <c r="B675" s="2">
        <v>39898</v>
      </c>
      <c r="C675" s="1">
        <v>3600</v>
      </c>
      <c r="D675" s="1">
        <v>705</v>
      </c>
      <c r="E675" s="1">
        <v>44000</v>
      </c>
      <c r="F675" s="1" t="str">
        <f t="shared" si="30"/>
        <v>44</v>
      </c>
      <c r="G675" s="1" t="str">
        <f t="shared" si="31"/>
        <v>000</v>
      </c>
      <c r="H675" s="1" t="str">
        <f t="shared" si="32"/>
        <v>705/44</v>
      </c>
      <c r="I675" s="2">
        <v>40382</v>
      </c>
      <c r="J675" s="1">
        <v>20130238505</v>
      </c>
      <c r="K675" s="3" t="s">
        <v>3750</v>
      </c>
      <c r="L675" s="2">
        <v>39898</v>
      </c>
      <c r="M675" s="2">
        <v>35313</v>
      </c>
      <c r="N675" s="1">
        <v>4</v>
      </c>
      <c r="O675" s="3" t="s">
        <v>3403</v>
      </c>
      <c r="P675" s="3" t="s">
        <v>3752</v>
      </c>
      <c r="Q675" s="3" t="s">
        <v>3754</v>
      </c>
      <c r="R675" s="1" t="s">
        <v>1671</v>
      </c>
      <c r="S675" s="1" t="s">
        <v>3753</v>
      </c>
      <c r="T675" s="1" t="s">
        <v>3751</v>
      </c>
    </row>
    <row r="676" spans="1:20" ht="90">
      <c r="A676" s="1">
        <v>13869522</v>
      </c>
      <c r="B676" s="2">
        <v>39926</v>
      </c>
      <c r="C676" s="1">
        <v>3700</v>
      </c>
      <c r="D676" s="1">
        <v>463</v>
      </c>
      <c r="E676" s="1">
        <v>25000</v>
      </c>
      <c r="F676" s="1" t="str">
        <f t="shared" si="30"/>
        <v>25</v>
      </c>
      <c r="G676" s="1" t="str">
        <f t="shared" si="31"/>
        <v>000</v>
      </c>
      <c r="H676" s="1" t="str">
        <f t="shared" si="32"/>
        <v>463/25</v>
      </c>
      <c r="I676" s="2">
        <v>40394</v>
      </c>
      <c r="J676" s="1">
        <v>20130244762</v>
      </c>
      <c r="K676" s="3" t="s">
        <v>3755</v>
      </c>
      <c r="L676" s="2">
        <v>39926</v>
      </c>
      <c r="M676" s="2">
        <v>37233</v>
      </c>
      <c r="N676" s="1">
        <v>4</v>
      </c>
      <c r="O676" s="3" t="s">
        <v>713</v>
      </c>
      <c r="P676" s="3" t="s">
        <v>3757</v>
      </c>
      <c r="Q676" s="3" t="s">
        <v>3759</v>
      </c>
      <c r="S676" s="1" t="s">
        <v>3758</v>
      </c>
      <c r="T676" s="1" t="s">
        <v>3756</v>
      </c>
    </row>
    <row r="677" spans="1:20" ht="135">
      <c r="A677" s="1">
        <v>13892355</v>
      </c>
      <c r="B677" s="2">
        <v>39945</v>
      </c>
      <c r="C677" s="1">
        <v>3700</v>
      </c>
      <c r="D677" s="1">
        <v>700</v>
      </c>
      <c r="E677" s="1">
        <v>91000</v>
      </c>
      <c r="F677" s="1" t="str">
        <f t="shared" si="30"/>
        <v>91</v>
      </c>
      <c r="G677" s="1" t="str">
        <f t="shared" si="31"/>
        <v>000</v>
      </c>
      <c r="H677" s="1" t="str">
        <f t="shared" si="32"/>
        <v>700/91</v>
      </c>
      <c r="I677" s="2">
        <v>40394</v>
      </c>
      <c r="J677" s="1">
        <v>20130245797</v>
      </c>
      <c r="K677" s="3" t="s">
        <v>3760</v>
      </c>
      <c r="L677" s="2">
        <v>39945</v>
      </c>
      <c r="M677" s="2">
        <v>39060</v>
      </c>
      <c r="N677" s="1">
        <v>2</v>
      </c>
      <c r="P677" s="3" t="s">
        <v>3762</v>
      </c>
      <c r="Q677" s="3" t="s">
        <v>3764</v>
      </c>
      <c r="S677" s="1" t="s">
        <v>3763</v>
      </c>
      <c r="T677" s="1" t="s">
        <v>3761</v>
      </c>
    </row>
    <row r="678" spans="1:20" ht="165">
      <c r="A678" s="1">
        <v>13888805</v>
      </c>
      <c r="B678" s="2">
        <v>39939</v>
      </c>
      <c r="C678" s="1">
        <v>3600</v>
      </c>
      <c r="D678" s="1">
        <v>705</v>
      </c>
      <c r="E678" s="1">
        <v>2000</v>
      </c>
      <c r="F678" s="1" t="str">
        <f t="shared" si="30"/>
        <v>2</v>
      </c>
      <c r="G678" s="1" t="str">
        <f t="shared" si="31"/>
        <v>000</v>
      </c>
      <c r="H678" s="1" t="str">
        <f t="shared" si="32"/>
        <v>705/2</v>
      </c>
      <c r="I678" s="2">
        <v>40380</v>
      </c>
      <c r="J678" s="1">
        <v>20130246093</v>
      </c>
      <c r="K678" s="3" t="s">
        <v>3765</v>
      </c>
      <c r="L678" s="2">
        <v>39939</v>
      </c>
      <c r="M678" s="2">
        <v>39295</v>
      </c>
      <c r="N678" s="1">
        <v>3</v>
      </c>
      <c r="O678" s="3" t="s">
        <v>899</v>
      </c>
      <c r="P678" s="3" t="s">
        <v>3767</v>
      </c>
      <c r="Q678" s="3" t="s">
        <v>3769</v>
      </c>
      <c r="R678" s="1" t="s">
        <v>111</v>
      </c>
      <c r="S678" s="1" t="s">
        <v>3768</v>
      </c>
      <c r="T678" s="1" t="s">
        <v>3766</v>
      </c>
    </row>
    <row r="679" spans="1:20" ht="135">
      <c r="A679" s="1">
        <v>13739614</v>
      </c>
      <c r="B679" s="2">
        <v>39823</v>
      </c>
      <c r="C679" s="1">
        <v>3600</v>
      </c>
      <c r="D679" s="1">
        <v>705</v>
      </c>
      <c r="E679" s="1">
        <v>37000</v>
      </c>
      <c r="F679" s="1" t="str">
        <f t="shared" si="30"/>
        <v>37</v>
      </c>
      <c r="G679" s="1" t="str">
        <f t="shared" si="31"/>
        <v>000</v>
      </c>
      <c r="H679" s="1" t="str">
        <f t="shared" si="32"/>
        <v>705/37</v>
      </c>
      <c r="I679" s="2">
        <v>40380</v>
      </c>
      <c r="J679" s="1">
        <v>20130246242</v>
      </c>
      <c r="K679" s="3" t="s">
        <v>3770</v>
      </c>
      <c r="L679" s="2">
        <v>39823</v>
      </c>
      <c r="M679" s="2">
        <v>38017</v>
      </c>
      <c r="N679" s="1">
        <v>3</v>
      </c>
      <c r="O679" s="3" t="s">
        <v>3701</v>
      </c>
      <c r="P679" s="3" t="s">
        <v>3772</v>
      </c>
      <c r="Q679" s="3" t="s">
        <v>3774</v>
      </c>
      <c r="R679" s="1" t="s">
        <v>17</v>
      </c>
      <c r="S679" s="1" t="s">
        <v>3773</v>
      </c>
      <c r="T679" s="1" t="s">
        <v>3771</v>
      </c>
    </row>
    <row r="680" spans="1:20" ht="60">
      <c r="A680" s="1">
        <v>13745158</v>
      </c>
      <c r="B680" s="2">
        <v>39830</v>
      </c>
      <c r="C680" s="1">
        <v>3600</v>
      </c>
      <c r="D680" s="1">
        <v>705</v>
      </c>
      <c r="E680" s="1">
        <v>38000</v>
      </c>
      <c r="F680" s="1" t="str">
        <f t="shared" si="30"/>
        <v>38</v>
      </c>
      <c r="G680" s="1" t="str">
        <f t="shared" si="31"/>
        <v>000</v>
      </c>
      <c r="H680" s="1" t="str">
        <f t="shared" si="32"/>
        <v>705/38</v>
      </c>
      <c r="I680" s="2">
        <v>40383</v>
      </c>
      <c r="J680" s="1">
        <v>20130246253</v>
      </c>
      <c r="K680" s="3" t="s">
        <v>3775</v>
      </c>
      <c r="L680" s="2">
        <v>39830</v>
      </c>
      <c r="M680" s="2">
        <v>35216</v>
      </c>
      <c r="N680" s="1">
        <v>8</v>
      </c>
      <c r="O680" s="3" t="s">
        <v>1018</v>
      </c>
      <c r="P680" s="3" t="s">
        <v>3777</v>
      </c>
      <c r="Q680" s="3" t="s">
        <v>3779</v>
      </c>
      <c r="S680" s="1" t="s">
        <v>3778</v>
      </c>
      <c r="T680" s="1" t="s">
        <v>3776</v>
      </c>
    </row>
    <row r="681" spans="1:20" ht="120">
      <c r="A681" s="1">
        <v>13795648</v>
      </c>
      <c r="B681" s="2">
        <v>39883</v>
      </c>
      <c r="C681" s="1">
        <v>3600</v>
      </c>
      <c r="D681" s="1">
        <v>705</v>
      </c>
      <c r="E681" s="1">
        <v>39000</v>
      </c>
      <c r="F681" s="1" t="str">
        <f t="shared" si="30"/>
        <v>39</v>
      </c>
      <c r="G681" s="1" t="str">
        <f t="shared" si="31"/>
        <v>000</v>
      </c>
      <c r="H681" s="1" t="str">
        <f t="shared" si="32"/>
        <v>705/39</v>
      </c>
      <c r="I681" s="2">
        <v>40380</v>
      </c>
      <c r="J681" s="1">
        <v>20130246255</v>
      </c>
      <c r="K681" s="3" t="s">
        <v>3780</v>
      </c>
      <c r="L681" s="2">
        <v>39883</v>
      </c>
      <c r="M681" s="2">
        <v>39519</v>
      </c>
      <c r="N681" s="1">
        <v>2</v>
      </c>
      <c r="O681" s="3" t="s">
        <v>3782</v>
      </c>
      <c r="P681" s="3" t="s">
        <v>3783</v>
      </c>
      <c r="Q681" s="3" t="s">
        <v>3785</v>
      </c>
      <c r="R681" s="1" t="s">
        <v>141</v>
      </c>
      <c r="S681" s="1" t="s">
        <v>3784</v>
      </c>
      <c r="T681" s="1" t="s">
        <v>3781</v>
      </c>
    </row>
    <row r="682" spans="1:20" ht="105">
      <c r="A682" s="1">
        <v>13829207</v>
      </c>
      <c r="B682" s="2">
        <v>39885</v>
      </c>
      <c r="C682" s="1">
        <v>3600</v>
      </c>
      <c r="D682" s="1">
        <v>705</v>
      </c>
      <c r="E682" s="1">
        <v>311000</v>
      </c>
      <c r="F682" s="1" t="str">
        <f t="shared" si="30"/>
        <v>311</v>
      </c>
      <c r="G682" s="1" t="str">
        <f t="shared" si="31"/>
        <v>000</v>
      </c>
      <c r="H682" s="1" t="str">
        <f t="shared" si="32"/>
        <v>705/311</v>
      </c>
      <c r="I682" s="2">
        <v>40381</v>
      </c>
      <c r="J682" s="1">
        <v>20130246290</v>
      </c>
      <c r="K682" s="3" t="s">
        <v>3786</v>
      </c>
      <c r="L682" s="2">
        <v>39885</v>
      </c>
      <c r="M682" s="2">
        <v>39522</v>
      </c>
      <c r="N682" s="1">
        <v>2</v>
      </c>
      <c r="O682" s="3" t="s">
        <v>3789</v>
      </c>
      <c r="P682" s="3" t="s">
        <v>3790</v>
      </c>
      <c r="Q682" s="3" t="s">
        <v>3792</v>
      </c>
      <c r="R682" s="1" t="s">
        <v>3788</v>
      </c>
      <c r="S682" s="1" t="s">
        <v>3791</v>
      </c>
      <c r="T682" s="1" t="s">
        <v>3787</v>
      </c>
    </row>
    <row r="683" spans="1:20" ht="165">
      <c r="A683" s="1">
        <v>13898378</v>
      </c>
      <c r="B683" s="2">
        <v>39952</v>
      </c>
      <c r="C683" s="1">
        <v>3700</v>
      </c>
      <c r="D683" s="1">
        <v>463</v>
      </c>
      <c r="E683" s="1">
        <v>42000</v>
      </c>
      <c r="F683" s="1" t="str">
        <f t="shared" si="30"/>
        <v>42</v>
      </c>
      <c r="G683" s="1" t="str">
        <f t="shared" si="31"/>
        <v>000</v>
      </c>
      <c r="H683" s="1" t="str">
        <f t="shared" si="32"/>
        <v>463/42</v>
      </c>
      <c r="I683" s="2">
        <v>40387</v>
      </c>
      <c r="J683" s="1">
        <v>20130252740</v>
      </c>
      <c r="K683" s="3" t="s">
        <v>3793</v>
      </c>
      <c r="L683" s="2">
        <v>39952</v>
      </c>
      <c r="M683" s="2">
        <v>37016</v>
      </c>
      <c r="N683" s="1">
        <v>4</v>
      </c>
      <c r="O683" s="3" t="s">
        <v>3795</v>
      </c>
      <c r="P683" s="3" t="s">
        <v>3796</v>
      </c>
      <c r="Q683" s="3" t="s">
        <v>3798</v>
      </c>
      <c r="S683" s="1" t="s">
        <v>3797</v>
      </c>
      <c r="T683" s="1" t="s">
        <v>3794</v>
      </c>
    </row>
    <row r="684" spans="1:20" ht="75">
      <c r="A684" s="1">
        <v>13895490</v>
      </c>
      <c r="B684" s="2">
        <v>39948</v>
      </c>
      <c r="C684" s="1">
        <v>3600</v>
      </c>
      <c r="D684" s="1">
        <v>705</v>
      </c>
      <c r="E684" s="1">
        <v>2000</v>
      </c>
      <c r="F684" s="1" t="str">
        <f t="shared" si="30"/>
        <v>2</v>
      </c>
      <c r="G684" s="1" t="str">
        <f t="shared" si="31"/>
        <v>000</v>
      </c>
      <c r="H684" s="1" t="str">
        <f t="shared" si="32"/>
        <v>705/2</v>
      </c>
      <c r="I684" s="2">
        <v>40376</v>
      </c>
      <c r="J684" s="1">
        <v>20130253944</v>
      </c>
      <c r="K684" s="3" t="s">
        <v>3799</v>
      </c>
      <c r="L684" s="2">
        <v>39948</v>
      </c>
      <c r="M684" s="2">
        <v>36573</v>
      </c>
      <c r="N684" s="1">
        <v>3</v>
      </c>
      <c r="P684" s="3" t="s">
        <v>3801</v>
      </c>
      <c r="Q684" s="3" t="s">
        <v>3803</v>
      </c>
      <c r="S684" s="1" t="s">
        <v>3802</v>
      </c>
      <c r="T684" s="1" t="s">
        <v>3800</v>
      </c>
    </row>
    <row r="685" spans="1:20" ht="120">
      <c r="A685" s="1">
        <v>13894705</v>
      </c>
      <c r="B685" s="2">
        <v>39947</v>
      </c>
      <c r="C685" s="1">
        <v>3600</v>
      </c>
      <c r="D685" s="1">
        <v>705</v>
      </c>
      <c r="E685" s="1">
        <v>7410</v>
      </c>
      <c r="F685" s="1" t="str">
        <f t="shared" si="30"/>
        <v>7</v>
      </c>
      <c r="G685" s="1" t="str">
        <f t="shared" si="31"/>
        <v>410</v>
      </c>
      <c r="H685" s="1" t="str">
        <f t="shared" si="32"/>
        <v>705/7.41</v>
      </c>
      <c r="I685" s="2">
        <v>40381</v>
      </c>
      <c r="J685" s="1">
        <v>20130253974</v>
      </c>
      <c r="K685" s="3" t="s">
        <v>3804</v>
      </c>
      <c r="L685" s="2">
        <v>39947</v>
      </c>
      <c r="M685" s="2">
        <v>39417</v>
      </c>
      <c r="N685" s="1">
        <v>2</v>
      </c>
      <c r="O685" s="3" t="s">
        <v>3806</v>
      </c>
      <c r="P685" s="3" t="s">
        <v>3807</v>
      </c>
      <c r="Q685" s="3" t="s">
        <v>3809</v>
      </c>
      <c r="R685" s="1" t="s">
        <v>3477</v>
      </c>
      <c r="S685" s="1" t="s">
        <v>3808</v>
      </c>
      <c r="T685" s="1" t="s">
        <v>3805</v>
      </c>
    </row>
    <row r="686" spans="1:20" ht="135">
      <c r="A686" s="1">
        <v>13894812</v>
      </c>
      <c r="B686" s="2">
        <v>39947</v>
      </c>
      <c r="C686" s="1">
        <v>3600</v>
      </c>
      <c r="D686" s="1">
        <v>705</v>
      </c>
      <c r="E686" s="1">
        <v>7250</v>
      </c>
      <c r="F686" s="1" t="str">
        <f t="shared" si="30"/>
        <v>7</v>
      </c>
      <c r="G686" s="1" t="str">
        <f t="shared" si="31"/>
        <v>250</v>
      </c>
      <c r="H686" s="1" t="str">
        <f t="shared" si="32"/>
        <v>705/7.25</v>
      </c>
      <c r="I686" s="2">
        <v>40381</v>
      </c>
      <c r="J686" s="1">
        <v>20130253975</v>
      </c>
      <c r="K686" s="3" t="s">
        <v>3810</v>
      </c>
      <c r="L686" s="2">
        <v>39947</v>
      </c>
      <c r="M686" s="2">
        <v>39417</v>
      </c>
      <c r="N686" s="1">
        <v>2</v>
      </c>
      <c r="O686" s="3" t="s">
        <v>3806</v>
      </c>
      <c r="P686" s="3" t="s">
        <v>3812</v>
      </c>
      <c r="Q686" s="3" t="s">
        <v>3814</v>
      </c>
      <c r="R686" s="1" t="s">
        <v>3477</v>
      </c>
      <c r="S686" s="1" t="s">
        <v>3813</v>
      </c>
      <c r="T686" s="1" t="s">
        <v>3811</v>
      </c>
    </row>
    <row r="687" spans="1:20" ht="120">
      <c r="A687" s="1">
        <v>13866844</v>
      </c>
      <c r="B687" s="2">
        <v>39921</v>
      </c>
      <c r="C687" s="1">
        <v>3600</v>
      </c>
      <c r="D687" s="1">
        <v>705</v>
      </c>
      <c r="E687" s="1">
        <v>35000</v>
      </c>
      <c r="F687" s="1" t="str">
        <f t="shared" si="30"/>
        <v>35</v>
      </c>
      <c r="G687" s="1" t="str">
        <f t="shared" si="31"/>
        <v>000</v>
      </c>
      <c r="H687" s="1" t="str">
        <f t="shared" si="32"/>
        <v>705/35</v>
      </c>
      <c r="I687" s="2">
        <v>40386</v>
      </c>
      <c r="J687" s="1">
        <v>20130254095</v>
      </c>
      <c r="K687" s="3" t="s">
        <v>3815</v>
      </c>
      <c r="L687" s="2">
        <v>39921</v>
      </c>
      <c r="M687" s="2">
        <v>35536</v>
      </c>
      <c r="N687" s="1">
        <v>2</v>
      </c>
      <c r="P687" s="3" t="s">
        <v>3817</v>
      </c>
      <c r="Q687" s="3" t="s">
        <v>3819</v>
      </c>
      <c r="S687" s="1" t="s">
        <v>3818</v>
      </c>
      <c r="T687" s="1" t="s">
        <v>3816</v>
      </c>
    </row>
    <row r="688" spans="1:20" ht="90">
      <c r="A688" s="1">
        <v>13852696</v>
      </c>
      <c r="B688" s="2">
        <v>39899</v>
      </c>
      <c r="C688" s="1">
        <v>3600</v>
      </c>
      <c r="D688" s="1">
        <v>707</v>
      </c>
      <c r="E688" s="1">
        <v>732000</v>
      </c>
      <c r="F688" s="1" t="str">
        <f t="shared" si="30"/>
        <v>732</v>
      </c>
      <c r="G688" s="1" t="str">
        <f t="shared" si="31"/>
        <v>000</v>
      </c>
      <c r="H688" s="1" t="str">
        <f t="shared" si="32"/>
        <v>707/732</v>
      </c>
      <c r="I688" s="2">
        <v>40375</v>
      </c>
      <c r="J688" s="1">
        <v>20130254192</v>
      </c>
      <c r="K688" s="3" t="s">
        <v>3820</v>
      </c>
      <c r="L688" s="2">
        <v>39899</v>
      </c>
      <c r="M688" s="2">
        <v>36770</v>
      </c>
      <c r="N688" s="1">
        <v>5</v>
      </c>
      <c r="O688" s="3" t="s">
        <v>4653</v>
      </c>
      <c r="P688" s="3" t="s">
        <v>3823</v>
      </c>
      <c r="Q688" s="3" t="s">
        <v>3825</v>
      </c>
      <c r="R688" s="1" t="s">
        <v>3822</v>
      </c>
      <c r="S688" s="1" t="s">
        <v>3824</v>
      </c>
      <c r="T688" s="1" t="s">
        <v>3821</v>
      </c>
    </row>
    <row r="689" spans="1:20" ht="120">
      <c r="A689" s="1">
        <v>13849222</v>
      </c>
      <c r="B689" s="2">
        <v>39893</v>
      </c>
      <c r="C689" s="1">
        <v>3700</v>
      </c>
      <c r="D689" s="1">
        <v>434</v>
      </c>
      <c r="E689" s="1">
        <v>127000</v>
      </c>
      <c r="F689" s="1" t="str">
        <f t="shared" si="30"/>
        <v>127</v>
      </c>
      <c r="G689" s="1" t="str">
        <f t="shared" si="31"/>
        <v>000</v>
      </c>
      <c r="H689" s="1" t="str">
        <f t="shared" si="32"/>
        <v>434/127</v>
      </c>
      <c r="I689" s="2">
        <v>40382</v>
      </c>
      <c r="J689" s="1">
        <v>20130260345</v>
      </c>
      <c r="K689" s="3" t="s">
        <v>3826</v>
      </c>
      <c r="L689" s="2">
        <v>39893</v>
      </c>
      <c r="M689" s="2">
        <v>38358</v>
      </c>
      <c r="N689" s="1">
        <v>3</v>
      </c>
      <c r="O689" s="3" t="s">
        <v>3828</v>
      </c>
      <c r="P689" s="3" t="s">
        <v>3829</v>
      </c>
      <c r="Q689" s="3" t="s">
        <v>3831</v>
      </c>
      <c r="S689" s="1" t="s">
        <v>3830</v>
      </c>
      <c r="T689" s="1" t="s">
        <v>3827</v>
      </c>
    </row>
    <row r="690" spans="1:20" ht="90">
      <c r="A690" s="1">
        <v>13904390</v>
      </c>
      <c r="B690" s="2">
        <v>39961</v>
      </c>
      <c r="C690" s="1">
        <v>3700</v>
      </c>
      <c r="D690" s="1">
        <v>434</v>
      </c>
      <c r="E690" s="1">
        <v>169000</v>
      </c>
      <c r="F690" s="1" t="str">
        <f t="shared" si="30"/>
        <v>169</v>
      </c>
      <c r="G690" s="1" t="str">
        <f t="shared" si="31"/>
        <v>000</v>
      </c>
      <c r="H690" s="1" t="str">
        <f t="shared" si="32"/>
        <v>434/169</v>
      </c>
      <c r="I690" s="2">
        <v>40382</v>
      </c>
      <c r="J690" s="1">
        <v>20130262094</v>
      </c>
      <c r="K690" s="3" t="s">
        <v>3832</v>
      </c>
      <c r="L690" s="2">
        <v>39961</v>
      </c>
      <c r="M690" s="2">
        <v>37345</v>
      </c>
      <c r="N690" s="1">
        <v>2</v>
      </c>
      <c r="O690" s="3" t="s">
        <v>742</v>
      </c>
      <c r="P690" s="3" t="s">
        <v>3834</v>
      </c>
      <c r="Q690" s="3" t="s">
        <v>3836</v>
      </c>
      <c r="S690" s="1" t="s">
        <v>3835</v>
      </c>
      <c r="T690" s="1" t="s">
        <v>3833</v>
      </c>
    </row>
    <row r="691" spans="1:20" ht="135">
      <c r="A691" s="1">
        <v>13432570</v>
      </c>
      <c r="B691" s="2">
        <v>39534</v>
      </c>
      <c r="C691" s="1">
        <v>3600</v>
      </c>
      <c r="D691" s="1">
        <v>705</v>
      </c>
      <c r="E691" s="1">
        <v>5000</v>
      </c>
      <c r="F691" s="1" t="str">
        <f t="shared" si="30"/>
        <v>5</v>
      </c>
      <c r="G691" s="1" t="str">
        <f t="shared" si="31"/>
        <v>000</v>
      </c>
      <c r="H691" s="1" t="str">
        <f t="shared" si="32"/>
        <v>705/5</v>
      </c>
      <c r="I691" s="2">
        <v>40382</v>
      </c>
      <c r="J691" s="1">
        <v>20130262159</v>
      </c>
      <c r="K691" s="3" t="s">
        <v>3837</v>
      </c>
      <c r="L691" s="2">
        <v>39534</v>
      </c>
      <c r="M691" s="2">
        <v>39534</v>
      </c>
      <c r="N691" s="1">
        <v>1</v>
      </c>
      <c r="O691" s="3" t="s">
        <v>4617</v>
      </c>
      <c r="P691" s="3" t="s">
        <v>3839</v>
      </c>
      <c r="Q691" s="3" t="s">
        <v>3841</v>
      </c>
      <c r="R691" s="1" t="s">
        <v>1771</v>
      </c>
      <c r="S691" s="1" t="s">
        <v>3840</v>
      </c>
      <c r="T691" s="1" t="s">
        <v>3838</v>
      </c>
    </row>
    <row r="692" spans="1:20" ht="120">
      <c r="A692" s="1">
        <v>13433892</v>
      </c>
      <c r="B692" s="2">
        <v>39535</v>
      </c>
      <c r="C692" s="1">
        <v>3600</v>
      </c>
      <c r="D692" s="1">
        <v>705</v>
      </c>
      <c r="E692" s="1">
        <v>37000</v>
      </c>
      <c r="F692" s="1" t="str">
        <f t="shared" si="30"/>
        <v>37</v>
      </c>
      <c r="G692" s="1" t="str">
        <f t="shared" si="31"/>
        <v>000</v>
      </c>
      <c r="H692" s="1" t="str">
        <f t="shared" si="32"/>
        <v>705/37</v>
      </c>
      <c r="I692" s="2">
        <v>40386</v>
      </c>
      <c r="J692" s="1">
        <v>20130262283</v>
      </c>
      <c r="K692" s="3" t="s">
        <v>3842</v>
      </c>
      <c r="L692" s="2">
        <v>39535</v>
      </c>
      <c r="M692" s="2">
        <v>39535</v>
      </c>
      <c r="N692" s="1">
        <v>1</v>
      </c>
      <c r="O692" s="3" t="s">
        <v>1713</v>
      </c>
      <c r="P692" s="3" t="s">
        <v>3844</v>
      </c>
      <c r="Q692" s="3" t="s">
        <v>3846</v>
      </c>
      <c r="S692" s="1" t="s">
        <v>3845</v>
      </c>
      <c r="T692" s="1" t="s">
        <v>3843</v>
      </c>
    </row>
    <row r="693" spans="1:20" ht="150">
      <c r="A693" s="1">
        <v>13794059</v>
      </c>
      <c r="B693" s="2">
        <v>39882</v>
      </c>
      <c r="C693" s="1">
        <v>3600</v>
      </c>
      <c r="D693" s="1">
        <v>705</v>
      </c>
      <c r="E693" s="1">
        <v>44000</v>
      </c>
      <c r="F693" s="1" t="str">
        <f t="shared" si="30"/>
        <v>44</v>
      </c>
      <c r="G693" s="1" t="str">
        <f t="shared" si="31"/>
        <v>000</v>
      </c>
      <c r="H693" s="1" t="str">
        <f t="shared" si="32"/>
        <v>705/44</v>
      </c>
      <c r="I693" s="2">
        <v>40381</v>
      </c>
      <c r="J693" s="1">
        <v>20130262310</v>
      </c>
      <c r="K693" s="3" t="s">
        <v>3847</v>
      </c>
      <c r="L693" s="2">
        <v>39882</v>
      </c>
      <c r="M693" s="2">
        <v>36151</v>
      </c>
      <c r="N693" s="1">
        <v>4</v>
      </c>
      <c r="P693" s="3" t="s">
        <v>3849</v>
      </c>
      <c r="Q693" s="3" t="s">
        <v>3851</v>
      </c>
      <c r="S693" s="1" t="s">
        <v>3850</v>
      </c>
      <c r="T693" s="1" t="s">
        <v>3848</v>
      </c>
    </row>
    <row r="694" spans="1:20" ht="75">
      <c r="A694" s="1">
        <v>13907082</v>
      </c>
      <c r="B694" s="2">
        <v>39963</v>
      </c>
      <c r="C694" s="1">
        <v>3600</v>
      </c>
      <c r="D694" s="1">
        <v>705</v>
      </c>
      <c r="E694" s="1">
        <v>71000</v>
      </c>
      <c r="F694" s="1" t="str">
        <f t="shared" si="30"/>
        <v>71</v>
      </c>
      <c r="G694" s="1" t="str">
        <f t="shared" si="31"/>
        <v>000</v>
      </c>
      <c r="H694" s="1" t="str">
        <f t="shared" si="32"/>
        <v>705/71</v>
      </c>
      <c r="I694" s="2">
        <v>40381</v>
      </c>
      <c r="J694" s="1">
        <v>20130262318</v>
      </c>
      <c r="K694" s="3" t="s">
        <v>3852</v>
      </c>
      <c r="L694" s="2">
        <v>39963</v>
      </c>
      <c r="M694" s="2">
        <v>36609</v>
      </c>
      <c r="N694" s="1">
        <v>3</v>
      </c>
      <c r="O694" s="3" t="s">
        <v>62</v>
      </c>
      <c r="P694" s="3" t="s">
        <v>3854</v>
      </c>
      <c r="Q694" s="3" t="s">
        <v>3856</v>
      </c>
      <c r="R694" s="1" t="s">
        <v>1459</v>
      </c>
      <c r="S694" s="1" t="s">
        <v>3855</v>
      </c>
      <c r="T694" s="1" t="s">
        <v>3853</v>
      </c>
    </row>
    <row r="695" spans="1:20" ht="135">
      <c r="A695" s="1">
        <v>13847734</v>
      </c>
      <c r="B695" s="2">
        <v>39891</v>
      </c>
      <c r="C695" s="1">
        <v>3600</v>
      </c>
      <c r="D695" s="1">
        <v>705</v>
      </c>
      <c r="E695" s="1" t="s">
        <v>4582</v>
      </c>
      <c r="F695" s="1" t="str">
        <f t="shared" si="30"/>
        <v>36R</v>
      </c>
      <c r="G695" s="1" t="str">
        <f t="shared" si="31"/>
        <v>000</v>
      </c>
      <c r="H695" s="1" t="str">
        <f t="shared" si="32"/>
        <v>705/36R</v>
      </c>
      <c r="I695" s="2">
        <v>40381</v>
      </c>
      <c r="J695" s="1">
        <v>20130262338</v>
      </c>
      <c r="K695" s="3" t="s">
        <v>3857</v>
      </c>
      <c r="L695" s="2">
        <v>39891</v>
      </c>
      <c r="M695" s="2">
        <v>38609</v>
      </c>
      <c r="N695" s="1">
        <v>5</v>
      </c>
      <c r="O695" s="3" t="s">
        <v>3499</v>
      </c>
      <c r="P695" s="3" t="s">
        <v>3859</v>
      </c>
      <c r="Q695" s="3" t="s">
        <v>3861</v>
      </c>
      <c r="R695" s="1" t="s">
        <v>346</v>
      </c>
      <c r="S695" s="1" t="s">
        <v>3860</v>
      </c>
      <c r="T695" s="1" t="s">
        <v>3858</v>
      </c>
    </row>
    <row r="696" spans="1:20" ht="135">
      <c r="A696" s="1">
        <v>13909540</v>
      </c>
      <c r="B696" s="2">
        <v>39967</v>
      </c>
      <c r="C696" s="1">
        <v>3600</v>
      </c>
      <c r="D696" s="1">
        <v>705</v>
      </c>
      <c r="E696" s="1">
        <v>7230</v>
      </c>
      <c r="F696" s="1" t="str">
        <f t="shared" si="30"/>
        <v>7</v>
      </c>
      <c r="G696" s="1" t="str">
        <f t="shared" si="31"/>
        <v>230</v>
      </c>
      <c r="H696" s="1" t="str">
        <f t="shared" si="32"/>
        <v>705/7.23</v>
      </c>
      <c r="I696" s="2">
        <v>40383</v>
      </c>
      <c r="J696" s="1">
        <v>20130268311</v>
      </c>
      <c r="K696" s="3" t="s">
        <v>3862</v>
      </c>
      <c r="L696" s="2">
        <v>39967</v>
      </c>
      <c r="M696" s="2">
        <v>36659</v>
      </c>
      <c r="N696" s="1">
        <v>2</v>
      </c>
      <c r="P696" s="3" t="s">
        <v>3864</v>
      </c>
      <c r="Q696" s="3" t="s">
        <v>3866</v>
      </c>
      <c r="S696" s="1" t="s">
        <v>3865</v>
      </c>
      <c r="T696" s="1" t="s">
        <v>3863</v>
      </c>
    </row>
    <row r="697" spans="1:20" ht="135">
      <c r="A697" s="1">
        <v>13797517</v>
      </c>
      <c r="B697" s="2">
        <v>39883</v>
      </c>
      <c r="C697" s="1">
        <v>3600</v>
      </c>
      <c r="D697" s="1">
        <v>705</v>
      </c>
      <c r="E697" s="1">
        <v>14100</v>
      </c>
      <c r="F697" s="1" t="str">
        <f t="shared" si="30"/>
        <v>14</v>
      </c>
      <c r="G697" s="1" t="str">
        <f t="shared" si="31"/>
        <v>100</v>
      </c>
      <c r="H697" s="1" t="str">
        <f t="shared" si="32"/>
        <v>705/14.1</v>
      </c>
      <c r="I697" s="2">
        <v>40389</v>
      </c>
      <c r="J697" s="1">
        <v>20130268356</v>
      </c>
      <c r="K697" s="3" t="s">
        <v>3867</v>
      </c>
      <c r="L697" s="2">
        <v>39883</v>
      </c>
      <c r="M697" s="2">
        <v>36348</v>
      </c>
      <c r="N697" s="1">
        <v>2</v>
      </c>
      <c r="O697" s="3" t="s">
        <v>3869</v>
      </c>
      <c r="P697" s="3" t="s">
        <v>3870</v>
      </c>
      <c r="Q697" s="3" t="s">
        <v>3872</v>
      </c>
      <c r="S697" s="1" t="s">
        <v>3871</v>
      </c>
      <c r="T697" s="1" t="s">
        <v>3868</v>
      </c>
    </row>
    <row r="698" spans="1:20" ht="90">
      <c r="A698" s="1">
        <v>13865557</v>
      </c>
      <c r="B698" s="2">
        <v>39920</v>
      </c>
      <c r="C698" s="1">
        <v>3600</v>
      </c>
      <c r="D698" s="1">
        <v>705</v>
      </c>
      <c r="E698" s="1">
        <v>37000</v>
      </c>
      <c r="F698" s="1" t="str">
        <f t="shared" si="30"/>
        <v>37</v>
      </c>
      <c r="G698" s="1" t="str">
        <f t="shared" si="31"/>
        <v>000</v>
      </c>
      <c r="H698" s="1" t="str">
        <f t="shared" si="32"/>
        <v>705/37</v>
      </c>
      <c r="I698" s="2">
        <v>40381</v>
      </c>
      <c r="J698" s="1">
        <v>20130268424</v>
      </c>
      <c r="K698" s="3" t="s">
        <v>3873</v>
      </c>
      <c r="L698" s="2">
        <v>39920</v>
      </c>
      <c r="M698" s="2">
        <v>36970</v>
      </c>
      <c r="N698" s="1">
        <v>4</v>
      </c>
      <c r="O698" s="3" t="s">
        <v>4654</v>
      </c>
      <c r="P698" s="3" t="s">
        <v>3875</v>
      </c>
      <c r="Q698" s="3" t="s">
        <v>3877</v>
      </c>
      <c r="S698" s="1" t="s">
        <v>3876</v>
      </c>
      <c r="T698" s="1" t="s">
        <v>3874</v>
      </c>
    </row>
    <row r="699" spans="1:20" ht="135">
      <c r="A699" s="1">
        <v>13559449</v>
      </c>
      <c r="B699" s="2">
        <v>39654</v>
      </c>
      <c r="C699" s="1">
        <v>3600</v>
      </c>
      <c r="D699" s="1">
        <v>701</v>
      </c>
      <c r="E699" s="1">
        <v>301000</v>
      </c>
      <c r="F699" s="1" t="str">
        <f t="shared" si="30"/>
        <v>301</v>
      </c>
      <c r="G699" s="1" t="str">
        <f t="shared" si="31"/>
        <v>000</v>
      </c>
      <c r="H699" s="1" t="str">
        <f t="shared" si="32"/>
        <v>701/301</v>
      </c>
      <c r="I699" s="2">
        <v>40389</v>
      </c>
      <c r="J699" s="1">
        <v>20130275036</v>
      </c>
      <c r="K699" s="3" t="s">
        <v>3878</v>
      </c>
      <c r="L699" s="2">
        <v>39654</v>
      </c>
      <c r="M699" s="2">
        <v>39288</v>
      </c>
      <c r="N699" s="1">
        <v>2</v>
      </c>
      <c r="O699" s="3" t="s">
        <v>4655</v>
      </c>
      <c r="P699" s="3" t="s">
        <v>3880</v>
      </c>
      <c r="Q699" s="3" t="s">
        <v>3882</v>
      </c>
      <c r="S699" s="1" t="s">
        <v>3881</v>
      </c>
      <c r="T699" s="1" t="s">
        <v>3879</v>
      </c>
    </row>
    <row r="700" spans="1:20" ht="90">
      <c r="A700" s="1">
        <v>13861494</v>
      </c>
      <c r="B700" s="2">
        <v>39914</v>
      </c>
      <c r="C700" s="1">
        <v>3600</v>
      </c>
      <c r="D700" s="1">
        <v>705</v>
      </c>
      <c r="E700" s="1">
        <v>27000</v>
      </c>
      <c r="F700" s="1" t="str">
        <f t="shared" si="30"/>
        <v>27</v>
      </c>
      <c r="G700" s="1" t="str">
        <f t="shared" si="31"/>
        <v>000</v>
      </c>
      <c r="H700" s="1" t="str">
        <f t="shared" si="32"/>
        <v>705/27</v>
      </c>
      <c r="I700" s="2">
        <v>40386</v>
      </c>
      <c r="J700" s="1">
        <v>20130275274</v>
      </c>
      <c r="K700" s="3" t="s">
        <v>3883</v>
      </c>
      <c r="L700" s="2">
        <v>39914</v>
      </c>
      <c r="M700" s="2">
        <v>36098</v>
      </c>
      <c r="N700" s="1">
        <v>2</v>
      </c>
      <c r="O700" s="3" t="s">
        <v>62</v>
      </c>
      <c r="P700" s="3" t="s">
        <v>3885</v>
      </c>
      <c r="Q700" s="3" t="s">
        <v>3887</v>
      </c>
      <c r="R700" s="1" t="s">
        <v>494</v>
      </c>
      <c r="S700" s="1" t="s">
        <v>3886</v>
      </c>
      <c r="T700" s="1" t="s">
        <v>3884</v>
      </c>
    </row>
    <row r="701" spans="1:20" ht="90">
      <c r="A701" s="1">
        <v>13909496</v>
      </c>
      <c r="B701" s="2">
        <v>39967</v>
      </c>
      <c r="C701" s="1">
        <v>3600</v>
      </c>
      <c r="D701" s="1">
        <v>705</v>
      </c>
      <c r="E701" s="1">
        <v>38000</v>
      </c>
      <c r="F701" s="1" t="str">
        <f t="shared" si="30"/>
        <v>38</v>
      </c>
      <c r="G701" s="1" t="str">
        <f t="shared" si="31"/>
        <v>000</v>
      </c>
      <c r="H701" s="1" t="str">
        <f t="shared" si="32"/>
        <v>705/38</v>
      </c>
      <c r="I701" s="2">
        <v>40375</v>
      </c>
      <c r="J701" s="1">
        <v>20130275293</v>
      </c>
      <c r="K701" s="3" t="s">
        <v>3888</v>
      </c>
      <c r="L701" s="2">
        <v>39967</v>
      </c>
      <c r="M701" s="2">
        <v>35746</v>
      </c>
      <c r="N701" s="1">
        <v>3</v>
      </c>
      <c r="O701" s="3" t="s">
        <v>3890</v>
      </c>
      <c r="P701" s="3" t="s">
        <v>3891</v>
      </c>
      <c r="Q701" s="3" t="s">
        <v>3893</v>
      </c>
      <c r="R701" s="1" t="s">
        <v>481</v>
      </c>
      <c r="S701" s="1" t="s">
        <v>3892</v>
      </c>
      <c r="T701" s="1" t="s">
        <v>3889</v>
      </c>
    </row>
    <row r="702" spans="1:20" ht="120">
      <c r="A702" s="1">
        <v>13447206</v>
      </c>
      <c r="B702" s="2">
        <v>39551</v>
      </c>
      <c r="C702" s="1">
        <v>3600</v>
      </c>
      <c r="D702" s="1">
        <v>705</v>
      </c>
      <c r="E702" s="1" t="s">
        <v>4582</v>
      </c>
      <c r="F702" s="1" t="str">
        <f t="shared" si="30"/>
        <v>36R</v>
      </c>
      <c r="G702" s="1" t="str">
        <f t="shared" si="31"/>
        <v>000</v>
      </c>
      <c r="H702" s="1" t="str">
        <f t="shared" si="32"/>
        <v>705/36R</v>
      </c>
      <c r="I702" s="2">
        <v>40375</v>
      </c>
      <c r="J702" s="1">
        <v>20130275330</v>
      </c>
      <c r="K702" s="3" t="s">
        <v>3894</v>
      </c>
      <c r="L702" s="2">
        <v>39551</v>
      </c>
      <c r="M702" s="2">
        <v>39551</v>
      </c>
      <c r="N702" s="1">
        <v>1</v>
      </c>
      <c r="O702" s="3" t="s">
        <v>4656</v>
      </c>
      <c r="P702" s="3" t="s">
        <v>3896</v>
      </c>
      <c r="Q702" s="3" t="s">
        <v>3898</v>
      </c>
      <c r="R702" s="1" t="s">
        <v>346</v>
      </c>
      <c r="S702" s="1" t="s">
        <v>3897</v>
      </c>
      <c r="T702" s="1" t="s">
        <v>3895</v>
      </c>
    </row>
    <row r="703" spans="1:20" ht="135">
      <c r="A703" s="1">
        <v>13925285</v>
      </c>
      <c r="B703" s="2">
        <v>39987</v>
      </c>
      <c r="C703" s="1">
        <v>3600</v>
      </c>
      <c r="D703" s="1">
        <v>705</v>
      </c>
      <c r="E703" s="1">
        <v>14430</v>
      </c>
      <c r="F703" s="1" t="str">
        <f t="shared" si="30"/>
        <v>14</v>
      </c>
      <c r="G703" s="1" t="str">
        <f t="shared" si="31"/>
        <v>430</v>
      </c>
      <c r="H703" s="1" t="str">
        <f t="shared" si="32"/>
        <v>705/14.43</v>
      </c>
      <c r="I703" s="2">
        <v>40381</v>
      </c>
      <c r="J703" s="1">
        <v>20130282478</v>
      </c>
      <c r="K703" s="3" t="s">
        <v>3899</v>
      </c>
      <c r="L703" s="2">
        <v>39987</v>
      </c>
      <c r="M703" s="2">
        <v>38056</v>
      </c>
      <c r="N703" s="1">
        <v>4</v>
      </c>
      <c r="O703" s="3" t="s">
        <v>1109</v>
      </c>
      <c r="P703" s="3" t="s">
        <v>3901</v>
      </c>
      <c r="Q703" s="3" t="s">
        <v>3903</v>
      </c>
      <c r="R703" s="1" t="s">
        <v>2680</v>
      </c>
      <c r="S703" s="1" t="s">
        <v>3902</v>
      </c>
      <c r="T703" s="1" t="s">
        <v>3900</v>
      </c>
    </row>
    <row r="704" spans="1:20" ht="165">
      <c r="A704" s="1">
        <v>13452193</v>
      </c>
      <c r="B704" s="2">
        <v>39557</v>
      </c>
      <c r="C704" s="1">
        <v>3600</v>
      </c>
      <c r="D704" s="1">
        <v>705</v>
      </c>
      <c r="E704" s="1">
        <v>30000</v>
      </c>
      <c r="F704" s="1" t="str">
        <f t="shared" si="30"/>
        <v>30</v>
      </c>
      <c r="G704" s="1" t="str">
        <f t="shared" si="31"/>
        <v>000</v>
      </c>
      <c r="H704" s="1" t="str">
        <f t="shared" si="32"/>
        <v>705/30</v>
      </c>
      <c r="I704" s="2">
        <v>40381</v>
      </c>
      <c r="J704" s="1">
        <v>20130282535</v>
      </c>
      <c r="K704" s="3" t="s">
        <v>3904</v>
      </c>
      <c r="L704" s="2">
        <v>39557</v>
      </c>
      <c r="M704" s="2">
        <v>39557</v>
      </c>
      <c r="N704" s="1">
        <v>1</v>
      </c>
      <c r="O704" s="3" t="s">
        <v>761</v>
      </c>
      <c r="P704" s="3" t="s">
        <v>3906</v>
      </c>
      <c r="Q704" s="3" t="s">
        <v>3908</v>
      </c>
      <c r="R704" s="1" t="s">
        <v>817</v>
      </c>
      <c r="S704" s="1" t="s">
        <v>3907</v>
      </c>
      <c r="T704" s="1" t="s">
        <v>3905</v>
      </c>
    </row>
    <row r="705" spans="1:20" ht="135">
      <c r="A705" s="1">
        <v>13454659</v>
      </c>
      <c r="B705" s="2">
        <v>39561</v>
      </c>
      <c r="C705" s="1">
        <v>3600</v>
      </c>
      <c r="D705" s="1">
        <v>705</v>
      </c>
      <c r="E705" s="1">
        <v>35000</v>
      </c>
      <c r="F705" s="1" t="str">
        <f t="shared" si="30"/>
        <v>35</v>
      </c>
      <c r="G705" s="1" t="str">
        <f t="shared" si="31"/>
        <v>000</v>
      </c>
      <c r="H705" s="1" t="str">
        <f t="shared" si="32"/>
        <v>705/35</v>
      </c>
      <c r="I705" s="2">
        <v>40386</v>
      </c>
      <c r="J705" s="1">
        <v>20130282544</v>
      </c>
      <c r="K705" s="3" t="s">
        <v>3909</v>
      </c>
      <c r="L705" s="2">
        <v>39561</v>
      </c>
      <c r="M705" s="2">
        <v>39561</v>
      </c>
      <c r="N705" s="1">
        <v>1</v>
      </c>
      <c r="P705" s="3" t="s">
        <v>3911</v>
      </c>
      <c r="Q705" s="3" t="s">
        <v>3913</v>
      </c>
      <c r="R705" s="1" t="s">
        <v>68</v>
      </c>
      <c r="S705" s="1" t="s">
        <v>3912</v>
      </c>
      <c r="T705" s="1" t="s">
        <v>3910</v>
      </c>
    </row>
    <row r="706" spans="1:20" ht="75">
      <c r="A706" s="1">
        <v>13452279</v>
      </c>
      <c r="B706" s="2">
        <v>39557</v>
      </c>
      <c r="C706" s="1">
        <v>3600</v>
      </c>
      <c r="D706" s="1">
        <v>705</v>
      </c>
      <c r="E706" s="1">
        <v>37000</v>
      </c>
      <c r="F706" s="1" t="str">
        <f t="shared" ref="F706:F769" si="33">IF(ISNUMBER(E706),TEXT(FLOOR(E706,1000)/1000,"0"),"36R")</f>
        <v>37</v>
      </c>
      <c r="G706" s="1" t="str">
        <f t="shared" ref="G706:G769" si="34">IF(ISNUMBER(E706),TEXT(MOD(E706,1000),"000"),"000")</f>
        <v>000</v>
      </c>
      <c r="H706" s="1" t="str">
        <f t="shared" ref="H706:H769" si="35">D706&amp;"/"&amp;F706&amp;IF(G706="000","","."&amp;LEFT(G706,FIND("0",G706&amp;"0")-1))</f>
        <v>705/37</v>
      </c>
      <c r="I706" s="2">
        <v>40375</v>
      </c>
      <c r="J706" s="1">
        <v>20130282546</v>
      </c>
      <c r="K706" s="3" t="s">
        <v>3914</v>
      </c>
      <c r="L706" s="2">
        <v>39557</v>
      </c>
      <c r="M706" s="2">
        <v>39557</v>
      </c>
      <c r="N706" s="1">
        <v>1</v>
      </c>
      <c r="P706" s="3" t="s">
        <v>3916</v>
      </c>
      <c r="Q706" s="3" t="s">
        <v>3918</v>
      </c>
      <c r="R706" s="1" t="s">
        <v>17</v>
      </c>
      <c r="S706" s="1" t="s">
        <v>3917</v>
      </c>
      <c r="T706" s="1" t="s">
        <v>3915</v>
      </c>
    </row>
    <row r="707" spans="1:20" ht="90">
      <c r="A707" s="1">
        <v>13839029</v>
      </c>
      <c r="B707" s="2">
        <v>39886</v>
      </c>
      <c r="C707" s="1">
        <v>3600</v>
      </c>
      <c r="D707" s="1">
        <v>705</v>
      </c>
      <c r="E707" s="1">
        <v>37000</v>
      </c>
      <c r="F707" s="1" t="str">
        <f t="shared" si="33"/>
        <v>37</v>
      </c>
      <c r="G707" s="1" t="str">
        <f t="shared" si="34"/>
        <v>000</v>
      </c>
      <c r="H707" s="1" t="str">
        <f t="shared" si="35"/>
        <v>705/37</v>
      </c>
      <c r="I707" s="2">
        <v>40386</v>
      </c>
      <c r="J707" s="1">
        <v>20130282551</v>
      </c>
      <c r="K707" s="3" t="s">
        <v>3919</v>
      </c>
      <c r="L707" s="2">
        <v>39886</v>
      </c>
      <c r="M707" s="2">
        <v>33687</v>
      </c>
      <c r="N707" s="1">
        <v>4</v>
      </c>
      <c r="O707" s="3" t="s">
        <v>3921</v>
      </c>
      <c r="P707" s="3" t="s">
        <v>3922</v>
      </c>
      <c r="Q707" s="3" t="s">
        <v>3924</v>
      </c>
      <c r="R707" s="1" t="s">
        <v>17</v>
      </c>
      <c r="S707" s="1" t="s">
        <v>3923</v>
      </c>
      <c r="T707" s="1" t="s">
        <v>3920</v>
      </c>
    </row>
    <row r="708" spans="1:20" ht="120">
      <c r="A708" s="1">
        <v>13925661</v>
      </c>
      <c r="B708" s="2">
        <v>39987</v>
      </c>
      <c r="C708" s="1">
        <v>3600</v>
      </c>
      <c r="D708" s="1">
        <v>705</v>
      </c>
      <c r="E708" s="1">
        <v>39000</v>
      </c>
      <c r="F708" s="1" t="str">
        <f t="shared" si="33"/>
        <v>39</v>
      </c>
      <c r="G708" s="1" t="str">
        <f t="shared" si="34"/>
        <v>000</v>
      </c>
      <c r="H708" s="1" t="str">
        <f t="shared" si="35"/>
        <v>705/39</v>
      </c>
      <c r="I708" s="2">
        <v>40380</v>
      </c>
      <c r="J708" s="1">
        <v>20130282568</v>
      </c>
      <c r="K708" s="3" t="s">
        <v>3925</v>
      </c>
      <c r="L708" s="2">
        <v>39987</v>
      </c>
      <c r="M708" s="2">
        <v>37609</v>
      </c>
      <c r="N708" s="1">
        <v>5</v>
      </c>
      <c r="O708" s="3" t="s">
        <v>3927</v>
      </c>
      <c r="P708" s="3" t="s">
        <v>3928</v>
      </c>
      <c r="Q708" s="3" t="s">
        <v>3930</v>
      </c>
      <c r="R708" s="1" t="s">
        <v>141</v>
      </c>
      <c r="S708" s="1" t="s">
        <v>3929</v>
      </c>
      <c r="T708" s="1" t="s">
        <v>3926</v>
      </c>
    </row>
    <row r="709" spans="1:20" ht="120">
      <c r="A709" s="1">
        <v>13926395</v>
      </c>
      <c r="B709" s="2">
        <v>39988</v>
      </c>
      <c r="C709" s="1">
        <v>3600</v>
      </c>
      <c r="D709" s="1">
        <v>701</v>
      </c>
      <c r="E709" s="1">
        <v>301000</v>
      </c>
      <c r="F709" s="1" t="str">
        <f t="shared" si="33"/>
        <v>301</v>
      </c>
      <c r="G709" s="1" t="str">
        <f t="shared" si="34"/>
        <v>000</v>
      </c>
      <c r="H709" s="1" t="str">
        <f t="shared" si="35"/>
        <v>701/301</v>
      </c>
      <c r="I709" s="2">
        <v>40389</v>
      </c>
      <c r="J709" s="1">
        <v>20130289868</v>
      </c>
      <c r="K709" s="3" t="s">
        <v>3931</v>
      </c>
      <c r="L709" s="2">
        <v>39988</v>
      </c>
      <c r="M709" s="2">
        <v>37813</v>
      </c>
      <c r="N709" s="1">
        <v>4</v>
      </c>
      <c r="O709" s="3" t="s">
        <v>4657</v>
      </c>
      <c r="P709" s="3" t="s">
        <v>3933</v>
      </c>
      <c r="Q709" s="3" t="s">
        <v>3935</v>
      </c>
      <c r="S709" s="1" t="s">
        <v>3934</v>
      </c>
      <c r="T709" s="1" t="s">
        <v>3932</v>
      </c>
    </row>
    <row r="710" spans="1:20" ht="90">
      <c r="A710" s="1">
        <v>13455677</v>
      </c>
      <c r="B710" s="2">
        <v>39562</v>
      </c>
      <c r="C710" s="1">
        <v>3600</v>
      </c>
      <c r="D710" s="1">
        <v>705</v>
      </c>
      <c r="E710" s="1">
        <v>4000</v>
      </c>
      <c r="F710" s="1" t="str">
        <f t="shared" si="33"/>
        <v>4</v>
      </c>
      <c r="G710" s="1" t="str">
        <f t="shared" si="34"/>
        <v>000</v>
      </c>
      <c r="H710" s="1" t="str">
        <f t="shared" si="35"/>
        <v>705/4</v>
      </c>
      <c r="I710" s="2">
        <v>40386</v>
      </c>
      <c r="J710" s="1">
        <v>20130290033</v>
      </c>
      <c r="K710" s="3" t="s">
        <v>3936</v>
      </c>
      <c r="L710" s="2">
        <v>39562</v>
      </c>
      <c r="M710" s="2">
        <v>39562</v>
      </c>
      <c r="N710" s="1">
        <v>1</v>
      </c>
      <c r="O710" s="3" t="s">
        <v>4658</v>
      </c>
      <c r="P710" s="3" t="s">
        <v>3938</v>
      </c>
      <c r="Q710" s="3" t="s">
        <v>3940</v>
      </c>
      <c r="R710" s="1" t="s">
        <v>214</v>
      </c>
      <c r="S710" s="1" t="s">
        <v>3939</v>
      </c>
      <c r="T710" s="1" t="s">
        <v>3937</v>
      </c>
    </row>
    <row r="711" spans="1:20" ht="90">
      <c r="A711" s="1">
        <v>13872900</v>
      </c>
      <c r="B711" s="2">
        <v>39931</v>
      </c>
      <c r="C711" s="1">
        <v>3600</v>
      </c>
      <c r="D711" s="1">
        <v>705</v>
      </c>
      <c r="E711" s="1">
        <v>26610</v>
      </c>
      <c r="F711" s="1" t="str">
        <f t="shared" si="33"/>
        <v>26</v>
      </c>
      <c r="G711" s="1" t="str">
        <f t="shared" si="34"/>
        <v>610</v>
      </c>
      <c r="H711" s="1" t="str">
        <f t="shared" si="35"/>
        <v>705/26.61</v>
      </c>
      <c r="I711" s="2">
        <v>40376</v>
      </c>
      <c r="J711" s="1">
        <v>20130290142</v>
      </c>
      <c r="K711" s="3" t="s">
        <v>3941</v>
      </c>
      <c r="L711" s="2">
        <v>39931</v>
      </c>
      <c r="M711" s="2">
        <v>37863</v>
      </c>
      <c r="N711" s="1">
        <v>2</v>
      </c>
      <c r="O711" s="3" t="s">
        <v>298</v>
      </c>
      <c r="P711" s="3" t="s">
        <v>3943</v>
      </c>
      <c r="Q711" s="3" t="s">
        <v>3945</v>
      </c>
      <c r="S711" s="1" t="s">
        <v>3944</v>
      </c>
      <c r="T711" s="1" t="s">
        <v>3942</v>
      </c>
    </row>
    <row r="712" spans="1:20" ht="135">
      <c r="A712" s="1">
        <v>13458480</v>
      </c>
      <c r="B712" s="2">
        <v>39564</v>
      </c>
      <c r="C712" s="1">
        <v>3600</v>
      </c>
      <c r="D712" s="1">
        <v>705</v>
      </c>
      <c r="E712" s="1">
        <v>35000</v>
      </c>
      <c r="F712" s="1" t="str">
        <f t="shared" si="33"/>
        <v>35</v>
      </c>
      <c r="G712" s="1" t="str">
        <f t="shared" si="34"/>
        <v>000</v>
      </c>
      <c r="H712" s="1" t="str">
        <f t="shared" si="35"/>
        <v>705/35</v>
      </c>
      <c r="I712" s="2">
        <v>40375</v>
      </c>
      <c r="J712" s="1">
        <v>20130290156</v>
      </c>
      <c r="K712" s="3" t="s">
        <v>3946</v>
      </c>
      <c r="L712" s="2">
        <v>39564</v>
      </c>
      <c r="M712" s="2">
        <v>39564</v>
      </c>
      <c r="N712" s="1">
        <v>1</v>
      </c>
      <c r="O712" s="3" t="s">
        <v>4659</v>
      </c>
      <c r="P712" s="3" t="s">
        <v>3948</v>
      </c>
      <c r="Q712" s="3" t="s">
        <v>3950</v>
      </c>
      <c r="S712" s="1" t="s">
        <v>3949</v>
      </c>
      <c r="T712" s="1" t="s">
        <v>3947</v>
      </c>
    </row>
    <row r="713" spans="1:20" ht="90">
      <c r="A713" s="1">
        <v>13922212</v>
      </c>
      <c r="B713" s="2">
        <v>39982</v>
      </c>
      <c r="C713" s="1">
        <v>3600</v>
      </c>
      <c r="D713" s="1">
        <v>705</v>
      </c>
      <c r="E713" s="1">
        <v>37000</v>
      </c>
      <c r="F713" s="1" t="str">
        <f t="shared" si="33"/>
        <v>37</v>
      </c>
      <c r="G713" s="1" t="str">
        <f t="shared" si="34"/>
        <v>000</v>
      </c>
      <c r="H713" s="1" t="str">
        <f t="shared" si="35"/>
        <v>705/37</v>
      </c>
      <c r="I713" s="2">
        <v>40380</v>
      </c>
      <c r="J713" s="1">
        <v>20130290161</v>
      </c>
      <c r="K713" s="3" t="s">
        <v>3951</v>
      </c>
      <c r="L713" s="2">
        <v>39982</v>
      </c>
      <c r="M713" s="2">
        <v>37896</v>
      </c>
      <c r="N713" s="1">
        <v>2</v>
      </c>
      <c r="O713" s="3" t="s">
        <v>3953</v>
      </c>
      <c r="P713" s="3" t="s">
        <v>3954</v>
      </c>
      <c r="Q713" s="3" t="s">
        <v>3956</v>
      </c>
      <c r="R713" s="1" t="s">
        <v>17</v>
      </c>
      <c r="S713" s="1" t="s">
        <v>3955</v>
      </c>
      <c r="T713" s="1" t="s">
        <v>3952</v>
      </c>
    </row>
    <row r="714" spans="1:20" ht="75">
      <c r="A714" s="1">
        <v>13932689</v>
      </c>
      <c r="B714" s="2">
        <v>39994</v>
      </c>
      <c r="C714" s="1">
        <v>3600</v>
      </c>
      <c r="D714" s="1">
        <v>705</v>
      </c>
      <c r="E714" s="1">
        <v>3000</v>
      </c>
      <c r="F714" s="1" t="str">
        <f t="shared" si="33"/>
        <v>3</v>
      </c>
      <c r="G714" s="1" t="str">
        <f t="shared" si="34"/>
        <v>000</v>
      </c>
      <c r="H714" s="1" t="str">
        <f t="shared" si="35"/>
        <v>705/3</v>
      </c>
      <c r="I714" s="2">
        <v>40376</v>
      </c>
      <c r="J714" s="1">
        <v>20130297349</v>
      </c>
      <c r="K714" s="3" t="s">
        <v>3957</v>
      </c>
      <c r="L714" s="2">
        <v>39994</v>
      </c>
      <c r="M714" s="2">
        <v>37168</v>
      </c>
      <c r="N714" s="1">
        <v>4</v>
      </c>
      <c r="O714" s="3" t="s">
        <v>3959</v>
      </c>
      <c r="P714" s="3" t="s">
        <v>3960</v>
      </c>
      <c r="Q714" s="3" t="s">
        <v>3962</v>
      </c>
      <c r="S714" s="1" t="s">
        <v>3961</v>
      </c>
      <c r="T714" s="1" t="s">
        <v>3958</v>
      </c>
    </row>
    <row r="715" spans="1:20" ht="120">
      <c r="A715" s="1">
        <v>13937750</v>
      </c>
      <c r="B715" s="2">
        <v>40002</v>
      </c>
      <c r="C715" s="1">
        <v>3600</v>
      </c>
      <c r="D715" s="1">
        <v>705</v>
      </c>
      <c r="E715" s="1">
        <v>4000</v>
      </c>
      <c r="F715" s="1" t="str">
        <f t="shared" si="33"/>
        <v>4</v>
      </c>
      <c r="G715" s="1" t="str">
        <f t="shared" si="34"/>
        <v>000</v>
      </c>
      <c r="H715" s="1" t="str">
        <f t="shared" si="35"/>
        <v>705/4</v>
      </c>
      <c r="I715" s="2">
        <v>40375</v>
      </c>
      <c r="J715" s="1">
        <v>20130297356</v>
      </c>
      <c r="K715" s="3" t="s">
        <v>3963</v>
      </c>
      <c r="L715" s="2">
        <v>40002</v>
      </c>
      <c r="M715" s="2">
        <v>38520</v>
      </c>
      <c r="N715" s="1">
        <v>2</v>
      </c>
      <c r="O715" s="3" t="s">
        <v>899</v>
      </c>
      <c r="P715" s="3" t="s">
        <v>3965</v>
      </c>
      <c r="Q715" s="3" t="s">
        <v>3967</v>
      </c>
      <c r="R715" s="1" t="s">
        <v>214</v>
      </c>
      <c r="S715" s="1" t="s">
        <v>3966</v>
      </c>
      <c r="T715" s="1" t="s">
        <v>3964</v>
      </c>
    </row>
    <row r="716" spans="1:20" ht="120">
      <c r="A716" s="1">
        <v>13461561</v>
      </c>
      <c r="B716" s="2">
        <v>39568</v>
      </c>
      <c r="C716" s="1">
        <v>3600</v>
      </c>
      <c r="D716" s="1">
        <v>705</v>
      </c>
      <c r="E716" s="1">
        <v>35000</v>
      </c>
      <c r="F716" s="1" t="str">
        <f t="shared" si="33"/>
        <v>35</v>
      </c>
      <c r="G716" s="1" t="str">
        <f t="shared" si="34"/>
        <v>000</v>
      </c>
      <c r="H716" s="1" t="str">
        <f t="shared" si="35"/>
        <v>705/35</v>
      </c>
      <c r="I716" s="2">
        <v>40386</v>
      </c>
      <c r="J716" s="1">
        <v>20130297469</v>
      </c>
      <c r="K716" s="3" t="s">
        <v>3968</v>
      </c>
      <c r="L716" s="2">
        <v>39568</v>
      </c>
      <c r="M716" s="2">
        <v>39568</v>
      </c>
      <c r="N716" s="1">
        <v>1</v>
      </c>
      <c r="O716" s="3" t="s">
        <v>1998</v>
      </c>
      <c r="P716" s="3" t="s">
        <v>3970</v>
      </c>
      <c r="Q716" s="3" t="s">
        <v>3972</v>
      </c>
      <c r="R716" s="1" t="s">
        <v>68</v>
      </c>
      <c r="S716" s="1" t="s">
        <v>3971</v>
      </c>
      <c r="T716" s="1" t="s">
        <v>3969</v>
      </c>
    </row>
    <row r="717" spans="1:20" ht="135">
      <c r="A717" s="1">
        <v>13938709</v>
      </c>
      <c r="B717" s="2">
        <v>40003</v>
      </c>
      <c r="C717" s="1">
        <v>3600</v>
      </c>
      <c r="D717" s="1">
        <v>705</v>
      </c>
      <c r="E717" s="1">
        <v>37000</v>
      </c>
      <c r="F717" s="1" t="str">
        <f t="shared" si="33"/>
        <v>37</v>
      </c>
      <c r="G717" s="1" t="str">
        <f t="shared" si="34"/>
        <v>000</v>
      </c>
      <c r="H717" s="1" t="str">
        <f t="shared" si="35"/>
        <v>705/37</v>
      </c>
      <c r="I717" s="2">
        <v>40380</v>
      </c>
      <c r="J717" s="1">
        <v>20130297484</v>
      </c>
      <c r="K717" s="3" t="s">
        <v>3973</v>
      </c>
      <c r="L717" s="2">
        <v>40003</v>
      </c>
      <c r="M717" s="2">
        <v>36232</v>
      </c>
      <c r="N717" s="1">
        <v>4</v>
      </c>
      <c r="O717" s="3" t="s">
        <v>3701</v>
      </c>
      <c r="P717" s="3" t="s">
        <v>2892</v>
      </c>
      <c r="Q717" s="3" t="s">
        <v>3976</v>
      </c>
      <c r="R717" s="1" t="s">
        <v>17</v>
      </c>
      <c r="S717" s="1" t="s">
        <v>3975</v>
      </c>
      <c r="T717" s="1" t="s">
        <v>3974</v>
      </c>
    </row>
    <row r="718" spans="1:20" ht="180">
      <c r="A718" s="1">
        <v>13863039</v>
      </c>
      <c r="B718" s="2">
        <v>39917</v>
      </c>
      <c r="C718" s="1">
        <v>3600</v>
      </c>
      <c r="D718" s="1">
        <v>705</v>
      </c>
      <c r="E718" s="1">
        <v>40000</v>
      </c>
      <c r="F718" s="1" t="str">
        <f t="shared" si="33"/>
        <v>40</v>
      </c>
      <c r="G718" s="1" t="str">
        <f t="shared" si="34"/>
        <v>000</v>
      </c>
      <c r="H718" s="1" t="str">
        <f t="shared" si="35"/>
        <v>705/40</v>
      </c>
      <c r="I718" s="2">
        <v>40386</v>
      </c>
      <c r="J718" s="1">
        <v>20130297499</v>
      </c>
      <c r="K718" s="3" t="s">
        <v>3977</v>
      </c>
      <c r="L718" s="2">
        <v>39917</v>
      </c>
      <c r="M718" s="2">
        <v>39205</v>
      </c>
      <c r="N718" s="1">
        <v>2</v>
      </c>
      <c r="O718" s="3" t="s">
        <v>4660</v>
      </c>
      <c r="P718" s="3" t="s">
        <v>3979</v>
      </c>
      <c r="Q718" s="3" t="s">
        <v>3981</v>
      </c>
      <c r="R718" s="1" t="s">
        <v>166</v>
      </c>
      <c r="S718" s="1" t="s">
        <v>3980</v>
      </c>
      <c r="T718" s="1" t="s">
        <v>3978</v>
      </c>
    </row>
    <row r="719" spans="1:20" ht="135">
      <c r="A719" s="1">
        <v>13946976</v>
      </c>
      <c r="B719" s="2">
        <v>40012</v>
      </c>
      <c r="C719" s="1">
        <v>3600</v>
      </c>
      <c r="D719" s="1">
        <v>705</v>
      </c>
      <c r="E719" s="1">
        <v>2000</v>
      </c>
      <c r="F719" s="1" t="str">
        <f t="shared" si="33"/>
        <v>2</v>
      </c>
      <c r="G719" s="1" t="str">
        <f t="shared" si="34"/>
        <v>000</v>
      </c>
      <c r="H719" s="1" t="str">
        <f t="shared" si="35"/>
        <v>705/2</v>
      </c>
      <c r="I719" s="2">
        <v>40380</v>
      </c>
      <c r="J719" s="1">
        <v>20130304500</v>
      </c>
      <c r="K719" s="3" t="s">
        <v>3982</v>
      </c>
      <c r="L719" s="2">
        <v>40012</v>
      </c>
      <c r="M719" s="2">
        <v>38738</v>
      </c>
      <c r="N719" s="1">
        <v>3</v>
      </c>
      <c r="O719" s="3" t="s">
        <v>3984</v>
      </c>
      <c r="P719" s="3" t="s">
        <v>3985</v>
      </c>
      <c r="Q719" s="3" t="s">
        <v>3987</v>
      </c>
      <c r="R719" s="1" t="s">
        <v>111</v>
      </c>
      <c r="S719" s="1" t="s">
        <v>3986</v>
      </c>
      <c r="T719" s="1" t="s">
        <v>3983</v>
      </c>
    </row>
    <row r="720" spans="1:20" ht="105">
      <c r="A720" s="1">
        <v>13912427</v>
      </c>
      <c r="B720" s="2">
        <v>39970</v>
      </c>
      <c r="C720" s="1">
        <v>3600</v>
      </c>
      <c r="D720" s="1">
        <v>705</v>
      </c>
      <c r="E720" s="1">
        <v>308000</v>
      </c>
      <c r="F720" s="1" t="str">
        <f t="shared" si="33"/>
        <v>308</v>
      </c>
      <c r="G720" s="1" t="str">
        <f t="shared" si="34"/>
        <v>000</v>
      </c>
      <c r="H720" s="1" t="str">
        <f t="shared" si="35"/>
        <v>705/308</v>
      </c>
      <c r="I720" s="2">
        <v>40382</v>
      </c>
      <c r="J720" s="1">
        <v>20130304603</v>
      </c>
      <c r="K720" s="3" t="s">
        <v>3988</v>
      </c>
      <c r="L720" s="2">
        <v>39970</v>
      </c>
      <c r="M720" s="2">
        <v>36152</v>
      </c>
      <c r="N720" s="1">
        <v>2</v>
      </c>
      <c r="O720" s="3" t="s">
        <v>62</v>
      </c>
      <c r="P720" s="3" t="s">
        <v>3990</v>
      </c>
      <c r="Q720" s="3" t="s">
        <v>3992</v>
      </c>
      <c r="R720" s="1" t="s">
        <v>333</v>
      </c>
      <c r="S720" s="1" t="s">
        <v>3991</v>
      </c>
      <c r="T720" s="1" t="s">
        <v>3989</v>
      </c>
    </row>
    <row r="721" spans="1:20" ht="150">
      <c r="A721" s="1">
        <v>13944932</v>
      </c>
      <c r="B721" s="2">
        <v>40011</v>
      </c>
      <c r="C721" s="1">
        <v>3600</v>
      </c>
      <c r="D721" s="1">
        <v>705</v>
      </c>
      <c r="E721" s="1">
        <v>39000</v>
      </c>
      <c r="F721" s="1" t="str">
        <f t="shared" si="33"/>
        <v>39</v>
      </c>
      <c r="G721" s="1" t="str">
        <f t="shared" si="34"/>
        <v>000</v>
      </c>
      <c r="H721" s="1" t="str">
        <f t="shared" si="35"/>
        <v>705/39</v>
      </c>
      <c r="I721" s="2">
        <v>40375</v>
      </c>
      <c r="J721" s="1">
        <v>20130304636</v>
      </c>
      <c r="K721" s="3" t="s">
        <v>3993</v>
      </c>
      <c r="L721" s="2">
        <v>40011</v>
      </c>
      <c r="M721" s="2">
        <v>38283</v>
      </c>
      <c r="N721" s="1">
        <v>3</v>
      </c>
      <c r="O721" s="3" t="s">
        <v>3995</v>
      </c>
      <c r="P721" s="3" t="s">
        <v>3996</v>
      </c>
      <c r="Q721" s="3" t="s">
        <v>3998</v>
      </c>
      <c r="R721" s="1" t="s">
        <v>141</v>
      </c>
      <c r="S721" s="1" t="s">
        <v>3997</v>
      </c>
      <c r="T721" s="1" t="s">
        <v>3994</v>
      </c>
    </row>
    <row r="722" spans="1:20" ht="75">
      <c r="A722" s="1">
        <v>13934860</v>
      </c>
      <c r="B722" s="2">
        <v>39996</v>
      </c>
      <c r="C722" s="1">
        <v>3600</v>
      </c>
      <c r="D722" s="1">
        <v>705</v>
      </c>
      <c r="E722" s="1">
        <v>40000</v>
      </c>
      <c r="F722" s="1" t="str">
        <f t="shared" si="33"/>
        <v>40</v>
      </c>
      <c r="G722" s="1" t="str">
        <f t="shared" si="34"/>
        <v>000</v>
      </c>
      <c r="H722" s="1" t="str">
        <f t="shared" si="35"/>
        <v>705/40</v>
      </c>
      <c r="I722" s="2">
        <v>40376</v>
      </c>
      <c r="J722" s="1">
        <v>20130304640</v>
      </c>
      <c r="K722" s="3" t="s">
        <v>3999</v>
      </c>
      <c r="L722" s="2">
        <v>39996</v>
      </c>
      <c r="M722" s="2">
        <v>38980</v>
      </c>
      <c r="N722" s="1">
        <v>2</v>
      </c>
      <c r="P722" s="3" t="s">
        <v>4001</v>
      </c>
      <c r="Q722" s="3" t="s">
        <v>4003</v>
      </c>
      <c r="S722" s="1" t="s">
        <v>4002</v>
      </c>
      <c r="T722" s="1" t="s">
        <v>4000</v>
      </c>
    </row>
    <row r="723" spans="1:20" ht="135">
      <c r="A723" s="1">
        <v>13607359</v>
      </c>
      <c r="B723" s="2">
        <v>39697</v>
      </c>
      <c r="C723" s="1">
        <v>3700</v>
      </c>
      <c r="D723" s="1">
        <v>434</v>
      </c>
      <c r="E723" s="1">
        <v>350000</v>
      </c>
      <c r="F723" s="1" t="str">
        <f t="shared" si="33"/>
        <v>350</v>
      </c>
      <c r="G723" s="1" t="str">
        <f t="shared" si="34"/>
        <v>000</v>
      </c>
      <c r="H723" s="1" t="str">
        <f t="shared" si="35"/>
        <v>434/350</v>
      </c>
      <c r="I723" s="2">
        <v>40382</v>
      </c>
      <c r="J723" s="1">
        <v>20130309644</v>
      </c>
      <c r="K723" s="3" t="s">
        <v>4004</v>
      </c>
      <c r="L723" s="2">
        <v>39697</v>
      </c>
      <c r="M723" s="2">
        <v>39582</v>
      </c>
      <c r="N723" s="1">
        <v>1</v>
      </c>
      <c r="O723" s="3" t="s">
        <v>4647</v>
      </c>
      <c r="P723" s="3" t="s">
        <v>4006</v>
      </c>
      <c r="Q723" s="3" t="s">
        <v>4008</v>
      </c>
      <c r="R723" s="1" t="s">
        <v>197</v>
      </c>
      <c r="S723" s="1" t="s">
        <v>4007</v>
      </c>
      <c r="T723" s="1" t="s">
        <v>4005</v>
      </c>
    </row>
    <row r="724" spans="1:20" ht="120">
      <c r="A724" s="1">
        <v>13474528</v>
      </c>
      <c r="B724" s="2">
        <v>39584</v>
      </c>
      <c r="C724" s="1">
        <v>3700</v>
      </c>
      <c r="D724" s="1">
        <v>463</v>
      </c>
      <c r="E724" s="1">
        <v>20000</v>
      </c>
      <c r="F724" s="1" t="str">
        <f t="shared" si="33"/>
        <v>20</v>
      </c>
      <c r="G724" s="1" t="str">
        <f t="shared" si="34"/>
        <v>000</v>
      </c>
      <c r="H724" s="1" t="str">
        <f t="shared" si="35"/>
        <v>463/20</v>
      </c>
      <c r="I724" s="2">
        <v>40394</v>
      </c>
      <c r="J724" s="1">
        <v>20130310134</v>
      </c>
      <c r="K724" s="3" t="s">
        <v>4009</v>
      </c>
      <c r="L724" s="2">
        <v>39584</v>
      </c>
      <c r="M724" s="2">
        <v>39584</v>
      </c>
      <c r="N724" s="1">
        <v>1</v>
      </c>
      <c r="O724" s="3" t="s">
        <v>713</v>
      </c>
      <c r="P724" s="3" t="s">
        <v>4011</v>
      </c>
      <c r="Q724" s="3" t="s">
        <v>4013</v>
      </c>
      <c r="R724" s="1" t="s">
        <v>567</v>
      </c>
      <c r="S724" s="1" t="s">
        <v>4012</v>
      </c>
      <c r="T724" s="1" t="s">
        <v>4010</v>
      </c>
    </row>
    <row r="725" spans="1:20" ht="135">
      <c r="A725" s="1">
        <v>13800002</v>
      </c>
      <c r="B725" s="2">
        <v>39884</v>
      </c>
      <c r="C725" s="1">
        <v>3700</v>
      </c>
      <c r="D725" s="1">
        <v>463</v>
      </c>
      <c r="E725" s="1">
        <v>42000</v>
      </c>
      <c r="F725" s="1" t="str">
        <f t="shared" si="33"/>
        <v>42</v>
      </c>
      <c r="G725" s="1" t="str">
        <f t="shared" si="34"/>
        <v>000</v>
      </c>
      <c r="H725" s="1" t="str">
        <f t="shared" si="35"/>
        <v>463/42</v>
      </c>
      <c r="I725" s="2">
        <v>40381</v>
      </c>
      <c r="J725" s="1">
        <v>20130310181</v>
      </c>
      <c r="K725" s="3" t="s">
        <v>4014</v>
      </c>
      <c r="L725" s="2">
        <v>39884</v>
      </c>
      <c r="M725" s="2">
        <v>39583</v>
      </c>
      <c r="N725" s="1">
        <v>2</v>
      </c>
      <c r="O725" s="3" t="s">
        <v>4661</v>
      </c>
      <c r="P725" s="3" t="s">
        <v>4016</v>
      </c>
      <c r="Q725" s="3" t="s">
        <v>4018</v>
      </c>
      <c r="S725" s="1" t="s">
        <v>4017</v>
      </c>
      <c r="T725" s="1" t="s">
        <v>4015</v>
      </c>
    </row>
    <row r="726" spans="1:20" ht="135">
      <c r="A726" s="1">
        <v>13947267</v>
      </c>
      <c r="B726" s="2">
        <v>40015</v>
      </c>
      <c r="C726" s="1">
        <v>3600</v>
      </c>
      <c r="D726" s="1">
        <v>705</v>
      </c>
      <c r="E726" s="1">
        <v>7350</v>
      </c>
      <c r="F726" s="1" t="str">
        <f t="shared" si="33"/>
        <v>7</v>
      </c>
      <c r="G726" s="1" t="str">
        <f t="shared" si="34"/>
        <v>350</v>
      </c>
      <c r="H726" s="1" t="str">
        <f t="shared" si="35"/>
        <v>705/7.35</v>
      </c>
      <c r="I726" s="2">
        <v>40383</v>
      </c>
      <c r="J726" s="1">
        <v>20130311239</v>
      </c>
      <c r="K726" s="3" t="s">
        <v>4019</v>
      </c>
      <c r="L726" s="2">
        <v>40015</v>
      </c>
      <c r="M726" s="2">
        <v>35773</v>
      </c>
      <c r="N726" s="1">
        <v>3</v>
      </c>
      <c r="O726" s="3" t="s">
        <v>4022</v>
      </c>
      <c r="P726" s="3" t="s">
        <v>4023</v>
      </c>
      <c r="Q726" s="3" t="s">
        <v>4025</v>
      </c>
      <c r="R726" s="1" t="s">
        <v>4021</v>
      </c>
      <c r="S726" s="1" t="s">
        <v>4024</v>
      </c>
      <c r="T726" s="1" t="s">
        <v>4020</v>
      </c>
    </row>
    <row r="727" spans="1:20" ht="90">
      <c r="A727" s="1">
        <v>13665013</v>
      </c>
      <c r="B727" s="2">
        <v>39751</v>
      </c>
      <c r="C727" s="1">
        <v>3600</v>
      </c>
      <c r="D727" s="1">
        <v>705</v>
      </c>
      <c r="E727" s="1">
        <v>7290</v>
      </c>
      <c r="F727" s="1" t="str">
        <f t="shared" si="33"/>
        <v>7</v>
      </c>
      <c r="G727" s="1" t="str">
        <f t="shared" si="34"/>
        <v>290</v>
      </c>
      <c r="H727" s="1" t="str">
        <f t="shared" si="35"/>
        <v>705/7.29</v>
      </c>
      <c r="I727" s="2">
        <v>40389</v>
      </c>
      <c r="J727" s="1">
        <v>20130317881</v>
      </c>
      <c r="K727" s="3" t="s">
        <v>4026</v>
      </c>
      <c r="L727" s="2">
        <v>39751</v>
      </c>
      <c r="M727" s="2">
        <v>36413</v>
      </c>
      <c r="N727" s="1">
        <v>3</v>
      </c>
      <c r="O727" s="3" t="s">
        <v>4028</v>
      </c>
      <c r="P727" s="3" t="s">
        <v>4029</v>
      </c>
      <c r="Q727" s="3" t="s">
        <v>4031</v>
      </c>
      <c r="R727" s="1" t="s">
        <v>98</v>
      </c>
      <c r="S727" s="1" t="s">
        <v>4030</v>
      </c>
      <c r="T727" s="1" t="s">
        <v>4027</v>
      </c>
    </row>
    <row r="728" spans="1:20" ht="90">
      <c r="A728" s="1">
        <v>13954540</v>
      </c>
      <c r="B728" s="2">
        <v>40023</v>
      </c>
      <c r="C728" s="1">
        <v>3600</v>
      </c>
      <c r="D728" s="1">
        <v>705</v>
      </c>
      <c r="E728" s="1">
        <v>15000</v>
      </c>
      <c r="F728" s="1" t="str">
        <f t="shared" si="33"/>
        <v>15</v>
      </c>
      <c r="G728" s="1" t="str">
        <f t="shared" si="34"/>
        <v>000</v>
      </c>
      <c r="H728" s="1" t="str">
        <f t="shared" si="35"/>
        <v>705/15</v>
      </c>
      <c r="I728" s="2">
        <v>40383</v>
      </c>
      <c r="J728" s="1">
        <v>20130317922</v>
      </c>
      <c r="K728" s="3" t="s">
        <v>4032</v>
      </c>
      <c r="L728" s="2">
        <v>40023</v>
      </c>
      <c r="M728" s="2">
        <v>38253</v>
      </c>
      <c r="N728" s="1">
        <v>3</v>
      </c>
      <c r="O728" s="3" t="s">
        <v>4035</v>
      </c>
      <c r="P728" s="3" t="s">
        <v>4036</v>
      </c>
      <c r="Q728" s="3" t="s">
        <v>4038</v>
      </c>
      <c r="R728" s="1" t="s">
        <v>4034</v>
      </c>
      <c r="S728" s="1" t="s">
        <v>4037</v>
      </c>
      <c r="T728" s="1" t="s">
        <v>4033</v>
      </c>
    </row>
    <row r="729" spans="1:20" ht="105">
      <c r="A729" s="1">
        <v>13477811</v>
      </c>
      <c r="B729" s="2">
        <v>39589</v>
      </c>
      <c r="C729" s="1">
        <v>3600</v>
      </c>
      <c r="D729" s="1">
        <v>705</v>
      </c>
      <c r="E729" s="1">
        <v>26800</v>
      </c>
      <c r="F729" s="1" t="str">
        <f t="shared" si="33"/>
        <v>26</v>
      </c>
      <c r="G729" s="1" t="str">
        <f t="shared" si="34"/>
        <v>800</v>
      </c>
      <c r="H729" s="1" t="str">
        <f t="shared" si="35"/>
        <v>705/26.8</v>
      </c>
      <c r="I729" s="2">
        <v>40382</v>
      </c>
      <c r="J729" s="1">
        <v>20130317938</v>
      </c>
      <c r="K729" s="3" t="s">
        <v>4039</v>
      </c>
      <c r="L729" s="2">
        <v>39589</v>
      </c>
      <c r="M729" s="2">
        <v>39589</v>
      </c>
      <c r="N729" s="1">
        <v>1</v>
      </c>
      <c r="O729" s="3" t="s">
        <v>4660</v>
      </c>
      <c r="P729" s="3" t="s">
        <v>4041</v>
      </c>
      <c r="Q729" s="3" t="s">
        <v>4043</v>
      </c>
      <c r="R729" s="1" t="s">
        <v>1974</v>
      </c>
      <c r="S729" s="1" t="s">
        <v>4042</v>
      </c>
      <c r="T729" s="1" t="s">
        <v>4040</v>
      </c>
    </row>
    <row r="730" spans="1:20" ht="105">
      <c r="A730" s="1">
        <v>13955019</v>
      </c>
      <c r="B730" s="2">
        <v>40024</v>
      </c>
      <c r="C730" s="1">
        <v>3600</v>
      </c>
      <c r="D730" s="1">
        <v>705</v>
      </c>
      <c r="E730" s="1">
        <v>40000</v>
      </c>
      <c r="F730" s="1" t="str">
        <f t="shared" si="33"/>
        <v>40</v>
      </c>
      <c r="G730" s="1" t="str">
        <f t="shared" si="34"/>
        <v>000</v>
      </c>
      <c r="H730" s="1" t="str">
        <f t="shared" si="35"/>
        <v>705/40</v>
      </c>
      <c r="I730" s="2">
        <v>40386</v>
      </c>
      <c r="J730" s="1">
        <v>20130317983</v>
      </c>
      <c r="K730" s="3" t="s">
        <v>4044</v>
      </c>
      <c r="L730" s="2">
        <v>40024</v>
      </c>
      <c r="M730" s="2">
        <v>38618</v>
      </c>
      <c r="N730" s="1">
        <v>3</v>
      </c>
      <c r="O730" s="3" t="s">
        <v>3403</v>
      </c>
      <c r="P730" s="3" t="s">
        <v>4046</v>
      </c>
      <c r="Q730" s="3" t="s">
        <v>4048</v>
      </c>
      <c r="S730" s="1" t="s">
        <v>4047</v>
      </c>
      <c r="T730" s="1" t="s">
        <v>4045</v>
      </c>
    </row>
    <row r="731" spans="1:20" ht="135">
      <c r="A731" s="1">
        <v>13958881</v>
      </c>
      <c r="B731" s="2">
        <v>40029</v>
      </c>
      <c r="C731" s="1">
        <v>3600</v>
      </c>
      <c r="D731" s="1">
        <v>705</v>
      </c>
      <c r="E731" s="1">
        <v>40000</v>
      </c>
      <c r="F731" s="1" t="str">
        <f t="shared" si="33"/>
        <v>40</v>
      </c>
      <c r="G731" s="1" t="str">
        <f t="shared" si="34"/>
        <v>000</v>
      </c>
      <c r="H731" s="1" t="str">
        <f t="shared" si="35"/>
        <v>705/40</v>
      </c>
      <c r="I731" s="2">
        <v>40381</v>
      </c>
      <c r="J731" s="1">
        <v>20130317984</v>
      </c>
      <c r="K731" s="3" t="s">
        <v>4049</v>
      </c>
      <c r="L731" s="2">
        <v>40029</v>
      </c>
      <c r="M731" s="2">
        <v>34821</v>
      </c>
      <c r="N731" s="1">
        <v>8</v>
      </c>
      <c r="O731" s="3" t="s">
        <v>3403</v>
      </c>
      <c r="P731" s="3" t="s">
        <v>3603</v>
      </c>
      <c r="Q731" s="3" t="s">
        <v>4052</v>
      </c>
      <c r="S731" s="1" t="s">
        <v>4051</v>
      </c>
      <c r="T731" s="1" t="s">
        <v>4050</v>
      </c>
    </row>
    <row r="732" spans="1:20" ht="120">
      <c r="A732" s="1">
        <v>13489231</v>
      </c>
      <c r="B732" s="2">
        <v>39603</v>
      </c>
      <c r="C732" s="1">
        <v>3700</v>
      </c>
      <c r="D732" s="1">
        <v>463</v>
      </c>
      <c r="E732" s="1">
        <v>19000</v>
      </c>
      <c r="F732" s="1" t="str">
        <f t="shared" si="33"/>
        <v>19</v>
      </c>
      <c r="G732" s="1" t="str">
        <f t="shared" si="34"/>
        <v>000</v>
      </c>
      <c r="H732" s="1" t="str">
        <f t="shared" si="35"/>
        <v>463/19</v>
      </c>
      <c r="I732" s="2">
        <v>40381</v>
      </c>
      <c r="J732" s="1">
        <v>20130324210</v>
      </c>
      <c r="K732" s="3" t="s">
        <v>4053</v>
      </c>
      <c r="L732" s="2">
        <v>39603</v>
      </c>
      <c r="M732" s="2">
        <v>39603</v>
      </c>
      <c r="N732" s="1">
        <v>1</v>
      </c>
      <c r="P732" s="3" t="s">
        <v>4055</v>
      </c>
      <c r="Q732" s="3" t="s">
        <v>4057</v>
      </c>
      <c r="R732" s="1" t="s">
        <v>2502</v>
      </c>
      <c r="S732" s="1" t="s">
        <v>4056</v>
      </c>
      <c r="T732" s="1" t="s">
        <v>4054</v>
      </c>
    </row>
    <row r="733" spans="1:20" ht="75">
      <c r="A733" s="1">
        <v>13777474</v>
      </c>
      <c r="B733" s="2">
        <v>39869</v>
      </c>
      <c r="C733" s="1">
        <v>3700</v>
      </c>
      <c r="D733" s="1">
        <v>463</v>
      </c>
      <c r="E733" s="1">
        <v>25000</v>
      </c>
      <c r="F733" s="1" t="str">
        <f t="shared" si="33"/>
        <v>25</v>
      </c>
      <c r="G733" s="1" t="str">
        <f t="shared" si="34"/>
        <v>000</v>
      </c>
      <c r="H733" s="1" t="str">
        <f t="shared" si="35"/>
        <v>463/25</v>
      </c>
      <c r="I733" s="2">
        <v>40381</v>
      </c>
      <c r="J733" s="1">
        <v>20130324219</v>
      </c>
      <c r="K733" s="3" t="s">
        <v>4058</v>
      </c>
      <c r="L733" s="2">
        <v>39869</v>
      </c>
      <c r="M733" s="2">
        <v>39602</v>
      </c>
      <c r="N733" s="1">
        <v>3</v>
      </c>
      <c r="O733" s="3" t="s">
        <v>834</v>
      </c>
      <c r="P733" s="3" t="s">
        <v>4060</v>
      </c>
      <c r="Q733" s="3" t="s">
        <v>4062</v>
      </c>
      <c r="R733" s="1" t="s">
        <v>360</v>
      </c>
      <c r="S733" s="1" t="s">
        <v>4061</v>
      </c>
      <c r="T733" s="1" t="s">
        <v>4059</v>
      </c>
    </row>
    <row r="734" spans="1:20" ht="135">
      <c r="A734" s="1">
        <v>13961410</v>
      </c>
      <c r="B734" s="2">
        <v>40031</v>
      </c>
      <c r="C734" s="1">
        <v>3700</v>
      </c>
      <c r="D734" s="1">
        <v>463</v>
      </c>
      <c r="E734" s="1">
        <v>25000</v>
      </c>
      <c r="F734" s="1" t="str">
        <f t="shared" si="33"/>
        <v>25</v>
      </c>
      <c r="G734" s="1" t="str">
        <f t="shared" si="34"/>
        <v>000</v>
      </c>
      <c r="H734" s="1" t="str">
        <f t="shared" si="35"/>
        <v>463/25</v>
      </c>
      <c r="I734" s="2">
        <v>40394</v>
      </c>
      <c r="J734" s="1">
        <v>20130324226</v>
      </c>
      <c r="K734" s="3" t="s">
        <v>4063</v>
      </c>
      <c r="L734" s="2">
        <v>40031</v>
      </c>
      <c r="M734" s="2">
        <v>35872</v>
      </c>
      <c r="N734" s="1">
        <v>5</v>
      </c>
      <c r="O734" s="3" t="s">
        <v>598</v>
      </c>
      <c r="P734" s="3" t="s">
        <v>4065</v>
      </c>
      <c r="Q734" s="3" t="s">
        <v>4067</v>
      </c>
      <c r="R734" s="1" t="s">
        <v>360</v>
      </c>
      <c r="S734" s="1" t="s">
        <v>4066</v>
      </c>
      <c r="T734" s="1" t="s">
        <v>4064</v>
      </c>
    </row>
    <row r="735" spans="1:20" ht="120">
      <c r="A735" s="1">
        <v>13485073</v>
      </c>
      <c r="B735" s="2">
        <v>39598</v>
      </c>
      <c r="C735" s="1">
        <v>3600</v>
      </c>
      <c r="D735" s="1">
        <v>701</v>
      </c>
      <c r="E735" s="1">
        <v>50000</v>
      </c>
      <c r="F735" s="1" t="str">
        <f t="shared" si="33"/>
        <v>50</v>
      </c>
      <c r="G735" s="1" t="str">
        <f t="shared" si="34"/>
        <v>000</v>
      </c>
      <c r="H735" s="1" t="str">
        <f t="shared" si="35"/>
        <v>701/50</v>
      </c>
      <c r="I735" s="2">
        <v>40389</v>
      </c>
      <c r="J735" s="1">
        <v>20130325266</v>
      </c>
      <c r="K735" s="3" t="s">
        <v>4068</v>
      </c>
      <c r="L735" s="2">
        <v>39598</v>
      </c>
      <c r="M735" s="2">
        <v>39598</v>
      </c>
      <c r="N735" s="1">
        <v>1</v>
      </c>
      <c r="P735" s="3" t="s">
        <v>4070</v>
      </c>
      <c r="Q735" s="3" t="s">
        <v>4072</v>
      </c>
      <c r="S735" s="1" t="s">
        <v>4071</v>
      </c>
      <c r="T735" s="1" t="s">
        <v>4069</v>
      </c>
    </row>
    <row r="736" spans="1:20" ht="105">
      <c r="A736" s="1">
        <v>13490491</v>
      </c>
      <c r="B736" s="2">
        <v>39605</v>
      </c>
      <c r="C736" s="1">
        <v>3700</v>
      </c>
      <c r="D736" s="1">
        <v>434</v>
      </c>
      <c r="E736" s="1">
        <v>322000</v>
      </c>
      <c r="F736" s="1" t="str">
        <f t="shared" si="33"/>
        <v>322</v>
      </c>
      <c r="G736" s="1" t="str">
        <f t="shared" si="34"/>
        <v>000</v>
      </c>
      <c r="H736" s="1" t="str">
        <f t="shared" si="35"/>
        <v>434/322</v>
      </c>
      <c r="I736" s="2">
        <v>40382</v>
      </c>
      <c r="J736" s="1">
        <v>20130330703</v>
      </c>
      <c r="K736" s="3" t="s">
        <v>4073</v>
      </c>
      <c r="L736" s="2">
        <v>39605</v>
      </c>
      <c r="M736" s="2">
        <v>39605</v>
      </c>
      <c r="N736" s="1">
        <v>1</v>
      </c>
      <c r="O736" s="3" t="s">
        <v>4652</v>
      </c>
      <c r="P736" s="3" t="s">
        <v>4075</v>
      </c>
      <c r="Q736" s="3" t="s">
        <v>4077</v>
      </c>
      <c r="S736" s="1" t="s">
        <v>4076</v>
      </c>
      <c r="T736" s="1" t="s">
        <v>4074</v>
      </c>
    </row>
    <row r="737" spans="1:20" ht="135">
      <c r="A737" s="1">
        <v>13969867</v>
      </c>
      <c r="B737" s="2">
        <v>40043</v>
      </c>
      <c r="C737" s="1">
        <v>3600</v>
      </c>
      <c r="D737" s="1">
        <v>705</v>
      </c>
      <c r="E737" s="1">
        <v>2000</v>
      </c>
      <c r="F737" s="1" t="str">
        <f t="shared" si="33"/>
        <v>2</v>
      </c>
      <c r="G737" s="1" t="str">
        <f t="shared" si="34"/>
        <v>000</v>
      </c>
      <c r="H737" s="1" t="str">
        <f t="shared" si="35"/>
        <v>705/2</v>
      </c>
      <c r="I737" s="2">
        <v>40376</v>
      </c>
      <c r="J737" s="1">
        <v>20130332198</v>
      </c>
      <c r="K737" s="3" t="s">
        <v>4078</v>
      </c>
      <c r="L737" s="2">
        <v>40043</v>
      </c>
      <c r="M737" s="2">
        <v>39259</v>
      </c>
      <c r="N737" s="1">
        <v>3</v>
      </c>
      <c r="O737" s="3" t="s">
        <v>4080</v>
      </c>
      <c r="P737" s="3" t="s">
        <v>4081</v>
      </c>
      <c r="Q737" s="3" t="s">
        <v>4083</v>
      </c>
      <c r="R737" s="1" t="s">
        <v>23</v>
      </c>
      <c r="S737" s="1" t="s">
        <v>4082</v>
      </c>
      <c r="T737" s="1" t="s">
        <v>4079</v>
      </c>
    </row>
    <row r="738" spans="1:20" ht="120">
      <c r="A738" s="1">
        <v>13609603</v>
      </c>
      <c r="B738" s="2">
        <v>39701</v>
      </c>
      <c r="C738" s="1">
        <v>3600</v>
      </c>
      <c r="D738" s="1">
        <v>705</v>
      </c>
      <c r="E738" s="1">
        <v>7380</v>
      </c>
      <c r="F738" s="1" t="str">
        <f t="shared" si="33"/>
        <v>7</v>
      </c>
      <c r="G738" s="1" t="str">
        <f t="shared" si="34"/>
        <v>380</v>
      </c>
      <c r="H738" s="1" t="str">
        <f t="shared" si="35"/>
        <v>705/7.38</v>
      </c>
      <c r="I738" s="2">
        <v>40397</v>
      </c>
      <c r="J738" s="1">
        <v>20130332244</v>
      </c>
      <c r="K738" s="3" t="s">
        <v>4084</v>
      </c>
      <c r="L738" s="2">
        <v>39701</v>
      </c>
      <c r="M738" s="2">
        <v>39610</v>
      </c>
      <c r="N738" s="1">
        <v>2</v>
      </c>
      <c r="O738" s="3" t="s">
        <v>62</v>
      </c>
      <c r="P738" s="3" t="s">
        <v>4086</v>
      </c>
      <c r="Q738" s="3" t="s">
        <v>4088</v>
      </c>
      <c r="R738" s="1" t="s">
        <v>2413</v>
      </c>
      <c r="S738" s="1" t="s">
        <v>4087</v>
      </c>
      <c r="T738" s="1" t="s">
        <v>4085</v>
      </c>
    </row>
    <row r="739" spans="1:20" ht="165">
      <c r="A739" s="1">
        <v>13966215</v>
      </c>
      <c r="B739" s="2">
        <v>40037</v>
      </c>
      <c r="C739" s="1">
        <v>3600</v>
      </c>
      <c r="D739" s="1">
        <v>705</v>
      </c>
      <c r="E739" s="1">
        <v>27200</v>
      </c>
      <c r="F739" s="1" t="str">
        <f t="shared" si="33"/>
        <v>27</v>
      </c>
      <c r="G739" s="1" t="str">
        <f t="shared" si="34"/>
        <v>200</v>
      </c>
      <c r="H739" s="1" t="str">
        <f t="shared" si="35"/>
        <v>705/27.2</v>
      </c>
      <c r="I739" s="2">
        <v>40376</v>
      </c>
      <c r="J739" s="1">
        <v>20130332321</v>
      </c>
      <c r="K739" s="3" t="s">
        <v>4089</v>
      </c>
      <c r="L739" s="2">
        <v>40037</v>
      </c>
      <c r="M739" s="2">
        <v>37917</v>
      </c>
      <c r="N739" s="1">
        <v>2</v>
      </c>
      <c r="P739" s="3" t="s">
        <v>4092</v>
      </c>
      <c r="Q739" s="3" t="s">
        <v>4094</v>
      </c>
      <c r="R739" s="1" t="s">
        <v>4091</v>
      </c>
      <c r="S739" s="1" t="s">
        <v>4093</v>
      </c>
      <c r="T739" s="1" t="s">
        <v>4090</v>
      </c>
    </row>
    <row r="740" spans="1:20" ht="150">
      <c r="A740" s="1">
        <v>13494228</v>
      </c>
      <c r="B740" s="2">
        <v>39610</v>
      </c>
      <c r="C740" s="1">
        <v>3600</v>
      </c>
      <c r="D740" s="1">
        <v>705</v>
      </c>
      <c r="E740" s="1" t="s">
        <v>4582</v>
      </c>
      <c r="F740" s="1" t="str">
        <f t="shared" si="33"/>
        <v>36R</v>
      </c>
      <c r="G740" s="1" t="str">
        <f t="shared" si="34"/>
        <v>000</v>
      </c>
      <c r="H740" s="1" t="str">
        <f t="shared" si="35"/>
        <v>705/36R</v>
      </c>
      <c r="I740" s="2">
        <v>40383</v>
      </c>
      <c r="J740" s="1">
        <v>20130332324</v>
      </c>
      <c r="K740" s="3" t="s">
        <v>4095</v>
      </c>
      <c r="L740" s="2">
        <v>39610</v>
      </c>
      <c r="M740" s="2">
        <v>39610</v>
      </c>
      <c r="N740" s="1">
        <v>1</v>
      </c>
      <c r="O740" s="3" t="s">
        <v>4662</v>
      </c>
      <c r="P740" s="3" t="s">
        <v>4097</v>
      </c>
      <c r="Q740" s="3" t="s">
        <v>4099</v>
      </c>
      <c r="R740" s="1" t="s">
        <v>817</v>
      </c>
      <c r="S740" s="1" t="s">
        <v>4098</v>
      </c>
      <c r="T740" s="1" t="s">
        <v>4096</v>
      </c>
    </row>
    <row r="741" spans="1:20" ht="150">
      <c r="A741" s="1">
        <v>13964495</v>
      </c>
      <c r="B741" s="2">
        <v>40036</v>
      </c>
      <c r="C741" s="1">
        <v>3600</v>
      </c>
      <c r="D741" s="1">
        <v>705</v>
      </c>
      <c r="E741" s="1">
        <v>37000</v>
      </c>
      <c r="F741" s="1" t="str">
        <f t="shared" si="33"/>
        <v>37</v>
      </c>
      <c r="G741" s="1" t="str">
        <f t="shared" si="34"/>
        <v>000</v>
      </c>
      <c r="H741" s="1" t="str">
        <f t="shared" si="35"/>
        <v>705/37</v>
      </c>
      <c r="I741" s="2">
        <v>40380</v>
      </c>
      <c r="J741" s="1">
        <v>20130332330</v>
      </c>
      <c r="K741" s="3" t="s">
        <v>4100</v>
      </c>
      <c r="L741" s="2">
        <v>40036</v>
      </c>
      <c r="M741" s="2">
        <v>37944</v>
      </c>
      <c r="N741" s="1">
        <v>4</v>
      </c>
      <c r="O741" s="3" t="s">
        <v>3499</v>
      </c>
      <c r="P741" s="3" t="s">
        <v>4102</v>
      </c>
      <c r="Q741" s="3" t="s">
        <v>4104</v>
      </c>
      <c r="R741" s="1" t="s">
        <v>17</v>
      </c>
      <c r="S741" s="1" t="s">
        <v>4103</v>
      </c>
      <c r="T741" s="1" t="s">
        <v>4101</v>
      </c>
    </row>
    <row r="742" spans="1:20" ht="120">
      <c r="A742" s="1">
        <v>13964502</v>
      </c>
      <c r="B742" s="2">
        <v>40036</v>
      </c>
      <c r="C742" s="1">
        <v>3600</v>
      </c>
      <c r="D742" s="1">
        <v>705</v>
      </c>
      <c r="E742" s="1">
        <v>30000</v>
      </c>
      <c r="F742" s="1" t="str">
        <f t="shared" si="33"/>
        <v>30</v>
      </c>
      <c r="G742" s="1" t="str">
        <f t="shared" si="34"/>
        <v>000</v>
      </c>
      <c r="H742" s="1" t="str">
        <f t="shared" si="35"/>
        <v>705/30</v>
      </c>
      <c r="I742" s="2">
        <v>40386</v>
      </c>
      <c r="J742" s="1">
        <v>20130332351</v>
      </c>
      <c r="K742" s="3" t="s">
        <v>4105</v>
      </c>
      <c r="L742" s="2">
        <v>40036</v>
      </c>
      <c r="M742" s="2">
        <v>38731</v>
      </c>
      <c r="N742" s="1">
        <v>2</v>
      </c>
      <c r="O742" s="3" t="s">
        <v>4107</v>
      </c>
      <c r="P742" s="3" t="s">
        <v>4108</v>
      </c>
      <c r="Q742" s="3" t="s">
        <v>4110</v>
      </c>
      <c r="R742" s="1" t="s">
        <v>166</v>
      </c>
      <c r="S742" s="1" t="s">
        <v>4109</v>
      </c>
      <c r="T742" s="1" t="s">
        <v>4106</v>
      </c>
    </row>
    <row r="743" spans="1:20" ht="135">
      <c r="A743" s="1">
        <v>13964887</v>
      </c>
      <c r="B743" s="2">
        <v>40036</v>
      </c>
      <c r="C743" s="1">
        <v>3600</v>
      </c>
      <c r="D743" s="1">
        <v>705</v>
      </c>
      <c r="E743" s="1">
        <v>40000</v>
      </c>
      <c r="F743" s="1" t="str">
        <f t="shared" si="33"/>
        <v>40</v>
      </c>
      <c r="G743" s="1" t="str">
        <f t="shared" si="34"/>
        <v>000</v>
      </c>
      <c r="H743" s="1" t="str">
        <f t="shared" si="35"/>
        <v>705/40</v>
      </c>
      <c r="I743" s="2">
        <v>40380</v>
      </c>
      <c r="J743" s="1">
        <v>20130332352</v>
      </c>
      <c r="K743" s="3" t="s">
        <v>4111</v>
      </c>
      <c r="L743" s="2">
        <v>40036</v>
      </c>
      <c r="M743" s="2">
        <v>36817</v>
      </c>
      <c r="N743" s="1">
        <v>7</v>
      </c>
      <c r="O743" s="3" t="s">
        <v>4107</v>
      </c>
      <c r="P743" s="3" t="s">
        <v>4108</v>
      </c>
      <c r="Q743" s="3" t="s">
        <v>4114</v>
      </c>
      <c r="R743" s="1" t="s">
        <v>166</v>
      </c>
      <c r="S743" s="1" t="s">
        <v>4113</v>
      </c>
      <c r="T743" s="1" t="s">
        <v>4112</v>
      </c>
    </row>
    <row r="744" spans="1:20" ht="45">
      <c r="A744" s="1">
        <v>13889762</v>
      </c>
      <c r="B744" s="2">
        <v>39940</v>
      </c>
      <c r="C744" s="1">
        <v>3700</v>
      </c>
      <c r="D744" s="1">
        <v>463</v>
      </c>
      <c r="E744" s="1">
        <v>27000</v>
      </c>
      <c r="F744" s="1" t="str">
        <f t="shared" si="33"/>
        <v>27</v>
      </c>
      <c r="G744" s="1" t="str">
        <f t="shared" si="34"/>
        <v>000</v>
      </c>
      <c r="H744" s="1" t="str">
        <f t="shared" si="35"/>
        <v>463/27</v>
      </c>
      <c r="I744" s="2">
        <v>40381</v>
      </c>
      <c r="J744" s="1">
        <v>20130337902</v>
      </c>
      <c r="K744" s="3" t="s">
        <v>4115</v>
      </c>
      <c r="L744" s="2">
        <v>39940</v>
      </c>
      <c r="M744" s="2">
        <v>39613</v>
      </c>
      <c r="N744" s="1">
        <v>2</v>
      </c>
      <c r="O744" s="3" t="s">
        <v>713</v>
      </c>
      <c r="P744" s="3" t="s">
        <v>4117</v>
      </c>
      <c r="Q744" s="3" t="s">
        <v>4119</v>
      </c>
      <c r="R744" s="1" t="s">
        <v>2732</v>
      </c>
      <c r="S744" s="1" t="s">
        <v>4118</v>
      </c>
      <c r="T744" s="1" t="s">
        <v>4116</v>
      </c>
    </row>
    <row r="745" spans="1:20" ht="120">
      <c r="A745" s="1">
        <v>13972610</v>
      </c>
      <c r="B745" s="2">
        <v>40045</v>
      </c>
      <c r="C745" s="1">
        <v>3700</v>
      </c>
      <c r="D745" s="1">
        <v>463</v>
      </c>
      <c r="E745" s="1">
        <v>27000</v>
      </c>
      <c r="F745" s="1" t="str">
        <f t="shared" si="33"/>
        <v>27</v>
      </c>
      <c r="G745" s="1" t="str">
        <f t="shared" si="34"/>
        <v>000</v>
      </c>
      <c r="H745" s="1" t="str">
        <f t="shared" si="35"/>
        <v>463/27</v>
      </c>
      <c r="I745" s="2">
        <v>40394</v>
      </c>
      <c r="J745" s="1">
        <v>20130337904</v>
      </c>
      <c r="K745" s="3" t="s">
        <v>4120</v>
      </c>
      <c r="L745" s="2">
        <v>40045</v>
      </c>
      <c r="M745" s="2">
        <v>37922</v>
      </c>
      <c r="N745" s="1">
        <v>3</v>
      </c>
      <c r="O745" s="3" t="s">
        <v>713</v>
      </c>
      <c r="P745" s="3" t="s">
        <v>4122</v>
      </c>
      <c r="Q745" s="3" t="s">
        <v>4124</v>
      </c>
      <c r="R745" s="1" t="s">
        <v>2732</v>
      </c>
      <c r="S745" s="1" t="s">
        <v>4123</v>
      </c>
      <c r="T745" s="1" t="s">
        <v>4121</v>
      </c>
    </row>
    <row r="746" spans="1:20" ht="180">
      <c r="A746" s="1">
        <v>13689425</v>
      </c>
      <c r="B746" s="2">
        <v>39780</v>
      </c>
      <c r="C746" s="1">
        <v>3600</v>
      </c>
      <c r="D746" s="1">
        <v>705</v>
      </c>
      <c r="E746" s="1">
        <v>7310</v>
      </c>
      <c r="F746" s="1" t="str">
        <f t="shared" si="33"/>
        <v>7</v>
      </c>
      <c r="G746" s="1" t="str">
        <f t="shared" si="34"/>
        <v>310</v>
      </c>
      <c r="H746" s="1" t="str">
        <f t="shared" si="35"/>
        <v>705/7.31</v>
      </c>
      <c r="I746" s="2">
        <v>40381</v>
      </c>
      <c r="J746" s="1">
        <v>20130339093</v>
      </c>
      <c r="K746" s="3" t="s">
        <v>4125</v>
      </c>
      <c r="L746" s="2">
        <v>39780</v>
      </c>
      <c r="M746" s="2">
        <v>36706</v>
      </c>
      <c r="N746" s="1">
        <v>2</v>
      </c>
      <c r="O746" s="3" t="s">
        <v>4127</v>
      </c>
      <c r="P746" s="3" t="s">
        <v>4128</v>
      </c>
      <c r="Q746" s="3" t="s">
        <v>4130</v>
      </c>
      <c r="R746" s="1" t="s">
        <v>1997</v>
      </c>
      <c r="S746" s="1" t="s">
        <v>4129</v>
      </c>
      <c r="T746" s="1" t="s">
        <v>4126</v>
      </c>
    </row>
    <row r="747" spans="1:20" ht="150">
      <c r="A747" s="1">
        <v>13495436</v>
      </c>
      <c r="B747" s="2">
        <v>39611</v>
      </c>
      <c r="C747" s="1">
        <v>3600</v>
      </c>
      <c r="D747" s="1">
        <v>705</v>
      </c>
      <c r="E747" s="1">
        <v>14130</v>
      </c>
      <c r="F747" s="1" t="str">
        <f t="shared" si="33"/>
        <v>14</v>
      </c>
      <c r="G747" s="1" t="str">
        <f t="shared" si="34"/>
        <v>130</v>
      </c>
      <c r="H747" s="1" t="str">
        <f t="shared" si="35"/>
        <v>705/14.13</v>
      </c>
      <c r="I747" s="2">
        <v>40381</v>
      </c>
      <c r="J747" s="1">
        <v>20130339113</v>
      </c>
      <c r="K747" s="3" t="s">
        <v>4131</v>
      </c>
      <c r="L747" s="2">
        <v>39611</v>
      </c>
      <c r="M747" s="2">
        <v>39611</v>
      </c>
      <c r="N747" s="1">
        <v>1</v>
      </c>
      <c r="O747" s="3" t="s">
        <v>181</v>
      </c>
      <c r="P747" s="3" t="s">
        <v>4133</v>
      </c>
      <c r="Q747" s="3" t="s">
        <v>4135</v>
      </c>
      <c r="R747" s="1" t="s">
        <v>694</v>
      </c>
      <c r="S747" s="1" t="s">
        <v>4134</v>
      </c>
      <c r="T747" s="1" t="s">
        <v>4132</v>
      </c>
    </row>
    <row r="748" spans="1:20" ht="120">
      <c r="A748" s="1">
        <v>13188004</v>
      </c>
      <c r="B748" s="2">
        <v>39283</v>
      </c>
      <c r="C748" s="1">
        <v>3600</v>
      </c>
      <c r="D748" s="1">
        <v>705</v>
      </c>
      <c r="E748" s="1">
        <v>26700</v>
      </c>
      <c r="F748" s="1" t="str">
        <f t="shared" si="33"/>
        <v>26</v>
      </c>
      <c r="G748" s="1" t="str">
        <f t="shared" si="34"/>
        <v>700</v>
      </c>
      <c r="H748" s="1" t="str">
        <f t="shared" si="35"/>
        <v>705/26.7</v>
      </c>
      <c r="I748" s="2">
        <v>40381</v>
      </c>
      <c r="J748" s="1">
        <v>20130339179</v>
      </c>
      <c r="K748" s="3" t="s">
        <v>4136</v>
      </c>
      <c r="L748" s="2">
        <v>39283</v>
      </c>
      <c r="M748" s="2">
        <v>39283</v>
      </c>
      <c r="N748" s="1">
        <v>2</v>
      </c>
      <c r="P748" s="3" t="s">
        <v>4138</v>
      </c>
      <c r="Q748" s="3" t="s">
        <v>4140</v>
      </c>
      <c r="R748" s="1" t="s">
        <v>2369</v>
      </c>
      <c r="S748" s="1" t="s">
        <v>4139</v>
      </c>
      <c r="T748" s="1" t="s">
        <v>4137</v>
      </c>
    </row>
    <row r="749" spans="1:20" ht="105">
      <c r="A749" s="1">
        <v>13495703</v>
      </c>
      <c r="B749" s="2">
        <v>39611</v>
      </c>
      <c r="C749" s="1">
        <v>3600</v>
      </c>
      <c r="D749" s="1">
        <v>705</v>
      </c>
      <c r="E749" s="1">
        <v>28000</v>
      </c>
      <c r="F749" s="1" t="str">
        <f t="shared" si="33"/>
        <v>28</v>
      </c>
      <c r="G749" s="1" t="str">
        <f t="shared" si="34"/>
        <v>000</v>
      </c>
      <c r="H749" s="1" t="str">
        <f t="shared" si="35"/>
        <v>705/28</v>
      </c>
      <c r="I749" s="2">
        <v>40381</v>
      </c>
      <c r="J749" s="1">
        <v>20130339199</v>
      </c>
      <c r="K749" s="3" t="s">
        <v>4141</v>
      </c>
      <c r="L749" s="2">
        <v>39611</v>
      </c>
      <c r="M749" s="2">
        <v>39611</v>
      </c>
      <c r="N749" s="1">
        <v>1</v>
      </c>
      <c r="O749" s="3" t="s">
        <v>298</v>
      </c>
      <c r="P749" s="3" t="s">
        <v>4143</v>
      </c>
      <c r="Q749" s="3" t="s">
        <v>4145</v>
      </c>
      <c r="S749" s="1" t="s">
        <v>4144</v>
      </c>
      <c r="T749" s="1" t="s">
        <v>4142</v>
      </c>
    </row>
    <row r="750" spans="1:20" ht="135">
      <c r="A750" s="1">
        <v>13901869</v>
      </c>
      <c r="B750" s="2">
        <v>39956</v>
      </c>
      <c r="C750" s="1">
        <v>3600</v>
      </c>
      <c r="D750" s="1">
        <v>705</v>
      </c>
      <c r="E750" s="1">
        <v>37000</v>
      </c>
      <c r="F750" s="1" t="str">
        <f t="shared" si="33"/>
        <v>37</v>
      </c>
      <c r="G750" s="1" t="str">
        <f t="shared" si="34"/>
        <v>000</v>
      </c>
      <c r="H750" s="1" t="str">
        <f t="shared" si="35"/>
        <v>705/37</v>
      </c>
      <c r="I750" s="2">
        <v>40375</v>
      </c>
      <c r="J750" s="1">
        <v>20130339211</v>
      </c>
      <c r="K750" s="3" t="s">
        <v>4146</v>
      </c>
      <c r="L750" s="2">
        <v>39956</v>
      </c>
      <c r="M750" s="2">
        <v>37719</v>
      </c>
      <c r="N750" s="1">
        <v>4</v>
      </c>
      <c r="O750" s="3" t="s">
        <v>3701</v>
      </c>
      <c r="P750" s="3" t="s">
        <v>4148</v>
      </c>
      <c r="Q750" s="3" t="s">
        <v>4150</v>
      </c>
      <c r="R750" s="1" t="s">
        <v>17</v>
      </c>
      <c r="S750" s="1" t="s">
        <v>4149</v>
      </c>
      <c r="T750" s="1" t="s">
        <v>4147</v>
      </c>
    </row>
    <row r="751" spans="1:20" ht="120">
      <c r="A751" s="1">
        <v>14010980</v>
      </c>
      <c r="B751" s="2">
        <v>40051</v>
      </c>
      <c r="C751" s="1">
        <v>3600</v>
      </c>
      <c r="D751" s="1">
        <v>705</v>
      </c>
      <c r="E751" s="1">
        <v>2000</v>
      </c>
      <c r="F751" s="1" t="str">
        <f t="shared" si="33"/>
        <v>2</v>
      </c>
      <c r="G751" s="1" t="str">
        <f t="shared" si="34"/>
        <v>000</v>
      </c>
      <c r="H751" s="1" t="str">
        <f t="shared" si="35"/>
        <v>705/2</v>
      </c>
      <c r="I751" s="2">
        <v>40381</v>
      </c>
      <c r="J751" s="1">
        <v>20130346097</v>
      </c>
      <c r="K751" s="3" t="s">
        <v>4151</v>
      </c>
      <c r="L751" s="2">
        <v>40051</v>
      </c>
      <c r="M751" s="2">
        <v>38694</v>
      </c>
      <c r="N751" s="1">
        <v>2</v>
      </c>
      <c r="O751" s="3" t="s">
        <v>899</v>
      </c>
      <c r="P751" s="3" t="s">
        <v>4153</v>
      </c>
      <c r="Q751" s="3" t="s">
        <v>4155</v>
      </c>
      <c r="S751" s="1" t="s">
        <v>4154</v>
      </c>
      <c r="T751" s="1" t="s">
        <v>4152</v>
      </c>
    </row>
    <row r="752" spans="1:20" ht="105">
      <c r="A752" s="1">
        <v>13763845</v>
      </c>
      <c r="B752" s="2">
        <v>39854</v>
      </c>
      <c r="C752" s="1">
        <v>3600</v>
      </c>
      <c r="D752" s="1">
        <v>705</v>
      </c>
      <c r="E752" s="1">
        <v>4000</v>
      </c>
      <c r="F752" s="1" t="str">
        <f t="shared" si="33"/>
        <v>4</v>
      </c>
      <c r="G752" s="1" t="str">
        <f t="shared" si="34"/>
        <v>000</v>
      </c>
      <c r="H752" s="1" t="str">
        <f t="shared" si="35"/>
        <v>705/4</v>
      </c>
      <c r="I752" s="2">
        <v>40381</v>
      </c>
      <c r="J752" s="1">
        <v>20130346113</v>
      </c>
      <c r="K752" s="3" t="s">
        <v>4156</v>
      </c>
      <c r="L752" s="2">
        <v>39854</v>
      </c>
      <c r="M752" s="2">
        <v>36326</v>
      </c>
      <c r="N752" s="1">
        <v>4</v>
      </c>
      <c r="O752" s="3" t="s">
        <v>4158</v>
      </c>
      <c r="P752" s="3" t="s">
        <v>4159</v>
      </c>
      <c r="Q752" s="3" t="s">
        <v>4161</v>
      </c>
      <c r="R752" s="1" t="s">
        <v>214</v>
      </c>
      <c r="S752" s="1" t="s">
        <v>4160</v>
      </c>
      <c r="T752" s="1" t="s">
        <v>4157</v>
      </c>
    </row>
    <row r="753" spans="1:20" ht="180">
      <c r="A753" s="1">
        <v>13531029</v>
      </c>
      <c r="B753" s="2">
        <v>39620</v>
      </c>
      <c r="C753" s="1">
        <v>3600</v>
      </c>
      <c r="D753" s="1">
        <v>705</v>
      </c>
      <c r="E753" s="1">
        <v>7210</v>
      </c>
      <c r="F753" s="1" t="str">
        <f t="shared" si="33"/>
        <v>7</v>
      </c>
      <c r="G753" s="1" t="str">
        <f t="shared" si="34"/>
        <v>210</v>
      </c>
      <c r="H753" s="1" t="str">
        <f t="shared" si="35"/>
        <v>705/7.21</v>
      </c>
      <c r="I753" s="2">
        <v>40383</v>
      </c>
      <c r="J753" s="1">
        <v>20130346135</v>
      </c>
      <c r="K753" s="3" t="s">
        <v>4162</v>
      </c>
      <c r="L753" s="2">
        <v>39620</v>
      </c>
      <c r="M753" s="2">
        <v>39620</v>
      </c>
      <c r="N753" s="1">
        <v>1</v>
      </c>
      <c r="P753" s="3" t="s">
        <v>4164</v>
      </c>
      <c r="Q753" s="3" t="s">
        <v>4166</v>
      </c>
      <c r="R753" s="1" t="s">
        <v>456</v>
      </c>
      <c r="S753" s="1" t="s">
        <v>4165</v>
      </c>
      <c r="T753" s="1" t="s">
        <v>4163</v>
      </c>
    </row>
    <row r="754" spans="1:20" ht="135">
      <c r="A754" s="1">
        <v>14010168</v>
      </c>
      <c r="B754" s="2">
        <v>40050</v>
      </c>
      <c r="C754" s="1">
        <v>3600</v>
      </c>
      <c r="D754" s="1">
        <v>705</v>
      </c>
      <c r="E754" s="1">
        <v>26100</v>
      </c>
      <c r="F754" s="1" t="str">
        <f t="shared" si="33"/>
        <v>26</v>
      </c>
      <c r="G754" s="1" t="str">
        <f t="shared" si="34"/>
        <v>100</v>
      </c>
      <c r="H754" s="1" t="str">
        <f t="shared" si="35"/>
        <v>705/26.1</v>
      </c>
      <c r="I754" s="2">
        <v>40381</v>
      </c>
      <c r="J754" s="1">
        <v>20130346181</v>
      </c>
      <c r="K754" s="3" t="s">
        <v>4167</v>
      </c>
      <c r="L754" s="2">
        <v>40050</v>
      </c>
      <c r="M754" s="2">
        <v>35209</v>
      </c>
      <c r="N754" s="1">
        <v>5</v>
      </c>
      <c r="O754" s="3" t="s">
        <v>4169</v>
      </c>
      <c r="P754" s="3" t="s">
        <v>4170</v>
      </c>
      <c r="Q754" s="3" t="s">
        <v>4172</v>
      </c>
      <c r="S754" s="1" t="s">
        <v>4171</v>
      </c>
      <c r="T754" s="1" t="s">
        <v>4168</v>
      </c>
    </row>
    <row r="755" spans="1:20" ht="150">
      <c r="A755" s="1">
        <v>14011798</v>
      </c>
      <c r="B755" s="2">
        <v>40052</v>
      </c>
      <c r="C755" s="1">
        <v>3600</v>
      </c>
      <c r="D755" s="1">
        <v>705</v>
      </c>
      <c r="E755" s="1">
        <v>38000</v>
      </c>
      <c r="F755" s="1" t="str">
        <f t="shared" si="33"/>
        <v>38</v>
      </c>
      <c r="G755" s="1" t="str">
        <f t="shared" si="34"/>
        <v>000</v>
      </c>
      <c r="H755" s="1" t="str">
        <f t="shared" si="35"/>
        <v>705/38</v>
      </c>
      <c r="I755" s="2">
        <v>40380</v>
      </c>
      <c r="J755" s="1">
        <v>20130346289</v>
      </c>
      <c r="K755" s="3" t="s">
        <v>4173</v>
      </c>
      <c r="L755" s="2">
        <v>40052</v>
      </c>
      <c r="M755" s="2">
        <v>34853</v>
      </c>
      <c r="N755" s="1">
        <v>5</v>
      </c>
      <c r="O755" s="3" t="s">
        <v>3403</v>
      </c>
      <c r="P755" s="3" t="s">
        <v>4175</v>
      </c>
      <c r="Q755" s="3" t="s">
        <v>4177</v>
      </c>
      <c r="R755" s="1" t="s">
        <v>1788</v>
      </c>
      <c r="S755" s="1" t="s">
        <v>4176</v>
      </c>
      <c r="T755" s="1" t="s">
        <v>4174</v>
      </c>
    </row>
    <row r="756" spans="1:20" ht="135">
      <c r="A756" s="1">
        <v>13919766</v>
      </c>
      <c r="B756" s="2">
        <v>39980</v>
      </c>
      <c r="C756" s="1">
        <v>3600</v>
      </c>
      <c r="D756" s="1">
        <v>705</v>
      </c>
      <c r="E756" s="1">
        <v>35000</v>
      </c>
      <c r="F756" s="1" t="str">
        <f t="shared" si="33"/>
        <v>35</v>
      </c>
      <c r="G756" s="1" t="str">
        <f t="shared" si="34"/>
        <v>000</v>
      </c>
      <c r="H756" s="1" t="str">
        <f t="shared" si="35"/>
        <v>705/35</v>
      </c>
      <c r="I756" s="2">
        <v>40375</v>
      </c>
      <c r="J756" s="1">
        <v>20130346340</v>
      </c>
      <c r="K756" s="3" t="s">
        <v>4178</v>
      </c>
      <c r="L756" s="2">
        <v>39980</v>
      </c>
      <c r="M756" s="2">
        <v>35599</v>
      </c>
      <c r="N756" s="1">
        <v>5</v>
      </c>
      <c r="O756" s="3" t="s">
        <v>4180</v>
      </c>
      <c r="P756" s="3" t="s">
        <v>4181</v>
      </c>
      <c r="Q756" s="3" t="s">
        <v>4183</v>
      </c>
      <c r="R756" s="1" t="s">
        <v>346</v>
      </c>
      <c r="S756" s="1" t="s">
        <v>4182</v>
      </c>
      <c r="T756" s="1" t="s">
        <v>4179</v>
      </c>
    </row>
    <row r="757" spans="1:20" ht="105">
      <c r="A757" s="1">
        <v>13538791</v>
      </c>
      <c r="B757" s="2">
        <v>39627</v>
      </c>
      <c r="C757" s="1">
        <v>3600</v>
      </c>
      <c r="D757" s="1">
        <v>705</v>
      </c>
      <c r="E757" s="1">
        <v>24000</v>
      </c>
      <c r="F757" s="1" t="str">
        <f t="shared" si="33"/>
        <v>24</v>
      </c>
      <c r="G757" s="1" t="str">
        <f t="shared" si="34"/>
        <v>000</v>
      </c>
      <c r="H757" s="1" t="str">
        <f t="shared" si="35"/>
        <v>705/24</v>
      </c>
      <c r="I757" s="2">
        <v>40381</v>
      </c>
      <c r="J757" s="1">
        <v>20140006197</v>
      </c>
      <c r="K757" s="3" t="s">
        <v>4184</v>
      </c>
      <c r="L757" s="2">
        <v>39627</v>
      </c>
      <c r="M757" s="2">
        <v>39627</v>
      </c>
      <c r="N757" s="1">
        <v>1</v>
      </c>
      <c r="O757" s="3" t="s">
        <v>62</v>
      </c>
      <c r="P757" s="3" t="s">
        <v>4186</v>
      </c>
      <c r="Q757" s="3" t="s">
        <v>4188</v>
      </c>
      <c r="S757" s="1" t="s">
        <v>4187</v>
      </c>
      <c r="T757" s="1" t="s">
        <v>4185</v>
      </c>
    </row>
    <row r="758" spans="1:20" ht="120">
      <c r="A758" s="1">
        <v>13535667</v>
      </c>
      <c r="B758" s="2">
        <v>39626</v>
      </c>
      <c r="C758" s="1">
        <v>3600</v>
      </c>
      <c r="D758" s="1">
        <v>705</v>
      </c>
      <c r="E758" s="1">
        <v>28000</v>
      </c>
      <c r="F758" s="1" t="str">
        <f t="shared" si="33"/>
        <v>28</v>
      </c>
      <c r="G758" s="1" t="str">
        <f t="shared" si="34"/>
        <v>000</v>
      </c>
      <c r="H758" s="1" t="str">
        <f t="shared" si="35"/>
        <v>705/28</v>
      </c>
      <c r="I758" s="2">
        <v>40381</v>
      </c>
      <c r="J758" s="1">
        <v>20140006222</v>
      </c>
      <c r="K758" s="3" t="s">
        <v>4189</v>
      </c>
      <c r="L758" s="2">
        <v>39626</v>
      </c>
      <c r="M758" s="2">
        <v>39626</v>
      </c>
      <c r="N758" s="1">
        <v>1</v>
      </c>
      <c r="O758" s="3" t="s">
        <v>1143</v>
      </c>
      <c r="P758" s="3" t="s">
        <v>4191</v>
      </c>
      <c r="Q758" s="3" t="s">
        <v>4193</v>
      </c>
      <c r="S758" s="1" t="s">
        <v>4192</v>
      </c>
      <c r="T758" s="1" t="s">
        <v>4190</v>
      </c>
    </row>
    <row r="759" spans="1:20" ht="90">
      <c r="A759" s="1">
        <v>13544408</v>
      </c>
      <c r="B759" s="2">
        <v>39637</v>
      </c>
      <c r="C759" s="1">
        <v>3600</v>
      </c>
      <c r="D759" s="1">
        <v>705</v>
      </c>
      <c r="E759" s="1">
        <v>4000</v>
      </c>
      <c r="F759" s="1" t="str">
        <f t="shared" si="33"/>
        <v>4</v>
      </c>
      <c r="G759" s="1" t="str">
        <f t="shared" si="34"/>
        <v>000</v>
      </c>
      <c r="H759" s="1" t="str">
        <f t="shared" si="35"/>
        <v>705/4</v>
      </c>
      <c r="I759" s="2">
        <v>40375</v>
      </c>
      <c r="J759" s="1">
        <v>20140012603</v>
      </c>
      <c r="K759" s="3" t="s">
        <v>4194</v>
      </c>
      <c r="L759" s="2">
        <v>39637</v>
      </c>
      <c r="M759" s="2">
        <v>39637</v>
      </c>
      <c r="N759" s="1">
        <v>1</v>
      </c>
      <c r="P759" s="3" t="s">
        <v>4196</v>
      </c>
      <c r="Q759" s="3" t="s">
        <v>4198</v>
      </c>
      <c r="S759" s="1" t="s">
        <v>4197</v>
      </c>
      <c r="T759" s="1" t="s">
        <v>4195</v>
      </c>
    </row>
    <row r="760" spans="1:20" ht="135">
      <c r="A760" s="1">
        <v>14024174</v>
      </c>
      <c r="B760" s="2">
        <v>40066</v>
      </c>
      <c r="C760" s="1">
        <v>3600</v>
      </c>
      <c r="D760" s="1">
        <v>705</v>
      </c>
      <c r="E760" s="1">
        <v>14450</v>
      </c>
      <c r="F760" s="1" t="str">
        <f t="shared" si="33"/>
        <v>14</v>
      </c>
      <c r="G760" s="1" t="str">
        <f t="shared" si="34"/>
        <v>450</v>
      </c>
      <c r="H760" s="1" t="str">
        <f t="shared" si="35"/>
        <v>705/14.45</v>
      </c>
      <c r="I760" s="2">
        <v>40381</v>
      </c>
      <c r="J760" s="1">
        <v>20140012663</v>
      </c>
      <c r="K760" s="3" t="s">
        <v>4199</v>
      </c>
      <c r="L760" s="2">
        <v>40066</v>
      </c>
      <c r="M760" s="2">
        <v>38048</v>
      </c>
      <c r="N760" s="1">
        <v>5</v>
      </c>
      <c r="O760" s="3" t="s">
        <v>876</v>
      </c>
      <c r="P760" s="3" t="s">
        <v>4201</v>
      </c>
      <c r="Q760" s="3" t="s">
        <v>4203</v>
      </c>
      <c r="S760" s="1" t="s">
        <v>4202</v>
      </c>
      <c r="T760" s="1" t="s">
        <v>4200</v>
      </c>
    </row>
    <row r="761" spans="1:20" ht="135">
      <c r="A761" s="1">
        <v>14027062</v>
      </c>
      <c r="B761" s="2">
        <v>40068</v>
      </c>
      <c r="C761" s="1">
        <v>3600</v>
      </c>
      <c r="D761" s="1">
        <v>705</v>
      </c>
      <c r="E761" s="1">
        <v>40000</v>
      </c>
      <c r="F761" s="1" t="str">
        <f t="shared" si="33"/>
        <v>40</v>
      </c>
      <c r="G761" s="1" t="str">
        <f t="shared" si="34"/>
        <v>000</v>
      </c>
      <c r="H761" s="1" t="str">
        <f t="shared" si="35"/>
        <v>705/40</v>
      </c>
      <c r="I761" s="2">
        <v>40389</v>
      </c>
      <c r="J761" s="1">
        <v>20140012692</v>
      </c>
      <c r="K761" s="3" t="s">
        <v>4204</v>
      </c>
      <c r="L761" s="2">
        <v>40068</v>
      </c>
      <c r="M761" s="2">
        <v>37982</v>
      </c>
      <c r="N761" s="1">
        <v>3</v>
      </c>
      <c r="O761" s="3" t="s">
        <v>298</v>
      </c>
      <c r="P761" s="3" t="s">
        <v>4206</v>
      </c>
      <c r="Q761" s="3" t="s">
        <v>4208</v>
      </c>
      <c r="S761" s="1" t="s">
        <v>4207</v>
      </c>
      <c r="T761" s="1" t="s">
        <v>4205</v>
      </c>
    </row>
    <row r="762" spans="1:20" ht="180">
      <c r="A762" s="1">
        <v>14018315</v>
      </c>
      <c r="B762" s="2">
        <v>40059</v>
      </c>
      <c r="C762" s="1">
        <v>3700</v>
      </c>
      <c r="D762" s="1">
        <v>463</v>
      </c>
      <c r="E762" s="1">
        <v>25000</v>
      </c>
      <c r="F762" s="1" t="str">
        <f t="shared" si="33"/>
        <v>25</v>
      </c>
      <c r="G762" s="1" t="str">
        <f t="shared" si="34"/>
        <v>000</v>
      </c>
      <c r="H762" s="1" t="str">
        <f t="shared" si="35"/>
        <v>463/25</v>
      </c>
      <c r="I762" s="2">
        <v>40382</v>
      </c>
      <c r="J762" s="1">
        <v>20140018160</v>
      </c>
      <c r="K762" s="3" t="s">
        <v>4209</v>
      </c>
      <c r="L762" s="2">
        <v>40059</v>
      </c>
      <c r="M762" s="2">
        <v>39421</v>
      </c>
      <c r="N762" s="1">
        <v>3</v>
      </c>
      <c r="O762" s="3" t="s">
        <v>4663</v>
      </c>
      <c r="P762" s="3" t="s">
        <v>4211</v>
      </c>
      <c r="Q762" s="3" t="s">
        <v>4213</v>
      </c>
      <c r="S762" s="1" t="s">
        <v>4212</v>
      </c>
      <c r="T762" s="1" t="s">
        <v>4210</v>
      </c>
    </row>
    <row r="763" spans="1:20" ht="150">
      <c r="A763" s="1">
        <v>13974308</v>
      </c>
      <c r="B763" s="2">
        <v>40047</v>
      </c>
      <c r="C763" s="1">
        <v>3600</v>
      </c>
      <c r="D763" s="1">
        <v>705</v>
      </c>
      <c r="E763" s="1">
        <v>38000</v>
      </c>
      <c r="F763" s="1" t="str">
        <f t="shared" si="33"/>
        <v>38</v>
      </c>
      <c r="G763" s="1" t="str">
        <f t="shared" si="34"/>
        <v>000</v>
      </c>
      <c r="H763" s="1" t="str">
        <f t="shared" si="35"/>
        <v>705/38</v>
      </c>
      <c r="I763" s="2">
        <v>40380</v>
      </c>
      <c r="J763" s="1">
        <v>20140019332</v>
      </c>
      <c r="K763" s="3" t="s">
        <v>4214</v>
      </c>
      <c r="L763" s="2">
        <v>40047</v>
      </c>
      <c r="M763" s="2">
        <v>34853</v>
      </c>
      <c r="N763" s="1">
        <v>5</v>
      </c>
      <c r="O763" s="3" t="s">
        <v>3403</v>
      </c>
      <c r="P763" s="3" t="s">
        <v>4175</v>
      </c>
      <c r="Q763" s="3" t="s">
        <v>4177</v>
      </c>
      <c r="S763" s="1" t="s">
        <v>4216</v>
      </c>
      <c r="T763" s="1" t="s">
        <v>4215</v>
      </c>
    </row>
    <row r="764" spans="1:20" ht="150">
      <c r="A764" s="1">
        <v>13937072</v>
      </c>
      <c r="B764" s="2">
        <v>40001</v>
      </c>
      <c r="C764" s="1">
        <v>3600</v>
      </c>
      <c r="D764" s="1">
        <v>705</v>
      </c>
      <c r="E764" s="1">
        <v>42000</v>
      </c>
      <c r="F764" s="1" t="str">
        <f t="shared" si="33"/>
        <v>42</v>
      </c>
      <c r="G764" s="1" t="str">
        <f t="shared" si="34"/>
        <v>000</v>
      </c>
      <c r="H764" s="1" t="str">
        <f t="shared" si="35"/>
        <v>705/42</v>
      </c>
      <c r="I764" s="2">
        <v>40381</v>
      </c>
      <c r="J764" s="1">
        <v>20140019354</v>
      </c>
      <c r="K764" s="3" t="s">
        <v>4217</v>
      </c>
      <c r="L764" s="2">
        <v>40001</v>
      </c>
      <c r="M764" s="2">
        <v>34807</v>
      </c>
      <c r="N764" s="1">
        <v>4</v>
      </c>
      <c r="O764" s="3" t="s">
        <v>4219</v>
      </c>
      <c r="P764" s="3" t="s">
        <v>4220</v>
      </c>
      <c r="Q764" s="3" t="s">
        <v>4222</v>
      </c>
      <c r="S764" s="1" t="s">
        <v>4221</v>
      </c>
      <c r="T764" s="1" t="s">
        <v>4218</v>
      </c>
    </row>
    <row r="765" spans="1:20" ht="135">
      <c r="A765" s="1">
        <v>13955190</v>
      </c>
      <c r="B765" s="2">
        <v>40024</v>
      </c>
      <c r="C765" s="1">
        <v>3600</v>
      </c>
      <c r="D765" s="1">
        <v>705</v>
      </c>
      <c r="E765" s="1">
        <v>14170</v>
      </c>
      <c r="F765" s="1" t="str">
        <f t="shared" si="33"/>
        <v>14</v>
      </c>
      <c r="G765" s="1" t="str">
        <f t="shared" si="34"/>
        <v>170</v>
      </c>
      <c r="H765" s="1" t="str">
        <f t="shared" si="35"/>
        <v>705/14.17</v>
      </c>
      <c r="I765" s="2">
        <v>40380</v>
      </c>
      <c r="J765" s="1">
        <v>20140025454</v>
      </c>
      <c r="K765" s="3" t="s">
        <v>4223</v>
      </c>
      <c r="L765" s="2">
        <v>40024</v>
      </c>
      <c r="M765" s="2">
        <v>37954</v>
      </c>
      <c r="N765" s="1">
        <v>3</v>
      </c>
      <c r="O765" s="3" t="s">
        <v>3403</v>
      </c>
      <c r="P765" s="3" t="s">
        <v>4225</v>
      </c>
      <c r="Q765" s="3" t="s">
        <v>4227</v>
      </c>
      <c r="S765" s="1" t="s">
        <v>4226</v>
      </c>
      <c r="T765" s="1" t="s">
        <v>4224</v>
      </c>
    </row>
    <row r="766" spans="1:20" ht="120">
      <c r="A766" s="1">
        <v>13551499</v>
      </c>
      <c r="B766" s="2">
        <v>39645</v>
      </c>
      <c r="C766" s="1">
        <v>3600</v>
      </c>
      <c r="D766" s="1">
        <v>705</v>
      </c>
      <c r="E766" s="1">
        <v>35000</v>
      </c>
      <c r="F766" s="1" t="str">
        <f t="shared" si="33"/>
        <v>35</v>
      </c>
      <c r="G766" s="1" t="str">
        <f t="shared" si="34"/>
        <v>000</v>
      </c>
      <c r="H766" s="1" t="str">
        <f t="shared" si="35"/>
        <v>705/35</v>
      </c>
      <c r="I766" s="2">
        <v>40375</v>
      </c>
      <c r="J766" s="1">
        <v>20140025548</v>
      </c>
      <c r="K766" s="3" t="s">
        <v>4228</v>
      </c>
      <c r="L766" s="2">
        <v>39645</v>
      </c>
      <c r="M766" s="2">
        <v>39645</v>
      </c>
      <c r="N766" s="1">
        <v>1</v>
      </c>
      <c r="O766" s="3" t="s">
        <v>4664</v>
      </c>
      <c r="P766" s="3" t="s">
        <v>4230</v>
      </c>
      <c r="Q766" s="3" t="s">
        <v>4232</v>
      </c>
      <c r="S766" s="1" t="s">
        <v>4231</v>
      </c>
      <c r="T766" s="1" t="s">
        <v>4229</v>
      </c>
    </row>
    <row r="767" spans="1:20" ht="135">
      <c r="A767" s="1">
        <v>13558121</v>
      </c>
      <c r="B767" s="2">
        <v>39653</v>
      </c>
      <c r="C767" s="1">
        <v>3600</v>
      </c>
      <c r="D767" s="1">
        <v>705</v>
      </c>
      <c r="E767" s="1" t="s">
        <v>4582</v>
      </c>
      <c r="F767" s="1" t="str">
        <f t="shared" si="33"/>
        <v>36R</v>
      </c>
      <c r="G767" s="1" t="str">
        <f t="shared" si="34"/>
        <v>000</v>
      </c>
      <c r="H767" s="1" t="str">
        <f t="shared" si="35"/>
        <v>705/36R</v>
      </c>
      <c r="I767" s="2">
        <v>40386</v>
      </c>
      <c r="J767" s="1">
        <v>20140032443</v>
      </c>
      <c r="K767" s="3" t="s">
        <v>4233</v>
      </c>
      <c r="L767" s="2">
        <v>39653</v>
      </c>
      <c r="M767" s="2">
        <v>39653</v>
      </c>
      <c r="N767" s="1">
        <v>1</v>
      </c>
      <c r="P767" s="3" t="s">
        <v>4235</v>
      </c>
      <c r="Q767" s="3" t="s">
        <v>4237</v>
      </c>
      <c r="S767" s="1" t="s">
        <v>4236</v>
      </c>
      <c r="T767" s="1" t="s">
        <v>4234</v>
      </c>
    </row>
    <row r="768" spans="1:20" ht="105">
      <c r="A768" s="1">
        <v>13974852</v>
      </c>
      <c r="B768" s="2">
        <v>40047</v>
      </c>
      <c r="C768" s="1">
        <v>3600</v>
      </c>
      <c r="D768" s="1">
        <v>705</v>
      </c>
      <c r="E768" s="1">
        <v>7320</v>
      </c>
      <c r="F768" s="1" t="str">
        <f t="shared" si="33"/>
        <v>7</v>
      </c>
      <c r="G768" s="1" t="str">
        <f t="shared" si="34"/>
        <v>320</v>
      </c>
      <c r="H768" s="1" t="str">
        <f t="shared" si="35"/>
        <v>705/7.32</v>
      </c>
      <c r="I768" s="2">
        <v>40381</v>
      </c>
      <c r="J768" s="1">
        <v>20140039980</v>
      </c>
      <c r="K768" s="3" t="s">
        <v>4238</v>
      </c>
      <c r="L768" s="2">
        <v>40047</v>
      </c>
      <c r="M768" s="2">
        <v>37968</v>
      </c>
      <c r="N768" s="1">
        <v>6</v>
      </c>
      <c r="O768" s="3" t="s">
        <v>4240</v>
      </c>
      <c r="P768" s="3" t="s">
        <v>4241</v>
      </c>
      <c r="Q768" s="3" t="s">
        <v>4243</v>
      </c>
      <c r="S768" s="1" t="s">
        <v>4242</v>
      </c>
      <c r="T768" s="1" t="s">
        <v>4239</v>
      </c>
    </row>
    <row r="769" spans="1:20" ht="135">
      <c r="A769" s="1">
        <v>13954805</v>
      </c>
      <c r="B769" s="2">
        <v>40023</v>
      </c>
      <c r="C769" s="1">
        <v>3600</v>
      </c>
      <c r="D769" s="1">
        <v>705</v>
      </c>
      <c r="E769" s="1">
        <v>26820</v>
      </c>
      <c r="F769" s="1" t="str">
        <f t="shared" si="33"/>
        <v>26</v>
      </c>
      <c r="G769" s="1" t="str">
        <f t="shared" si="34"/>
        <v>820</v>
      </c>
      <c r="H769" s="1" t="str">
        <f t="shared" si="35"/>
        <v>705/26.82</v>
      </c>
      <c r="I769" s="2">
        <v>40375</v>
      </c>
      <c r="J769" s="1">
        <v>20140040077</v>
      </c>
      <c r="K769" s="3" t="s">
        <v>4244</v>
      </c>
      <c r="L769" s="2">
        <v>40023</v>
      </c>
      <c r="M769" s="2">
        <v>35129</v>
      </c>
      <c r="N769" s="1">
        <v>6</v>
      </c>
      <c r="O769" s="3" t="s">
        <v>4665</v>
      </c>
      <c r="P769" s="3" t="s">
        <v>4246</v>
      </c>
      <c r="Q769" s="3" t="s">
        <v>4248</v>
      </c>
      <c r="S769" s="1" t="s">
        <v>4247</v>
      </c>
      <c r="T769" s="1" t="s">
        <v>4245</v>
      </c>
    </row>
    <row r="770" spans="1:20" ht="135">
      <c r="A770" s="1">
        <v>13928411</v>
      </c>
      <c r="B770" s="2">
        <v>39990</v>
      </c>
      <c r="C770" s="1">
        <v>3600</v>
      </c>
      <c r="D770" s="1">
        <v>705</v>
      </c>
      <c r="E770" s="1">
        <v>37000</v>
      </c>
      <c r="F770" s="1" t="str">
        <f t="shared" ref="F770:F833" si="36">IF(ISNUMBER(E770),TEXT(FLOOR(E770,1000)/1000,"0"),"36R")</f>
        <v>37</v>
      </c>
      <c r="G770" s="1" t="str">
        <f t="shared" ref="G770:G831" si="37">IF(ISNUMBER(E770),TEXT(MOD(E770,1000),"000"),"000")</f>
        <v>000</v>
      </c>
      <c r="H770" s="1" t="str">
        <f t="shared" ref="H770:H833" si="38">D770&amp;"/"&amp;F770&amp;IF(G770="000","","."&amp;LEFT(G770,FIND("0",G770&amp;"0")-1))</f>
        <v>705/37</v>
      </c>
      <c r="I770" s="2">
        <v>40383</v>
      </c>
      <c r="J770" s="1">
        <v>20140046821</v>
      </c>
      <c r="K770" s="3" t="s">
        <v>4249</v>
      </c>
      <c r="L770" s="2">
        <v>39990</v>
      </c>
      <c r="M770" s="2">
        <v>35108</v>
      </c>
      <c r="N770" s="1">
        <v>4</v>
      </c>
      <c r="O770" s="3" t="s">
        <v>4251</v>
      </c>
      <c r="P770" s="3" t="s">
        <v>4252</v>
      </c>
      <c r="Q770" s="3" t="s">
        <v>4254</v>
      </c>
      <c r="S770" s="1" t="s">
        <v>4253</v>
      </c>
      <c r="T770" s="1" t="s">
        <v>4250</v>
      </c>
    </row>
    <row r="771" spans="1:20" ht="150">
      <c r="A771" s="1">
        <v>14066255</v>
      </c>
      <c r="B771" s="2">
        <v>40114</v>
      </c>
      <c r="C771" s="1">
        <v>3600</v>
      </c>
      <c r="D771" s="1">
        <v>705</v>
      </c>
      <c r="E771" s="1">
        <v>44000</v>
      </c>
      <c r="F771" s="1" t="str">
        <f t="shared" si="36"/>
        <v>44</v>
      </c>
      <c r="G771" s="1" t="str">
        <f t="shared" si="37"/>
        <v>000</v>
      </c>
      <c r="H771" s="1" t="str">
        <f t="shared" si="38"/>
        <v>705/44</v>
      </c>
      <c r="I771" s="2">
        <v>40376</v>
      </c>
      <c r="J771" s="1">
        <v>20140052639</v>
      </c>
      <c r="K771" s="3" t="s">
        <v>4255</v>
      </c>
      <c r="L771" s="2">
        <v>40114</v>
      </c>
      <c r="M771" s="2">
        <v>38980</v>
      </c>
      <c r="N771" s="1">
        <v>2</v>
      </c>
      <c r="P771" s="3" t="s">
        <v>4257</v>
      </c>
      <c r="Q771" s="3" t="s">
        <v>4259</v>
      </c>
      <c r="S771" s="1" t="s">
        <v>4258</v>
      </c>
      <c r="T771" s="1" t="s">
        <v>4256</v>
      </c>
    </row>
    <row r="772" spans="1:20" ht="135">
      <c r="A772" s="1">
        <v>13957850</v>
      </c>
      <c r="B772" s="2">
        <v>40026</v>
      </c>
      <c r="C772" s="1">
        <v>3600</v>
      </c>
      <c r="D772" s="1">
        <v>701</v>
      </c>
      <c r="E772" s="1">
        <v>42000</v>
      </c>
      <c r="F772" s="1" t="str">
        <f t="shared" si="36"/>
        <v>42</v>
      </c>
      <c r="G772" s="1" t="str">
        <f t="shared" si="37"/>
        <v>000</v>
      </c>
      <c r="H772" s="1" t="str">
        <f t="shared" si="38"/>
        <v>701/42</v>
      </c>
      <c r="I772" s="2">
        <v>40375</v>
      </c>
      <c r="J772" s="1">
        <v>20140058628</v>
      </c>
      <c r="K772" s="3" t="s">
        <v>4260</v>
      </c>
      <c r="L772" s="2">
        <v>40026</v>
      </c>
      <c r="M772" s="2">
        <v>39681</v>
      </c>
      <c r="N772" s="1">
        <v>1</v>
      </c>
      <c r="O772" s="3" t="s">
        <v>4262</v>
      </c>
      <c r="P772" s="3" t="s">
        <v>4263</v>
      </c>
      <c r="Q772" s="3" t="s">
        <v>4265</v>
      </c>
      <c r="S772" s="1" t="s">
        <v>4264</v>
      </c>
      <c r="T772" s="1" t="s">
        <v>4261</v>
      </c>
    </row>
    <row r="773" spans="1:20" ht="150">
      <c r="A773" s="1">
        <v>13969223</v>
      </c>
      <c r="B773" s="2">
        <v>40040</v>
      </c>
      <c r="C773" s="1">
        <v>3600</v>
      </c>
      <c r="D773" s="1">
        <v>705</v>
      </c>
      <c r="E773" s="1">
        <v>14660</v>
      </c>
      <c r="F773" s="1" t="str">
        <f t="shared" si="36"/>
        <v>14</v>
      </c>
      <c r="G773" s="1" t="str">
        <f t="shared" si="37"/>
        <v>660</v>
      </c>
      <c r="H773" s="1" t="str">
        <f t="shared" si="38"/>
        <v>705/14.66</v>
      </c>
      <c r="I773" s="2">
        <v>40383</v>
      </c>
      <c r="J773" s="1">
        <v>20140058845</v>
      </c>
      <c r="K773" s="3" t="s">
        <v>4266</v>
      </c>
      <c r="L773" s="2">
        <v>40040</v>
      </c>
      <c r="M773" s="2">
        <v>38258</v>
      </c>
      <c r="N773" s="1">
        <v>2</v>
      </c>
      <c r="O773" s="3" t="s">
        <v>4268</v>
      </c>
      <c r="P773" s="3" t="s">
        <v>4269</v>
      </c>
      <c r="Q773" s="3" t="s">
        <v>4271</v>
      </c>
      <c r="S773" s="1" t="s">
        <v>4270</v>
      </c>
      <c r="T773" s="1" t="s">
        <v>4267</v>
      </c>
    </row>
    <row r="774" spans="1:20" ht="165">
      <c r="A774" s="1">
        <v>13594771</v>
      </c>
      <c r="B774" s="2">
        <v>39683</v>
      </c>
      <c r="C774" s="1">
        <v>3600</v>
      </c>
      <c r="D774" s="1">
        <v>705</v>
      </c>
      <c r="E774" s="1">
        <v>26810</v>
      </c>
      <c r="F774" s="1" t="str">
        <f t="shared" si="36"/>
        <v>26</v>
      </c>
      <c r="G774" s="1" t="str">
        <f t="shared" si="37"/>
        <v>810</v>
      </c>
      <c r="H774" s="1" t="str">
        <f t="shared" si="38"/>
        <v>705/26.81</v>
      </c>
      <c r="I774" s="2">
        <v>40383</v>
      </c>
      <c r="J774" s="1">
        <v>20140058901</v>
      </c>
      <c r="K774" s="3" t="s">
        <v>4272</v>
      </c>
      <c r="L774" s="2">
        <v>39683</v>
      </c>
      <c r="M774" s="2">
        <v>39683</v>
      </c>
      <c r="N774" s="1">
        <v>1</v>
      </c>
      <c r="O774" s="3" t="s">
        <v>876</v>
      </c>
      <c r="P774" s="3" t="s">
        <v>4274</v>
      </c>
      <c r="Q774" s="3" t="s">
        <v>4276</v>
      </c>
      <c r="S774" s="1" t="s">
        <v>4275</v>
      </c>
      <c r="T774" s="1" t="s">
        <v>4273</v>
      </c>
    </row>
    <row r="775" spans="1:20" ht="135">
      <c r="A775" s="1">
        <v>14068939</v>
      </c>
      <c r="B775" s="2">
        <v>40116</v>
      </c>
      <c r="C775" s="1">
        <v>3600</v>
      </c>
      <c r="D775" s="1">
        <v>705</v>
      </c>
      <c r="E775" s="1">
        <v>26100</v>
      </c>
      <c r="F775" s="1" t="str">
        <f t="shared" si="36"/>
        <v>26</v>
      </c>
      <c r="G775" s="1" t="str">
        <f t="shared" si="37"/>
        <v>100</v>
      </c>
      <c r="H775" s="1" t="str">
        <f t="shared" si="38"/>
        <v>705/26.1</v>
      </c>
      <c r="I775" s="2">
        <v>40382</v>
      </c>
      <c r="J775" s="1">
        <v>20140058903</v>
      </c>
      <c r="K775" s="3" t="s">
        <v>4277</v>
      </c>
      <c r="L775" s="2">
        <v>40116</v>
      </c>
      <c r="M775" s="2">
        <v>39639</v>
      </c>
      <c r="N775" s="1">
        <v>2</v>
      </c>
      <c r="P775" s="3" t="s">
        <v>4279</v>
      </c>
      <c r="Q775" s="3" t="s">
        <v>4281</v>
      </c>
      <c r="S775" s="1" t="s">
        <v>4280</v>
      </c>
      <c r="T775" s="1" t="s">
        <v>4278</v>
      </c>
    </row>
    <row r="776" spans="1:20" ht="135">
      <c r="A776" s="1">
        <v>14066207</v>
      </c>
      <c r="B776" s="2">
        <v>40114</v>
      </c>
      <c r="C776" s="1">
        <v>3600</v>
      </c>
      <c r="D776" s="1">
        <v>705</v>
      </c>
      <c r="E776" s="1" t="s">
        <v>4582</v>
      </c>
      <c r="F776" s="1" t="str">
        <f t="shared" si="36"/>
        <v>36R</v>
      </c>
      <c r="G776" s="1" t="str">
        <f t="shared" si="37"/>
        <v>000</v>
      </c>
      <c r="H776" s="1" t="str">
        <f t="shared" si="38"/>
        <v>705/36R</v>
      </c>
      <c r="I776" s="2">
        <v>40375</v>
      </c>
      <c r="J776" s="1">
        <v>20140058979</v>
      </c>
      <c r="K776" s="3" t="s">
        <v>4282</v>
      </c>
      <c r="L776" s="2">
        <v>40114</v>
      </c>
      <c r="M776" s="2">
        <v>37996</v>
      </c>
      <c r="N776" s="1">
        <v>5</v>
      </c>
      <c r="O776" s="3" t="s">
        <v>4284</v>
      </c>
      <c r="P776" s="3" t="s">
        <v>4285</v>
      </c>
      <c r="Q776" s="3" t="s">
        <v>4287</v>
      </c>
      <c r="S776" s="1" t="s">
        <v>4286</v>
      </c>
      <c r="T776" s="1" t="s">
        <v>4283</v>
      </c>
    </row>
    <row r="777" spans="1:20" ht="90">
      <c r="A777" s="1">
        <v>14073047</v>
      </c>
      <c r="B777" s="2">
        <v>40122</v>
      </c>
      <c r="C777" s="1">
        <v>3700</v>
      </c>
      <c r="D777" s="1">
        <v>463</v>
      </c>
      <c r="E777" s="1">
        <v>17000</v>
      </c>
      <c r="F777" s="1" t="str">
        <f t="shared" si="36"/>
        <v>17</v>
      </c>
      <c r="G777" s="1" t="str">
        <f t="shared" si="37"/>
        <v>000</v>
      </c>
      <c r="H777" s="1" t="str">
        <f t="shared" si="38"/>
        <v>463/17</v>
      </c>
      <c r="I777" s="2">
        <v>40382</v>
      </c>
      <c r="J777" s="1">
        <v>20140066160</v>
      </c>
      <c r="K777" s="3" t="s">
        <v>3329</v>
      </c>
      <c r="L777" s="2">
        <v>40122</v>
      </c>
      <c r="M777" s="2">
        <v>37799</v>
      </c>
      <c r="N777" s="1">
        <v>4</v>
      </c>
      <c r="O777" s="3" t="s">
        <v>3129</v>
      </c>
      <c r="P777" s="3" t="s">
        <v>4289</v>
      </c>
      <c r="Q777" s="3" t="s">
        <v>4291</v>
      </c>
      <c r="S777" s="1" t="s">
        <v>4290</v>
      </c>
      <c r="T777" s="1" t="s">
        <v>4288</v>
      </c>
    </row>
    <row r="778" spans="1:20" ht="165">
      <c r="A778" s="1">
        <v>14018049</v>
      </c>
      <c r="B778" s="2">
        <v>40059</v>
      </c>
      <c r="C778" s="1">
        <v>3600</v>
      </c>
      <c r="D778" s="1">
        <v>705</v>
      </c>
      <c r="E778" s="1">
        <v>26700</v>
      </c>
      <c r="F778" s="1" t="str">
        <f t="shared" si="36"/>
        <v>26</v>
      </c>
      <c r="G778" s="1" t="str">
        <f t="shared" si="37"/>
        <v>700</v>
      </c>
      <c r="H778" s="1" t="str">
        <f t="shared" si="38"/>
        <v>705/26.7</v>
      </c>
      <c r="I778" s="2">
        <v>40382</v>
      </c>
      <c r="J778" s="1">
        <v>20140067599</v>
      </c>
      <c r="K778" s="3" t="s">
        <v>4292</v>
      </c>
      <c r="L778" s="2">
        <v>40059</v>
      </c>
      <c r="M778" s="2">
        <v>39695</v>
      </c>
      <c r="N778" s="1">
        <v>1</v>
      </c>
      <c r="O778" s="3" t="s">
        <v>4294</v>
      </c>
      <c r="P778" s="3" t="s">
        <v>4295</v>
      </c>
      <c r="Q778" s="3" t="s">
        <v>4297</v>
      </c>
      <c r="S778" s="1" t="s">
        <v>4296</v>
      </c>
      <c r="T778" s="1" t="s">
        <v>4293</v>
      </c>
    </row>
    <row r="779" spans="1:20" ht="75">
      <c r="A779" s="1">
        <v>14076394</v>
      </c>
      <c r="B779" s="2">
        <v>40127</v>
      </c>
      <c r="C779" s="1">
        <v>3600</v>
      </c>
      <c r="D779" s="1">
        <v>705</v>
      </c>
      <c r="E779" s="1" t="s">
        <v>4582</v>
      </c>
      <c r="F779" s="1" t="str">
        <f t="shared" si="36"/>
        <v>36R</v>
      </c>
      <c r="G779" s="1" t="str">
        <f t="shared" si="37"/>
        <v>000</v>
      </c>
      <c r="H779" s="1" t="str">
        <f t="shared" si="38"/>
        <v>705/36R</v>
      </c>
      <c r="I779" s="2">
        <v>40381</v>
      </c>
      <c r="J779" s="1">
        <v>20140067720</v>
      </c>
      <c r="K779" s="3" t="s">
        <v>4298</v>
      </c>
      <c r="L779" s="2">
        <v>40127</v>
      </c>
      <c r="M779" s="2">
        <v>36819</v>
      </c>
      <c r="N779" s="1">
        <v>8</v>
      </c>
      <c r="O779" s="3" t="s">
        <v>4300</v>
      </c>
      <c r="P779" s="3" t="s">
        <v>4301</v>
      </c>
      <c r="Q779" s="3" t="s">
        <v>4303</v>
      </c>
      <c r="S779" s="1" t="s">
        <v>4302</v>
      </c>
      <c r="T779" s="1" t="s">
        <v>4299</v>
      </c>
    </row>
    <row r="780" spans="1:20" ht="135">
      <c r="A780" s="1">
        <v>14080272</v>
      </c>
      <c r="B780" s="2">
        <v>40130</v>
      </c>
      <c r="C780" s="1">
        <v>3700</v>
      </c>
      <c r="D780" s="1">
        <v>463</v>
      </c>
      <c r="E780" s="1">
        <v>40000</v>
      </c>
      <c r="F780" s="1" t="str">
        <f t="shared" si="36"/>
        <v>40</v>
      </c>
      <c r="G780" s="1" t="str">
        <f t="shared" si="37"/>
        <v>000</v>
      </c>
      <c r="H780" s="1" t="str">
        <f t="shared" si="38"/>
        <v>463/40</v>
      </c>
      <c r="I780" s="2">
        <v>40394</v>
      </c>
      <c r="J780" s="1">
        <v>20140073430</v>
      </c>
      <c r="K780" s="3" t="s">
        <v>4304</v>
      </c>
      <c r="L780" s="2">
        <v>40130</v>
      </c>
      <c r="M780" s="2">
        <v>38706</v>
      </c>
      <c r="N780" s="1">
        <v>3</v>
      </c>
      <c r="O780" s="3" t="s">
        <v>834</v>
      </c>
      <c r="P780" s="3" t="s">
        <v>4306</v>
      </c>
      <c r="Q780" s="3" t="s">
        <v>4308</v>
      </c>
      <c r="S780" s="1" t="s">
        <v>4307</v>
      </c>
      <c r="T780" s="1" t="s">
        <v>4305</v>
      </c>
    </row>
    <row r="781" spans="1:20" ht="120">
      <c r="A781" s="1">
        <v>14078372</v>
      </c>
      <c r="B781" s="2">
        <v>40128</v>
      </c>
      <c r="C781" s="1">
        <v>3600</v>
      </c>
      <c r="D781" s="1">
        <v>705</v>
      </c>
      <c r="E781" s="1">
        <v>40000</v>
      </c>
      <c r="F781" s="1" t="str">
        <f t="shared" si="36"/>
        <v>40</v>
      </c>
      <c r="G781" s="1" t="str">
        <f t="shared" si="37"/>
        <v>000</v>
      </c>
      <c r="H781" s="1" t="str">
        <f t="shared" si="38"/>
        <v>705/40</v>
      </c>
      <c r="I781" s="2">
        <v>40386</v>
      </c>
      <c r="J781" s="1">
        <v>20140074500</v>
      </c>
      <c r="K781" s="3" t="s">
        <v>4309</v>
      </c>
      <c r="L781" s="2">
        <v>40128</v>
      </c>
      <c r="M781" s="2">
        <v>37198</v>
      </c>
      <c r="N781" s="1">
        <v>4</v>
      </c>
      <c r="O781" s="3" t="s">
        <v>4311</v>
      </c>
      <c r="P781" s="3" t="s">
        <v>4312</v>
      </c>
      <c r="Q781" s="3" t="s">
        <v>4314</v>
      </c>
      <c r="S781" s="1" t="s">
        <v>4313</v>
      </c>
      <c r="T781" s="1" t="s">
        <v>4310</v>
      </c>
    </row>
    <row r="782" spans="1:20" ht="135">
      <c r="A782" s="1">
        <v>14077570</v>
      </c>
      <c r="B782" s="2">
        <v>40128</v>
      </c>
      <c r="C782" s="1">
        <v>3600</v>
      </c>
      <c r="D782" s="1">
        <v>705</v>
      </c>
      <c r="E782" s="1">
        <v>39000</v>
      </c>
      <c r="F782" s="1" t="str">
        <f t="shared" si="36"/>
        <v>39</v>
      </c>
      <c r="G782" s="1" t="str">
        <f t="shared" si="37"/>
        <v>000</v>
      </c>
      <c r="H782" s="1" t="str">
        <f t="shared" si="38"/>
        <v>705/39</v>
      </c>
      <c r="I782" s="2">
        <v>40375</v>
      </c>
      <c r="J782" s="1">
        <v>20140074699</v>
      </c>
      <c r="K782" s="3" t="s">
        <v>4315</v>
      </c>
      <c r="L782" s="2">
        <v>40128</v>
      </c>
      <c r="M782" s="2">
        <v>38219</v>
      </c>
      <c r="N782" s="1">
        <v>4</v>
      </c>
      <c r="O782" s="3" t="s">
        <v>4317</v>
      </c>
      <c r="P782" s="3" t="s">
        <v>4318</v>
      </c>
      <c r="Q782" s="3" t="s">
        <v>4320</v>
      </c>
      <c r="S782" s="1" t="s">
        <v>4319</v>
      </c>
      <c r="T782" s="1" t="s">
        <v>4316</v>
      </c>
    </row>
    <row r="783" spans="1:20" ht="120">
      <c r="A783" s="1">
        <v>14083405</v>
      </c>
      <c r="B783" s="2">
        <v>40134</v>
      </c>
      <c r="C783" s="1">
        <v>3700</v>
      </c>
      <c r="D783" s="1">
        <v>434</v>
      </c>
      <c r="E783" s="1">
        <v>107000</v>
      </c>
      <c r="F783" s="1" t="str">
        <f t="shared" si="36"/>
        <v>107</v>
      </c>
      <c r="G783" s="1" t="str">
        <f t="shared" si="37"/>
        <v>000</v>
      </c>
      <c r="H783" s="1" t="str">
        <f t="shared" si="38"/>
        <v>434/107</v>
      </c>
      <c r="I783" s="2">
        <v>40382</v>
      </c>
      <c r="J783" s="1">
        <v>20140080584</v>
      </c>
      <c r="K783" s="3" t="s">
        <v>4321</v>
      </c>
      <c r="L783" s="2">
        <v>40134</v>
      </c>
      <c r="M783" s="2">
        <v>37055</v>
      </c>
      <c r="N783" s="1">
        <v>5</v>
      </c>
      <c r="P783" s="3" t="s">
        <v>4323</v>
      </c>
      <c r="Q783" s="3" t="s">
        <v>4325</v>
      </c>
      <c r="S783" s="1" t="s">
        <v>4324</v>
      </c>
      <c r="T783" s="1" t="s">
        <v>4322</v>
      </c>
    </row>
    <row r="784" spans="1:20" ht="105">
      <c r="A784" s="1">
        <v>13625947</v>
      </c>
      <c r="B784" s="2">
        <v>39715</v>
      </c>
      <c r="C784" s="1">
        <v>3700</v>
      </c>
      <c r="D784" s="1">
        <v>463</v>
      </c>
      <c r="E784" s="1">
        <v>11000</v>
      </c>
      <c r="F784" s="1" t="str">
        <f t="shared" si="36"/>
        <v>11</v>
      </c>
      <c r="G784" s="1" t="str">
        <f t="shared" si="37"/>
        <v>000</v>
      </c>
      <c r="H784" s="1" t="str">
        <f t="shared" si="38"/>
        <v>463/11</v>
      </c>
      <c r="I784" s="2">
        <v>40394</v>
      </c>
      <c r="J784" s="1">
        <v>20140087798</v>
      </c>
      <c r="K784" s="3" t="s">
        <v>4326</v>
      </c>
      <c r="L784" s="2">
        <v>39715</v>
      </c>
      <c r="M784" s="2">
        <v>39715</v>
      </c>
      <c r="N784" s="1">
        <v>1</v>
      </c>
      <c r="O784" s="3" t="s">
        <v>713</v>
      </c>
      <c r="P784" s="3" t="s">
        <v>4328</v>
      </c>
      <c r="Q784" s="3" t="s">
        <v>4330</v>
      </c>
      <c r="S784" s="1" t="s">
        <v>4329</v>
      </c>
      <c r="T784" s="1" t="s">
        <v>4327</v>
      </c>
    </row>
    <row r="785" spans="1:20" ht="75">
      <c r="A785" s="1">
        <v>13626344</v>
      </c>
      <c r="B785" s="2">
        <v>39715</v>
      </c>
      <c r="C785" s="1">
        <v>3700</v>
      </c>
      <c r="D785" s="1">
        <v>463</v>
      </c>
      <c r="E785" s="1">
        <v>20000</v>
      </c>
      <c r="F785" s="1" t="str">
        <f t="shared" si="36"/>
        <v>20</v>
      </c>
      <c r="G785" s="1" t="str">
        <f t="shared" si="37"/>
        <v>000</v>
      </c>
      <c r="H785" s="1" t="str">
        <f t="shared" si="38"/>
        <v>463/20</v>
      </c>
      <c r="I785" s="2">
        <v>40394</v>
      </c>
      <c r="J785" s="1">
        <v>20140087821</v>
      </c>
      <c r="K785" s="3" t="s">
        <v>4331</v>
      </c>
      <c r="L785" s="2">
        <v>39715</v>
      </c>
      <c r="M785" s="2">
        <v>39715</v>
      </c>
      <c r="N785" s="1">
        <v>1</v>
      </c>
      <c r="O785" s="3" t="s">
        <v>713</v>
      </c>
      <c r="P785" s="3" t="s">
        <v>4333</v>
      </c>
      <c r="Q785" s="3" t="s">
        <v>4335</v>
      </c>
      <c r="S785" s="1" t="s">
        <v>4334</v>
      </c>
      <c r="T785" s="1" t="s">
        <v>4332</v>
      </c>
    </row>
    <row r="786" spans="1:20" ht="75">
      <c r="A786" s="1">
        <v>14095842</v>
      </c>
      <c r="B786" s="2">
        <v>40149</v>
      </c>
      <c r="C786" s="1">
        <v>3700</v>
      </c>
      <c r="D786" s="1">
        <v>463</v>
      </c>
      <c r="E786" s="1">
        <v>30000</v>
      </c>
      <c r="F786" s="1" t="str">
        <f t="shared" si="36"/>
        <v>30</v>
      </c>
      <c r="G786" s="1" t="str">
        <f t="shared" si="37"/>
        <v>000</v>
      </c>
      <c r="H786" s="1" t="str">
        <f t="shared" si="38"/>
        <v>463/30</v>
      </c>
      <c r="I786" s="2">
        <v>40394</v>
      </c>
      <c r="J786" s="1">
        <v>20140087876</v>
      </c>
      <c r="K786" s="3" t="s">
        <v>4336</v>
      </c>
      <c r="L786" s="2">
        <v>40149</v>
      </c>
      <c r="M786" s="2">
        <v>39135</v>
      </c>
      <c r="N786" s="1">
        <v>2</v>
      </c>
      <c r="O786" s="3" t="s">
        <v>1653</v>
      </c>
      <c r="P786" s="3" t="s">
        <v>4338</v>
      </c>
      <c r="Q786" s="3" t="s">
        <v>4340</v>
      </c>
      <c r="S786" s="1" t="s">
        <v>4339</v>
      </c>
      <c r="T786" s="1" t="s">
        <v>4337</v>
      </c>
    </row>
    <row r="787" spans="1:20" ht="90">
      <c r="A787" s="1">
        <v>14089938</v>
      </c>
      <c r="B787" s="2">
        <v>40142</v>
      </c>
      <c r="C787" s="1">
        <v>3600</v>
      </c>
      <c r="D787" s="1">
        <v>705</v>
      </c>
      <c r="E787" s="1">
        <v>40000</v>
      </c>
      <c r="F787" s="1" t="str">
        <f t="shared" si="36"/>
        <v>40</v>
      </c>
      <c r="G787" s="1" t="str">
        <f t="shared" si="37"/>
        <v>000</v>
      </c>
      <c r="H787" s="1" t="str">
        <f t="shared" si="38"/>
        <v>705/40</v>
      </c>
      <c r="I787" s="2">
        <v>40381</v>
      </c>
      <c r="J787" s="1">
        <v>20140089179</v>
      </c>
      <c r="K787" s="3" t="s">
        <v>4341</v>
      </c>
      <c r="L787" s="2">
        <v>40142</v>
      </c>
      <c r="M787" s="2">
        <v>36036</v>
      </c>
      <c r="N787" s="1">
        <v>7</v>
      </c>
      <c r="P787" s="3" t="s">
        <v>4343</v>
      </c>
      <c r="Q787" s="3" t="s">
        <v>4345</v>
      </c>
      <c r="S787" s="1" t="s">
        <v>4344</v>
      </c>
      <c r="T787" s="1" t="s">
        <v>4342</v>
      </c>
    </row>
    <row r="788" spans="1:20" ht="75">
      <c r="A788" s="1">
        <v>13732360</v>
      </c>
      <c r="B788" s="2">
        <v>39812</v>
      </c>
      <c r="C788" s="1">
        <v>3700</v>
      </c>
      <c r="D788" s="1">
        <v>463</v>
      </c>
      <c r="E788" s="1">
        <v>12000</v>
      </c>
      <c r="F788" s="1" t="str">
        <f t="shared" si="36"/>
        <v>12</v>
      </c>
      <c r="G788" s="1" t="str">
        <f t="shared" si="37"/>
        <v>000</v>
      </c>
      <c r="H788" s="1" t="str">
        <f t="shared" si="38"/>
        <v>463/12</v>
      </c>
      <c r="I788" s="2">
        <v>40394</v>
      </c>
      <c r="J788" s="1">
        <v>20140094237</v>
      </c>
      <c r="K788" s="3" t="s">
        <v>4346</v>
      </c>
      <c r="L788" s="2">
        <v>39812</v>
      </c>
      <c r="M788" s="2">
        <v>39721</v>
      </c>
      <c r="N788" s="1">
        <v>2</v>
      </c>
      <c r="P788" s="3" t="s">
        <v>4348</v>
      </c>
      <c r="Q788" s="3" t="s">
        <v>4350</v>
      </c>
      <c r="S788" s="1" t="s">
        <v>4349</v>
      </c>
      <c r="T788" s="1" t="s">
        <v>4347</v>
      </c>
    </row>
    <row r="789" spans="1:20" ht="75">
      <c r="A789" s="1">
        <v>13631461</v>
      </c>
      <c r="B789" s="2">
        <v>39718</v>
      </c>
      <c r="C789" s="1">
        <v>3700</v>
      </c>
      <c r="D789" s="1">
        <v>463</v>
      </c>
      <c r="E789" s="1">
        <v>27000</v>
      </c>
      <c r="F789" s="1" t="str">
        <f t="shared" si="36"/>
        <v>27</v>
      </c>
      <c r="G789" s="1" t="str">
        <f t="shared" si="37"/>
        <v>000</v>
      </c>
      <c r="H789" s="1" t="str">
        <f t="shared" si="38"/>
        <v>463/27</v>
      </c>
      <c r="I789" s="2">
        <v>40394</v>
      </c>
      <c r="J789" s="1">
        <v>20140094293</v>
      </c>
      <c r="K789" s="3" t="s">
        <v>4351</v>
      </c>
      <c r="L789" s="2">
        <v>39718</v>
      </c>
      <c r="M789" s="2">
        <v>39718</v>
      </c>
      <c r="N789" s="1">
        <v>1</v>
      </c>
      <c r="O789" s="3" t="s">
        <v>713</v>
      </c>
      <c r="P789" s="3" t="s">
        <v>3301</v>
      </c>
      <c r="Q789" s="3" t="s">
        <v>4354</v>
      </c>
      <c r="S789" s="1" t="s">
        <v>4353</v>
      </c>
      <c r="T789" s="1" t="s">
        <v>4352</v>
      </c>
    </row>
    <row r="790" spans="1:20" ht="135">
      <c r="A790" s="1">
        <v>14095894</v>
      </c>
      <c r="B790" s="2">
        <v>40149</v>
      </c>
      <c r="C790" s="1">
        <v>3600</v>
      </c>
      <c r="D790" s="1">
        <v>705</v>
      </c>
      <c r="E790" s="1">
        <v>37000</v>
      </c>
      <c r="F790" s="1" t="str">
        <f t="shared" si="36"/>
        <v>37</v>
      </c>
      <c r="G790" s="1" t="str">
        <f t="shared" si="37"/>
        <v>000</v>
      </c>
      <c r="H790" s="1" t="str">
        <f t="shared" si="38"/>
        <v>705/37</v>
      </c>
      <c r="I790" s="2">
        <v>40380</v>
      </c>
      <c r="J790" s="1">
        <v>20140095376</v>
      </c>
      <c r="K790" s="3" t="s">
        <v>4355</v>
      </c>
      <c r="L790" s="2">
        <v>40149</v>
      </c>
      <c r="M790" s="2">
        <v>38695</v>
      </c>
      <c r="N790" s="1">
        <v>4</v>
      </c>
      <c r="O790" s="3" t="s">
        <v>4357</v>
      </c>
      <c r="P790" s="3" t="s">
        <v>4358</v>
      </c>
      <c r="Q790" s="3" t="s">
        <v>4360</v>
      </c>
      <c r="S790" s="1" t="s">
        <v>4359</v>
      </c>
      <c r="T790" s="1" t="s">
        <v>4356</v>
      </c>
    </row>
    <row r="791" spans="1:20" ht="180">
      <c r="A791" s="1">
        <v>13690387</v>
      </c>
      <c r="B791" s="2">
        <v>39781</v>
      </c>
      <c r="C791" s="1">
        <v>3600</v>
      </c>
      <c r="D791" s="1">
        <v>705</v>
      </c>
      <c r="E791" s="1">
        <v>3000</v>
      </c>
      <c r="F791" s="1" t="str">
        <f t="shared" si="36"/>
        <v>3</v>
      </c>
      <c r="G791" s="1" t="str">
        <f t="shared" si="37"/>
        <v>000</v>
      </c>
      <c r="H791" s="1" t="str">
        <f t="shared" si="38"/>
        <v>705/3</v>
      </c>
      <c r="I791" s="2">
        <v>40387</v>
      </c>
      <c r="J791" s="1">
        <v>20140108045</v>
      </c>
      <c r="K791" s="3" t="s">
        <v>4361</v>
      </c>
      <c r="L791" s="2">
        <v>39781</v>
      </c>
      <c r="M791" s="2">
        <v>39735</v>
      </c>
      <c r="N791" s="1">
        <v>3</v>
      </c>
      <c r="O791" s="3" t="s">
        <v>4363</v>
      </c>
      <c r="P791" s="3" t="s">
        <v>4364</v>
      </c>
      <c r="Q791" s="3" t="s">
        <v>4366</v>
      </c>
      <c r="S791" s="1" t="s">
        <v>4365</v>
      </c>
      <c r="T791" s="1" t="s">
        <v>4362</v>
      </c>
    </row>
    <row r="792" spans="1:20" ht="150">
      <c r="A792" s="1">
        <v>14133407</v>
      </c>
      <c r="B792" s="2">
        <v>40164</v>
      </c>
      <c r="C792" s="1">
        <v>3600</v>
      </c>
      <c r="D792" s="1">
        <v>705</v>
      </c>
      <c r="E792" s="1">
        <v>14530</v>
      </c>
      <c r="F792" s="1" t="str">
        <f t="shared" si="36"/>
        <v>14</v>
      </c>
      <c r="G792" s="1" t="str">
        <f t="shared" si="37"/>
        <v>530</v>
      </c>
      <c r="H792" s="1" t="str">
        <f t="shared" si="38"/>
        <v>705/14.53</v>
      </c>
      <c r="I792" s="2">
        <v>40380</v>
      </c>
      <c r="J792" s="1">
        <v>20140108142</v>
      </c>
      <c r="K792" s="3" t="s">
        <v>4367</v>
      </c>
      <c r="L792" s="2">
        <v>40164</v>
      </c>
      <c r="M792" s="2">
        <v>38101</v>
      </c>
      <c r="N792" s="1">
        <v>3</v>
      </c>
      <c r="O792" s="3" t="s">
        <v>965</v>
      </c>
      <c r="P792" s="3" t="s">
        <v>4369</v>
      </c>
      <c r="Q792" s="3" t="s">
        <v>4371</v>
      </c>
      <c r="S792" s="1" t="s">
        <v>4370</v>
      </c>
      <c r="T792" s="1" t="s">
        <v>4368</v>
      </c>
    </row>
    <row r="793" spans="1:20" ht="90">
      <c r="A793" s="1">
        <v>14106979</v>
      </c>
      <c r="B793" s="2">
        <v>40162</v>
      </c>
      <c r="C793" s="1">
        <v>3600</v>
      </c>
      <c r="D793" s="1">
        <v>705</v>
      </c>
      <c r="E793" s="1">
        <v>37000</v>
      </c>
      <c r="F793" s="1" t="str">
        <f t="shared" si="36"/>
        <v>37</v>
      </c>
      <c r="G793" s="1" t="str">
        <f t="shared" si="37"/>
        <v>000</v>
      </c>
      <c r="H793" s="1" t="str">
        <f t="shared" si="38"/>
        <v>705/37</v>
      </c>
      <c r="I793" s="2">
        <v>40404</v>
      </c>
      <c r="J793" s="1">
        <v>20140108227</v>
      </c>
      <c r="K793" s="3" t="s">
        <v>4372</v>
      </c>
      <c r="L793" s="2">
        <v>40162</v>
      </c>
      <c r="M793" s="2">
        <v>35147</v>
      </c>
      <c r="N793" s="1">
        <v>4</v>
      </c>
      <c r="P793" s="3" t="s">
        <v>4374</v>
      </c>
      <c r="Q793" s="3" t="s">
        <v>4376</v>
      </c>
      <c r="S793" s="1" t="s">
        <v>4375</v>
      </c>
      <c r="T793" s="1" t="s">
        <v>4373</v>
      </c>
    </row>
    <row r="794" spans="1:20" ht="105">
      <c r="A794" s="1">
        <v>13665804</v>
      </c>
      <c r="B794" s="2">
        <v>39751</v>
      </c>
      <c r="C794" s="1">
        <v>3600</v>
      </c>
      <c r="D794" s="1">
        <v>705</v>
      </c>
      <c r="E794" s="1">
        <v>24000</v>
      </c>
      <c r="F794" s="1" t="str">
        <f t="shared" si="36"/>
        <v>24</v>
      </c>
      <c r="G794" s="1" t="str">
        <f t="shared" si="37"/>
        <v>000</v>
      </c>
      <c r="H794" s="1" t="str">
        <f t="shared" si="38"/>
        <v>705/24</v>
      </c>
      <c r="I794" s="2">
        <v>40383</v>
      </c>
      <c r="J794" s="1">
        <v>20140122274</v>
      </c>
      <c r="K794" s="3" t="s">
        <v>4377</v>
      </c>
      <c r="L794" s="2">
        <v>39751</v>
      </c>
      <c r="M794" s="2">
        <v>39751</v>
      </c>
      <c r="N794" s="1">
        <v>1</v>
      </c>
      <c r="O794" s="3" t="s">
        <v>4379</v>
      </c>
      <c r="P794" s="3" t="s">
        <v>4380</v>
      </c>
      <c r="Q794" s="3" t="s">
        <v>4382</v>
      </c>
      <c r="S794" s="1" t="s">
        <v>4381</v>
      </c>
      <c r="T794" s="1" t="s">
        <v>4378</v>
      </c>
    </row>
    <row r="795" spans="1:20" ht="120">
      <c r="A795" s="1">
        <v>14133109</v>
      </c>
      <c r="B795" s="2">
        <v>40164</v>
      </c>
      <c r="C795" s="1">
        <v>3600</v>
      </c>
      <c r="D795" s="1">
        <v>705</v>
      </c>
      <c r="E795" s="1">
        <v>37000</v>
      </c>
      <c r="F795" s="1" t="str">
        <f t="shared" si="36"/>
        <v>37</v>
      </c>
      <c r="G795" s="1" t="str">
        <f t="shared" si="37"/>
        <v>000</v>
      </c>
      <c r="H795" s="1" t="str">
        <f t="shared" si="38"/>
        <v>705/37</v>
      </c>
      <c r="I795" s="2">
        <v>40381</v>
      </c>
      <c r="J795" s="1">
        <v>20140122318</v>
      </c>
      <c r="K795" s="3" t="s">
        <v>4383</v>
      </c>
      <c r="L795" s="2">
        <v>40164</v>
      </c>
      <c r="M795" s="2">
        <v>35238</v>
      </c>
      <c r="N795" s="1">
        <v>3</v>
      </c>
      <c r="O795" s="3" t="s">
        <v>4385</v>
      </c>
      <c r="P795" s="3" t="s">
        <v>4386</v>
      </c>
      <c r="Q795" s="3" t="s">
        <v>4388</v>
      </c>
      <c r="S795" s="1" t="s">
        <v>4387</v>
      </c>
      <c r="T795" s="1" t="s">
        <v>4384</v>
      </c>
    </row>
    <row r="796" spans="1:20" ht="120">
      <c r="A796" s="1">
        <v>13662312</v>
      </c>
      <c r="B796" s="2">
        <v>39746</v>
      </c>
      <c r="C796" s="1">
        <v>3600</v>
      </c>
      <c r="D796" s="1">
        <v>705</v>
      </c>
      <c r="E796" s="1">
        <v>321000</v>
      </c>
      <c r="F796" s="1" t="str">
        <f t="shared" si="36"/>
        <v>321</v>
      </c>
      <c r="G796" s="1" t="str">
        <f t="shared" si="37"/>
        <v>000</v>
      </c>
      <c r="H796" s="1" t="str">
        <f t="shared" si="38"/>
        <v>705/321</v>
      </c>
      <c r="I796" s="2">
        <v>40383</v>
      </c>
      <c r="J796" s="1">
        <v>20140122355</v>
      </c>
      <c r="K796" s="3" t="s">
        <v>4389</v>
      </c>
      <c r="L796" s="2">
        <v>39746</v>
      </c>
      <c r="M796" s="2">
        <v>39746</v>
      </c>
      <c r="N796" s="1">
        <v>1</v>
      </c>
      <c r="O796" s="3" t="s">
        <v>4391</v>
      </c>
      <c r="P796" s="3" t="s">
        <v>4392</v>
      </c>
      <c r="Q796" s="3" t="s">
        <v>4394</v>
      </c>
      <c r="S796" s="1" t="s">
        <v>4393</v>
      </c>
      <c r="T796" s="1" t="s">
        <v>4390</v>
      </c>
    </row>
    <row r="797" spans="1:20" ht="135">
      <c r="A797" s="1">
        <v>13681248</v>
      </c>
      <c r="B797" s="2">
        <v>39770</v>
      </c>
      <c r="C797" s="1">
        <v>3600</v>
      </c>
      <c r="D797" s="1">
        <v>705</v>
      </c>
      <c r="E797" s="1">
        <v>4000</v>
      </c>
      <c r="F797" s="1" t="str">
        <f t="shared" si="36"/>
        <v>4</v>
      </c>
      <c r="G797" s="1" t="str">
        <f t="shared" si="37"/>
        <v>000</v>
      </c>
      <c r="H797" s="1" t="str">
        <f t="shared" si="38"/>
        <v>705/4</v>
      </c>
      <c r="I797" s="2">
        <v>40376</v>
      </c>
      <c r="J797" s="1">
        <v>20140129256</v>
      </c>
      <c r="K797" s="3" t="s">
        <v>4395</v>
      </c>
      <c r="L797" s="2">
        <v>39770</v>
      </c>
      <c r="M797" s="2">
        <v>39759</v>
      </c>
      <c r="N797" s="1">
        <v>2</v>
      </c>
      <c r="P797" s="3" t="s">
        <v>4397</v>
      </c>
      <c r="Q797" s="3" t="s">
        <v>4399</v>
      </c>
      <c r="S797" s="1" t="s">
        <v>4398</v>
      </c>
      <c r="T797" s="1" t="s">
        <v>4396</v>
      </c>
    </row>
    <row r="798" spans="1:20" ht="150">
      <c r="A798" s="1">
        <v>13669150</v>
      </c>
      <c r="B798" s="2">
        <v>39756</v>
      </c>
      <c r="C798" s="1">
        <v>3600</v>
      </c>
      <c r="D798" s="1">
        <v>705</v>
      </c>
      <c r="E798" s="1">
        <v>347000</v>
      </c>
      <c r="F798" s="1" t="str">
        <f t="shared" si="36"/>
        <v>347</v>
      </c>
      <c r="G798" s="1" t="str">
        <f t="shared" si="37"/>
        <v>000</v>
      </c>
      <c r="H798" s="1" t="str">
        <f t="shared" si="38"/>
        <v>705/347</v>
      </c>
      <c r="I798" s="2">
        <v>40382</v>
      </c>
      <c r="J798" s="1">
        <v>20140129371</v>
      </c>
      <c r="K798" s="3" t="s">
        <v>4400</v>
      </c>
      <c r="L798" s="2">
        <v>39756</v>
      </c>
      <c r="M798" s="2">
        <v>39756</v>
      </c>
      <c r="N798" s="1">
        <v>1</v>
      </c>
      <c r="P798" s="3" t="s">
        <v>4402</v>
      </c>
      <c r="Q798" s="3" t="s">
        <v>4404</v>
      </c>
      <c r="S798" s="1" t="s">
        <v>4403</v>
      </c>
      <c r="T798" s="1" t="s">
        <v>4401</v>
      </c>
    </row>
    <row r="799" spans="1:20" ht="150">
      <c r="A799" s="1">
        <v>14155168</v>
      </c>
      <c r="B799" s="2">
        <v>40191</v>
      </c>
      <c r="C799" s="1">
        <v>3600</v>
      </c>
      <c r="D799" s="1">
        <v>705</v>
      </c>
      <c r="E799" s="1">
        <v>27100</v>
      </c>
      <c r="F799" s="1" t="str">
        <f t="shared" si="36"/>
        <v>27</v>
      </c>
      <c r="G799" s="1" t="str">
        <f t="shared" si="37"/>
        <v>100</v>
      </c>
      <c r="H799" s="1" t="str">
        <f t="shared" si="38"/>
        <v>705/27.1</v>
      </c>
      <c r="I799" s="2">
        <v>40381</v>
      </c>
      <c r="J799" s="1">
        <v>20140129380</v>
      </c>
      <c r="K799" s="3" t="s">
        <v>4405</v>
      </c>
      <c r="L799" s="2">
        <v>40191</v>
      </c>
      <c r="M799" s="2">
        <v>39262</v>
      </c>
      <c r="N799" s="1">
        <v>2</v>
      </c>
      <c r="O799" s="3" t="s">
        <v>298</v>
      </c>
      <c r="P799" s="3" t="s">
        <v>4407</v>
      </c>
      <c r="Q799" s="3" t="s">
        <v>4409</v>
      </c>
      <c r="S799" s="1" t="s">
        <v>4408</v>
      </c>
      <c r="T799" s="1" t="s">
        <v>4406</v>
      </c>
    </row>
    <row r="800" spans="1:20" ht="165">
      <c r="A800" s="1">
        <v>14154772</v>
      </c>
      <c r="B800" s="2">
        <v>40191</v>
      </c>
      <c r="C800" s="1">
        <v>3600</v>
      </c>
      <c r="D800" s="1">
        <v>705</v>
      </c>
      <c r="E800" s="1">
        <v>14100</v>
      </c>
      <c r="F800" s="1" t="str">
        <f t="shared" si="36"/>
        <v>14</v>
      </c>
      <c r="G800" s="1" t="str">
        <f t="shared" si="37"/>
        <v>100</v>
      </c>
      <c r="H800" s="1" t="str">
        <f t="shared" si="38"/>
        <v>705/14.1</v>
      </c>
      <c r="I800" s="2">
        <v>40383</v>
      </c>
      <c r="J800" s="1">
        <v>20140129384</v>
      </c>
      <c r="K800" s="3" t="s">
        <v>4410</v>
      </c>
      <c r="L800" s="2">
        <v>40191</v>
      </c>
      <c r="M800" s="2">
        <v>35217</v>
      </c>
      <c r="N800" s="1">
        <v>6</v>
      </c>
      <c r="O800" s="3" t="s">
        <v>4412</v>
      </c>
      <c r="P800" s="3" t="s">
        <v>4413</v>
      </c>
      <c r="Q800" s="3" t="s">
        <v>4415</v>
      </c>
      <c r="S800" s="1" t="s">
        <v>4414</v>
      </c>
      <c r="T800" s="1" t="s">
        <v>4411</v>
      </c>
    </row>
    <row r="801" spans="1:20" ht="105">
      <c r="A801" s="1">
        <v>14156128</v>
      </c>
      <c r="B801" s="2">
        <v>40192</v>
      </c>
      <c r="C801" s="1">
        <v>3600</v>
      </c>
      <c r="D801" s="1">
        <v>705</v>
      </c>
      <c r="E801" s="1">
        <v>39000</v>
      </c>
      <c r="F801" s="1" t="str">
        <f t="shared" si="36"/>
        <v>39</v>
      </c>
      <c r="G801" s="1" t="str">
        <f t="shared" si="37"/>
        <v>000</v>
      </c>
      <c r="H801" s="1" t="str">
        <f t="shared" si="38"/>
        <v>705/39</v>
      </c>
      <c r="I801" s="2">
        <v>40381</v>
      </c>
      <c r="J801" s="1">
        <v>20140136402</v>
      </c>
      <c r="K801" s="3" t="s">
        <v>4416</v>
      </c>
      <c r="L801" s="2">
        <v>40192</v>
      </c>
      <c r="M801" s="2">
        <v>37812</v>
      </c>
      <c r="N801" s="1">
        <v>4</v>
      </c>
      <c r="O801" s="3" t="s">
        <v>327</v>
      </c>
      <c r="P801" s="3" t="s">
        <v>4418</v>
      </c>
      <c r="Q801" s="3" t="s">
        <v>4420</v>
      </c>
      <c r="S801" s="1" t="s">
        <v>4419</v>
      </c>
      <c r="T801" s="1" t="s">
        <v>4417</v>
      </c>
    </row>
    <row r="802" spans="1:20" ht="90">
      <c r="A802" s="1">
        <v>13915189</v>
      </c>
      <c r="B802" s="2">
        <v>39974</v>
      </c>
      <c r="C802" s="1">
        <v>3600</v>
      </c>
      <c r="D802" s="1">
        <v>705</v>
      </c>
      <c r="E802" s="1">
        <v>37000</v>
      </c>
      <c r="F802" s="1" t="str">
        <f t="shared" si="36"/>
        <v>37</v>
      </c>
      <c r="G802" s="1" t="str">
        <f t="shared" si="37"/>
        <v>000</v>
      </c>
      <c r="H802" s="1" t="str">
        <f t="shared" si="38"/>
        <v>705/37</v>
      </c>
      <c r="I802" s="2">
        <v>40375</v>
      </c>
      <c r="J802" s="1">
        <v>20140143113</v>
      </c>
      <c r="K802" s="3" t="s">
        <v>4421</v>
      </c>
      <c r="L802" s="2">
        <v>39974</v>
      </c>
      <c r="M802" s="2">
        <v>38699</v>
      </c>
      <c r="N802" s="1">
        <v>3</v>
      </c>
      <c r="O802" s="3" t="s">
        <v>1713</v>
      </c>
      <c r="P802" s="3" t="s">
        <v>3844</v>
      </c>
      <c r="Q802" s="3" t="s">
        <v>4424</v>
      </c>
      <c r="S802" s="1" t="s">
        <v>4423</v>
      </c>
      <c r="T802" s="1" t="s">
        <v>4422</v>
      </c>
    </row>
    <row r="803" spans="1:20" ht="135">
      <c r="A803" s="1">
        <v>13830725</v>
      </c>
      <c r="B803" s="2">
        <v>39885</v>
      </c>
      <c r="C803" s="1">
        <v>3600</v>
      </c>
      <c r="D803" s="1">
        <v>705</v>
      </c>
      <c r="E803" s="1" t="s">
        <v>4582</v>
      </c>
      <c r="F803" s="1" t="str">
        <f t="shared" si="36"/>
        <v>36R</v>
      </c>
      <c r="G803" s="1" t="str">
        <f t="shared" si="37"/>
        <v>000</v>
      </c>
      <c r="H803" s="1" t="str">
        <f t="shared" si="38"/>
        <v>705/36R</v>
      </c>
      <c r="I803" s="2">
        <v>40380</v>
      </c>
      <c r="J803" s="1">
        <v>20140143173</v>
      </c>
      <c r="K803" s="3" t="s">
        <v>4425</v>
      </c>
      <c r="L803" s="2">
        <v>39885</v>
      </c>
      <c r="M803" s="2">
        <v>39767</v>
      </c>
      <c r="N803" s="1">
        <v>2</v>
      </c>
      <c r="P803" s="3" t="s">
        <v>4427</v>
      </c>
      <c r="Q803" s="3" t="s">
        <v>4429</v>
      </c>
      <c r="S803" s="1" t="s">
        <v>4428</v>
      </c>
      <c r="T803" s="1" t="s">
        <v>4426</v>
      </c>
    </row>
    <row r="804" spans="1:20" ht="120">
      <c r="A804" s="1">
        <v>14166821</v>
      </c>
      <c r="B804" s="2">
        <v>40205</v>
      </c>
      <c r="C804" s="1">
        <v>3700</v>
      </c>
      <c r="D804" s="1">
        <v>463</v>
      </c>
      <c r="E804" s="1">
        <v>13000</v>
      </c>
      <c r="F804" s="1" t="str">
        <f t="shared" si="36"/>
        <v>13</v>
      </c>
      <c r="G804" s="1" t="str">
        <f t="shared" si="37"/>
        <v>000</v>
      </c>
      <c r="H804" s="1" t="str">
        <f t="shared" si="38"/>
        <v>463/13</v>
      </c>
      <c r="I804" s="2">
        <v>40394</v>
      </c>
      <c r="J804" s="1">
        <v>20140148233</v>
      </c>
      <c r="K804" s="3" t="s">
        <v>4430</v>
      </c>
      <c r="L804" s="2">
        <v>40205</v>
      </c>
      <c r="M804" s="2">
        <v>34423</v>
      </c>
      <c r="N804" s="1">
        <v>8</v>
      </c>
      <c r="O804" s="3" t="s">
        <v>4432</v>
      </c>
      <c r="P804" s="3" t="s">
        <v>4433</v>
      </c>
      <c r="Q804" s="3" t="s">
        <v>4435</v>
      </c>
      <c r="S804" s="1" t="s">
        <v>4434</v>
      </c>
      <c r="T804" s="1" t="s">
        <v>4431</v>
      </c>
    </row>
    <row r="805" spans="1:20" ht="135">
      <c r="A805" s="1">
        <v>13687774</v>
      </c>
      <c r="B805" s="2">
        <v>39779</v>
      </c>
      <c r="C805" s="1">
        <v>3600</v>
      </c>
      <c r="D805" s="1">
        <v>705</v>
      </c>
      <c r="E805" s="1">
        <v>39000</v>
      </c>
      <c r="F805" s="1" t="str">
        <f t="shared" si="36"/>
        <v>39</v>
      </c>
      <c r="G805" s="1" t="str">
        <f t="shared" si="37"/>
        <v>000</v>
      </c>
      <c r="H805" s="1" t="str">
        <f t="shared" si="38"/>
        <v>705/39</v>
      </c>
      <c r="I805" s="2">
        <v>40381</v>
      </c>
      <c r="J805" s="1">
        <v>20140149280</v>
      </c>
      <c r="K805" s="3" t="s">
        <v>4436</v>
      </c>
      <c r="L805" s="2">
        <v>39779</v>
      </c>
      <c r="M805" s="2">
        <v>39779</v>
      </c>
      <c r="N805" s="1">
        <v>1</v>
      </c>
      <c r="O805" s="3" t="s">
        <v>1998</v>
      </c>
      <c r="P805" s="3" t="s">
        <v>4438</v>
      </c>
      <c r="Q805" s="3" t="s">
        <v>4440</v>
      </c>
      <c r="S805" s="1" t="s">
        <v>4439</v>
      </c>
      <c r="T805" s="1" t="s">
        <v>4437</v>
      </c>
    </row>
    <row r="806" spans="1:20" ht="120">
      <c r="A806" s="1">
        <v>13898214</v>
      </c>
      <c r="B806" s="2">
        <v>39952</v>
      </c>
      <c r="C806" s="1">
        <v>3600</v>
      </c>
      <c r="D806" s="1">
        <v>705</v>
      </c>
      <c r="E806" s="1">
        <v>26300</v>
      </c>
      <c r="F806" s="1" t="str">
        <f t="shared" si="36"/>
        <v>26</v>
      </c>
      <c r="G806" s="1" t="str">
        <f t="shared" si="37"/>
        <v>300</v>
      </c>
      <c r="H806" s="1" t="str">
        <f t="shared" si="38"/>
        <v>705/26.3</v>
      </c>
      <c r="I806" s="2">
        <v>40359</v>
      </c>
      <c r="J806" s="1">
        <v>20140156440</v>
      </c>
      <c r="K806" s="3" t="s">
        <v>4441</v>
      </c>
      <c r="L806" s="2">
        <v>39952</v>
      </c>
      <c r="M806" s="2">
        <v>35202</v>
      </c>
      <c r="N806" s="1">
        <v>6</v>
      </c>
      <c r="P806" s="3" t="s">
        <v>4443</v>
      </c>
      <c r="Q806" s="3" t="s">
        <v>4445</v>
      </c>
      <c r="S806" s="1" t="s">
        <v>4444</v>
      </c>
      <c r="T806" s="1" t="s">
        <v>4442</v>
      </c>
    </row>
    <row r="807" spans="1:20" ht="120">
      <c r="A807" s="1">
        <v>14174052</v>
      </c>
      <c r="B807" s="2">
        <v>40214</v>
      </c>
      <c r="C807" s="1">
        <v>3600</v>
      </c>
      <c r="D807" s="1">
        <v>705</v>
      </c>
      <c r="E807" s="1">
        <v>37000</v>
      </c>
      <c r="F807" s="1" t="str">
        <f t="shared" si="36"/>
        <v>37</v>
      </c>
      <c r="G807" s="1" t="str">
        <f t="shared" si="37"/>
        <v>000</v>
      </c>
      <c r="H807" s="1" t="str">
        <f t="shared" si="38"/>
        <v>705/37</v>
      </c>
      <c r="I807" s="2">
        <v>40381</v>
      </c>
      <c r="J807" s="1">
        <v>20140156493</v>
      </c>
      <c r="K807" s="3" t="s">
        <v>4446</v>
      </c>
      <c r="L807" s="2">
        <v>40214</v>
      </c>
      <c r="M807" s="2">
        <v>39884</v>
      </c>
      <c r="N807" s="1">
        <v>2</v>
      </c>
      <c r="O807" s="3" t="s">
        <v>4448</v>
      </c>
      <c r="P807" s="3" t="s">
        <v>4449</v>
      </c>
      <c r="Q807" s="3" t="s">
        <v>4451</v>
      </c>
      <c r="S807" s="1" t="s">
        <v>4450</v>
      </c>
      <c r="T807" s="1" t="s">
        <v>4447</v>
      </c>
    </row>
    <row r="808" spans="1:20" ht="135">
      <c r="A808" s="1">
        <v>13686973</v>
      </c>
      <c r="B808" s="2">
        <v>39779</v>
      </c>
      <c r="C808" s="1">
        <v>3600</v>
      </c>
      <c r="D808" s="1">
        <v>705</v>
      </c>
      <c r="E808" s="1">
        <v>38000</v>
      </c>
      <c r="F808" s="1" t="str">
        <f t="shared" si="36"/>
        <v>38</v>
      </c>
      <c r="G808" s="1" t="str">
        <f t="shared" si="37"/>
        <v>000</v>
      </c>
      <c r="H808" s="1" t="str">
        <f t="shared" si="38"/>
        <v>705/38</v>
      </c>
      <c r="I808" s="2">
        <v>40386</v>
      </c>
      <c r="J808" s="1">
        <v>20140156546</v>
      </c>
      <c r="K808" s="3" t="s">
        <v>4452</v>
      </c>
      <c r="L808" s="2">
        <v>39779</v>
      </c>
      <c r="M808" s="2">
        <v>35851</v>
      </c>
      <c r="N808" s="1">
        <v>5</v>
      </c>
      <c r="O808" s="3" t="s">
        <v>4454</v>
      </c>
      <c r="P808" s="3" t="s">
        <v>4455</v>
      </c>
      <c r="Q808" s="3" t="s">
        <v>4457</v>
      </c>
      <c r="R808" s="1" t="s">
        <v>2747</v>
      </c>
      <c r="S808" s="1" t="s">
        <v>4456</v>
      </c>
      <c r="T808" s="1" t="s">
        <v>4453</v>
      </c>
    </row>
    <row r="809" spans="1:20" ht="150">
      <c r="A809" s="1">
        <v>14099448</v>
      </c>
      <c r="B809" s="2">
        <v>40152</v>
      </c>
      <c r="C809" s="1">
        <v>3600</v>
      </c>
      <c r="D809" s="1">
        <v>705</v>
      </c>
      <c r="E809" s="1">
        <v>37000</v>
      </c>
      <c r="F809" s="1" t="str">
        <f t="shared" si="36"/>
        <v>37</v>
      </c>
      <c r="G809" s="1" t="str">
        <f t="shared" si="37"/>
        <v>000</v>
      </c>
      <c r="H809" s="1" t="str">
        <f t="shared" si="38"/>
        <v>705/37</v>
      </c>
      <c r="I809" s="2">
        <v>40386</v>
      </c>
      <c r="J809" s="1">
        <v>20140164209</v>
      </c>
      <c r="K809" s="3" t="s">
        <v>2394</v>
      </c>
      <c r="L809" s="2">
        <v>40152</v>
      </c>
      <c r="M809" s="2">
        <v>38955</v>
      </c>
      <c r="N809" s="1">
        <v>3</v>
      </c>
      <c r="O809" s="3" t="s">
        <v>3499</v>
      </c>
      <c r="P809" s="3" t="s">
        <v>2396</v>
      </c>
      <c r="Q809" s="3" t="s">
        <v>4460</v>
      </c>
      <c r="S809" s="1" t="s">
        <v>4459</v>
      </c>
      <c r="T809" s="1" t="s">
        <v>4458</v>
      </c>
    </row>
    <row r="810" spans="1:20" ht="135">
      <c r="A810" s="1">
        <v>14183728</v>
      </c>
      <c r="B810" s="2">
        <v>40227</v>
      </c>
      <c r="C810" s="1">
        <v>3600</v>
      </c>
      <c r="D810" s="1">
        <v>705</v>
      </c>
      <c r="E810" s="1">
        <v>30000</v>
      </c>
      <c r="F810" s="1" t="str">
        <f t="shared" si="36"/>
        <v>30</v>
      </c>
      <c r="G810" s="1" t="str">
        <f t="shared" si="37"/>
        <v>000</v>
      </c>
      <c r="H810" s="1" t="str">
        <f t="shared" si="38"/>
        <v>705/30</v>
      </c>
      <c r="I810" s="2">
        <v>40382</v>
      </c>
      <c r="J810" s="1">
        <v>20140172655</v>
      </c>
      <c r="K810" s="3" t="s">
        <v>4461</v>
      </c>
      <c r="L810" s="2">
        <v>40227</v>
      </c>
      <c r="M810" s="2">
        <v>37553</v>
      </c>
      <c r="N810" s="1">
        <v>3</v>
      </c>
      <c r="O810" s="3" t="s">
        <v>321</v>
      </c>
      <c r="P810" s="3" t="s">
        <v>4463</v>
      </c>
      <c r="Q810" s="3" t="s">
        <v>4465</v>
      </c>
      <c r="S810" s="1" t="s">
        <v>4464</v>
      </c>
      <c r="T810" s="1" t="s">
        <v>4462</v>
      </c>
    </row>
    <row r="811" spans="1:20" ht="120">
      <c r="A811" s="1">
        <v>14132936</v>
      </c>
      <c r="B811" s="2">
        <v>40164</v>
      </c>
      <c r="C811" s="1">
        <v>3600</v>
      </c>
      <c r="D811" s="1">
        <v>705</v>
      </c>
      <c r="E811" s="1">
        <v>37000</v>
      </c>
      <c r="F811" s="1" t="str">
        <f t="shared" si="36"/>
        <v>37</v>
      </c>
      <c r="G811" s="1" t="str">
        <f t="shared" si="37"/>
        <v>000</v>
      </c>
      <c r="H811" s="1" t="str">
        <f t="shared" si="38"/>
        <v>705/37</v>
      </c>
      <c r="I811" s="2">
        <v>40381</v>
      </c>
      <c r="J811" s="1">
        <v>20140172673</v>
      </c>
      <c r="K811" s="3" t="s">
        <v>4466</v>
      </c>
      <c r="L811" s="2">
        <v>40164</v>
      </c>
      <c r="M811" s="2">
        <v>36469</v>
      </c>
      <c r="N811" s="1">
        <v>8</v>
      </c>
      <c r="O811" s="3" t="s">
        <v>1713</v>
      </c>
      <c r="P811" s="3" t="s">
        <v>4468</v>
      </c>
      <c r="Q811" s="3" t="s">
        <v>4470</v>
      </c>
      <c r="S811" s="1" t="s">
        <v>4469</v>
      </c>
      <c r="T811" s="1" t="s">
        <v>4467</v>
      </c>
    </row>
    <row r="812" spans="1:20" ht="105">
      <c r="A812" s="1">
        <v>14188400</v>
      </c>
      <c r="B812" s="2">
        <v>40232</v>
      </c>
      <c r="C812" s="1">
        <v>3600</v>
      </c>
      <c r="D812" s="1">
        <v>705</v>
      </c>
      <c r="E812" s="1">
        <v>38000</v>
      </c>
      <c r="F812" s="1" t="str">
        <f t="shared" si="36"/>
        <v>38</v>
      </c>
      <c r="G812" s="1" t="str">
        <f t="shared" si="37"/>
        <v>000</v>
      </c>
      <c r="H812" s="1" t="str">
        <f t="shared" si="38"/>
        <v>705/38</v>
      </c>
      <c r="I812" s="2">
        <v>40380</v>
      </c>
      <c r="J812" s="1">
        <v>20140172686</v>
      </c>
      <c r="K812" s="3" t="s">
        <v>4471</v>
      </c>
      <c r="L812" s="2">
        <v>40232</v>
      </c>
      <c r="M812" s="2">
        <v>36827</v>
      </c>
      <c r="N812" s="1">
        <v>7</v>
      </c>
      <c r="O812" s="3" t="s">
        <v>321</v>
      </c>
      <c r="P812" s="3" t="s">
        <v>4473</v>
      </c>
      <c r="Q812" s="3" t="s">
        <v>4475</v>
      </c>
      <c r="S812" s="1" t="s">
        <v>4474</v>
      </c>
      <c r="T812" s="1" t="s">
        <v>4472</v>
      </c>
    </row>
    <row r="813" spans="1:20" ht="135">
      <c r="A813" s="1">
        <v>14185100</v>
      </c>
      <c r="B813" s="2">
        <v>40228</v>
      </c>
      <c r="C813" s="1">
        <v>3600</v>
      </c>
      <c r="D813" s="1">
        <v>705</v>
      </c>
      <c r="E813" s="1">
        <v>44000</v>
      </c>
      <c r="F813" s="1" t="str">
        <f t="shared" si="36"/>
        <v>44</v>
      </c>
      <c r="G813" s="1" t="str">
        <f t="shared" si="37"/>
        <v>000</v>
      </c>
      <c r="H813" s="1" t="str">
        <f t="shared" si="38"/>
        <v>705/44</v>
      </c>
      <c r="I813" s="2">
        <v>40375</v>
      </c>
      <c r="J813" s="1">
        <v>20140172714</v>
      </c>
      <c r="K813" s="3" t="s">
        <v>4476</v>
      </c>
      <c r="L813" s="2">
        <v>40228</v>
      </c>
      <c r="M813" s="2">
        <v>37051</v>
      </c>
      <c r="N813" s="1">
        <v>3</v>
      </c>
      <c r="O813" s="3" t="s">
        <v>321</v>
      </c>
      <c r="P813" s="3" t="s">
        <v>4478</v>
      </c>
      <c r="Q813" s="3" t="s">
        <v>4480</v>
      </c>
      <c r="S813" s="1" t="s">
        <v>4479</v>
      </c>
      <c r="T813" s="1" t="s">
        <v>4477</v>
      </c>
    </row>
    <row r="814" spans="1:20" ht="105">
      <c r="A814" s="1">
        <v>14186879</v>
      </c>
      <c r="B814" s="2">
        <v>40229</v>
      </c>
      <c r="C814" s="1">
        <v>3600</v>
      </c>
      <c r="D814" s="1">
        <v>705</v>
      </c>
      <c r="E814" s="1">
        <v>44000</v>
      </c>
      <c r="F814" s="1" t="str">
        <f t="shared" si="36"/>
        <v>44</v>
      </c>
      <c r="G814" s="1" t="str">
        <f t="shared" si="37"/>
        <v>000</v>
      </c>
      <c r="H814" s="1" t="str">
        <f t="shared" si="38"/>
        <v>705/44</v>
      </c>
      <c r="I814" s="2">
        <v>40389</v>
      </c>
      <c r="J814" s="1">
        <v>20140172716</v>
      </c>
      <c r="K814" s="3" t="s">
        <v>4481</v>
      </c>
      <c r="L814" s="2">
        <v>40229</v>
      </c>
      <c r="M814" s="2">
        <v>37863</v>
      </c>
      <c r="N814" s="1">
        <v>2</v>
      </c>
      <c r="O814" s="3" t="s">
        <v>439</v>
      </c>
      <c r="P814" s="3" t="s">
        <v>4483</v>
      </c>
      <c r="Q814" s="3" t="s">
        <v>4485</v>
      </c>
      <c r="S814" s="1" t="s">
        <v>4484</v>
      </c>
      <c r="T814" s="1" t="s">
        <v>4482</v>
      </c>
    </row>
    <row r="815" spans="1:20" ht="135">
      <c r="A815" s="1">
        <v>14100696</v>
      </c>
      <c r="B815" s="2">
        <v>40155</v>
      </c>
      <c r="C815" s="1">
        <v>3600</v>
      </c>
      <c r="D815" s="1">
        <v>705</v>
      </c>
      <c r="E815" s="1">
        <v>340000</v>
      </c>
      <c r="F815" s="1" t="str">
        <f t="shared" si="36"/>
        <v>340</v>
      </c>
      <c r="G815" s="1" t="str">
        <f t="shared" si="37"/>
        <v>000</v>
      </c>
      <c r="H815" s="1" t="str">
        <f t="shared" si="38"/>
        <v>705/340</v>
      </c>
      <c r="I815" s="2">
        <v>40375</v>
      </c>
      <c r="J815" s="1">
        <v>20140172726</v>
      </c>
      <c r="K815" s="3" t="s">
        <v>4486</v>
      </c>
      <c r="L815" s="2">
        <v>40155</v>
      </c>
      <c r="M815" s="2">
        <v>33878</v>
      </c>
      <c r="N815" s="1">
        <v>13</v>
      </c>
      <c r="O815" s="3" t="s">
        <v>181</v>
      </c>
      <c r="P815" s="3" t="s">
        <v>4488</v>
      </c>
      <c r="Q815" s="3" t="s">
        <v>4490</v>
      </c>
      <c r="S815" s="1" t="s">
        <v>4489</v>
      </c>
      <c r="T815" s="1" t="s">
        <v>4487</v>
      </c>
    </row>
    <row r="816" spans="1:20" ht="150">
      <c r="A816" s="1">
        <v>13723560</v>
      </c>
      <c r="B816" s="2">
        <v>39802</v>
      </c>
      <c r="C816" s="1">
        <v>3700</v>
      </c>
      <c r="D816" s="1">
        <v>463</v>
      </c>
      <c r="E816" s="1">
        <v>43000</v>
      </c>
      <c r="F816" s="1" t="str">
        <f t="shared" si="36"/>
        <v>43</v>
      </c>
      <c r="G816" s="1" t="str">
        <f t="shared" si="37"/>
        <v>000</v>
      </c>
      <c r="H816" s="1" t="str">
        <f t="shared" si="38"/>
        <v>463/43</v>
      </c>
      <c r="I816" s="2">
        <v>40394</v>
      </c>
      <c r="J816" s="1">
        <v>20140179441</v>
      </c>
      <c r="K816" s="3" t="s">
        <v>4491</v>
      </c>
      <c r="L816" s="2">
        <v>39802</v>
      </c>
      <c r="M816" s="2">
        <v>39802</v>
      </c>
      <c r="N816" s="1">
        <v>1</v>
      </c>
      <c r="O816" s="3" t="s">
        <v>439</v>
      </c>
      <c r="P816" s="3" t="s">
        <v>4493</v>
      </c>
      <c r="Q816" s="3" t="s">
        <v>4495</v>
      </c>
      <c r="S816" s="1" t="s">
        <v>4494</v>
      </c>
      <c r="T816" s="1" t="s">
        <v>4492</v>
      </c>
    </row>
    <row r="817" spans="1:20" ht="150">
      <c r="A817" s="1">
        <v>13997918</v>
      </c>
      <c r="B817" s="2">
        <v>39988</v>
      </c>
      <c r="C817" s="1">
        <v>3600</v>
      </c>
      <c r="D817" s="1">
        <v>705</v>
      </c>
      <c r="E817" s="1">
        <v>14660</v>
      </c>
      <c r="F817" s="1" t="str">
        <f t="shared" si="36"/>
        <v>14</v>
      </c>
      <c r="G817" s="1" t="str">
        <f t="shared" si="37"/>
        <v>660</v>
      </c>
      <c r="H817" s="1" t="str">
        <f t="shared" si="38"/>
        <v>705/14.66</v>
      </c>
      <c r="I817" s="2">
        <v>40383</v>
      </c>
      <c r="J817" s="1">
        <v>20140180816</v>
      </c>
      <c r="K817" s="3" t="s">
        <v>4496</v>
      </c>
      <c r="L817" s="2">
        <v>39801</v>
      </c>
      <c r="M817" s="2">
        <v>39801</v>
      </c>
      <c r="N817" s="1">
        <v>1</v>
      </c>
      <c r="P817" s="3" t="s">
        <v>4498</v>
      </c>
      <c r="Q817" s="3" t="s">
        <v>4500</v>
      </c>
      <c r="S817" s="1" t="s">
        <v>4499</v>
      </c>
      <c r="T817" s="1" t="s">
        <v>4497</v>
      </c>
    </row>
    <row r="818" spans="1:20" ht="120">
      <c r="A818" s="1">
        <v>14038116</v>
      </c>
      <c r="B818" s="2">
        <v>40081</v>
      </c>
      <c r="C818" s="1">
        <v>3600</v>
      </c>
      <c r="D818" s="1">
        <v>705</v>
      </c>
      <c r="E818" s="1">
        <v>31000</v>
      </c>
      <c r="F818" s="1" t="str">
        <f t="shared" si="36"/>
        <v>31</v>
      </c>
      <c r="G818" s="1" t="str">
        <f t="shared" si="37"/>
        <v>000</v>
      </c>
      <c r="H818" s="1" t="str">
        <f t="shared" si="38"/>
        <v>705/31</v>
      </c>
      <c r="I818" s="2">
        <v>40386</v>
      </c>
      <c r="J818" s="1">
        <v>20140180883</v>
      </c>
      <c r="K818" s="3" t="s">
        <v>4501</v>
      </c>
      <c r="L818" s="2">
        <v>40081</v>
      </c>
      <c r="M818" s="2">
        <v>35180</v>
      </c>
      <c r="N818" s="1">
        <v>2</v>
      </c>
      <c r="O818" s="3" t="s">
        <v>4666</v>
      </c>
      <c r="P818" s="3" t="s">
        <v>4503</v>
      </c>
      <c r="Q818" s="3" t="s">
        <v>4505</v>
      </c>
      <c r="S818" s="1" t="s">
        <v>4504</v>
      </c>
      <c r="T818" s="1" t="s">
        <v>4502</v>
      </c>
    </row>
    <row r="819" spans="1:20" ht="105">
      <c r="A819" s="1">
        <v>14191388</v>
      </c>
      <c r="B819" s="2">
        <v>40234</v>
      </c>
      <c r="C819" s="1">
        <v>3600</v>
      </c>
      <c r="D819" s="1">
        <v>705</v>
      </c>
      <c r="E819" s="1">
        <v>35000</v>
      </c>
      <c r="F819" s="1" t="str">
        <f t="shared" si="36"/>
        <v>35</v>
      </c>
      <c r="G819" s="1" t="str">
        <f t="shared" si="37"/>
        <v>000</v>
      </c>
      <c r="H819" s="1" t="str">
        <f t="shared" si="38"/>
        <v>705/35</v>
      </c>
      <c r="I819" s="2">
        <v>40381</v>
      </c>
      <c r="J819" s="1">
        <v>20140180936</v>
      </c>
      <c r="K819" s="3" t="s">
        <v>4506</v>
      </c>
      <c r="L819" s="2">
        <v>40234</v>
      </c>
      <c r="M819" s="2">
        <v>37289</v>
      </c>
      <c r="N819" s="1">
        <v>4</v>
      </c>
      <c r="O819" s="3" t="s">
        <v>4508</v>
      </c>
      <c r="P819" s="3" t="s">
        <v>4509</v>
      </c>
      <c r="Q819" s="3" t="s">
        <v>4511</v>
      </c>
      <c r="S819" s="1" t="s">
        <v>4510</v>
      </c>
      <c r="T819" s="1" t="s">
        <v>4507</v>
      </c>
    </row>
    <row r="820" spans="1:20" ht="60">
      <c r="A820" s="1">
        <v>14133145</v>
      </c>
      <c r="B820" s="2">
        <v>40164</v>
      </c>
      <c r="C820" s="1">
        <v>3700</v>
      </c>
      <c r="D820" s="1">
        <v>434</v>
      </c>
      <c r="E820" s="1">
        <v>362000</v>
      </c>
      <c r="F820" s="1" t="str">
        <f t="shared" si="36"/>
        <v>362</v>
      </c>
      <c r="G820" s="1" t="str">
        <f t="shared" si="37"/>
        <v>000</v>
      </c>
      <c r="H820" s="1" t="str">
        <f t="shared" si="38"/>
        <v>434/362</v>
      </c>
      <c r="I820" s="2">
        <v>40382</v>
      </c>
      <c r="J820" s="1">
        <v>20140186818</v>
      </c>
      <c r="K820" s="3" t="s">
        <v>4512</v>
      </c>
      <c r="L820" s="2">
        <v>40164</v>
      </c>
      <c r="M820" s="2">
        <v>38694</v>
      </c>
      <c r="N820" s="1">
        <v>3</v>
      </c>
      <c r="P820" s="3" t="s">
        <v>4514</v>
      </c>
      <c r="Q820" s="3" t="s">
        <v>4516</v>
      </c>
      <c r="S820" s="1" t="s">
        <v>4515</v>
      </c>
      <c r="T820" s="1" t="s">
        <v>4513</v>
      </c>
    </row>
    <row r="821" spans="1:20" ht="75">
      <c r="A821" s="1">
        <v>13732200</v>
      </c>
      <c r="B821" s="2">
        <v>39812</v>
      </c>
      <c r="C821" s="1">
        <v>3600</v>
      </c>
      <c r="D821" s="1">
        <v>701</v>
      </c>
      <c r="E821" s="1">
        <v>523000</v>
      </c>
      <c r="F821" s="1" t="str">
        <f t="shared" si="36"/>
        <v>523</v>
      </c>
      <c r="G821" s="1" t="str">
        <f t="shared" si="37"/>
        <v>000</v>
      </c>
      <c r="H821" s="1" t="str">
        <f t="shared" si="38"/>
        <v>701/523</v>
      </c>
      <c r="I821" s="2">
        <v>40389</v>
      </c>
      <c r="J821" s="1">
        <v>20140188385</v>
      </c>
      <c r="K821" s="3" t="s">
        <v>4517</v>
      </c>
      <c r="L821" s="2">
        <v>39812</v>
      </c>
      <c r="M821" s="2">
        <v>39812</v>
      </c>
      <c r="N821" s="1">
        <v>1</v>
      </c>
      <c r="O821" s="3" t="s">
        <v>4519</v>
      </c>
      <c r="P821" s="3" t="s">
        <v>4520</v>
      </c>
      <c r="Q821" s="3" t="s">
        <v>4522</v>
      </c>
      <c r="S821" s="1" t="s">
        <v>4521</v>
      </c>
      <c r="T821" s="1" t="s">
        <v>4518</v>
      </c>
    </row>
    <row r="822" spans="1:20" ht="120">
      <c r="A822" s="1">
        <v>13729177</v>
      </c>
      <c r="B822" s="2">
        <v>39809</v>
      </c>
      <c r="C822" s="1">
        <v>3600</v>
      </c>
      <c r="D822" s="1">
        <v>701</v>
      </c>
      <c r="E822" s="1">
        <v>533000</v>
      </c>
      <c r="F822" s="1" t="str">
        <f t="shared" si="36"/>
        <v>533</v>
      </c>
      <c r="G822" s="1" t="str">
        <f t="shared" si="37"/>
        <v>000</v>
      </c>
      <c r="H822" s="1" t="str">
        <f t="shared" si="38"/>
        <v>701/533</v>
      </c>
      <c r="I822" s="2">
        <v>40389</v>
      </c>
      <c r="J822" s="1">
        <v>20140188387</v>
      </c>
      <c r="K822" s="3" t="s">
        <v>4523</v>
      </c>
      <c r="L822" s="2">
        <v>39809</v>
      </c>
      <c r="M822" s="2">
        <v>39809</v>
      </c>
      <c r="N822" s="1">
        <v>1</v>
      </c>
      <c r="O822" s="3" t="s">
        <v>4525</v>
      </c>
      <c r="P822" s="3" t="s">
        <v>4526</v>
      </c>
      <c r="Q822" s="3" t="s">
        <v>4528</v>
      </c>
      <c r="S822" s="1" t="s">
        <v>4527</v>
      </c>
      <c r="T822" s="1" t="s">
        <v>4524</v>
      </c>
    </row>
    <row r="823" spans="1:20" ht="135">
      <c r="A823" s="1">
        <v>14196845</v>
      </c>
      <c r="B823" s="2">
        <v>40240</v>
      </c>
      <c r="C823" s="1">
        <v>3600</v>
      </c>
      <c r="D823" s="1">
        <v>705</v>
      </c>
      <c r="E823" s="1" t="s">
        <v>4582</v>
      </c>
      <c r="F823" s="1" t="str">
        <f t="shared" si="36"/>
        <v>36R</v>
      </c>
      <c r="G823" s="1" t="str">
        <f t="shared" si="37"/>
        <v>000</v>
      </c>
      <c r="H823" s="1" t="str">
        <f t="shared" si="38"/>
        <v>705/36R</v>
      </c>
      <c r="I823" s="2">
        <v>40375</v>
      </c>
      <c r="J823" s="1">
        <v>20140188764</v>
      </c>
      <c r="K823" s="3" t="s">
        <v>4529</v>
      </c>
      <c r="L823" s="2">
        <v>40240</v>
      </c>
      <c r="M823" s="2">
        <v>39010</v>
      </c>
      <c r="N823" s="1">
        <v>2</v>
      </c>
      <c r="O823" s="3" t="s">
        <v>3499</v>
      </c>
      <c r="P823" s="3" t="s">
        <v>4531</v>
      </c>
      <c r="Q823" s="3" t="s">
        <v>4533</v>
      </c>
      <c r="S823" s="1" t="s">
        <v>4532</v>
      </c>
      <c r="T823" s="1" t="s">
        <v>4530</v>
      </c>
    </row>
    <row r="824" spans="1:20" ht="105">
      <c r="A824" s="1">
        <v>14102054</v>
      </c>
      <c r="B824" s="2">
        <v>40156</v>
      </c>
      <c r="C824" s="1">
        <v>3600</v>
      </c>
      <c r="D824" s="1">
        <v>705</v>
      </c>
      <c r="E824" s="1">
        <v>34000</v>
      </c>
      <c r="F824" s="1" t="str">
        <f t="shared" si="36"/>
        <v>34</v>
      </c>
      <c r="G824" s="1" t="str">
        <f t="shared" si="37"/>
        <v>000</v>
      </c>
      <c r="H824" s="1" t="str">
        <f t="shared" si="38"/>
        <v>705/34</v>
      </c>
      <c r="I824" s="2">
        <v>40383</v>
      </c>
      <c r="J824" s="1">
        <v>20140201046</v>
      </c>
      <c r="K824" s="3" t="s">
        <v>4534</v>
      </c>
      <c r="L824" s="2">
        <v>40156</v>
      </c>
      <c r="M824" s="2">
        <v>39829</v>
      </c>
      <c r="N824" s="1">
        <v>2</v>
      </c>
      <c r="O824" s="3" t="s">
        <v>4536</v>
      </c>
      <c r="P824" s="3" t="s">
        <v>4537</v>
      </c>
      <c r="Q824" s="3" t="s">
        <v>4539</v>
      </c>
      <c r="S824" s="1" t="s">
        <v>4538</v>
      </c>
      <c r="T824" s="1" t="s">
        <v>4535</v>
      </c>
    </row>
    <row r="825" spans="1:20" ht="75">
      <c r="A825" s="1">
        <v>13739542</v>
      </c>
      <c r="B825" s="2">
        <v>39823</v>
      </c>
      <c r="C825" s="1">
        <v>3600</v>
      </c>
      <c r="D825" s="1">
        <v>705</v>
      </c>
      <c r="E825" s="1">
        <v>37000</v>
      </c>
      <c r="F825" s="1" t="str">
        <f t="shared" si="36"/>
        <v>37</v>
      </c>
      <c r="G825" s="1" t="str">
        <f t="shared" si="37"/>
        <v>000</v>
      </c>
      <c r="H825" s="1" t="str">
        <f t="shared" si="38"/>
        <v>705/37</v>
      </c>
      <c r="I825" s="2">
        <v>40386</v>
      </c>
      <c r="J825" s="1">
        <v>20140201050</v>
      </c>
      <c r="K825" s="3" t="s">
        <v>4540</v>
      </c>
      <c r="L825" s="2">
        <v>39823</v>
      </c>
      <c r="M825" s="2">
        <v>39823</v>
      </c>
      <c r="N825" s="1">
        <v>1</v>
      </c>
      <c r="O825" s="3" t="s">
        <v>4667</v>
      </c>
      <c r="P825" s="3" t="s">
        <v>4542</v>
      </c>
      <c r="Q825" s="3" t="s">
        <v>4544</v>
      </c>
      <c r="S825" s="1" t="s">
        <v>4543</v>
      </c>
      <c r="T825" s="1" t="s">
        <v>4541</v>
      </c>
    </row>
    <row r="826" spans="1:20" ht="105">
      <c r="A826" s="1">
        <v>14220221</v>
      </c>
      <c r="B826" s="2">
        <v>40256</v>
      </c>
      <c r="C826" s="1">
        <v>3600</v>
      </c>
      <c r="D826" s="1">
        <v>345</v>
      </c>
      <c r="E826" s="1">
        <v>440000</v>
      </c>
      <c r="F826" s="1" t="str">
        <f t="shared" si="36"/>
        <v>440</v>
      </c>
      <c r="G826" s="1" t="str">
        <f t="shared" si="37"/>
        <v>000</v>
      </c>
      <c r="H826" s="1" t="str">
        <f t="shared" si="38"/>
        <v>345/440</v>
      </c>
      <c r="I826" s="2">
        <v>40376</v>
      </c>
      <c r="J826" s="1">
        <v>20140204093</v>
      </c>
      <c r="K826" s="3" t="s">
        <v>4545</v>
      </c>
      <c r="L826" s="2">
        <v>40256</v>
      </c>
      <c r="M826" s="2">
        <v>37910</v>
      </c>
      <c r="N826" s="1">
        <v>3</v>
      </c>
      <c r="O826" s="3" t="s">
        <v>4668</v>
      </c>
      <c r="P826" s="3" t="s">
        <v>4547</v>
      </c>
      <c r="Q826" s="3" t="s">
        <v>4549</v>
      </c>
      <c r="S826" s="1" t="s">
        <v>4548</v>
      </c>
      <c r="T826" s="1" t="s">
        <v>4546</v>
      </c>
    </row>
    <row r="827" spans="1:20" ht="135">
      <c r="A827" s="1">
        <v>14219276</v>
      </c>
      <c r="B827" s="2">
        <v>40255</v>
      </c>
      <c r="C827" s="1">
        <v>3600</v>
      </c>
      <c r="D827" s="1">
        <v>705</v>
      </c>
      <c r="E827" s="1">
        <v>39000</v>
      </c>
      <c r="F827" s="1" t="str">
        <f t="shared" si="36"/>
        <v>39</v>
      </c>
      <c r="G827" s="1" t="str">
        <f t="shared" si="37"/>
        <v>000</v>
      </c>
      <c r="H827" s="1" t="str">
        <f t="shared" si="38"/>
        <v>705/39</v>
      </c>
      <c r="I827" s="2">
        <v>40380</v>
      </c>
      <c r="J827" s="1">
        <v>20140207662</v>
      </c>
      <c r="K827" s="3" t="s">
        <v>4550</v>
      </c>
      <c r="L827" s="2">
        <v>40255</v>
      </c>
      <c r="M827" s="2">
        <v>38058</v>
      </c>
      <c r="N827" s="1">
        <v>12</v>
      </c>
      <c r="O827" s="3" t="s">
        <v>4552</v>
      </c>
      <c r="P827" s="3" t="s">
        <v>4553</v>
      </c>
      <c r="Q827" s="3" t="s">
        <v>4555</v>
      </c>
      <c r="S827" s="1" t="s">
        <v>4554</v>
      </c>
      <c r="T827" s="1" t="s">
        <v>4551</v>
      </c>
    </row>
    <row r="828" spans="1:20" ht="135">
      <c r="A828" s="1">
        <v>13901497</v>
      </c>
      <c r="B828" s="2">
        <v>39955</v>
      </c>
      <c r="C828" s="1">
        <v>3600</v>
      </c>
      <c r="D828" s="1">
        <v>705</v>
      </c>
      <c r="E828" s="1">
        <v>2000</v>
      </c>
      <c r="F828" s="1" t="str">
        <f t="shared" si="36"/>
        <v>2</v>
      </c>
      <c r="G828" s="1" t="str">
        <f t="shared" si="37"/>
        <v>000</v>
      </c>
      <c r="H828" s="1" t="str">
        <f t="shared" si="38"/>
        <v>705/2</v>
      </c>
      <c r="I828" s="2">
        <v>40383</v>
      </c>
      <c r="J828" s="1">
        <v>20140214436</v>
      </c>
      <c r="K828" s="3" t="s">
        <v>4556</v>
      </c>
      <c r="L828" s="2">
        <v>39955</v>
      </c>
      <c r="M828" s="2">
        <v>39842</v>
      </c>
      <c r="N828" s="1">
        <v>2</v>
      </c>
      <c r="O828" s="3" t="s">
        <v>4558</v>
      </c>
      <c r="P828" s="3" t="s">
        <v>4559</v>
      </c>
      <c r="Q828" s="3" t="s">
        <v>4561</v>
      </c>
      <c r="S828" s="1" t="s">
        <v>4560</v>
      </c>
      <c r="T828" s="1" t="s">
        <v>4557</v>
      </c>
    </row>
    <row r="829" spans="1:20" ht="75">
      <c r="A829" s="1">
        <v>13756479</v>
      </c>
      <c r="B829" s="2">
        <v>39843</v>
      </c>
      <c r="C829" s="1">
        <v>3600</v>
      </c>
      <c r="D829" s="1">
        <v>705</v>
      </c>
      <c r="E829" s="1">
        <v>28000</v>
      </c>
      <c r="F829" s="1" t="str">
        <f t="shared" si="36"/>
        <v>28</v>
      </c>
      <c r="G829" s="1" t="str">
        <f t="shared" si="37"/>
        <v>000</v>
      </c>
      <c r="H829" s="1" t="str">
        <f t="shared" si="38"/>
        <v>705/28</v>
      </c>
      <c r="I829" s="2">
        <v>40381</v>
      </c>
      <c r="J829" s="1">
        <v>20140214632</v>
      </c>
      <c r="K829" s="3" t="s">
        <v>4562</v>
      </c>
      <c r="L829" s="2">
        <v>39843</v>
      </c>
      <c r="M829" s="2">
        <v>39843</v>
      </c>
      <c r="N829" s="1">
        <v>1</v>
      </c>
      <c r="O829" s="3" t="s">
        <v>4379</v>
      </c>
      <c r="P829" s="3" t="s">
        <v>4564</v>
      </c>
      <c r="Q829" s="3" t="s">
        <v>4566</v>
      </c>
      <c r="S829" s="1" t="s">
        <v>4565</v>
      </c>
      <c r="T829" s="1" t="s">
        <v>4563</v>
      </c>
    </row>
    <row r="830" spans="1:20" ht="135">
      <c r="A830" s="1">
        <v>14219318</v>
      </c>
      <c r="B830" s="2">
        <v>40255</v>
      </c>
      <c r="C830" s="1">
        <v>3600</v>
      </c>
      <c r="D830" s="1">
        <v>705</v>
      </c>
      <c r="E830" s="1">
        <v>41000</v>
      </c>
      <c r="F830" s="1" t="str">
        <f t="shared" si="36"/>
        <v>41</v>
      </c>
      <c r="G830" s="1" t="str">
        <f t="shared" si="37"/>
        <v>000</v>
      </c>
      <c r="H830" s="1" t="str">
        <f t="shared" si="38"/>
        <v>705/41</v>
      </c>
      <c r="I830" s="2">
        <v>40380</v>
      </c>
      <c r="J830" s="1">
        <v>20140214666</v>
      </c>
      <c r="K830" s="3" t="s">
        <v>4550</v>
      </c>
      <c r="L830" s="2">
        <v>40255</v>
      </c>
      <c r="M830" s="2">
        <v>38058</v>
      </c>
      <c r="N830" s="1">
        <v>18</v>
      </c>
      <c r="O830" s="3" t="s">
        <v>4552</v>
      </c>
      <c r="P830" s="3" t="s">
        <v>4568</v>
      </c>
      <c r="Q830" s="3" t="s">
        <v>4570</v>
      </c>
      <c r="S830" s="1" t="s">
        <v>4569</v>
      </c>
      <c r="T830" s="1" t="s">
        <v>4567</v>
      </c>
    </row>
    <row r="831" spans="1:20" ht="75">
      <c r="A831" s="1">
        <v>14258213</v>
      </c>
      <c r="B831" s="2">
        <v>40289</v>
      </c>
      <c r="C831" s="1">
        <v>3700</v>
      </c>
      <c r="D831" s="1">
        <v>463</v>
      </c>
      <c r="E831" s="1">
        <v>30000</v>
      </c>
      <c r="F831" s="1" t="str">
        <f t="shared" si="36"/>
        <v>30</v>
      </c>
      <c r="G831" s="1" t="str">
        <f t="shared" si="37"/>
        <v>000</v>
      </c>
      <c r="H831" s="1" t="str">
        <f t="shared" si="38"/>
        <v>463/30</v>
      </c>
      <c r="I831" s="2">
        <v>40394</v>
      </c>
      <c r="J831" s="1">
        <v>20140228095</v>
      </c>
      <c r="K831" s="3" t="s">
        <v>4571</v>
      </c>
      <c r="L831" s="2">
        <v>40289</v>
      </c>
      <c r="M831" s="2">
        <v>39135</v>
      </c>
      <c r="N831" s="1">
        <v>2</v>
      </c>
      <c r="O831" s="3" t="s">
        <v>1653</v>
      </c>
      <c r="P831" s="3" t="s">
        <v>4338</v>
      </c>
      <c r="Q831" s="3" t="s">
        <v>4574</v>
      </c>
      <c r="S831" s="1" t="s">
        <v>4573</v>
      </c>
      <c r="T831" s="1" t="s">
        <v>4572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out.csv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Duan</dc:creator>
  <cp:lastModifiedBy>Charles Duan</cp:lastModifiedBy>
  <dcterms:created xsi:type="dcterms:W3CDTF">2014-09-15T08:17:49Z</dcterms:created>
  <dcterms:modified xsi:type="dcterms:W3CDTF">2014-10-27T21:13:06Z</dcterms:modified>
</cp:coreProperties>
</file>