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4616EA6F-27B4-4828-A43E-04F81FBAE1F5}" xr6:coauthVersionLast="47" xr6:coauthVersionMax="47" xr10:uidLastSave="{00000000-0000-0000-0000-000000000000}"/>
  <bookViews>
    <workbookView xWindow="-120" yWindow="-120" windowWidth="29040" windowHeight="15720" activeTab="2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3" l="1"/>
  <c r="C7" i="3"/>
  <c r="D5" i="3"/>
  <c r="B5" i="3"/>
  <c r="C5" i="3"/>
  <c r="A7" i="3"/>
  <c r="C7" i="2"/>
  <c r="A7" i="2"/>
  <c r="B5" i="2"/>
  <c r="C5" i="2"/>
  <c r="E7" i="1"/>
  <c r="C7" i="1"/>
  <c r="F7" i="1"/>
  <c r="D7" i="1"/>
  <c r="A7" i="1"/>
  <c r="D5" i="1"/>
  <c r="B5" i="1"/>
  <c r="E5" i="1"/>
  <c r="F5" i="1"/>
  <c r="C5" i="1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<sst xmlns="http://schemas.openxmlformats.org/spreadsheetml/2006/main" count="34" uniqueCount="17">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</sst>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3"/>
        <tr r="A7" s="2"/>
      </tp>
    </main>
    <main first="bofaddin.rtdserver"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s">
        <v>Last Price</v>
        <stp/>
        <stp>##V3_BFIELDINFOV12</stp>
        <stp>[Gas storages.xlsx]Correl EUA vs stocks!R5C4</stp>
        <stp>PX_LAST</stp>
        <tr r="D5" s="3"/>
      </tp>
      <tp t="s">
        <v>Last Price</v>
        <stp/>
        <stp>##V3_BFIELDINFOV12</stp>
        <stp>[Gas storages.xlsx]Correl EUA vs stocks!R5C3</stp>
        <stp>PX_LAST</stp>
        <tr r="C5" s="3"/>
      </tp>
      <tp t="s">
        <v>Last Price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501"/>
  <sheetViews>
    <sheetView workbookViewId="0">
      <selection activeCell="C28" sqref="C28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_xll.BDH(B$4,B$6,$B1,$B2,"Dir=V","CDR=5D","Days=A","Dts=S","cols=2;rows=1495")</f>
        <v>43831</v>
      </c>
      <c r="B7">
        <v>990.32669999999996</v>
      </c>
      <c r="C7">
        <f>_xll.BDH(C$4,C$6,$B1,$B2,"Dir=V","CDR=5D","Days=A","Dts=H","cols=1;rows=1495")</f>
        <v>3192</v>
      </c>
      <c r="D7">
        <f>_xll.BDH(D$4,D$6,$B1,$B2,"Dir=V","CDR=5D","Days=A","Dts=H","cols=1;rows=1495")</f>
        <v>11.5663</v>
      </c>
      <c r="E7">
        <f>_xll.BDH(E$4,E$6,$B1,$B2,"Dir=V","CDR=5D","Days=A","Dts=H","cols=1;rows=1495")</f>
        <v>233.00030000000001</v>
      </c>
      <c r="F7">
        <f>_xll.BDH(F$4,F$6,$B1,$B2,"Dir=V","CDR=5D","Days=A","Dts=H","cols=1;rows=1495")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651.19389999999999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655.18280000000004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667.93449999999996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670.73490000000004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674.06619999999998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676.92409999999995</v>
      </c>
      <c r="C1443">
        <v>2953</v>
      </c>
      <c r="D1443">
        <v>2.5609000000000002</v>
      </c>
      <c r="E1443">
        <v>127.5356</v>
      </c>
      <c r="F1443">
        <v>70.244200000000006</v>
      </c>
    </row>
    <row r="1444" spans="1:6" x14ac:dyDescent="0.25">
      <c r="A1444" s="2">
        <v>45842</v>
      </c>
      <c r="B1444">
        <v>680.14030000000002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691.09559999999999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698.41560000000004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698.12969999999996</v>
      </c>
      <c r="C1447">
        <v>3006</v>
      </c>
      <c r="D1447">
        <v>2.7158000000000002</v>
      </c>
      <c r="E1447">
        <v>132.42679999999999</v>
      </c>
      <c r="F1447">
        <v>72.895600000000002</v>
      </c>
    </row>
    <row r="1448" spans="1:6" x14ac:dyDescent="0.25">
      <c r="A1448" s="2">
        <v>45848</v>
      </c>
      <c r="B1448">
        <v>702.05600000000004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705.69280000000003</v>
      </c>
      <c r="C1449">
        <v>3052</v>
      </c>
      <c r="D1449">
        <v>2.7158000000000002</v>
      </c>
      <c r="E1449">
        <v>134.42619999999999</v>
      </c>
      <c r="F1449">
        <v>73.946899999999999</v>
      </c>
    </row>
    <row r="1450" spans="1:6" x14ac:dyDescent="0.25">
      <c r="A1450" s="2">
        <v>45852</v>
      </c>
      <c r="B1450">
        <v>718.03639999999996</v>
      </c>
      <c r="C1450">
        <v>3052</v>
      </c>
      <c r="D1450">
        <v>2.8188</v>
      </c>
      <c r="E1450">
        <v>137.49209999999999</v>
      </c>
      <c r="F1450">
        <v>75.338899999999995</v>
      </c>
    </row>
    <row r="1451" spans="1:6" x14ac:dyDescent="0.25">
      <c r="A1451" s="2">
        <v>45853</v>
      </c>
      <c r="B1451">
        <v>721.26089999999999</v>
      </c>
      <c r="C1451">
        <v>3052</v>
      </c>
      <c r="D1451">
        <v>2.8462000000000001</v>
      </c>
      <c r="E1451">
        <v>138.05430000000001</v>
      </c>
      <c r="F1451">
        <v>75.840699999999998</v>
      </c>
    </row>
    <row r="1452" spans="1:6" x14ac:dyDescent="0.25">
      <c r="A1452" s="2">
        <v>45854</v>
      </c>
      <c r="B1452">
        <v>724.40719999999999</v>
      </c>
      <c r="C1452">
        <v>3052</v>
      </c>
      <c r="D1452">
        <v>2.8092000000000001</v>
      </c>
      <c r="E1452">
        <v>138.69040000000001</v>
      </c>
      <c r="F1452">
        <v>76.295299999999997</v>
      </c>
    </row>
    <row r="1453" spans="1:6" x14ac:dyDescent="0.25">
      <c r="A1453" s="2">
        <v>45855</v>
      </c>
      <c r="B1453">
        <v>727.07270000000005</v>
      </c>
      <c r="C1453">
        <v>3052</v>
      </c>
      <c r="D1453">
        <v>2.8287</v>
      </c>
      <c r="E1453">
        <v>139.1755</v>
      </c>
      <c r="F1453">
        <v>76.694999999999993</v>
      </c>
    </row>
    <row r="1454" spans="1:6" x14ac:dyDescent="0.25">
      <c r="A1454" s="2">
        <v>45856</v>
      </c>
      <c r="B1454">
        <v>730.33339999999998</v>
      </c>
      <c r="C1454">
        <v>3075</v>
      </c>
      <c r="D1454">
        <v>2.8736999999999999</v>
      </c>
      <c r="E1454">
        <v>139.82470000000001</v>
      </c>
      <c r="F1454">
        <v>77.142700000000005</v>
      </c>
    </row>
    <row r="1455" spans="1:6" x14ac:dyDescent="0.25">
      <c r="A1455" s="2">
        <v>45859</v>
      </c>
      <c r="B1455">
        <v>741.85199999999998</v>
      </c>
      <c r="C1455">
        <v>3075</v>
      </c>
      <c r="D1455">
        <v>3.0085999999999999</v>
      </c>
      <c r="E1455">
        <v>142.65960000000001</v>
      </c>
      <c r="F1455">
        <v>78.614199999999997</v>
      </c>
    </row>
    <row r="1456" spans="1:6" x14ac:dyDescent="0.25">
      <c r="A1456" s="2">
        <v>45860</v>
      </c>
      <c r="B1456">
        <v>745.1979</v>
      </c>
      <c r="C1456">
        <v>3075</v>
      </c>
      <c r="D1456">
        <v>3.0579999999999998</v>
      </c>
      <c r="E1456">
        <v>143.29040000000001</v>
      </c>
      <c r="F1456">
        <v>79.219899999999996</v>
      </c>
    </row>
    <row r="1457" spans="1:6" x14ac:dyDescent="0.25">
      <c r="A1457" s="2">
        <v>45861</v>
      </c>
      <c r="B1457">
        <v>748.44150000000002</v>
      </c>
      <c r="C1457">
        <v>3075</v>
      </c>
      <c r="D1457">
        <v>3.0579999999999998</v>
      </c>
      <c r="E1457">
        <v>143.91560000000001</v>
      </c>
      <c r="F1457">
        <v>79.659300000000002</v>
      </c>
    </row>
    <row r="1458" spans="1:6" x14ac:dyDescent="0.25">
      <c r="A1458" s="2">
        <v>45862</v>
      </c>
      <c r="B1458">
        <v>751.23609999999996</v>
      </c>
      <c r="C1458">
        <v>3075</v>
      </c>
      <c r="D1458">
        <v>3.0579999999999998</v>
      </c>
      <c r="E1458">
        <v>144.30549999999999</v>
      </c>
      <c r="F1458">
        <v>80.125900000000001</v>
      </c>
    </row>
    <row r="1459" spans="1:6" x14ac:dyDescent="0.25">
      <c r="A1459" s="2">
        <v>45863</v>
      </c>
      <c r="B1459">
        <v>754.41750000000002</v>
      </c>
      <c r="C1459">
        <v>3123</v>
      </c>
      <c r="D1459">
        <v>3.1030000000000002</v>
      </c>
      <c r="E1459">
        <v>144.9117</v>
      </c>
      <c r="F1459">
        <v>80.623800000000003</v>
      </c>
    </row>
    <row r="1460" spans="1:6" x14ac:dyDescent="0.25">
      <c r="A1460" s="2">
        <v>45866</v>
      </c>
      <c r="B1460">
        <v>767.07140000000004</v>
      </c>
      <c r="C1460">
        <v>3123</v>
      </c>
      <c r="D1460">
        <v>3.2551999999999999</v>
      </c>
      <c r="E1460">
        <v>147.9933</v>
      </c>
      <c r="F1460">
        <v>82.201599999999999</v>
      </c>
    </row>
    <row r="1461" spans="1:6" x14ac:dyDescent="0.25">
      <c r="A1461" s="2">
        <v>45867</v>
      </c>
      <c r="B1461">
        <v>771.06050000000005</v>
      </c>
      <c r="C1461">
        <v>3123</v>
      </c>
      <c r="D1461">
        <v>3.3001999999999998</v>
      </c>
      <c r="E1461">
        <v>148.82249999999999</v>
      </c>
      <c r="F1461">
        <v>82.703000000000003</v>
      </c>
    </row>
    <row r="1462" spans="1:6" x14ac:dyDescent="0.25">
      <c r="A1462" s="2">
        <v>45868</v>
      </c>
      <c r="B1462">
        <v>774.95240000000001</v>
      </c>
      <c r="C1462">
        <v>3123</v>
      </c>
      <c r="D1462">
        <v>3.3599000000000001</v>
      </c>
      <c r="E1462">
        <v>149.75829999999999</v>
      </c>
      <c r="F1462">
        <v>83.137</v>
      </c>
    </row>
    <row r="1463" spans="1:6" x14ac:dyDescent="0.25">
      <c r="A1463" s="2">
        <v>45869</v>
      </c>
      <c r="B1463">
        <v>778.3039</v>
      </c>
      <c r="C1463">
        <v>3123</v>
      </c>
      <c r="D1463">
        <v>3.4049</v>
      </c>
      <c r="E1463">
        <v>150.39709999999999</v>
      </c>
      <c r="F1463">
        <v>83.540800000000004</v>
      </c>
    </row>
    <row r="1464" spans="1:6" x14ac:dyDescent="0.25">
      <c r="A1464" s="2">
        <v>45870</v>
      </c>
      <c r="B1464">
        <v>781.87519999999995</v>
      </c>
      <c r="C1464">
        <v>3130</v>
      </c>
      <c r="D1464">
        <v>3.4657</v>
      </c>
      <c r="E1464">
        <v>151.16120000000001</v>
      </c>
      <c r="F1464">
        <v>83.953000000000003</v>
      </c>
    </row>
    <row r="1465" spans="1:6" x14ac:dyDescent="0.25">
      <c r="A1465" s="2">
        <v>45873</v>
      </c>
      <c r="B1465">
        <v>794.50310000000002</v>
      </c>
      <c r="C1465">
        <v>3130</v>
      </c>
      <c r="D1465">
        <v>3.6278000000000001</v>
      </c>
      <c r="E1465">
        <v>154.72130000000001</v>
      </c>
      <c r="F1465">
        <v>85.118300000000005</v>
      </c>
    </row>
    <row r="1466" spans="1:6" x14ac:dyDescent="0.25">
      <c r="A1466" s="2">
        <v>45874</v>
      </c>
      <c r="B1466">
        <v>798.29700000000003</v>
      </c>
      <c r="C1466">
        <v>3130</v>
      </c>
      <c r="D1466">
        <v>3.8363</v>
      </c>
      <c r="E1466">
        <v>155.8115</v>
      </c>
      <c r="F1466">
        <v>85.439300000000003</v>
      </c>
    </row>
    <row r="1467" spans="1:6" x14ac:dyDescent="0.25">
      <c r="A1467" s="2">
        <v>45875</v>
      </c>
      <c r="B1467">
        <v>801.97900000000004</v>
      </c>
      <c r="C1467">
        <v>3130</v>
      </c>
      <c r="D1467">
        <v>3.944</v>
      </c>
      <c r="E1467">
        <v>156.7114</v>
      </c>
      <c r="F1467">
        <v>85.705399999999997</v>
      </c>
    </row>
    <row r="1468" spans="1:6" x14ac:dyDescent="0.25">
      <c r="A1468" s="2">
        <v>45876</v>
      </c>
      <c r="B1468">
        <v>805.52760000000001</v>
      </c>
      <c r="C1468">
        <v>3130</v>
      </c>
      <c r="D1468">
        <v>4.0647000000000002</v>
      </c>
      <c r="E1468">
        <v>157.53530000000001</v>
      </c>
      <c r="F1468">
        <v>86.040599999999998</v>
      </c>
    </row>
    <row r="1469" spans="1:6" x14ac:dyDescent="0.25">
      <c r="A1469" s="2">
        <v>45877</v>
      </c>
      <c r="B1469">
        <v>809.06060000000002</v>
      </c>
      <c r="C1469">
        <v>3186</v>
      </c>
      <c r="D1469">
        <v>4.1501999999999999</v>
      </c>
      <c r="E1469">
        <v>158.37780000000001</v>
      </c>
      <c r="F1469">
        <v>86.463700000000003</v>
      </c>
    </row>
    <row r="1470" spans="1:6" x14ac:dyDescent="0.25">
      <c r="A1470" s="2">
        <v>45880</v>
      </c>
      <c r="B1470">
        <v>820.99159999999995</v>
      </c>
      <c r="C1470">
        <v>3186</v>
      </c>
      <c r="D1470">
        <v>4.4446000000000003</v>
      </c>
      <c r="E1470">
        <v>161.44069999999999</v>
      </c>
      <c r="F1470">
        <v>87.700999999999993</v>
      </c>
    </row>
    <row r="1471" spans="1:6" x14ac:dyDescent="0.25">
      <c r="A1471" s="2">
        <v>45881</v>
      </c>
      <c r="B1471">
        <v>823.95899999999995</v>
      </c>
      <c r="C1471">
        <v>3186</v>
      </c>
      <c r="D1471">
        <v>4.4355000000000002</v>
      </c>
      <c r="E1471">
        <v>162.13919999999999</v>
      </c>
      <c r="F1471">
        <v>87.947800000000001</v>
      </c>
    </row>
    <row r="1472" spans="1:6" x14ac:dyDescent="0.25">
      <c r="A1472" s="2">
        <v>45882</v>
      </c>
      <c r="B1472">
        <v>826.69330000000002</v>
      </c>
      <c r="C1472">
        <v>3186</v>
      </c>
      <c r="D1472">
        <v>4.4782999999999999</v>
      </c>
      <c r="E1472">
        <v>162.76300000000001</v>
      </c>
      <c r="F1472">
        <v>88.1721</v>
      </c>
    </row>
    <row r="1473" spans="1:6" x14ac:dyDescent="0.25">
      <c r="A1473" s="2">
        <v>45883</v>
      </c>
      <c r="B1473">
        <v>829.56209999999999</v>
      </c>
      <c r="C1473">
        <v>3186</v>
      </c>
      <c r="D1473">
        <v>4.5212000000000003</v>
      </c>
      <c r="E1473">
        <v>163.50069999999999</v>
      </c>
      <c r="F1473">
        <v>88.386300000000006</v>
      </c>
    </row>
    <row r="1474" spans="1:6" x14ac:dyDescent="0.25">
      <c r="A1474" s="2">
        <v>45884</v>
      </c>
      <c r="B1474">
        <v>833.09230000000002</v>
      </c>
      <c r="C1474">
        <v>3199</v>
      </c>
      <c r="D1474">
        <v>4.5640000000000001</v>
      </c>
      <c r="E1474">
        <v>164.4735</v>
      </c>
      <c r="F1474">
        <v>88.743499999999997</v>
      </c>
    </row>
    <row r="1475" spans="1:6" x14ac:dyDescent="0.25">
      <c r="A1475" s="2">
        <v>45887</v>
      </c>
      <c r="B1475">
        <v>843.77719999999999</v>
      </c>
      <c r="C1475">
        <v>3199</v>
      </c>
      <c r="D1475">
        <v>4.6619000000000002</v>
      </c>
      <c r="E1475">
        <v>166.96440000000001</v>
      </c>
      <c r="F1475">
        <v>89.889600000000002</v>
      </c>
    </row>
    <row r="1476" spans="1:6" x14ac:dyDescent="0.25">
      <c r="A1476" s="2">
        <v>45888</v>
      </c>
      <c r="B1476">
        <v>847.05349999999999</v>
      </c>
      <c r="C1476">
        <v>3199</v>
      </c>
      <c r="D1476">
        <v>4.6943999999999999</v>
      </c>
      <c r="E1476">
        <v>167.7072</v>
      </c>
      <c r="F1476">
        <v>90.212800000000001</v>
      </c>
    </row>
    <row r="1477" spans="1:6" x14ac:dyDescent="0.25">
      <c r="A1477" s="2">
        <v>45889</v>
      </c>
      <c r="B1477">
        <v>850.10990000000004</v>
      </c>
      <c r="C1477">
        <v>3199</v>
      </c>
      <c r="D1477">
        <v>4.6357999999999997</v>
      </c>
      <c r="E1477">
        <v>168.32589999999999</v>
      </c>
      <c r="F1477">
        <v>90.557900000000004</v>
      </c>
    </row>
    <row r="1478" spans="1:6" x14ac:dyDescent="0.25">
      <c r="A1478" s="2">
        <v>45890</v>
      </c>
      <c r="B1478">
        <v>853.29989999999998</v>
      </c>
      <c r="C1478">
        <v>3199</v>
      </c>
      <c r="D1478">
        <v>4.5976999999999997</v>
      </c>
      <c r="E1478">
        <v>169.02670000000001</v>
      </c>
      <c r="F1478">
        <v>90.868600000000001</v>
      </c>
    </row>
    <row r="1479" spans="1:6" x14ac:dyDescent="0.25">
      <c r="A1479" s="2">
        <v>45891</v>
      </c>
      <c r="B1479">
        <v>856.3329</v>
      </c>
      <c r="C1479">
        <v>3217</v>
      </c>
      <c r="D1479">
        <v>4.5976999999999997</v>
      </c>
      <c r="E1479">
        <v>169.64570000000001</v>
      </c>
      <c r="F1479">
        <v>91.187600000000003</v>
      </c>
    </row>
    <row r="1480" spans="1:6" x14ac:dyDescent="0.25">
      <c r="A1480" s="2">
        <v>45894</v>
      </c>
      <c r="B1480">
        <v>866.44889999999998</v>
      </c>
      <c r="C1480">
        <v>3217</v>
      </c>
      <c r="D1480">
        <v>4.5976999999999997</v>
      </c>
      <c r="E1480">
        <v>172.083</v>
      </c>
      <c r="F1480">
        <v>92.1828</v>
      </c>
    </row>
    <row r="1481" spans="1:6" x14ac:dyDescent="0.25">
      <c r="A1481" s="2">
        <v>45895</v>
      </c>
      <c r="B1481">
        <v>868.93050000000005</v>
      </c>
      <c r="C1481">
        <v>3217</v>
      </c>
      <c r="D1481">
        <v>4.5391000000000004</v>
      </c>
      <c r="E1481">
        <v>172.71019999999999</v>
      </c>
      <c r="F1481">
        <v>92.437200000000004</v>
      </c>
    </row>
    <row r="1482" spans="1:6" x14ac:dyDescent="0.25">
      <c r="A1482" s="2">
        <v>45896</v>
      </c>
      <c r="B1482">
        <v>871.07680000000005</v>
      </c>
      <c r="C1482">
        <v>3217</v>
      </c>
      <c r="D1482">
        <v>4.4800000000000004</v>
      </c>
      <c r="E1482">
        <v>173.15049999999999</v>
      </c>
      <c r="F1482">
        <v>92.580100000000002</v>
      </c>
    </row>
    <row r="1483" spans="1:6" x14ac:dyDescent="0.25">
      <c r="A1483" s="2">
        <v>45897</v>
      </c>
      <c r="B1483">
        <v>873.34659999999997</v>
      </c>
      <c r="C1483">
        <v>3217</v>
      </c>
      <c r="D1483">
        <v>4.4184999999999999</v>
      </c>
      <c r="E1483">
        <v>173.8767</v>
      </c>
      <c r="F1483">
        <v>92.632400000000004</v>
      </c>
    </row>
    <row r="1484" spans="1:6" x14ac:dyDescent="0.25">
      <c r="A1484" s="2">
        <v>45898</v>
      </c>
      <c r="B1484">
        <v>876.00930000000005</v>
      </c>
      <c r="C1484">
        <v>3272</v>
      </c>
      <c r="D1484">
        <v>4.3440000000000003</v>
      </c>
      <c r="E1484">
        <v>174.70410000000001</v>
      </c>
      <c r="F1484">
        <v>92.896299999999997</v>
      </c>
    </row>
    <row r="1485" spans="1:6" x14ac:dyDescent="0.25">
      <c r="A1485" s="2">
        <v>45901</v>
      </c>
      <c r="B1485">
        <v>887.90729999999996</v>
      </c>
      <c r="C1485">
        <v>3272</v>
      </c>
      <c r="D1485">
        <v>4.2721999999999998</v>
      </c>
      <c r="E1485">
        <v>180.3845</v>
      </c>
      <c r="F1485">
        <v>93.970699999999994</v>
      </c>
    </row>
    <row r="1486" spans="1:6" x14ac:dyDescent="0.25">
      <c r="A1486" s="2">
        <v>45902</v>
      </c>
      <c r="B1486">
        <v>890.24090000000001</v>
      </c>
      <c r="C1486">
        <v>3272</v>
      </c>
      <c r="D1486">
        <v>4.3010000000000002</v>
      </c>
      <c r="E1486">
        <v>180.60839999999999</v>
      </c>
      <c r="F1486">
        <v>94.395399999999995</v>
      </c>
    </row>
    <row r="1487" spans="1:6" x14ac:dyDescent="0.25">
      <c r="A1487" s="2">
        <v>45903</v>
      </c>
      <c r="B1487">
        <v>892.88390000000004</v>
      </c>
      <c r="C1487">
        <v>3272</v>
      </c>
      <c r="D1487">
        <v>4.3342000000000001</v>
      </c>
      <c r="E1487">
        <v>181.22790000000001</v>
      </c>
      <c r="F1487">
        <v>94.910600000000002</v>
      </c>
    </row>
    <row r="1488" spans="1:6" x14ac:dyDescent="0.25">
      <c r="A1488" s="2">
        <v>45904</v>
      </c>
      <c r="B1488">
        <v>895.52149999999995</v>
      </c>
      <c r="C1488">
        <v>3272</v>
      </c>
      <c r="D1488">
        <v>4.3672000000000004</v>
      </c>
      <c r="E1488">
        <v>182.0805</v>
      </c>
      <c r="F1488">
        <v>95.227500000000006</v>
      </c>
    </row>
    <row r="1489" spans="1:6" x14ac:dyDescent="0.25">
      <c r="A1489" s="2">
        <v>45905</v>
      </c>
      <c r="B1489">
        <v>897.91800000000001</v>
      </c>
      <c r="C1489">
        <v>3343</v>
      </c>
      <c r="D1489">
        <v>4.4001000000000001</v>
      </c>
      <c r="E1489">
        <v>182.69210000000001</v>
      </c>
      <c r="F1489">
        <v>95.636799999999994</v>
      </c>
    </row>
    <row r="1490" spans="1:6" x14ac:dyDescent="0.25">
      <c r="A1490" s="2">
        <v>45908</v>
      </c>
      <c r="B1490">
        <v>905.81290000000001</v>
      </c>
      <c r="C1490">
        <v>3343</v>
      </c>
      <c r="D1490">
        <v>4.4862000000000002</v>
      </c>
      <c r="E1490">
        <v>184.90989999999999</v>
      </c>
      <c r="F1490">
        <v>96.661500000000004</v>
      </c>
    </row>
    <row r="1491" spans="1:6" x14ac:dyDescent="0.25">
      <c r="A1491" s="2">
        <v>45909</v>
      </c>
      <c r="B1491">
        <v>907.26139999999998</v>
      </c>
      <c r="C1491">
        <v>3343</v>
      </c>
      <c r="D1491">
        <v>4.4915000000000003</v>
      </c>
      <c r="E1491">
        <v>185.15960000000001</v>
      </c>
      <c r="F1491">
        <v>96.7774</v>
      </c>
    </row>
    <row r="1492" spans="1:6" x14ac:dyDescent="0.25">
      <c r="A1492" s="2">
        <v>45910</v>
      </c>
      <c r="B1492">
        <v>908.57640000000004</v>
      </c>
      <c r="C1492">
        <v>3343</v>
      </c>
      <c r="D1492">
        <v>4.5114999999999998</v>
      </c>
      <c r="E1492">
        <v>185.58959999999999</v>
      </c>
      <c r="F1492">
        <v>96.907499999999999</v>
      </c>
    </row>
    <row r="1493" spans="1:6" x14ac:dyDescent="0.25">
      <c r="A1493" s="2">
        <v>45911</v>
      </c>
      <c r="B1493">
        <v>910.06590000000006</v>
      </c>
      <c r="C1493">
        <v>3343</v>
      </c>
      <c r="D1493">
        <v>4.5378999999999996</v>
      </c>
      <c r="E1493">
        <v>186.04949999999999</v>
      </c>
      <c r="F1493">
        <v>97.103300000000004</v>
      </c>
    </row>
    <row r="1494" spans="1:6" x14ac:dyDescent="0.25">
      <c r="A1494" s="2">
        <v>45912</v>
      </c>
      <c r="B1494">
        <v>912.02829999999994</v>
      </c>
      <c r="C1494">
        <v>3433</v>
      </c>
      <c r="D1494">
        <v>4.5643000000000002</v>
      </c>
      <c r="E1494">
        <v>186.66659999999999</v>
      </c>
      <c r="F1494">
        <v>97.2547</v>
      </c>
    </row>
    <row r="1495" spans="1:6" x14ac:dyDescent="0.25">
      <c r="A1495" s="2">
        <v>45915</v>
      </c>
      <c r="B1495">
        <v>920.10860000000002</v>
      </c>
      <c r="C1495">
        <v>3433</v>
      </c>
      <c r="D1495">
        <v>4.6322999999999999</v>
      </c>
      <c r="E1495">
        <v>188.61930000000001</v>
      </c>
      <c r="F1495">
        <v>98.639799999999994</v>
      </c>
    </row>
    <row r="1496" spans="1:6" x14ac:dyDescent="0.25">
      <c r="A1496" s="2">
        <v>45916</v>
      </c>
      <c r="B1496">
        <v>921.77800000000002</v>
      </c>
      <c r="C1496">
        <v>3433</v>
      </c>
      <c r="D1496">
        <v>4.6322999999999999</v>
      </c>
      <c r="E1496">
        <v>188.9555</v>
      </c>
      <c r="F1496">
        <v>98.9482</v>
      </c>
    </row>
    <row r="1497" spans="1:6" x14ac:dyDescent="0.25">
      <c r="A1497" s="2">
        <v>45917</v>
      </c>
      <c r="B1497">
        <v>923.11810000000003</v>
      </c>
      <c r="C1497">
        <v>3433</v>
      </c>
      <c r="D1497">
        <v>4.6322999999999999</v>
      </c>
      <c r="E1497">
        <v>189.21209999999999</v>
      </c>
      <c r="F1497">
        <v>99.253200000000007</v>
      </c>
    </row>
    <row r="1498" spans="1:6" x14ac:dyDescent="0.25">
      <c r="A1498" s="2">
        <v>45918</v>
      </c>
      <c r="B1498">
        <v>924.72289999999998</v>
      </c>
      <c r="C1498">
        <v>3433</v>
      </c>
      <c r="D1498">
        <v>4.6322999999999999</v>
      </c>
      <c r="E1498">
        <v>189.53030000000001</v>
      </c>
      <c r="F1498">
        <v>99.475700000000003</v>
      </c>
    </row>
    <row r="1499" spans="1:6" x14ac:dyDescent="0.25">
      <c r="A1499" s="2">
        <v>45919</v>
      </c>
      <c r="B1499">
        <v>926.39480000000003</v>
      </c>
      <c r="C1499">
        <v>3433</v>
      </c>
      <c r="D1499">
        <v>4.6322999999999999</v>
      </c>
      <c r="E1499">
        <v>189.86600000000001</v>
      </c>
      <c r="F1499">
        <v>99.628</v>
      </c>
    </row>
    <row r="1500" spans="1:6" x14ac:dyDescent="0.25">
      <c r="A1500" s="2">
        <v>45922</v>
      </c>
      <c r="B1500">
        <v>931.81650000000002</v>
      </c>
      <c r="C1500">
        <v>3433</v>
      </c>
      <c r="D1500">
        <v>4.6840999999999999</v>
      </c>
      <c r="E1500">
        <v>191.13079999999999</v>
      </c>
      <c r="F1500">
        <v>100.0386</v>
      </c>
    </row>
    <row r="1501" spans="1:6" x14ac:dyDescent="0.25">
      <c r="A1501" s="2">
        <v>45923</v>
      </c>
      <c r="B1501">
        <v>931.81650000000002</v>
      </c>
      <c r="C1501">
        <v>3433</v>
      </c>
      <c r="D1501">
        <v>4.6840999999999999</v>
      </c>
      <c r="E1501">
        <v>191.13079999999999</v>
      </c>
      <c r="F1501">
        <v>100.0386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39"/>
  <sheetViews>
    <sheetView workbookViewId="0">
      <selection activeCell="G9" sqref="G9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_xll.BDH(B$4,B$6,$B1,$B2,"Dir=V","CDR=5D","Days=A","Dts=S","cols=2;rows=1233")</f>
        <v>44197</v>
      </c>
      <c r="B7">
        <v>32.590000000000003</v>
      </c>
      <c r="C7">
        <f>_xll.BDH(C$4,C$6,$B1,$B2,"Dir=V","CDR=5D","Days=A","Dts=H","cols=1;rows=1233")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72.23</v>
      </c>
      <c r="C1216">
        <v>33.244999999999997</v>
      </c>
    </row>
    <row r="1217" spans="1:3" x14ac:dyDescent="0.25">
      <c r="A1217" s="2">
        <v>45891</v>
      </c>
      <c r="B1217">
        <v>72.13</v>
      </c>
      <c r="C1217">
        <v>33.424999999999997</v>
      </c>
    </row>
    <row r="1218" spans="1:3" x14ac:dyDescent="0.25">
      <c r="A1218" s="2">
        <v>45894</v>
      </c>
      <c r="B1218">
        <v>71.81</v>
      </c>
      <c r="C1218">
        <v>33.674999999999997</v>
      </c>
    </row>
    <row r="1219" spans="1:3" x14ac:dyDescent="0.25">
      <c r="A1219" s="2">
        <v>45895</v>
      </c>
      <c r="B1219">
        <v>72.36</v>
      </c>
      <c r="C1219">
        <v>33.274999999999999</v>
      </c>
    </row>
    <row r="1220" spans="1:3" x14ac:dyDescent="0.25">
      <c r="A1220" s="2">
        <v>45896</v>
      </c>
      <c r="B1220">
        <v>71.849999999999994</v>
      </c>
      <c r="C1220">
        <v>33.375</v>
      </c>
    </row>
    <row r="1221" spans="1:3" x14ac:dyDescent="0.25">
      <c r="A1221" s="2">
        <v>45897</v>
      </c>
      <c r="B1221">
        <v>71.33</v>
      </c>
      <c r="C1221">
        <v>31.7</v>
      </c>
    </row>
    <row r="1222" spans="1:3" x14ac:dyDescent="0.25">
      <c r="A1222" s="2">
        <v>45898</v>
      </c>
      <c r="B1222">
        <v>72.599999999999994</v>
      </c>
      <c r="C1222">
        <v>31.324999999999999</v>
      </c>
    </row>
    <row r="1223" spans="1:3" x14ac:dyDescent="0.25">
      <c r="A1223" s="2">
        <v>45901</v>
      </c>
      <c r="B1223">
        <v>73.56</v>
      </c>
      <c r="C1223">
        <v>32.299999999999997</v>
      </c>
    </row>
    <row r="1224" spans="1:3" x14ac:dyDescent="0.25">
      <c r="A1224" s="2">
        <v>45902</v>
      </c>
      <c r="B1224">
        <v>73.209999999999994</v>
      </c>
      <c r="C1224">
        <v>31.9</v>
      </c>
    </row>
    <row r="1225" spans="1:3" x14ac:dyDescent="0.25">
      <c r="A1225" s="2">
        <v>45903</v>
      </c>
      <c r="B1225">
        <v>74.540000000000006</v>
      </c>
      <c r="C1225">
        <v>32.24</v>
      </c>
    </row>
    <row r="1226" spans="1:3" x14ac:dyDescent="0.25">
      <c r="A1226" s="2">
        <v>45904</v>
      </c>
      <c r="B1226">
        <v>75.03</v>
      </c>
      <c r="C1226">
        <v>32.549999999999997</v>
      </c>
    </row>
    <row r="1227" spans="1:3" x14ac:dyDescent="0.25">
      <c r="A1227" s="2">
        <v>45905</v>
      </c>
      <c r="B1227">
        <v>75.64</v>
      </c>
      <c r="C1227">
        <v>32.049999999999997</v>
      </c>
    </row>
    <row r="1228" spans="1:3" x14ac:dyDescent="0.25">
      <c r="A1228" s="2">
        <v>45908</v>
      </c>
      <c r="B1228">
        <v>76.77</v>
      </c>
      <c r="C1228">
        <v>33.1</v>
      </c>
    </row>
    <row r="1229" spans="1:3" x14ac:dyDescent="0.25">
      <c r="A1229" s="2">
        <v>45909</v>
      </c>
      <c r="B1229">
        <v>76.5</v>
      </c>
      <c r="C1229">
        <v>33.200000000000003</v>
      </c>
    </row>
    <row r="1230" spans="1:3" x14ac:dyDescent="0.25">
      <c r="A1230" s="2">
        <v>45910</v>
      </c>
      <c r="B1230">
        <v>76.7</v>
      </c>
      <c r="C1230">
        <v>33.35</v>
      </c>
    </row>
    <row r="1231" spans="1:3" x14ac:dyDescent="0.25">
      <c r="A1231" s="2">
        <v>45911</v>
      </c>
      <c r="B1231">
        <v>75.150000000000006</v>
      </c>
      <c r="C1231">
        <v>32.35</v>
      </c>
    </row>
    <row r="1232" spans="1:3" x14ac:dyDescent="0.25">
      <c r="A1232" s="2">
        <v>45912</v>
      </c>
      <c r="B1232">
        <v>75.37</v>
      </c>
      <c r="C1232">
        <v>32.674999999999997</v>
      </c>
    </row>
    <row r="1233" spans="1:3" x14ac:dyDescent="0.25">
      <c r="A1233" s="2">
        <v>45915</v>
      </c>
      <c r="B1233">
        <v>76.36</v>
      </c>
      <c r="C1233">
        <v>32.06</v>
      </c>
    </row>
    <row r="1234" spans="1:3" x14ac:dyDescent="0.25">
      <c r="A1234" s="2">
        <v>45916</v>
      </c>
      <c r="B1234">
        <v>77.11</v>
      </c>
      <c r="C1234">
        <v>32.4</v>
      </c>
    </row>
    <row r="1235" spans="1:3" x14ac:dyDescent="0.25">
      <c r="A1235" s="2">
        <v>45917</v>
      </c>
      <c r="B1235">
        <v>76.59</v>
      </c>
      <c r="C1235">
        <v>32.590000000000003</v>
      </c>
    </row>
    <row r="1236" spans="1:3" x14ac:dyDescent="0.25">
      <c r="A1236" s="2">
        <v>45918</v>
      </c>
      <c r="B1236">
        <v>77.44</v>
      </c>
      <c r="C1236">
        <v>32.85</v>
      </c>
    </row>
    <row r="1237" spans="1:3" x14ac:dyDescent="0.25">
      <c r="A1237" s="2">
        <v>45919</v>
      </c>
      <c r="B1237">
        <v>77.16</v>
      </c>
      <c r="C1237">
        <v>32.299999999999997</v>
      </c>
    </row>
    <row r="1238" spans="1:3" x14ac:dyDescent="0.25">
      <c r="A1238" s="2">
        <v>45922</v>
      </c>
      <c r="B1238">
        <v>75.819999999999993</v>
      </c>
      <c r="C1238">
        <v>31.965</v>
      </c>
    </row>
    <row r="1239" spans="1:3" x14ac:dyDescent="0.25">
      <c r="A1239" s="2">
        <v>45923</v>
      </c>
      <c r="B1239">
        <v>76.2</v>
      </c>
      <c r="C1239"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tabSelected="1" workbookViewId="0">
      <selection activeCell="I16" sqref="I16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_xll.BDH(B$4,B$6,$B1,$B2,"Dir=V","CDR=5D","Days=A","Dts=S","cols=2;rows=1233")</f>
        <v>44197</v>
      </c>
      <c r="B7">
        <v>32.590000000000003</v>
      </c>
      <c r="C7">
        <f>_xll.BDH(C$4,C$6,$B1,$B2,"Dir=V","CDR=5D","Days=A","Dts=H","cols=1;rows=1233")</f>
        <v>822.56110000000001</v>
      </c>
      <c r="D7">
        <f>_xll.BDH(D$4,D$6,$B1,$B2,"Dir=V","CDR=5D","Days=A","Dts=H","cols=1;rows=1233")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409.56240000000003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411.81119999999999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421.66879999999998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424.08170000000001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426.3098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428.37360000000001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430.86279999999999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440.11750000000001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443.06630000000001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446.49369999999999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451.07470000000001</v>
      </c>
      <c r="D1136">
        <v>565.04</v>
      </c>
    </row>
    <row r="1137" spans="1:4" x14ac:dyDescent="0.25">
      <c r="A1137" s="2">
        <v>45779</v>
      </c>
      <c r="B1137">
        <v>68</v>
      </c>
      <c r="C1137">
        <v>455.57459999999998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468.05799999999999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470.56549999999999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472.86439999999999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542.30200000000002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558.14120000000003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568.90689999999995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573.02480000000003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587.33709999999996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591.06859999999995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594.70979999999997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598.197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601.23360000000002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613.17420000000004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616.73159999999996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620.50819999999999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624.35599999999999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628.22400000000005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641.75149999999996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645.34619999999995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648.32439999999997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651.19389999999999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655.18280000000004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667.93449999999996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670.73490000000004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674.06619999999998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676.92409999999995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680.14030000000002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691.09559999999999</v>
      </c>
      <c r="D1183">
        <v>583.88</v>
      </c>
    </row>
    <row r="1184" spans="1:4" x14ac:dyDescent="0.25">
      <c r="A1184" s="2">
        <v>45846</v>
      </c>
      <c r="B1184">
        <v>70.05</v>
      </c>
      <c r="C1184">
        <v>698.41560000000004</v>
      </c>
      <c r="D1184">
        <v>580.85</v>
      </c>
    </row>
    <row r="1185" spans="1:4" x14ac:dyDescent="0.25">
      <c r="A1185" s="2">
        <v>45847</v>
      </c>
      <c r="B1185">
        <v>70.02</v>
      </c>
      <c r="C1185">
        <v>698.12969999999996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702.05600000000004</v>
      </c>
      <c r="D1186">
        <v>579.61</v>
      </c>
    </row>
    <row r="1187" spans="1:4" x14ac:dyDescent="0.25">
      <c r="A1187" s="2">
        <v>45849</v>
      </c>
      <c r="B1187">
        <v>70.17</v>
      </c>
      <c r="C1187">
        <v>705.69280000000003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718.03639999999996</v>
      </c>
      <c r="D1188">
        <v>580.46</v>
      </c>
    </row>
    <row r="1189" spans="1:4" x14ac:dyDescent="0.25">
      <c r="A1189" s="2">
        <v>45853</v>
      </c>
      <c r="B1189">
        <v>71.13</v>
      </c>
      <c r="C1189">
        <v>721.26089999999999</v>
      </c>
      <c r="D1189">
        <v>578.49</v>
      </c>
    </row>
    <row r="1190" spans="1:4" x14ac:dyDescent="0.25">
      <c r="A1190" s="2">
        <v>45854</v>
      </c>
      <c r="B1190">
        <v>70.930000000000007</v>
      </c>
      <c r="C1190">
        <v>724.40719999999999</v>
      </c>
      <c r="D1190">
        <v>578.86</v>
      </c>
    </row>
    <row r="1191" spans="1:4" x14ac:dyDescent="0.25">
      <c r="A1191" s="2">
        <v>45855</v>
      </c>
      <c r="B1191">
        <v>70.17</v>
      </c>
      <c r="C1191">
        <v>727.07270000000005</v>
      </c>
      <c r="D1191">
        <v>579.20000000000005</v>
      </c>
    </row>
    <row r="1192" spans="1:4" x14ac:dyDescent="0.25">
      <c r="A1192" s="2">
        <v>45856</v>
      </c>
      <c r="B1192">
        <v>69.510000000000005</v>
      </c>
      <c r="C1192">
        <v>730.33339999999998</v>
      </c>
      <c r="D1192">
        <v>580.94000000000005</v>
      </c>
    </row>
    <row r="1193" spans="1:4" x14ac:dyDescent="0.25">
      <c r="A1193" s="2">
        <v>45859</v>
      </c>
      <c r="B1193">
        <v>69.47</v>
      </c>
      <c r="C1193">
        <v>741.85199999999998</v>
      </c>
      <c r="D1193">
        <v>582.85</v>
      </c>
    </row>
    <row r="1194" spans="1:4" x14ac:dyDescent="0.25">
      <c r="A1194" s="2">
        <v>45860</v>
      </c>
      <c r="B1194">
        <v>68.75</v>
      </c>
      <c r="C1194">
        <v>745.1979</v>
      </c>
      <c r="D1194">
        <v>590.5</v>
      </c>
    </row>
    <row r="1195" spans="1:4" x14ac:dyDescent="0.25">
      <c r="A1195" s="2">
        <v>45861</v>
      </c>
      <c r="B1195">
        <v>69</v>
      </c>
      <c r="C1195">
        <v>748.44150000000002</v>
      </c>
      <c r="D1195">
        <v>574.92999999999995</v>
      </c>
    </row>
    <row r="1196" spans="1:4" x14ac:dyDescent="0.25">
      <c r="A1196" s="2">
        <v>45862</v>
      </c>
      <c r="B1196">
        <v>70.5</v>
      </c>
      <c r="C1196">
        <v>751.23609999999996</v>
      </c>
      <c r="D1196">
        <v>573.29999999999995</v>
      </c>
    </row>
    <row r="1197" spans="1:4" x14ac:dyDescent="0.25">
      <c r="A1197" s="2">
        <v>45863</v>
      </c>
      <c r="B1197">
        <v>70.959999999999994</v>
      </c>
      <c r="C1197">
        <v>754.41750000000002</v>
      </c>
      <c r="D1197">
        <v>576.26</v>
      </c>
    </row>
    <row r="1198" spans="1:4" x14ac:dyDescent="0.25">
      <c r="A1198" s="2">
        <v>45866</v>
      </c>
      <c r="B1198">
        <v>70.27</v>
      </c>
      <c r="C1198">
        <v>767.07140000000004</v>
      </c>
      <c r="D1198">
        <v>572.9</v>
      </c>
    </row>
    <row r="1199" spans="1:4" x14ac:dyDescent="0.25">
      <c r="A1199" s="2">
        <v>45867</v>
      </c>
      <c r="B1199">
        <v>72.680000000000007</v>
      </c>
      <c r="C1199">
        <v>771.06050000000005</v>
      </c>
      <c r="D1199">
        <v>572.57000000000005</v>
      </c>
    </row>
    <row r="1200" spans="1:4" x14ac:dyDescent="0.25">
      <c r="A1200" s="2">
        <v>45868</v>
      </c>
      <c r="B1200">
        <v>72.459999999999994</v>
      </c>
      <c r="C1200">
        <v>774.95240000000001</v>
      </c>
      <c r="D1200">
        <v>575.14</v>
      </c>
    </row>
    <row r="1201" spans="1:4" x14ac:dyDescent="0.25">
      <c r="A1201" s="2">
        <v>45869</v>
      </c>
      <c r="B1201">
        <v>72.25</v>
      </c>
      <c r="C1201">
        <v>778.3039</v>
      </c>
      <c r="D1201">
        <v>573.77</v>
      </c>
    </row>
    <row r="1202" spans="1:4" x14ac:dyDescent="0.25">
      <c r="A1202" s="2">
        <v>45870</v>
      </c>
      <c r="B1202">
        <v>70.66</v>
      </c>
      <c r="C1202">
        <v>781.87519999999995</v>
      </c>
      <c r="D1202">
        <v>570.17999999999995</v>
      </c>
    </row>
    <row r="1203" spans="1:4" x14ac:dyDescent="0.25">
      <c r="A1203" s="2">
        <v>45873</v>
      </c>
      <c r="B1203">
        <v>70.459999999999994</v>
      </c>
      <c r="C1203">
        <v>794.50310000000002</v>
      </c>
      <c r="D1203">
        <v>576.95000000000005</v>
      </c>
    </row>
    <row r="1204" spans="1:4" x14ac:dyDescent="0.25">
      <c r="A1204" s="2">
        <v>45874</v>
      </c>
      <c r="B1204">
        <v>71.2</v>
      </c>
      <c r="C1204">
        <v>798.29700000000003</v>
      </c>
      <c r="D1204">
        <v>575.69000000000005</v>
      </c>
    </row>
    <row r="1205" spans="1:4" x14ac:dyDescent="0.25">
      <c r="A1205" s="2">
        <v>45875</v>
      </c>
      <c r="B1205">
        <v>70.599999999999994</v>
      </c>
      <c r="C1205">
        <v>801.97900000000004</v>
      </c>
      <c r="D1205">
        <v>577.28</v>
      </c>
    </row>
    <row r="1206" spans="1:4" x14ac:dyDescent="0.25">
      <c r="A1206" s="2">
        <v>45876</v>
      </c>
      <c r="B1206">
        <v>71.38</v>
      </c>
      <c r="C1206">
        <v>805.52760000000001</v>
      </c>
      <c r="D1206">
        <v>574.55999999999995</v>
      </c>
    </row>
    <row r="1207" spans="1:4" x14ac:dyDescent="0.25">
      <c r="A1207" s="2">
        <v>45877</v>
      </c>
      <c r="B1207">
        <v>72.81</v>
      </c>
      <c r="C1207">
        <v>809.06060000000002</v>
      </c>
      <c r="D1207">
        <v>572.91999999999996</v>
      </c>
    </row>
    <row r="1208" spans="1:4" x14ac:dyDescent="0.25">
      <c r="A1208" s="2">
        <v>45880</v>
      </c>
      <c r="B1208">
        <v>71.98</v>
      </c>
      <c r="C1208">
        <v>820.99159999999995</v>
      </c>
      <c r="D1208">
        <v>569.57000000000005</v>
      </c>
    </row>
    <row r="1209" spans="1:4" x14ac:dyDescent="0.25">
      <c r="A1209" s="2">
        <v>45881</v>
      </c>
      <c r="B1209">
        <v>71.12</v>
      </c>
      <c r="C1209">
        <v>823.95899999999995</v>
      </c>
      <c r="D1209">
        <v>569.04999999999995</v>
      </c>
    </row>
    <row r="1210" spans="1:4" x14ac:dyDescent="0.25">
      <c r="A1210" s="2">
        <v>45882</v>
      </c>
      <c r="B1210">
        <v>71.349999999999994</v>
      </c>
      <c r="C1210">
        <v>826.69330000000002</v>
      </c>
      <c r="D1210">
        <v>574.23</v>
      </c>
    </row>
    <row r="1211" spans="1:4" x14ac:dyDescent="0.25">
      <c r="A1211" s="2">
        <v>45883</v>
      </c>
      <c r="B1211">
        <v>70.569999999999993</v>
      </c>
      <c r="C1211">
        <v>829.56209999999999</v>
      </c>
      <c r="D1211">
        <v>581.54</v>
      </c>
    </row>
    <row r="1212" spans="1:4" x14ac:dyDescent="0.25">
      <c r="A1212" s="2">
        <v>45884</v>
      </c>
      <c r="B1212">
        <v>70.3</v>
      </c>
      <c r="C1212">
        <v>833.09230000000002</v>
      </c>
      <c r="D1212">
        <v>582.17999999999995</v>
      </c>
    </row>
    <row r="1213" spans="1:4" x14ac:dyDescent="0.25">
      <c r="A1213" s="2">
        <v>45887</v>
      </c>
      <c r="B1213">
        <v>71.44</v>
      </c>
      <c r="C1213">
        <v>843.77719999999999</v>
      </c>
      <c r="D1213">
        <v>581.16999999999996</v>
      </c>
    </row>
    <row r="1214" spans="1:4" x14ac:dyDescent="0.25">
      <c r="A1214" s="2">
        <v>45888</v>
      </c>
      <c r="B1214">
        <v>70.790000000000006</v>
      </c>
      <c r="C1214">
        <v>847.05349999999999</v>
      </c>
      <c r="D1214">
        <v>584.53</v>
      </c>
    </row>
    <row r="1215" spans="1:4" x14ac:dyDescent="0.25">
      <c r="A1215" s="2">
        <v>45889</v>
      </c>
      <c r="B1215">
        <v>70.91</v>
      </c>
      <c r="C1215">
        <v>850.10990000000004</v>
      </c>
      <c r="D1215">
        <v>589.66</v>
      </c>
    </row>
    <row r="1216" spans="1:4" x14ac:dyDescent="0.25">
      <c r="A1216" s="2">
        <v>45890</v>
      </c>
      <c r="B1216">
        <v>72.23</v>
      </c>
      <c r="C1216">
        <v>853.29989999999998</v>
      </c>
      <c r="D1216">
        <v>590.74</v>
      </c>
    </row>
    <row r="1217" spans="1:4" x14ac:dyDescent="0.25">
      <c r="A1217" s="2">
        <v>45891</v>
      </c>
      <c r="B1217">
        <v>72.13</v>
      </c>
      <c r="C1217">
        <v>856.3329</v>
      </c>
      <c r="D1217">
        <v>591.36</v>
      </c>
    </row>
    <row r="1218" spans="1:4" x14ac:dyDescent="0.25">
      <c r="A1218" s="2">
        <v>45894</v>
      </c>
      <c r="B1218">
        <v>71.81</v>
      </c>
      <c r="C1218">
        <v>866.44889999999998</v>
      </c>
      <c r="D1218">
        <v>584.37</v>
      </c>
    </row>
    <row r="1219" spans="1:4" x14ac:dyDescent="0.25">
      <c r="A1219" s="2">
        <v>45895</v>
      </c>
      <c r="B1219">
        <v>72.36</v>
      </c>
      <c r="C1219">
        <v>868.93050000000005</v>
      </c>
      <c r="D1219">
        <v>580.98</v>
      </c>
    </row>
    <row r="1220" spans="1:4" x14ac:dyDescent="0.25">
      <c r="A1220" s="2">
        <v>45896</v>
      </c>
      <c r="B1220">
        <v>71.849999999999994</v>
      </c>
      <c r="C1220">
        <v>871.07680000000005</v>
      </c>
      <c r="D1220">
        <v>581.89</v>
      </c>
    </row>
    <row r="1221" spans="1:4" x14ac:dyDescent="0.25">
      <c r="A1221" s="2">
        <v>45897</v>
      </c>
      <c r="B1221">
        <v>71.33</v>
      </c>
      <c r="C1221">
        <v>873.34659999999997</v>
      </c>
      <c r="D1221">
        <v>579.75</v>
      </c>
    </row>
    <row r="1222" spans="1:4" x14ac:dyDescent="0.25">
      <c r="A1222" s="2">
        <v>45898</v>
      </c>
      <c r="B1222">
        <v>72.599999999999994</v>
      </c>
      <c r="C1222">
        <v>876.00930000000005</v>
      </c>
      <c r="D1222">
        <v>574.09</v>
      </c>
    </row>
    <row r="1223" spans="1:4" x14ac:dyDescent="0.25">
      <c r="A1223" s="2">
        <v>45901</v>
      </c>
      <c r="B1223">
        <v>73.56</v>
      </c>
      <c r="C1223">
        <v>887.90729999999996</v>
      </c>
      <c r="D1223">
        <v>569.52</v>
      </c>
    </row>
    <row r="1224" spans="1:4" x14ac:dyDescent="0.25">
      <c r="A1224" s="2">
        <v>45902</v>
      </c>
      <c r="B1224">
        <v>73.209999999999994</v>
      </c>
      <c r="C1224">
        <v>890.24090000000001</v>
      </c>
      <c r="D1224">
        <v>561.46</v>
      </c>
    </row>
    <row r="1225" spans="1:4" x14ac:dyDescent="0.25">
      <c r="A1225" s="2">
        <v>45903</v>
      </c>
      <c r="B1225">
        <v>74.540000000000006</v>
      </c>
      <c r="C1225">
        <v>892.88390000000004</v>
      </c>
      <c r="D1225">
        <v>562.86</v>
      </c>
    </row>
    <row r="1226" spans="1:4" x14ac:dyDescent="0.25">
      <c r="A1226" s="2">
        <v>45904</v>
      </c>
      <c r="B1226">
        <v>75.03</v>
      </c>
      <c r="C1226">
        <v>895.52149999999995</v>
      </c>
      <c r="D1226">
        <v>563.76</v>
      </c>
    </row>
    <row r="1227" spans="1:4" x14ac:dyDescent="0.25">
      <c r="A1227" s="2">
        <v>45905</v>
      </c>
      <c r="B1227">
        <v>75.64</v>
      </c>
      <c r="C1227">
        <v>897.91800000000001</v>
      </c>
      <c r="D1227">
        <v>566.24</v>
      </c>
    </row>
    <row r="1228" spans="1:4" x14ac:dyDescent="0.25">
      <c r="A1228" s="2">
        <v>45908</v>
      </c>
      <c r="B1228">
        <v>76.77</v>
      </c>
      <c r="C1228">
        <v>905.81290000000001</v>
      </c>
      <c r="D1228">
        <v>565.6</v>
      </c>
    </row>
    <row r="1229" spans="1:4" x14ac:dyDescent="0.25">
      <c r="A1229" s="2">
        <v>45909</v>
      </c>
      <c r="B1229">
        <v>76.5</v>
      </c>
      <c r="C1229">
        <v>907.26139999999998</v>
      </c>
      <c r="D1229">
        <v>562.85</v>
      </c>
    </row>
    <row r="1230" spans="1:4" x14ac:dyDescent="0.25">
      <c r="A1230" s="2">
        <v>45910</v>
      </c>
      <c r="B1230">
        <v>76.7</v>
      </c>
      <c r="C1230">
        <v>908.57640000000004</v>
      </c>
      <c r="D1230">
        <v>565.74</v>
      </c>
    </row>
    <row r="1231" spans="1:4" x14ac:dyDescent="0.25">
      <c r="A1231" s="2">
        <v>45911</v>
      </c>
      <c r="B1231">
        <v>75.150000000000006</v>
      </c>
      <c r="C1231">
        <v>910.06590000000006</v>
      </c>
      <c r="D1231">
        <v>565.62</v>
      </c>
    </row>
    <row r="1232" spans="1:4" x14ac:dyDescent="0.25">
      <c r="A1232" s="2">
        <v>45912</v>
      </c>
      <c r="B1232">
        <v>75.37</v>
      </c>
      <c r="C1232">
        <v>912.02829999999994</v>
      </c>
      <c r="D1232">
        <v>568.05999999999995</v>
      </c>
    </row>
    <row r="1233" spans="1:4" x14ac:dyDescent="0.25">
      <c r="A1233" s="2">
        <v>45915</v>
      </c>
      <c r="B1233">
        <v>76.36</v>
      </c>
      <c r="C1233">
        <v>920.10860000000002</v>
      </c>
      <c r="D1233">
        <v>571.83000000000004</v>
      </c>
    </row>
    <row r="1234" spans="1:4" x14ac:dyDescent="0.25">
      <c r="A1234" s="2">
        <v>45916</v>
      </c>
      <c r="B1234">
        <v>77.11</v>
      </c>
      <c r="C1234">
        <v>921.77800000000002</v>
      </c>
      <c r="D1234">
        <v>565.24</v>
      </c>
    </row>
    <row r="1235" spans="1:4" x14ac:dyDescent="0.25">
      <c r="A1235" s="2">
        <v>45917</v>
      </c>
      <c r="B1235">
        <v>76.59</v>
      </c>
      <c r="C1235">
        <v>923.11810000000003</v>
      </c>
      <c r="D1235">
        <v>563.5</v>
      </c>
    </row>
    <row r="1236" spans="1:4" x14ac:dyDescent="0.25">
      <c r="A1236" s="2">
        <v>45918</v>
      </c>
      <c r="B1236">
        <v>77.44</v>
      </c>
      <c r="C1236">
        <v>924.72289999999998</v>
      </c>
      <c r="D1236">
        <v>560.22</v>
      </c>
    </row>
    <row r="1237" spans="1:4" x14ac:dyDescent="0.25">
      <c r="A1237" s="2">
        <v>45919</v>
      </c>
      <c r="B1237">
        <v>77.16</v>
      </c>
      <c r="C1237">
        <v>926.39480000000003</v>
      </c>
      <c r="D1237">
        <v>561.1</v>
      </c>
    </row>
    <row r="1238" spans="1:4" x14ac:dyDescent="0.25">
      <c r="A1238" s="2">
        <v>45922</v>
      </c>
      <c r="B1238">
        <v>75.819999999999993</v>
      </c>
      <c r="C1238">
        <v>931.81650000000002</v>
      </c>
      <c r="D1238">
        <v>565.41999999999996</v>
      </c>
    </row>
    <row r="1239" spans="1:4" x14ac:dyDescent="0.25">
      <c r="A1239" s="2">
        <v>45923</v>
      </c>
      <c r="B1239">
        <v>76.2</v>
      </c>
      <c r="C1239">
        <v>931.81650000000002</v>
      </c>
      <c r="D1239">
        <v>569.88</v>
      </c>
    </row>
    <row r="1240" spans="1:4" x14ac:dyDescent="0.25">
      <c r="A1240" s="2"/>
    </row>
    <row r="1241" spans="1:4" x14ac:dyDescent="0.25">
      <c r="A1241" s="2"/>
    </row>
    <row r="1242" spans="1:4" x14ac:dyDescent="0.25">
      <c r="A1242" s="2"/>
    </row>
    <row r="1243" spans="1:4" x14ac:dyDescent="0.25">
      <c r="A1243" s="2"/>
    </row>
    <row r="1244" spans="1:4" x14ac:dyDescent="0.25">
      <c r="A1244" s="2"/>
    </row>
    <row r="1245" spans="1:4" x14ac:dyDescent="0.25">
      <c r="A1245" s="2"/>
    </row>
    <row r="1246" spans="1:4" x14ac:dyDescent="0.25">
      <c r="A1246" s="2"/>
    </row>
    <row r="1247" spans="1:4" x14ac:dyDescent="0.25">
      <c r="A1247" s="2"/>
    </row>
    <row r="1248" spans="1:4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2025-09-23T13:02:38Z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