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h/Documents/Codes/ATaCR/ATaCR_Comp/"/>
    </mc:Choice>
  </mc:AlternateContent>
  <xr:revisionPtr revIDLastSave="0" documentId="13_ncr:1_{CEAF5B0B-B259-1C43-B454-D1BB01CB8AF2}" xr6:coauthVersionLast="47" xr6:coauthVersionMax="47" xr10:uidLastSave="{00000000-0000-0000-0000-000000000000}"/>
  <bookViews>
    <workbookView xWindow="0" yWindow="760" windowWidth="36920" windowHeight="18880" xr2:uid="{92CAC25F-A2B6-4346-BA1C-2F6A1B0A2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583" i="1"/>
  <c r="T585" i="1"/>
  <c r="T587" i="1"/>
  <c r="T586" i="1"/>
  <c r="T591" i="1"/>
  <c r="T590" i="1"/>
  <c r="T592" i="1"/>
  <c r="T589" i="1"/>
  <c r="T594" i="1"/>
  <c r="T593" i="1"/>
  <c r="T588" i="1"/>
  <c r="T584" i="1"/>
  <c r="T581" i="1"/>
  <c r="T579" i="1"/>
  <c r="T578" i="1"/>
  <c r="T582" i="1"/>
  <c r="T580" i="1"/>
  <c r="T577" i="1"/>
  <c r="T574" i="1"/>
  <c r="T573" i="1"/>
  <c r="T575" i="1"/>
  <c r="T576" i="1"/>
  <c r="T569" i="1"/>
  <c r="T571" i="1"/>
  <c r="T570" i="1"/>
  <c r="T572" i="1"/>
  <c r="T568" i="1"/>
  <c r="T515" i="1"/>
  <c r="T564" i="1"/>
  <c r="T556" i="1"/>
  <c r="T566" i="1"/>
  <c r="T528" i="1"/>
  <c r="T542" i="1"/>
  <c r="T567" i="1"/>
  <c r="T550" i="1"/>
  <c r="T557" i="1"/>
  <c r="T554" i="1"/>
  <c r="T537" i="1"/>
  <c r="T559" i="1"/>
  <c r="T534" i="1"/>
  <c r="T514" i="1"/>
  <c r="T513" i="1"/>
  <c r="T522" i="1"/>
  <c r="T558" i="1"/>
  <c r="T561" i="1"/>
  <c r="T526" i="1"/>
  <c r="T516" i="1"/>
  <c r="T520" i="1"/>
  <c r="T527" i="1"/>
  <c r="T519" i="1"/>
  <c r="T525" i="1"/>
  <c r="T524" i="1"/>
  <c r="T517" i="1"/>
  <c r="T539" i="1"/>
  <c r="T518" i="1"/>
  <c r="T540" i="1"/>
  <c r="T533" i="1"/>
  <c r="T553" i="1"/>
  <c r="T546" i="1"/>
  <c r="T535" i="1"/>
  <c r="T543" i="1"/>
  <c r="T532" i="1"/>
  <c r="T549" i="1"/>
  <c r="T538" i="1"/>
  <c r="T552" i="1"/>
  <c r="T560" i="1"/>
  <c r="T548" i="1"/>
  <c r="T555" i="1"/>
  <c r="T545" i="1"/>
  <c r="T531" i="1"/>
  <c r="T551" i="1"/>
  <c r="T544" i="1"/>
  <c r="T536" i="1"/>
  <c r="T562" i="1"/>
  <c r="T521" i="1"/>
  <c r="T563" i="1"/>
  <c r="T541" i="1"/>
  <c r="T565" i="1"/>
  <c r="T547" i="1"/>
  <c r="T529" i="1"/>
  <c r="T523" i="1"/>
  <c r="T530" i="1"/>
  <c r="T506" i="1"/>
  <c r="T507" i="1"/>
  <c r="T508" i="1"/>
  <c r="T512" i="1"/>
  <c r="T509" i="1"/>
  <c r="T510" i="1"/>
  <c r="T511" i="1"/>
  <c r="T498" i="1"/>
  <c r="T501" i="1"/>
  <c r="T500" i="1"/>
  <c r="T499" i="1"/>
  <c r="T504" i="1"/>
  <c r="T505" i="1"/>
  <c r="T502" i="1"/>
  <c r="T503" i="1"/>
  <c r="T478" i="1"/>
  <c r="T481" i="1"/>
  <c r="T484" i="1"/>
  <c r="T483" i="1"/>
  <c r="T491" i="1"/>
  <c r="T485" i="1"/>
  <c r="T488" i="1"/>
  <c r="T479" i="1"/>
  <c r="T495" i="1"/>
  <c r="T480" i="1"/>
  <c r="T494" i="1"/>
  <c r="T493" i="1"/>
  <c r="T487" i="1"/>
  <c r="T490" i="1"/>
  <c r="T486" i="1"/>
  <c r="T492" i="1"/>
  <c r="T489" i="1"/>
  <c r="T482" i="1"/>
  <c r="T496" i="1"/>
  <c r="T497" i="1"/>
  <c r="T470" i="1"/>
  <c r="T469" i="1"/>
  <c r="T467" i="1"/>
  <c r="T472" i="1"/>
  <c r="T466" i="1"/>
  <c r="T473" i="1"/>
  <c r="T471" i="1"/>
  <c r="T462" i="1"/>
  <c r="T455" i="1"/>
  <c r="T453" i="1"/>
  <c r="T454" i="1"/>
  <c r="T450" i="1"/>
  <c r="T456" i="1"/>
  <c r="T461" i="1"/>
  <c r="T451" i="1"/>
  <c r="T463" i="1"/>
  <c r="T452" i="1"/>
  <c r="T459" i="1"/>
  <c r="T465" i="1"/>
  <c r="T468" i="1"/>
  <c r="T460" i="1"/>
  <c r="T457" i="1"/>
  <c r="T458" i="1"/>
  <c r="T464" i="1"/>
  <c r="T476" i="1"/>
  <c r="T475" i="1"/>
  <c r="T474" i="1"/>
  <c r="T477" i="1"/>
  <c r="T444" i="1"/>
  <c r="T449" i="1"/>
  <c r="T445" i="1"/>
  <c r="T448" i="1"/>
  <c r="T440" i="1"/>
  <c r="T442" i="1"/>
  <c r="T447" i="1"/>
  <c r="T443" i="1"/>
  <c r="T446" i="1"/>
  <c r="T441" i="1"/>
  <c r="T416" i="1"/>
  <c r="T414" i="1"/>
  <c r="T428" i="1"/>
  <c r="T437" i="1"/>
  <c r="T429" i="1"/>
  <c r="T433" i="1"/>
  <c r="T439" i="1"/>
  <c r="T422" i="1"/>
  <c r="T423" i="1"/>
  <c r="T420" i="1"/>
  <c r="T431" i="1"/>
  <c r="T438" i="1"/>
  <c r="T436" i="1"/>
  <c r="T426" i="1"/>
  <c r="T418" i="1"/>
  <c r="T411" i="1"/>
  <c r="T424" i="1"/>
  <c r="T417" i="1"/>
  <c r="T435" i="1"/>
  <c r="T434" i="1"/>
  <c r="T430" i="1"/>
  <c r="T421" i="1"/>
  <c r="T412" i="1"/>
  <c r="T410" i="1"/>
  <c r="T432" i="1"/>
  <c r="T413" i="1"/>
  <c r="T427" i="1"/>
  <c r="T419" i="1"/>
  <c r="T425" i="1"/>
  <c r="T415" i="1"/>
  <c r="T404" i="1"/>
  <c r="T400" i="1"/>
  <c r="T401" i="1"/>
  <c r="T405" i="1"/>
  <c r="T406" i="1"/>
  <c r="T407" i="1"/>
  <c r="T408" i="1"/>
  <c r="T409" i="1"/>
  <c r="T402" i="1"/>
  <c r="T403" i="1"/>
  <c r="T399" i="1"/>
  <c r="T396" i="1"/>
  <c r="T397" i="1"/>
  <c r="T398" i="1"/>
  <c r="T370" i="1"/>
  <c r="T393" i="1"/>
  <c r="T395" i="1"/>
  <c r="T392" i="1"/>
  <c r="T394" i="1"/>
  <c r="T390" i="1"/>
  <c r="T391" i="1"/>
  <c r="T389" i="1"/>
  <c r="T373" i="1"/>
  <c r="T367" i="1"/>
  <c r="T383" i="1"/>
  <c r="T381" i="1"/>
  <c r="T384" i="1"/>
  <c r="T386" i="1"/>
  <c r="T387" i="1"/>
  <c r="T388" i="1"/>
  <c r="T376" i="1"/>
  <c r="T378" i="1"/>
  <c r="T380" i="1"/>
  <c r="T385" i="1"/>
  <c r="T372" i="1"/>
  <c r="T377" i="1"/>
  <c r="T382" i="1"/>
  <c r="T379" i="1"/>
  <c r="T366" i="1"/>
  <c r="T369" i="1"/>
  <c r="T371" i="1"/>
  <c r="T374" i="1"/>
  <c r="T375" i="1"/>
  <c r="T368" i="1"/>
  <c r="T358" i="1"/>
  <c r="T360" i="1"/>
  <c r="T357" i="1"/>
  <c r="T359" i="1"/>
  <c r="T356" i="1"/>
  <c r="T362" i="1"/>
  <c r="T364" i="1"/>
  <c r="T365" i="1"/>
  <c r="T363" i="1"/>
  <c r="T361" i="1"/>
  <c r="T194" i="1"/>
  <c r="T195" i="1"/>
  <c r="T203" i="1"/>
  <c r="T207" i="1"/>
  <c r="T206" i="1"/>
  <c r="T202" i="1"/>
  <c r="T189" i="1"/>
  <c r="T130" i="1"/>
  <c r="T137" i="1"/>
  <c r="T139" i="1"/>
  <c r="T166" i="1"/>
  <c r="T169" i="1"/>
  <c r="T178" i="1"/>
  <c r="T148" i="1"/>
  <c r="T174" i="1"/>
  <c r="T175" i="1"/>
  <c r="T173" i="1"/>
  <c r="T191" i="1"/>
  <c r="T180" i="1"/>
  <c r="T141" i="1"/>
  <c r="T200" i="1"/>
  <c r="T182" i="1"/>
  <c r="T193" i="1"/>
  <c r="T134" i="1"/>
  <c r="T132" i="1"/>
  <c r="T156" i="1"/>
  <c r="T157" i="1"/>
  <c r="T127" i="1"/>
  <c r="T122" i="1"/>
  <c r="T124" i="1"/>
  <c r="T128" i="1"/>
  <c r="T158" i="1"/>
  <c r="T145" i="1"/>
  <c r="T138" i="1"/>
  <c r="T176" i="1"/>
  <c r="T131" i="1"/>
  <c r="T164" i="1"/>
  <c r="T162" i="1"/>
  <c r="T209" i="1"/>
  <c r="T168" i="1"/>
  <c r="T167" i="1"/>
  <c r="T188" i="1"/>
  <c r="T187" i="1"/>
  <c r="T185" i="1"/>
  <c r="T196" i="1"/>
  <c r="T171" i="1"/>
  <c r="T170" i="1"/>
  <c r="T161" i="1"/>
  <c r="T159" i="1"/>
  <c r="T149" i="1"/>
  <c r="T140" i="1"/>
  <c r="T135" i="1"/>
  <c r="T133" i="1"/>
  <c r="T129" i="1"/>
  <c r="T126" i="1"/>
  <c r="T123" i="1"/>
  <c r="T181" i="1"/>
  <c r="T271" i="1"/>
  <c r="T344" i="1"/>
  <c r="T337" i="1"/>
  <c r="T221" i="1"/>
  <c r="T220" i="1"/>
  <c r="T242" i="1"/>
  <c r="T222" i="1"/>
  <c r="T231" i="1"/>
  <c r="T229" i="1"/>
  <c r="T224" i="1"/>
  <c r="T223" i="1"/>
  <c r="T246" i="1"/>
  <c r="T245" i="1"/>
  <c r="T302" i="1"/>
  <c r="T299" i="1"/>
  <c r="T324" i="1"/>
  <c r="T327" i="1"/>
  <c r="T328" i="1"/>
  <c r="T314" i="1"/>
  <c r="T312" i="1"/>
  <c r="T331" i="1"/>
  <c r="T239" i="1"/>
  <c r="T335" i="1"/>
  <c r="T226" i="1"/>
  <c r="T241" i="1"/>
  <c r="T211" i="1"/>
  <c r="T238" i="1"/>
  <c r="T217" i="1"/>
  <c r="T225" i="1"/>
  <c r="T227" i="1"/>
  <c r="T244" i="1"/>
  <c r="T249" i="1"/>
  <c r="T247" i="1"/>
  <c r="T293" i="1"/>
  <c r="T297" i="1"/>
  <c r="T304" i="1"/>
  <c r="T280" i="1"/>
  <c r="T266" i="1"/>
  <c r="T270" i="1"/>
  <c r="T313" i="1"/>
  <c r="T303" i="1"/>
  <c r="T317" i="1"/>
  <c r="T279" i="1"/>
  <c r="T281" i="1"/>
  <c r="T306" i="1"/>
  <c r="T300" i="1"/>
  <c r="T301" i="1"/>
  <c r="T257" i="1"/>
  <c r="T256" i="1"/>
  <c r="T260" i="1"/>
  <c r="T294" i="1"/>
  <c r="T342" i="1"/>
  <c r="T343" i="1"/>
  <c r="T332" i="1"/>
  <c r="T334" i="1"/>
  <c r="T192" i="1"/>
  <c r="T349" i="1"/>
  <c r="T351" i="1"/>
  <c r="T208" i="1"/>
  <c r="T212" i="1"/>
  <c r="T213" i="1"/>
  <c r="T236" i="1"/>
  <c r="T215" i="1"/>
  <c r="T233" i="1"/>
  <c r="T234" i="1"/>
  <c r="T216" i="1"/>
  <c r="T232" i="1"/>
  <c r="T235" i="1"/>
  <c r="T237" i="1"/>
  <c r="T205" i="1"/>
  <c r="T250" i="1"/>
  <c r="T254" i="1"/>
  <c r="T284" i="1"/>
  <c r="T265" i="1"/>
  <c r="T251" i="1"/>
  <c r="T268" i="1"/>
  <c r="T269" i="1"/>
  <c r="T278" i="1"/>
  <c r="T277" i="1"/>
  <c r="T282" i="1"/>
  <c r="T276" i="1"/>
  <c r="T255" i="1"/>
  <c r="T261" i="1"/>
  <c r="T263" i="1"/>
  <c r="T274" i="1"/>
  <c r="T275" i="1"/>
  <c r="T305" i="1"/>
  <c r="T298" i="1"/>
  <c r="T286" i="1"/>
  <c r="T259" i="1"/>
  <c r="T252" i="1"/>
  <c r="T262" i="1"/>
  <c r="T283" i="1"/>
  <c r="T292" i="1"/>
  <c r="T288" i="1"/>
  <c r="T295" i="1"/>
  <c r="T296" i="1"/>
  <c r="T287" i="1"/>
  <c r="T291" i="1"/>
  <c r="T315" i="1"/>
  <c r="T316" i="1"/>
  <c r="T318" i="1"/>
  <c r="T321" i="1"/>
  <c r="T348" i="1"/>
  <c r="T243" i="1"/>
  <c r="T290" i="1"/>
  <c r="T240" i="1"/>
  <c r="T307" i="1"/>
  <c r="T340" i="1"/>
  <c r="T329" i="1"/>
  <c r="T322" i="1"/>
  <c r="T345" i="1"/>
  <c r="T338" i="1"/>
  <c r="T308" i="1"/>
  <c r="T336" i="1"/>
  <c r="T325" i="1"/>
  <c r="T339" i="1"/>
  <c r="T341" i="1"/>
  <c r="T333" i="1"/>
  <c r="T355" i="1"/>
  <c r="T354" i="1"/>
  <c r="T352" i="1"/>
  <c r="T353" i="1"/>
  <c r="T350" i="1"/>
  <c r="T201" i="1"/>
  <c r="T186" i="1"/>
  <c r="T210" i="1"/>
  <c r="T214" i="1"/>
  <c r="T143" i="1"/>
  <c r="T142" i="1"/>
  <c r="T219" i="1"/>
  <c r="T218" i="1"/>
  <c r="T199" i="1"/>
  <c r="T197" i="1"/>
  <c r="T184" i="1"/>
  <c r="T183" i="1"/>
  <c r="T228" i="1"/>
  <c r="T152" i="1"/>
  <c r="T151" i="1"/>
  <c r="T150" i="1"/>
  <c r="T146" i="1"/>
  <c r="T147" i="1"/>
  <c r="T154" i="1"/>
  <c r="T248" i="1"/>
  <c r="T165" i="1"/>
  <c r="T163" i="1"/>
  <c r="T267" i="1"/>
  <c r="T125" i="1"/>
  <c r="T272" i="1"/>
  <c r="T253" i="1"/>
  <c r="T273" i="1"/>
  <c r="T258" i="1"/>
  <c r="T289" i="1"/>
  <c r="T264" i="1"/>
  <c r="T179" i="1"/>
  <c r="T177" i="1"/>
  <c r="T155" i="1"/>
  <c r="T153" i="1"/>
  <c r="T311" i="1"/>
  <c r="T309" i="1"/>
  <c r="T323" i="1"/>
  <c r="T330" i="1"/>
  <c r="T172" i="1"/>
  <c r="T285" i="1"/>
  <c r="T319" i="1"/>
  <c r="T190" i="1"/>
  <c r="T346" i="1"/>
  <c r="T347" i="1"/>
  <c r="T326" i="1"/>
  <c r="T320" i="1"/>
  <c r="T310" i="1"/>
  <c r="T230" i="1"/>
  <c r="T198" i="1"/>
  <c r="T136" i="1"/>
  <c r="T144" i="1"/>
  <c r="T160" i="1"/>
  <c r="T204" i="1"/>
  <c r="T108" i="1"/>
  <c r="T96" i="1"/>
  <c r="T107" i="1"/>
  <c r="T97" i="1"/>
  <c r="T121" i="1"/>
  <c r="T111" i="1"/>
  <c r="T113" i="1"/>
  <c r="T119" i="1"/>
  <c r="T115" i="1"/>
  <c r="T114" i="1"/>
  <c r="T110" i="1"/>
  <c r="T117" i="1"/>
  <c r="T102" i="1"/>
  <c r="T100" i="1"/>
  <c r="T104" i="1"/>
  <c r="T99" i="1"/>
  <c r="T112" i="1"/>
  <c r="T116" i="1"/>
  <c r="T93" i="1"/>
  <c r="T94" i="1"/>
  <c r="T118" i="1"/>
  <c r="T120" i="1"/>
  <c r="T95" i="1"/>
  <c r="T92" i="1"/>
  <c r="T106" i="1"/>
  <c r="T103" i="1"/>
  <c r="T105" i="1"/>
  <c r="T109" i="1"/>
  <c r="T101" i="1"/>
  <c r="T98" i="1"/>
  <c r="T69" i="1"/>
  <c r="T73" i="1"/>
  <c r="T75" i="1"/>
  <c r="T71" i="1"/>
  <c r="T78" i="1"/>
  <c r="T76" i="1"/>
  <c r="T77" i="1"/>
  <c r="T86" i="1"/>
  <c r="T88" i="1"/>
  <c r="T90" i="1"/>
  <c r="T89" i="1"/>
  <c r="T91" i="1"/>
  <c r="T84" i="1"/>
  <c r="T87" i="1"/>
  <c r="T85" i="1"/>
  <c r="T83" i="1"/>
  <c r="T80" i="1"/>
  <c r="T81" i="1"/>
  <c r="T82" i="1"/>
  <c r="T79" i="1"/>
  <c r="T72" i="1"/>
  <c r="T70" i="1"/>
  <c r="T74" i="1"/>
  <c r="T37" i="1"/>
  <c r="T38" i="1"/>
  <c r="T60" i="1"/>
  <c r="T57" i="1"/>
  <c r="T64" i="1"/>
  <c r="T61" i="1"/>
  <c r="T62" i="1"/>
  <c r="T58" i="1"/>
  <c r="T55" i="1"/>
  <c r="T33" i="1"/>
  <c r="T51" i="1"/>
  <c r="T53" i="1"/>
  <c r="T50" i="1"/>
  <c r="T66" i="1"/>
  <c r="T42" i="1"/>
  <c r="T24" i="1"/>
  <c r="T52" i="1"/>
  <c r="T56" i="1"/>
  <c r="T35" i="1"/>
  <c r="T47" i="1"/>
  <c r="T65" i="1"/>
  <c r="T43" i="1"/>
  <c r="T25" i="1"/>
  <c r="T40" i="1"/>
  <c r="T46" i="1"/>
  <c r="T8" i="1"/>
  <c r="T5" i="1"/>
  <c r="T4" i="1"/>
  <c r="T7" i="1"/>
  <c r="T14" i="1"/>
  <c r="T6" i="1"/>
  <c r="T15" i="1"/>
  <c r="T13" i="1"/>
  <c r="T3" i="1"/>
  <c r="T9" i="1"/>
  <c r="T18" i="1"/>
  <c r="T19" i="1"/>
  <c r="T16" i="1"/>
  <c r="T17" i="1"/>
  <c r="T12" i="1"/>
  <c r="T10" i="1"/>
  <c r="T11" i="1"/>
  <c r="T32" i="1"/>
  <c r="T59" i="1"/>
  <c r="T45" i="1"/>
  <c r="T22" i="1"/>
  <c r="T41" i="1"/>
  <c r="T63" i="1"/>
  <c r="T21" i="1"/>
  <c r="T31" i="1"/>
  <c r="T29" i="1"/>
  <c r="T54" i="1"/>
  <c r="T49" i="1"/>
  <c r="T28" i="1"/>
  <c r="T27" i="1"/>
  <c r="T48" i="1"/>
  <c r="T30" i="1"/>
  <c r="T67" i="1"/>
  <c r="T36" i="1"/>
  <c r="T39" i="1"/>
  <c r="T68" i="1"/>
  <c r="T23" i="1"/>
  <c r="T20" i="1"/>
  <c r="T34" i="1"/>
  <c r="T44" i="1"/>
  <c r="T26" i="1"/>
</calcChain>
</file>

<file path=xl/sharedStrings.xml><?xml version="1.0" encoding="utf-8"?>
<sst xmlns="http://schemas.openxmlformats.org/spreadsheetml/2006/main" count="4168" uniqueCount="661">
  <si>
    <t>Experiment</t>
  </si>
  <si>
    <t>Network</t>
  </si>
  <si>
    <t>Station</t>
  </si>
  <si>
    <t>Instrument Design</t>
  </si>
  <si>
    <t>Seismometer</t>
  </si>
  <si>
    <t>Pressure Gauge</t>
  </si>
  <si>
    <t>Start</t>
  </si>
  <si>
    <t>End</t>
  </si>
  <si>
    <t>Environment</t>
  </si>
  <si>
    <t>AACSE</t>
  </si>
  <si>
    <t>XO</t>
  </si>
  <si>
    <t>WS71</t>
  </si>
  <si>
    <t>KE</t>
  </si>
  <si>
    <t>Guralp CMG3T 120</t>
  </si>
  <si>
    <t>DPG</t>
  </si>
  <si>
    <t>WS72</t>
  </si>
  <si>
    <t>WS73</t>
  </si>
  <si>
    <t>WS74</t>
  </si>
  <si>
    <t>WS75</t>
  </si>
  <si>
    <t>LA21</t>
  </si>
  <si>
    <t>Trillium Compact</t>
  </si>
  <si>
    <t>APG</t>
  </si>
  <si>
    <t>LA23</t>
  </si>
  <si>
    <t>LA25</t>
  </si>
  <si>
    <t>LA26</t>
  </si>
  <si>
    <t>LA28</t>
  </si>
  <si>
    <t>LA29</t>
  </si>
  <si>
    <t>LA30</t>
  </si>
  <si>
    <t>LA32</t>
  </si>
  <si>
    <t>LA33</t>
  </si>
  <si>
    <t>LA34</t>
  </si>
  <si>
    <t>LA39</t>
  </si>
  <si>
    <t>LD35</t>
  </si>
  <si>
    <t>LD36</t>
  </si>
  <si>
    <t>LD37</t>
  </si>
  <si>
    <t>LD38</t>
  </si>
  <si>
    <t>LD40</t>
  </si>
  <si>
    <t>LD41</t>
  </si>
  <si>
    <t>LD44</t>
  </si>
  <si>
    <t>LD45</t>
  </si>
  <si>
    <t>LT01</t>
  </si>
  <si>
    <t>TRM</t>
  </si>
  <si>
    <t>LT02</t>
  </si>
  <si>
    <t>LT04</t>
  </si>
  <si>
    <t>LT05</t>
  </si>
  <si>
    <t>LT06</t>
  </si>
  <si>
    <t>LT07</t>
  </si>
  <si>
    <t>LT08</t>
  </si>
  <si>
    <t>LT09</t>
  </si>
  <si>
    <t>LT10</t>
  </si>
  <si>
    <t>LT11</t>
  </si>
  <si>
    <t>LT12</t>
  </si>
  <si>
    <t>LT13</t>
  </si>
  <si>
    <t>LT14</t>
  </si>
  <si>
    <t>LT15</t>
  </si>
  <si>
    <t>LT16</t>
  </si>
  <si>
    <t>LT17</t>
  </si>
  <si>
    <t>HYD</t>
  </si>
  <si>
    <t>LT18</t>
  </si>
  <si>
    <t>LT20</t>
  </si>
  <si>
    <t>WD46</t>
  </si>
  <si>
    <t>WD47</t>
  </si>
  <si>
    <t>WD48</t>
  </si>
  <si>
    <t>WD49</t>
  </si>
  <si>
    <t>WD50</t>
  </si>
  <si>
    <t>WD51</t>
  </si>
  <si>
    <t>WD52</t>
  </si>
  <si>
    <t>WD53</t>
  </si>
  <si>
    <t>WD54</t>
  </si>
  <si>
    <t>WD55</t>
  </si>
  <si>
    <t>WD56</t>
  </si>
  <si>
    <t>WD57</t>
  </si>
  <si>
    <t>WD58</t>
  </si>
  <si>
    <t>WD59</t>
  </si>
  <si>
    <t>WD60</t>
  </si>
  <si>
    <t>WD61</t>
  </si>
  <si>
    <t>WD62</t>
  </si>
  <si>
    <t>WD63</t>
  </si>
  <si>
    <t>WD64</t>
  </si>
  <si>
    <t>WD65</t>
  </si>
  <si>
    <t>WD66</t>
  </si>
  <si>
    <t>WD67</t>
  </si>
  <si>
    <t>WD68</t>
  </si>
  <si>
    <t>WD69</t>
  </si>
  <si>
    <t>WD70</t>
  </si>
  <si>
    <t>ALBACORE</t>
  </si>
  <si>
    <t>2D</t>
  </si>
  <si>
    <t>OBS03</t>
  </si>
  <si>
    <t>Trillium 240</t>
  </si>
  <si>
    <t>OBS04</t>
  </si>
  <si>
    <t>OBS06</t>
  </si>
  <si>
    <t>OBS07</t>
  </si>
  <si>
    <t>OBS08</t>
  </si>
  <si>
    <t>OBS09</t>
  </si>
  <si>
    <t>OBS10</t>
  </si>
  <si>
    <t>OBS11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</si>
  <si>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</si>
  <si>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</si>
  <si>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</si>
  <si>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</si>
  <si>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</si>
  <si>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</si>
  <si>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</si>
  <si>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</si>
  <si>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OBS22</t>
  </si>
  <si>
    <t>OBS23</t>
  </si>
  <si>
    <t>OBS24</t>
  </si>
  <si>
    <t>OBS25</t>
  </si>
  <si>
    <t>OBS28</t>
  </si>
  <si>
    <t>OBS32</t>
  </si>
  <si>
    <t>OBS34</t>
  </si>
  <si>
    <t>BLANCO</t>
  </si>
  <si>
    <t>X9</t>
  </si>
  <si>
    <t>BB030</t>
  </si>
  <si>
    <t>BB060</t>
  </si>
  <si>
    <t>BB070</t>
  </si>
  <si>
    <t>BB090</t>
  </si>
  <si>
    <t>BB120</t>
  </si>
  <si>
    <t>BB130</t>
  </si>
  <si>
    <t>BB140</t>
  </si>
  <si>
    <t>BB150</t>
  </si>
  <si>
    <t>BB170</t>
  </si>
  <si>
    <t>BB180</t>
  </si>
  <si>
    <t>BB200</t>
  </si>
  <si>
    <t>BB230</t>
  </si>
  <si>
    <t>BB240</t>
  </si>
  <si>
    <t>BB260</t>
  </si>
  <si>
    <t>BB290</t>
  </si>
  <si>
    <t>BB300</t>
  </si>
  <si>
    <t>BB320</t>
  </si>
  <si>
    <t>BB330</t>
  </si>
  <si>
    <t>BB350</t>
  </si>
  <si>
    <t>BB370</t>
  </si>
  <si>
    <t>BB390</t>
  </si>
  <si>
    <t>BB410</t>
  </si>
  <si>
    <t>BB420</t>
  </si>
  <si>
    <t>BB440</t>
  </si>
  <si>
    <t>BB450</t>
  </si>
  <si>
    <t>BB480</t>
  </si>
  <si>
    <t>BB510</t>
  </si>
  <si>
    <t>BB530</t>
  </si>
  <si>
    <t>BB540</t>
  </si>
  <si>
    <t>BB550</t>
  </si>
  <si>
    <t>CASCADIA INITIATIVE</t>
  </si>
  <si>
    <t>7D</t>
  </si>
  <si>
    <t>FS01B</t>
  </si>
  <si>
    <t>AB</t>
  </si>
  <si>
    <t>FS04D</t>
  </si>
  <si>
    <t>FS08D</t>
  </si>
  <si>
    <t>FS14B</t>
  </si>
  <si>
    <t>FS44D</t>
  </si>
  <si>
    <t>G02B</t>
  </si>
  <si>
    <t>G10B</t>
  </si>
  <si>
    <t>G10D</t>
  </si>
  <si>
    <t>G12B</t>
  </si>
  <si>
    <t>G27B</t>
  </si>
  <si>
    <t>G28B</t>
  </si>
  <si>
    <t>G33D</t>
  </si>
  <si>
    <t>G37B</t>
  </si>
  <si>
    <t>G37D</t>
  </si>
  <si>
    <t>J09B</t>
  </si>
  <si>
    <t>J10B</t>
  </si>
  <si>
    <t>J18B</t>
  </si>
  <si>
    <t>J20B</t>
  </si>
  <si>
    <t>J20D</t>
  </si>
  <si>
    <t>J25A</t>
  </si>
  <si>
    <t>J25C</t>
  </si>
  <si>
    <t>J33A</t>
  </si>
  <si>
    <t>J33C</t>
  </si>
  <si>
    <t>J35A</t>
  </si>
  <si>
    <t>J36A</t>
  </si>
  <si>
    <t>J43A</t>
  </si>
  <si>
    <t>J44A</t>
  </si>
  <si>
    <t>J52C</t>
  </si>
  <si>
    <t>J53C</t>
  </si>
  <si>
    <t>J57A</t>
  </si>
  <si>
    <t>J61C</t>
  </si>
  <si>
    <t>J65A</t>
  </si>
  <si>
    <t>J65C</t>
  </si>
  <si>
    <t>J68C</t>
  </si>
  <si>
    <t>J73A</t>
  </si>
  <si>
    <t>J73C</t>
  </si>
  <si>
    <t>M01A</t>
  </si>
  <si>
    <t>M01C</t>
  </si>
  <si>
    <t>M02A</t>
  </si>
  <si>
    <t>M02C</t>
  </si>
  <si>
    <t>M03C</t>
  </si>
  <si>
    <t>M04A</t>
  </si>
  <si>
    <t>M04C</t>
  </si>
  <si>
    <t>M05A</t>
  </si>
  <si>
    <t>M05C</t>
  </si>
  <si>
    <t>M07A</t>
  </si>
  <si>
    <t>M07C</t>
  </si>
  <si>
    <t>M08A</t>
  </si>
  <si>
    <t>M08C</t>
  </si>
  <si>
    <t>M11B</t>
  </si>
  <si>
    <t>M12B</t>
  </si>
  <si>
    <t>M14B</t>
  </si>
  <si>
    <t>M16D</t>
  </si>
  <si>
    <t>G03D</t>
  </si>
  <si>
    <t>AR</t>
  </si>
  <si>
    <t>G04B</t>
  </si>
  <si>
    <t>G04D</t>
  </si>
  <si>
    <t>G05B</t>
  </si>
  <si>
    <t>G05D</t>
  </si>
  <si>
    <t>G11B</t>
  </si>
  <si>
    <t>G13B</t>
  </si>
  <si>
    <t>G13D</t>
  </si>
  <si>
    <t>G19B</t>
  </si>
  <si>
    <t>G20B</t>
  </si>
  <si>
    <t>G20D</t>
  </si>
  <si>
    <t>G21B</t>
  </si>
  <si>
    <t>G21D</t>
  </si>
  <si>
    <t>G22B</t>
  </si>
  <si>
    <t>G22D</t>
  </si>
  <si>
    <t>G29B</t>
  </si>
  <si>
    <t>G29D</t>
  </si>
  <si>
    <t>G35B</t>
  </si>
  <si>
    <t>G35D</t>
  </si>
  <si>
    <t>G36B2</t>
  </si>
  <si>
    <t>G36D</t>
  </si>
  <si>
    <t>J11B</t>
  </si>
  <si>
    <t>J11D</t>
  </si>
  <si>
    <t>J19B</t>
  </si>
  <si>
    <t>J19D</t>
  </si>
  <si>
    <t>J27B</t>
  </si>
  <si>
    <t>J27D</t>
  </si>
  <si>
    <t>J28D</t>
  </si>
  <si>
    <t>J29A</t>
  </si>
  <si>
    <t>J29C</t>
  </si>
  <si>
    <t>J30A</t>
  </si>
  <si>
    <t>J30C</t>
  </si>
  <si>
    <t>J31A</t>
  </si>
  <si>
    <t>J31C</t>
  </si>
  <si>
    <t>J35C</t>
  </si>
  <si>
    <t>J36C</t>
  </si>
  <si>
    <t>J37A</t>
  </si>
  <si>
    <t>J37C</t>
  </si>
  <si>
    <t>J38A</t>
  </si>
  <si>
    <t>J38C</t>
  </si>
  <si>
    <t>J39A</t>
  </si>
  <si>
    <t>J39C</t>
  </si>
  <si>
    <t>J43C</t>
  </si>
  <si>
    <t>J44C</t>
  </si>
  <si>
    <t>J45A</t>
  </si>
  <si>
    <t>J45C</t>
  </si>
  <si>
    <t>J46C</t>
  </si>
  <si>
    <t>J47A</t>
  </si>
  <si>
    <t>J47C</t>
  </si>
  <si>
    <t>J52A</t>
  </si>
  <si>
    <t>J54A</t>
  </si>
  <si>
    <t>J55A</t>
  </si>
  <si>
    <t>J61A</t>
  </si>
  <si>
    <t>J67A</t>
  </si>
  <si>
    <t>FS02D</t>
  </si>
  <si>
    <t>FS05B</t>
  </si>
  <si>
    <t>FS06B</t>
  </si>
  <si>
    <t>FS06D</t>
  </si>
  <si>
    <t>FS07D</t>
  </si>
  <si>
    <t>FS09B</t>
  </si>
  <si>
    <t>FS09D</t>
  </si>
  <si>
    <t>FS10D</t>
  </si>
  <si>
    <t>FS13D</t>
  </si>
  <si>
    <t>FS16D</t>
  </si>
  <si>
    <t>FS41D</t>
  </si>
  <si>
    <t>G01D</t>
  </si>
  <si>
    <t>G03A</t>
  </si>
  <si>
    <t>G03B</t>
  </si>
  <si>
    <t>G09D</t>
  </si>
  <si>
    <t>G30A</t>
  </si>
  <si>
    <t>G30B</t>
  </si>
  <si>
    <t>J06A</t>
  </si>
  <si>
    <t>J06B</t>
  </si>
  <si>
    <t>J21C</t>
  </si>
  <si>
    <t>J23A</t>
  </si>
  <si>
    <t>J23B</t>
  </si>
  <si>
    <t>J23C</t>
  </si>
  <si>
    <t>J28A</t>
  </si>
  <si>
    <t>J28B</t>
  </si>
  <si>
    <t>J28C</t>
  </si>
  <si>
    <t>J32C</t>
  </si>
  <si>
    <t>J46A</t>
  </si>
  <si>
    <t>J48A</t>
  </si>
  <si>
    <t>J48B</t>
  </si>
  <si>
    <t>J48C</t>
  </si>
  <si>
    <t>J53A</t>
  </si>
  <si>
    <t>J54C</t>
  </si>
  <si>
    <t>J55C</t>
  </si>
  <si>
    <t>J63A</t>
  </si>
  <si>
    <t>J63B</t>
  </si>
  <si>
    <t>J63C</t>
  </si>
  <si>
    <t>J67C</t>
  </si>
  <si>
    <t>J68A</t>
  </si>
  <si>
    <t>J69C</t>
  </si>
  <si>
    <t>FN13C</t>
  </si>
  <si>
    <t>FN16C</t>
  </si>
  <si>
    <t>FS07B</t>
  </si>
  <si>
    <t>FS13B</t>
  </si>
  <si>
    <t>FS16B</t>
  </si>
  <si>
    <t>FS20B</t>
  </si>
  <si>
    <t>G02D</t>
  </si>
  <si>
    <t>G18D</t>
  </si>
  <si>
    <t>G26B</t>
  </si>
  <si>
    <t>G26D</t>
  </si>
  <si>
    <t>G27D</t>
  </si>
  <si>
    <t>G34B</t>
  </si>
  <si>
    <t>G34D</t>
  </si>
  <si>
    <t>J10D</t>
  </si>
  <si>
    <t>J18D</t>
  </si>
  <si>
    <t>J26A</t>
  </si>
  <si>
    <t>J26C</t>
  </si>
  <si>
    <t>J34A</t>
  </si>
  <si>
    <t>J34C</t>
  </si>
  <si>
    <t>J42A</t>
  </si>
  <si>
    <t>J42C</t>
  </si>
  <si>
    <t>J50A</t>
  </si>
  <si>
    <t>J50C</t>
  </si>
  <si>
    <t>J58C</t>
  </si>
  <si>
    <t>J59C</t>
  </si>
  <si>
    <t>M06A</t>
  </si>
  <si>
    <t>M06C</t>
  </si>
  <si>
    <t>G11D</t>
  </si>
  <si>
    <t>J06D</t>
  </si>
  <si>
    <t>J23D</t>
  </si>
  <si>
    <t>FC03D</t>
  </si>
  <si>
    <t>FN01A</t>
  </si>
  <si>
    <t>FN01C</t>
  </si>
  <si>
    <t>FN02C</t>
  </si>
  <si>
    <t>FN03C</t>
  </si>
  <si>
    <t>FN04C</t>
  </si>
  <si>
    <t>FN05C</t>
  </si>
  <si>
    <t>FN06C</t>
  </si>
  <si>
    <t>FN07A</t>
  </si>
  <si>
    <t>FN07C</t>
  </si>
  <si>
    <t>FN08A</t>
  </si>
  <si>
    <t>FN09C</t>
  </si>
  <si>
    <t>FN10C</t>
  </si>
  <si>
    <t>FN11C</t>
  </si>
  <si>
    <t>FN12A</t>
  </si>
  <si>
    <t>FN12C</t>
  </si>
  <si>
    <t>FN14A</t>
  </si>
  <si>
    <t>FN14C</t>
  </si>
  <si>
    <t>FN17C</t>
  </si>
  <si>
    <t>FN18A</t>
  </si>
  <si>
    <t>FN18C</t>
  </si>
  <si>
    <t>FN19C</t>
  </si>
  <si>
    <t>FS03B</t>
  </si>
  <si>
    <t>FS08B</t>
  </si>
  <si>
    <t>FS11B</t>
  </si>
  <si>
    <t>FS11D</t>
  </si>
  <si>
    <t>FS12B</t>
  </si>
  <si>
    <t>FS12D</t>
  </si>
  <si>
    <t>FS15B</t>
  </si>
  <si>
    <t>FS15D</t>
  </si>
  <si>
    <t>FS17B</t>
  </si>
  <si>
    <t>FS17D</t>
  </si>
  <si>
    <t>FS19B</t>
  </si>
  <si>
    <t>FS42D</t>
  </si>
  <si>
    <t>FS43D</t>
  </si>
  <si>
    <t>FS45D</t>
  </si>
  <si>
    <t>G09B</t>
  </si>
  <si>
    <t>G17B</t>
  </si>
  <si>
    <t>G25B</t>
  </si>
  <si>
    <t>G25D</t>
  </si>
  <si>
    <t>J09D</t>
  </si>
  <si>
    <t>J17B</t>
  </si>
  <si>
    <t>J17D</t>
  </si>
  <si>
    <t>J25D</t>
  </si>
  <si>
    <t>J33B</t>
  </si>
  <si>
    <t>J41A</t>
  </si>
  <si>
    <t>J41C</t>
  </si>
  <si>
    <t>J49A</t>
  </si>
  <si>
    <t>J49C</t>
  </si>
  <si>
    <t>J57C</t>
  </si>
  <si>
    <t>M10B</t>
  </si>
  <si>
    <t>M13B</t>
  </si>
  <si>
    <t>M13D</t>
  </si>
  <si>
    <t>M14D</t>
  </si>
  <si>
    <t>M15D</t>
  </si>
  <si>
    <t>M17D</t>
  </si>
  <si>
    <t>M18B</t>
  </si>
  <si>
    <t>CASCADIA KECK</t>
  </si>
  <si>
    <t>7A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</si>
  <si>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</si>
  <si>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</si>
  <si>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</si>
  <si>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</si>
  <si>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</si>
  <si>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</si>
  <si>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</si>
  <si>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</si>
  <si>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</si>
  <si>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</si>
  <si>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ENAM</t>
  </si>
  <si>
    <t>YO</t>
  </si>
  <si>
    <t>A01</t>
  </si>
  <si>
    <t>A02</t>
  </si>
  <si>
    <t>A03</t>
  </si>
  <si>
    <t>A04</t>
  </si>
  <si>
    <t>A05B</t>
  </si>
  <si>
    <t>A06B</t>
  </si>
  <si>
    <t>B01</t>
  </si>
  <si>
    <t>B02B</t>
  </si>
  <si>
    <t>B05B</t>
  </si>
  <si>
    <t>B06</t>
  </si>
  <si>
    <t>C01</t>
  </si>
  <si>
    <t>C03</t>
  </si>
  <si>
    <t>C04</t>
  </si>
  <si>
    <t>C06</t>
  </si>
  <si>
    <t>D01</t>
  </si>
  <si>
    <t>D02B</t>
  </si>
  <si>
    <t>D03</t>
  </si>
  <si>
    <t>D04</t>
  </si>
  <si>
    <t>D05B</t>
  </si>
  <si>
    <t>D06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</si>
  <si>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</si>
  <si>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</si>
  <si>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</si>
  <si>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</si>
  <si>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</si>
  <si>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</si>
  <si>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</si>
  <si>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</si>
  <si>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</si>
  <si>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</si>
  <si>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GORDA</t>
  </si>
  <si>
    <t>Z5</t>
  </si>
  <si>
    <t>GB331</t>
  </si>
  <si>
    <t>GB321</t>
  </si>
  <si>
    <t>GB341</t>
  </si>
  <si>
    <t>GB380</t>
  </si>
  <si>
    <t>HOBITSS</t>
  </si>
  <si>
    <t>YH</t>
  </si>
  <si>
    <t>LOB10</t>
  </si>
  <si>
    <t>LOBS1</t>
  </si>
  <si>
    <t>LOBS2</t>
  </si>
  <si>
    <t>LOBS3</t>
  </si>
  <si>
    <t>LOBS4</t>
  </si>
  <si>
    <t>LOBS5</t>
  </si>
  <si>
    <t>LOBS6</t>
  </si>
  <si>
    <t>LOBS7</t>
  </si>
  <si>
    <t>LOBS8</t>
  </si>
  <si>
    <t>LOBS9</t>
  </si>
  <si>
    <t>LAU</t>
  </si>
  <si>
    <t>YL</t>
  </si>
  <si>
    <t>A02W</t>
  </si>
  <si>
    <t>A04W</t>
  </si>
  <si>
    <t>A06W</t>
  </si>
  <si>
    <t>A08W</t>
  </si>
  <si>
    <t>A10W</t>
  </si>
  <si>
    <t>A12W</t>
  </si>
  <si>
    <t>A14W</t>
  </si>
  <si>
    <t>B01W</t>
  </si>
  <si>
    <t>B04W</t>
  </si>
  <si>
    <t>B05W</t>
  </si>
  <si>
    <t>B07W</t>
  </si>
  <si>
    <t>B09W</t>
  </si>
  <si>
    <t>B11W</t>
  </si>
  <si>
    <t>B14W</t>
  </si>
  <si>
    <t>C01W</t>
  </si>
  <si>
    <t>C03W</t>
  </si>
  <si>
    <t>C05W</t>
  </si>
  <si>
    <t>C07W</t>
  </si>
  <si>
    <t>C08W</t>
  </si>
  <si>
    <t>C09W</t>
  </si>
  <si>
    <t>C10W</t>
  </si>
  <si>
    <t>C11W</t>
  </si>
  <si>
    <t>C16W</t>
  </si>
  <si>
    <t>C17W</t>
  </si>
  <si>
    <t>F02W</t>
  </si>
  <si>
    <t>N01W</t>
  </si>
  <si>
    <t>N02W</t>
  </si>
  <si>
    <t>N03W</t>
  </si>
  <si>
    <t>S01W</t>
  </si>
  <si>
    <t>S02W</t>
  </si>
  <si>
    <t>MARIANA</t>
  </si>
  <si>
    <t>XF</t>
  </si>
  <si>
    <t>B02</t>
  </si>
  <si>
    <t>B03</t>
  </si>
  <si>
    <t>B09</t>
  </si>
  <si>
    <t>B10</t>
  </si>
  <si>
    <t>B11</t>
  </si>
  <si>
    <t>B12</t>
  </si>
  <si>
    <t>B18</t>
  </si>
  <si>
    <t>B19</t>
  </si>
  <si>
    <t>B20</t>
  </si>
  <si>
    <t>MOANA</t>
  </si>
  <si>
    <t>ZU</t>
  </si>
  <si>
    <t>NZ01</t>
  </si>
  <si>
    <t>NZ02</t>
  </si>
  <si>
    <t>NZ03</t>
  </si>
  <si>
    <t>NZ04</t>
  </si>
  <si>
    <t>NZ05</t>
  </si>
  <si>
    <t>NZ06</t>
  </si>
  <si>
    <t>NZ07</t>
  </si>
  <si>
    <t>NZ08</t>
  </si>
  <si>
    <t>NZ09</t>
  </si>
  <si>
    <t>NZ10</t>
  </si>
  <si>
    <t>NZ11</t>
  </si>
  <si>
    <t>NZ12</t>
  </si>
  <si>
    <t>NZ13</t>
  </si>
  <si>
    <t>NZ15</t>
  </si>
  <si>
    <t>NZ16</t>
  </si>
  <si>
    <t>NZ18</t>
  </si>
  <si>
    <t>NZ19</t>
  </si>
  <si>
    <t>NZ20</t>
  </si>
  <si>
    <t>NZ21</t>
  </si>
  <si>
    <t>NZ22</t>
  </si>
  <si>
    <t>NZ23</t>
  </si>
  <si>
    <t>NZ24</t>
  </si>
  <si>
    <t>NZ25</t>
  </si>
  <si>
    <t>NZ26</t>
  </si>
  <si>
    <t>NZ27</t>
  </si>
  <si>
    <t>NZ28</t>
  </si>
  <si>
    <t>NZ29</t>
  </si>
  <si>
    <t>NZ30</t>
  </si>
  <si>
    <t>NOMELT</t>
  </si>
  <si>
    <t>ZA</t>
  </si>
  <si>
    <t>B04</t>
  </si>
  <si>
    <t>B05</t>
  </si>
  <si>
    <t>B07</t>
  </si>
  <si>
    <t>B08</t>
  </si>
  <si>
    <t>B13</t>
  </si>
  <si>
    <t>B14</t>
  </si>
  <si>
    <t>B15</t>
  </si>
  <si>
    <t>B16</t>
  </si>
  <si>
    <t>B21</t>
  </si>
  <si>
    <t>B22</t>
  </si>
  <si>
    <t>B23</t>
  </si>
  <si>
    <t>B24</t>
  </si>
  <si>
    <t>B25</t>
  </si>
  <si>
    <t>B26</t>
  </si>
  <si>
    <t>PAPUA</t>
  </si>
  <si>
    <t>ZN</t>
  </si>
  <si>
    <t>B</t>
  </si>
  <si>
    <t>D</t>
  </si>
  <si>
    <t>E</t>
  </si>
  <si>
    <t>F</t>
  </si>
  <si>
    <t>G</t>
  </si>
  <si>
    <t>H</t>
  </si>
  <si>
    <t>I</t>
  </si>
  <si>
    <t>J</t>
  </si>
  <si>
    <t>PLATE</t>
  </si>
  <si>
    <t>Z6</t>
  </si>
  <si>
    <t>PLUME</t>
  </si>
  <si>
    <t>YS</t>
  </si>
  <si>
    <t>PL38</t>
  </si>
  <si>
    <t>PL40</t>
  </si>
  <si>
    <t>PL47</t>
  </si>
  <si>
    <t>PL49</t>
  </si>
  <si>
    <t>PL63</t>
  </si>
  <si>
    <t>PL67</t>
  </si>
  <si>
    <t>PL70</t>
  </si>
  <si>
    <t>PL73</t>
  </si>
  <si>
    <t>PL01</t>
  </si>
  <si>
    <t>PL02</t>
  </si>
  <si>
    <t>PL03</t>
  </si>
  <si>
    <t>PL05</t>
  </si>
  <si>
    <t>PL07</t>
  </si>
  <si>
    <t>PL08</t>
  </si>
  <si>
    <t>PL10</t>
  </si>
  <si>
    <t>PL11</t>
  </si>
  <si>
    <t>PL13</t>
  </si>
  <si>
    <t>PL14</t>
  </si>
  <si>
    <t>PL15</t>
  </si>
  <si>
    <t>PL17</t>
  </si>
  <si>
    <t>PL18</t>
  </si>
  <si>
    <t>PL20</t>
  </si>
  <si>
    <t>PL22</t>
  </si>
  <si>
    <t>PL23</t>
  </si>
  <si>
    <t>PL24</t>
  </si>
  <si>
    <t>PL26</t>
  </si>
  <si>
    <t>PL27</t>
  </si>
  <si>
    <t>PL29</t>
  </si>
  <si>
    <t>PL30</t>
  </si>
  <si>
    <t>PL31</t>
  </si>
  <si>
    <t>PL33</t>
  </si>
  <si>
    <t>PL34</t>
  </si>
  <si>
    <t>PL35</t>
  </si>
  <si>
    <t>PL36</t>
  </si>
  <si>
    <t>PL37</t>
  </si>
  <si>
    <t>PL39</t>
  </si>
  <si>
    <t>PL41</t>
  </si>
  <si>
    <t>PL43</t>
  </si>
  <si>
    <t>PL44</t>
  </si>
  <si>
    <t>PL45</t>
  </si>
  <si>
    <t>PL46</t>
  </si>
  <si>
    <t>PL48</t>
  </si>
  <si>
    <t>PL50</t>
  </si>
  <si>
    <t>PL51</t>
  </si>
  <si>
    <t>PL55</t>
  </si>
  <si>
    <t>PL57</t>
  </si>
  <si>
    <t>PL59</t>
  </si>
  <si>
    <t>PL61</t>
  </si>
  <si>
    <t>PL62</t>
  </si>
  <si>
    <t>PL65</t>
  </si>
  <si>
    <t>PL66</t>
  </si>
  <si>
    <t>PL68</t>
  </si>
  <si>
    <t>PL69</t>
  </si>
  <si>
    <t>PL71</t>
  </si>
  <si>
    <t>PL74</t>
  </si>
  <si>
    <t>SCOOBA</t>
  </si>
  <si>
    <t>ZL</t>
  </si>
  <si>
    <t>I01</t>
  </si>
  <si>
    <t>I02</t>
  </si>
  <si>
    <t>N03</t>
  </si>
  <si>
    <t>N04</t>
  </si>
  <si>
    <t>N06</t>
  </si>
  <si>
    <t>S02</t>
  </si>
  <si>
    <t>S03</t>
  </si>
  <si>
    <t>S04</t>
  </si>
  <si>
    <t>S05</t>
  </si>
  <si>
    <t>SEGMENT</t>
  </si>
  <si>
    <t>YQ</t>
  </si>
  <si>
    <t>103B</t>
  </si>
  <si>
    <t>110B</t>
  </si>
  <si>
    <t>118B</t>
  </si>
  <si>
    <t>203B</t>
  </si>
  <si>
    <t>206B</t>
  </si>
  <si>
    <t>302B</t>
  </si>
  <si>
    <t>YOUNG ORCA</t>
  </si>
  <si>
    <t>CC02</t>
  </si>
  <si>
    <t>CC04</t>
  </si>
  <si>
    <t>CC05</t>
  </si>
  <si>
    <t>CC06</t>
  </si>
  <si>
    <t>CC07</t>
  </si>
  <si>
    <t>CC08</t>
  </si>
  <si>
    <t>CC11</t>
  </si>
  <si>
    <t>EE04</t>
  </si>
  <si>
    <t>WC03</t>
  </si>
  <si>
    <t>WC04</t>
  </si>
  <si>
    <t>WC05</t>
  </si>
  <si>
    <t>WW03</t>
  </si>
  <si>
    <t>B2</t>
  </si>
  <si>
    <t>BA</t>
  </si>
  <si>
    <t>BD</t>
  </si>
  <si>
    <t>BG</t>
  </si>
  <si>
    <t>Z Is Good</t>
  </si>
  <si>
    <t>H1 Is Good</t>
  </si>
  <si>
    <t>H2 Is Good</t>
  </si>
  <si>
    <t>P Is Good</t>
  </si>
  <si>
    <t>Solomon Sea</t>
  </si>
  <si>
    <t>South Pacific</t>
  </si>
  <si>
    <t>Lake Malawi</t>
  </si>
  <si>
    <t>Gulf of California</t>
  </si>
  <si>
    <t>North Pacific</t>
  </si>
  <si>
    <t>Tasman Sea</t>
  </si>
  <si>
    <t>North Atlantic</t>
  </si>
  <si>
    <t>Gulf of Alaska</t>
  </si>
  <si>
    <t>Latitude (deg)</t>
  </si>
  <si>
    <t>Longitude (deg)</t>
  </si>
  <si>
    <t>Water Depth (m)</t>
  </si>
  <si>
    <t>Original Sample Rate Seismic (sps)</t>
  </si>
  <si>
    <t>Original Sample Rate Pressure (sps)</t>
  </si>
  <si>
    <t>Deployment Length (days)</t>
  </si>
  <si>
    <t>Distance from Land (km)</t>
  </si>
  <si>
    <t>Distance to Plate Boundary (km)</t>
  </si>
  <si>
    <t>Surface Current (m/s)</t>
  </si>
  <si>
    <t>Sediment Thickness (m)</t>
  </si>
  <si>
    <t>Crustal Age (Myr)</t>
  </si>
  <si>
    <t>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</si>
</sst>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73F4-8B91-7F49-8F35-AC756E836538}">
  <dimension ref="A1:X1000"/>
  <sheetViews>
    <sheetView tabSelected="1" topLeftCell="A556" workbookViewId="0">
      <selection activeCell="K579" sqref="K579"/>
    </sheetView>
  </sheetViews>
  <sheetFormatPr baseColWidth="10" defaultRowHeight="16" x14ac:dyDescent="0.2"/>
  <cols>
    <col min="2" max="2" width="12.6640625" bestFit="1" customWidth="1"/>
    <col min="3" max="3" width="14" bestFit="1" customWidth="1"/>
    <col min="4" max="4" width="18.6640625" bestFit="1" customWidth="1"/>
    <col min="5" max="5" width="16.5" bestFit="1" customWidth="1"/>
    <col min="6" max="6" width="16.83203125" bestFit="1" customWidth="1"/>
    <col min="7" max="7" width="14" bestFit="1" customWidth="1"/>
    <col min="8" max="8" width="15.1640625" bestFit="1" customWidth="1"/>
    <col min="9" max="9" width="15.33203125" bestFit="1" customWidth="1"/>
    <col min="10" max="10" width="25.5" customWidth="1"/>
    <col min="11" max="11" width="28.5" bestFit="1" customWidth="1"/>
    <col min="12" max="12" width="21.1640625" customWidth="1"/>
    <col min="13" max="13" width="21.1640625" bestFit="1" customWidth="1"/>
    <col min="14" max="14" width="16" bestFit="1" customWidth="1"/>
    <col min="16" max="16" width="30.5" bestFit="1" customWidth="1"/>
    <col min="17" max="17" width="31.1640625" bestFit="1" customWidth="1"/>
    <col min="20" max="20" width="23.33203125" bestFit="1" customWidth="1"/>
  </cols>
  <sheetData>
    <row r="1" spans="1:24" s="13" customFormat="1" x14ac:dyDescent="0.2">
      <c r="A1" s="9" t="s">
        <v>2</v>
      </c>
      <c r="B1" s="10" t="s">
        <v>649</v>
      </c>
      <c r="C1" s="10" t="s">
        <v>650</v>
      </c>
      <c r="D1" s="9" t="s">
        <v>0</v>
      </c>
      <c r="E1" s="9" t="s">
        <v>3</v>
      </c>
      <c r="F1" s="9" t="s">
        <v>4</v>
      </c>
      <c r="G1" s="9" t="s">
        <v>5</v>
      </c>
      <c r="H1" s="9" t="s">
        <v>8</v>
      </c>
      <c r="I1" s="11" t="s">
        <v>651</v>
      </c>
      <c r="J1" s="9" t="s">
        <v>655</v>
      </c>
      <c r="K1" s="9" t="s">
        <v>656</v>
      </c>
      <c r="L1" s="12" t="s">
        <v>657</v>
      </c>
      <c r="M1" s="12" t="s">
        <v>658</v>
      </c>
      <c r="N1" s="9" t="s">
        <v>659</v>
      </c>
      <c r="O1" s="9" t="s">
        <v>1</v>
      </c>
      <c r="P1" s="9" t="s">
        <v>652</v>
      </c>
      <c r="Q1" s="9" t="s">
        <v>653</v>
      </c>
      <c r="R1" s="9" t="s">
        <v>6</v>
      </c>
      <c r="S1" s="9" t="s">
        <v>7</v>
      </c>
      <c r="T1" s="9" t="s">
        <v>654</v>
      </c>
      <c r="U1" s="9" t="s">
        <v>637</v>
      </c>
      <c r="V1" s="9" t="s">
        <v>638</v>
      </c>
      <c r="W1" s="9" t="s">
        <v>639</v>
      </c>
      <c r="X1" s="9" t="s">
        <v>640</v>
      </c>
    </row>
    <row r="2" spans="1:24" x14ac:dyDescent="0.2">
      <c r="A2" s="1" t="s">
        <v>51</v>
      </c>
      <c r="B2" s="2">
        <v>55.207000000000001</v>
      </c>
      <c r="C2" s="2">
        <v>-157.77799999999999</v>
      </c>
      <c r="D2" s="1" t="s">
        <v>9</v>
      </c>
      <c r="E2" s="1" t="s">
        <v>41</v>
      </c>
      <c r="F2" s="1" t="s">
        <v>20</v>
      </c>
      <c r="G2" s="1" t="s">
        <v>21</v>
      </c>
      <c r="H2" s="1" t="s">
        <v>648</v>
      </c>
      <c r="I2" s="3">
        <v>83</v>
      </c>
      <c r="J2" s="1">
        <v>105</v>
      </c>
      <c r="K2" s="7">
        <v>109.239</v>
      </c>
      <c r="L2" s="7">
        <v>0.1178855377</v>
      </c>
      <c r="M2" s="6">
        <v>569.99993900000004</v>
      </c>
      <c r="N2" s="8"/>
      <c r="O2" s="1" t="s">
        <v>10</v>
      </c>
      <c r="P2" s="1">
        <v>100</v>
      </c>
      <c r="Q2" s="1">
        <v>100</v>
      </c>
      <c r="R2" s="4">
        <v>43233</v>
      </c>
      <c r="S2" s="4">
        <v>43696.999988425923</v>
      </c>
      <c r="T2" s="1">
        <f t="shared" ref="T2:T65" si="0">ROUND(S2-R2,0)</f>
        <v>464</v>
      </c>
      <c r="U2">
        <v>1</v>
      </c>
      <c r="V2">
        <v>1</v>
      </c>
      <c r="W2">
        <v>1</v>
      </c>
      <c r="X2">
        <v>1</v>
      </c>
    </row>
    <row r="3" spans="1:24" x14ac:dyDescent="0.2">
      <c r="A3" s="1" t="s">
        <v>49</v>
      </c>
      <c r="B3" s="2">
        <v>55.625100000000003</v>
      </c>
      <c r="C3" s="2">
        <v>-157.32509999999999</v>
      </c>
      <c r="D3" s="1" t="s">
        <v>9</v>
      </c>
      <c r="E3" s="1" t="s">
        <v>41</v>
      </c>
      <c r="F3" s="1" t="s">
        <v>20</v>
      </c>
      <c r="G3" s="1" t="s">
        <v>21</v>
      </c>
      <c r="H3" s="1" t="s">
        <v>648</v>
      </c>
      <c r="I3" s="3">
        <v>98</v>
      </c>
      <c r="J3" s="1">
        <v>92</v>
      </c>
      <c r="K3" s="7">
        <v>141.798</v>
      </c>
      <c r="L3" s="7">
        <v>0.13325539389999999</v>
      </c>
      <c r="M3" s="6">
        <v>542</v>
      </c>
      <c r="N3" s="8"/>
      <c r="O3" s="1" t="s">
        <v>10</v>
      </c>
      <c r="P3" s="1">
        <v>100</v>
      </c>
      <c r="Q3" s="1">
        <v>100</v>
      </c>
      <c r="R3" s="4">
        <v>43233</v>
      </c>
      <c r="S3" s="4">
        <v>43695.999988425923</v>
      </c>
      <c r="T3" s="1">
        <f t="shared" si="0"/>
        <v>463</v>
      </c>
      <c r="U3">
        <v>1</v>
      </c>
      <c r="V3">
        <v>1</v>
      </c>
      <c r="W3">
        <v>1</v>
      </c>
      <c r="X3">
        <v>1</v>
      </c>
    </row>
    <row r="4" spans="1:24" x14ac:dyDescent="0.2">
      <c r="A4" s="1" t="s">
        <v>56</v>
      </c>
      <c r="B4" s="2">
        <v>54.567700000000002</v>
      </c>
      <c r="C4" s="2">
        <v>-160.20160000000001</v>
      </c>
      <c r="D4" s="1" t="s">
        <v>9</v>
      </c>
      <c r="E4" s="1" t="s">
        <v>41</v>
      </c>
      <c r="F4" s="1" t="s">
        <v>20</v>
      </c>
      <c r="G4" s="1" t="s">
        <v>21</v>
      </c>
      <c r="H4" s="1" t="s">
        <v>648</v>
      </c>
      <c r="I4" s="3">
        <v>114</v>
      </c>
      <c r="J4" s="1">
        <v>107</v>
      </c>
      <c r="K4" s="7">
        <v>90.619</v>
      </c>
      <c r="L4" s="7">
        <v>0.1079120012</v>
      </c>
      <c r="M4" s="6">
        <v>682</v>
      </c>
      <c r="N4" s="8"/>
      <c r="O4" s="1" t="s">
        <v>10</v>
      </c>
      <c r="P4" s="1">
        <v>100</v>
      </c>
      <c r="Q4" s="1">
        <v>100</v>
      </c>
      <c r="R4" s="4">
        <v>43236</v>
      </c>
      <c r="S4" s="4">
        <v>43700.999988425923</v>
      </c>
      <c r="T4" s="1">
        <f t="shared" si="0"/>
        <v>465</v>
      </c>
      <c r="U4">
        <v>0</v>
      </c>
      <c r="V4">
        <v>0</v>
      </c>
      <c r="W4">
        <v>0</v>
      </c>
      <c r="X4">
        <v>0</v>
      </c>
    </row>
    <row r="5" spans="1:24" x14ac:dyDescent="0.2">
      <c r="A5" s="1" t="s">
        <v>58</v>
      </c>
      <c r="B5" s="2">
        <v>54.74</v>
      </c>
      <c r="C5" s="2">
        <v>-160.5814</v>
      </c>
      <c r="D5" s="1" t="s">
        <v>9</v>
      </c>
      <c r="E5" s="1" t="s">
        <v>41</v>
      </c>
      <c r="F5" s="1" t="s">
        <v>20</v>
      </c>
      <c r="G5" s="1" t="s">
        <v>21</v>
      </c>
      <c r="H5" s="1" t="s">
        <v>648</v>
      </c>
      <c r="I5" s="3">
        <v>115</v>
      </c>
      <c r="J5" s="1">
        <v>79</v>
      </c>
      <c r="K5" s="7">
        <v>115.355</v>
      </c>
      <c r="L5" s="7">
        <v>8.746427842E-2</v>
      </c>
      <c r="M5" s="6">
        <v>737</v>
      </c>
      <c r="N5" s="8"/>
      <c r="O5" s="1" t="s">
        <v>10</v>
      </c>
      <c r="P5" s="1">
        <v>100</v>
      </c>
      <c r="Q5" s="1">
        <v>100</v>
      </c>
      <c r="R5" s="4">
        <v>43237</v>
      </c>
      <c r="S5" s="4">
        <v>43700.999988425923</v>
      </c>
      <c r="T5" s="1">
        <f t="shared" si="0"/>
        <v>464</v>
      </c>
      <c r="U5">
        <v>0</v>
      </c>
      <c r="V5">
        <v>0</v>
      </c>
      <c r="W5">
        <v>0</v>
      </c>
      <c r="X5">
        <v>0</v>
      </c>
    </row>
    <row r="6" spans="1:24" x14ac:dyDescent="0.2">
      <c r="A6" s="1" t="s">
        <v>53</v>
      </c>
      <c r="B6" s="2">
        <v>55.699800000000003</v>
      </c>
      <c r="C6" s="2">
        <v>-158.03020000000001</v>
      </c>
      <c r="D6" s="1" t="s">
        <v>9</v>
      </c>
      <c r="E6" s="1" t="s">
        <v>41</v>
      </c>
      <c r="F6" s="1" t="s">
        <v>20</v>
      </c>
      <c r="G6" s="1" t="s">
        <v>21</v>
      </c>
      <c r="H6" s="1" t="s">
        <v>648</v>
      </c>
      <c r="I6" s="3">
        <v>125</v>
      </c>
      <c r="J6" s="1">
        <v>57</v>
      </c>
      <c r="K6" s="7">
        <v>166.22900000000001</v>
      </c>
      <c r="L6" s="7">
        <v>8.3486525859999994E-2</v>
      </c>
      <c r="M6" s="6">
        <v>493.00006100000002</v>
      </c>
      <c r="N6" s="8"/>
      <c r="O6" s="1" t="s">
        <v>10</v>
      </c>
      <c r="P6" s="1">
        <v>100</v>
      </c>
      <c r="Q6" s="1">
        <v>100</v>
      </c>
      <c r="R6" s="4">
        <v>43232</v>
      </c>
      <c r="S6" s="4">
        <v>43695.999988425923</v>
      </c>
      <c r="T6" s="1">
        <f t="shared" si="0"/>
        <v>464</v>
      </c>
      <c r="U6">
        <v>1</v>
      </c>
      <c r="V6">
        <v>0</v>
      </c>
      <c r="W6">
        <v>0</v>
      </c>
      <c r="X6">
        <v>1</v>
      </c>
    </row>
    <row r="7" spans="1:24" x14ac:dyDescent="0.2">
      <c r="A7" s="1" t="s">
        <v>55</v>
      </c>
      <c r="B7" s="2">
        <v>55.491599999999998</v>
      </c>
      <c r="C7" s="2">
        <v>-158.60130000000001</v>
      </c>
      <c r="D7" s="1" t="s">
        <v>9</v>
      </c>
      <c r="E7" s="1" t="s">
        <v>41</v>
      </c>
      <c r="F7" s="1" t="s">
        <v>20</v>
      </c>
      <c r="G7" s="1" t="s">
        <v>21</v>
      </c>
      <c r="H7" s="1" t="s">
        <v>648</v>
      </c>
      <c r="I7" s="3">
        <v>125</v>
      </c>
      <c r="J7" s="1">
        <v>47</v>
      </c>
      <c r="K7" s="7">
        <v>158.61099999999999</v>
      </c>
      <c r="L7" s="7">
        <v>4.5891175620000002E-2</v>
      </c>
      <c r="M7" s="6">
        <v>508.00003049999998</v>
      </c>
      <c r="N7" s="8"/>
      <c r="O7" s="1" t="s">
        <v>10</v>
      </c>
      <c r="P7" s="1">
        <v>100</v>
      </c>
      <c r="Q7" s="1">
        <v>100</v>
      </c>
      <c r="R7" s="4">
        <v>43232</v>
      </c>
      <c r="S7" s="4">
        <v>43699.999988425923</v>
      </c>
      <c r="T7" s="1">
        <f t="shared" si="0"/>
        <v>468</v>
      </c>
      <c r="U7">
        <v>1</v>
      </c>
      <c r="V7">
        <v>0</v>
      </c>
      <c r="W7">
        <v>0</v>
      </c>
      <c r="X7">
        <v>1</v>
      </c>
    </row>
    <row r="8" spans="1:24" x14ac:dyDescent="0.2">
      <c r="A8" s="1" t="s">
        <v>59</v>
      </c>
      <c r="B8" s="2">
        <v>54.800199999999997</v>
      </c>
      <c r="C8" s="2">
        <v>-161.37459999999999</v>
      </c>
      <c r="D8" s="1" t="s">
        <v>9</v>
      </c>
      <c r="E8" s="1" t="s">
        <v>41</v>
      </c>
      <c r="F8" s="1" t="s">
        <v>20</v>
      </c>
      <c r="G8" s="1" t="s">
        <v>21</v>
      </c>
      <c r="H8" s="1" t="s">
        <v>648</v>
      </c>
      <c r="I8" s="3">
        <v>150</v>
      </c>
      <c r="J8" s="1">
        <v>52</v>
      </c>
      <c r="K8" s="7">
        <v>134.98400000000001</v>
      </c>
      <c r="L8" s="7"/>
      <c r="M8" s="6">
        <v>846</v>
      </c>
      <c r="N8" s="8"/>
      <c r="O8" s="1" t="s">
        <v>10</v>
      </c>
      <c r="P8" s="1">
        <v>100</v>
      </c>
      <c r="Q8" s="1">
        <v>100</v>
      </c>
      <c r="R8" s="4">
        <v>43236</v>
      </c>
      <c r="S8" s="4">
        <v>43699.999988425923</v>
      </c>
      <c r="T8" s="1">
        <f t="shared" si="0"/>
        <v>464</v>
      </c>
      <c r="U8">
        <v>1</v>
      </c>
      <c r="V8">
        <v>1</v>
      </c>
      <c r="W8">
        <v>1</v>
      </c>
      <c r="X8">
        <v>1</v>
      </c>
    </row>
    <row r="9" spans="1:24" x14ac:dyDescent="0.2">
      <c r="A9" s="1" t="s">
        <v>48</v>
      </c>
      <c r="B9" s="2">
        <v>55.121499999999997</v>
      </c>
      <c r="C9" s="2">
        <v>-157.13890000000001</v>
      </c>
      <c r="D9" s="1" t="s">
        <v>9</v>
      </c>
      <c r="E9" s="1" t="s">
        <v>41</v>
      </c>
      <c r="F9" s="1" t="s">
        <v>20</v>
      </c>
      <c r="G9" s="1" t="s">
        <v>21</v>
      </c>
      <c r="H9" s="1" t="s">
        <v>648</v>
      </c>
      <c r="I9" s="3">
        <v>151</v>
      </c>
      <c r="J9" s="1">
        <v>142</v>
      </c>
      <c r="K9" s="7">
        <v>85.173000000000002</v>
      </c>
      <c r="L9" s="7">
        <v>0.26322993750000001</v>
      </c>
      <c r="M9" s="6">
        <v>650</v>
      </c>
      <c r="N9" s="8"/>
      <c r="O9" s="1" t="s">
        <v>10</v>
      </c>
      <c r="P9" s="1">
        <v>100</v>
      </c>
      <c r="Q9" s="1">
        <v>100</v>
      </c>
      <c r="R9" s="4">
        <v>43234</v>
      </c>
      <c r="S9" s="4">
        <v>43696.999988425923</v>
      </c>
      <c r="T9" s="1">
        <f t="shared" si="0"/>
        <v>463</v>
      </c>
      <c r="U9">
        <v>0</v>
      </c>
      <c r="V9">
        <v>0</v>
      </c>
      <c r="W9">
        <v>0</v>
      </c>
      <c r="X9">
        <v>1</v>
      </c>
    </row>
    <row r="10" spans="1:24" x14ac:dyDescent="0.2">
      <c r="A10" s="1" t="s">
        <v>42</v>
      </c>
      <c r="B10" s="2">
        <v>56.693199999999997</v>
      </c>
      <c r="C10" s="2">
        <v>-153.2611</v>
      </c>
      <c r="D10" s="1" t="s">
        <v>9</v>
      </c>
      <c r="E10" s="1" t="s">
        <v>41</v>
      </c>
      <c r="F10" s="1" t="s">
        <v>20</v>
      </c>
      <c r="G10" s="1" t="s">
        <v>21</v>
      </c>
      <c r="H10" s="1" t="s">
        <v>648</v>
      </c>
      <c r="I10" s="3">
        <v>152</v>
      </c>
      <c r="J10" s="1">
        <v>166</v>
      </c>
      <c r="K10" s="7">
        <v>95.576999999999998</v>
      </c>
      <c r="L10" s="7">
        <v>9.362157871E-2</v>
      </c>
      <c r="M10" s="6">
        <v>662</v>
      </c>
      <c r="N10" s="8"/>
      <c r="O10" s="1" t="s">
        <v>10</v>
      </c>
      <c r="P10" s="1">
        <v>100</v>
      </c>
      <c r="Q10" s="1">
        <v>100</v>
      </c>
      <c r="R10" s="4">
        <v>43244</v>
      </c>
      <c r="S10" s="4">
        <v>43705.999988425923</v>
      </c>
      <c r="T10" s="1">
        <f t="shared" si="0"/>
        <v>462</v>
      </c>
      <c r="U10">
        <v>1</v>
      </c>
      <c r="V10">
        <v>1</v>
      </c>
      <c r="W10">
        <v>1</v>
      </c>
      <c r="X10">
        <v>1</v>
      </c>
    </row>
    <row r="11" spans="1:24" x14ac:dyDescent="0.2">
      <c r="A11" s="1" t="s">
        <v>40</v>
      </c>
      <c r="B11" s="2">
        <v>56.775599999999997</v>
      </c>
      <c r="C11" s="2">
        <v>-152.52279999999999</v>
      </c>
      <c r="D11" s="1" t="s">
        <v>9</v>
      </c>
      <c r="E11" s="1" t="s">
        <v>41</v>
      </c>
      <c r="F11" s="1" t="s">
        <v>20</v>
      </c>
      <c r="G11" s="1" t="s">
        <v>21</v>
      </c>
      <c r="H11" s="1" t="s">
        <v>648</v>
      </c>
      <c r="I11" s="3">
        <v>156</v>
      </c>
      <c r="J11" s="1">
        <v>181</v>
      </c>
      <c r="K11" s="7">
        <v>80.481999999999999</v>
      </c>
      <c r="L11" s="7">
        <v>2.941088234E-2</v>
      </c>
      <c r="M11" s="6">
        <v>683</v>
      </c>
      <c r="N11" s="8"/>
      <c r="O11" s="1" t="s">
        <v>10</v>
      </c>
      <c r="P11" s="1">
        <v>100</v>
      </c>
      <c r="Q11" s="1">
        <v>100</v>
      </c>
      <c r="R11" s="4">
        <v>43244</v>
      </c>
      <c r="S11" s="4">
        <v>43691.999988425923</v>
      </c>
      <c r="T11" s="1">
        <f t="shared" si="0"/>
        <v>448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s="1" t="s">
        <v>43</v>
      </c>
      <c r="B12" s="2">
        <v>56.111800000000002</v>
      </c>
      <c r="C12" s="2">
        <v>-154.44460000000001</v>
      </c>
      <c r="D12" s="1" t="s">
        <v>9</v>
      </c>
      <c r="E12" s="1" t="s">
        <v>41</v>
      </c>
      <c r="F12" s="1" t="s">
        <v>20</v>
      </c>
      <c r="G12" s="1" t="s">
        <v>21</v>
      </c>
      <c r="H12" s="1" t="s">
        <v>648</v>
      </c>
      <c r="I12" s="3">
        <v>157</v>
      </c>
      <c r="J12" s="1">
        <v>180</v>
      </c>
      <c r="K12" s="7">
        <v>91.016999999999996</v>
      </c>
      <c r="L12" s="7">
        <v>0.1255906047</v>
      </c>
      <c r="M12" s="6">
        <v>717.99993900000004</v>
      </c>
      <c r="N12" s="8"/>
      <c r="O12" s="1" t="s">
        <v>10</v>
      </c>
      <c r="P12" s="1">
        <v>100</v>
      </c>
      <c r="Q12" s="1">
        <v>100</v>
      </c>
      <c r="R12" s="4">
        <v>43244</v>
      </c>
      <c r="S12" s="4">
        <v>43691.999988425923</v>
      </c>
      <c r="T12" s="1">
        <f t="shared" si="0"/>
        <v>448</v>
      </c>
      <c r="U12">
        <v>1</v>
      </c>
      <c r="V12">
        <v>1</v>
      </c>
      <c r="W12">
        <v>1</v>
      </c>
      <c r="X12">
        <v>1</v>
      </c>
    </row>
    <row r="13" spans="1:24" x14ac:dyDescent="0.2">
      <c r="A13" s="1" t="s">
        <v>50</v>
      </c>
      <c r="B13" s="2">
        <v>56.120199999999997</v>
      </c>
      <c r="C13" s="2">
        <v>-157.3355</v>
      </c>
      <c r="D13" s="1" t="s">
        <v>9</v>
      </c>
      <c r="E13" s="1" t="s">
        <v>41</v>
      </c>
      <c r="F13" s="1" t="s">
        <v>20</v>
      </c>
      <c r="G13" s="1" t="s">
        <v>21</v>
      </c>
      <c r="H13" s="1" t="s">
        <v>648</v>
      </c>
      <c r="I13" s="3">
        <v>162</v>
      </c>
      <c r="J13" s="1">
        <v>54</v>
      </c>
      <c r="K13" s="7">
        <v>193.06899999999999</v>
      </c>
      <c r="L13" s="7">
        <v>0.20785812470000001</v>
      </c>
      <c r="M13" s="6">
        <v>468.99996950000002</v>
      </c>
      <c r="N13" s="8"/>
      <c r="O13" s="1" t="s">
        <v>10</v>
      </c>
      <c r="P13" s="1">
        <v>100</v>
      </c>
      <c r="Q13" s="1">
        <v>100</v>
      </c>
      <c r="R13" s="4">
        <v>43232</v>
      </c>
      <c r="S13" s="4">
        <v>43705.999988425923</v>
      </c>
      <c r="T13" s="1">
        <f t="shared" si="0"/>
        <v>474</v>
      </c>
      <c r="U13">
        <v>1</v>
      </c>
      <c r="V13">
        <v>1</v>
      </c>
      <c r="W13">
        <v>1</v>
      </c>
      <c r="X13">
        <v>1</v>
      </c>
    </row>
    <row r="14" spans="1:24" x14ac:dyDescent="0.2">
      <c r="A14" s="1" t="s">
        <v>54</v>
      </c>
      <c r="B14" s="2">
        <v>55.200200000000002</v>
      </c>
      <c r="C14" s="2">
        <v>-158.35980000000001</v>
      </c>
      <c r="D14" s="1" t="s">
        <v>9</v>
      </c>
      <c r="E14" s="1" t="s">
        <v>41</v>
      </c>
      <c r="F14" s="1" t="s">
        <v>20</v>
      </c>
      <c r="G14" s="1" t="s">
        <v>21</v>
      </c>
      <c r="H14" s="1" t="s">
        <v>648</v>
      </c>
      <c r="I14" s="3">
        <v>167</v>
      </c>
      <c r="J14" s="1">
        <v>81</v>
      </c>
      <c r="K14" s="7">
        <v>122.666</v>
      </c>
      <c r="L14" s="7">
        <v>0.1867243958</v>
      </c>
      <c r="M14" s="6">
        <v>543.99993900000004</v>
      </c>
      <c r="N14" s="8"/>
      <c r="O14" s="1" t="s">
        <v>10</v>
      </c>
      <c r="P14" s="1">
        <v>100</v>
      </c>
      <c r="Q14" s="1">
        <v>100</v>
      </c>
      <c r="R14" s="4">
        <v>43232</v>
      </c>
      <c r="S14" s="4">
        <v>43698.999988425923</v>
      </c>
      <c r="T14" s="1">
        <f t="shared" si="0"/>
        <v>467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s="1" t="s">
        <v>52</v>
      </c>
      <c r="B15" s="2">
        <v>54.843899999999998</v>
      </c>
      <c r="C15" s="2">
        <v>-158.3466</v>
      </c>
      <c r="D15" s="1" t="s">
        <v>9</v>
      </c>
      <c r="E15" s="1" t="s">
        <v>41</v>
      </c>
      <c r="F15" s="1" t="s">
        <v>20</v>
      </c>
      <c r="G15" s="1" t="s">
        <v>21</v>
      </c>
      <c r="H15" s="1" t="s">
        <v>648</v>
      </c>
      <c r="I15" s="3">
        <v>203</v>
      </c>
      <c r="J15" s="1">
        <v>112</v>
      </c>
      <c r="K15" s="7">
        <v>85.613</v>
      </c>
      <c r="L15" s="7">
        <v>0.20883007449999999</v>
      </c>
      <c r="M15" s="6">
        <v>572</v>
      </c>
      <c r="N15" s="8"/>
      <c r="O15" s="1" t="s">
        <v>10</v>
      </c>
      <c r="P15" s="1">
        <v>100</v>
      </c>
      <c r="Q15" s="1">
        <v>100</v>
      </c>
      <c r="R15" s="4">
        <v>43235</v>
      </c>
      <c r="S15" s="4">
        <v>43699.999988425923</v>
      </c>
      <c r="T15" s="1">
        <f t="shared" si="0"/>
        <v>465</v>
      </c>
      <c r="U15">
        <v>1</v>
      </c>
      <c r="V15">
        <v>1</v>
      </c>
      <c r="W15">
        <v>1</v>
      </c>
      <c r="X15">
        <v>1</v>
      </c>
    </row>
    <row r="16" spans="1:24" x14ac:dyDescent="0.2">
      <c r="A16" s="1" t="s">
        <v>45</v>
      </c>
      <c r="B16" s="2">
        <v>56.216700000000003</v>
      </c>
      <c r="C16" s="2">
        <v>-155.99789999999999</v>
      </c>
      <c r="D16" s="1" t="s">
        <v>9</v>
      </c>
      <c r="E16" s="1" t="s">
        <v>41</v>
      </c>
      <c r="F16" s="1" t="s">
        <v>20</v>
      </c>
      <c r="G16" s="1" t="s">
        <v>21</v>
      </c>
      <c r="H16" s="1" t="s">
        <v>648</v>
      </c>
      <c r="I16" s="3">
        <v>225</v>
      </c>
      <c r="J16" s="1">
        <v>104</v>
      </c>
      <c r="K16" s="7">
        <v>156.71899999999999</v>
      </c>
      <c r="L16" s="7">
        <v>0.1848945645</v>
      </c>
      <c r="M16" s="6">
        <v>558</v>
      </c>
      <c r="N16" s="8"/>
      <c r="O16" s="1" t="s">
        <v>10</v>
      </c>
      <c r="P16" s="1">
        <v>100</v>
      </c>
      <c r="Q16" s="1">
        <v>100</v>
      </c>
      <c r="R16" s="4">
        <v>43232</v>
      </c>
      <c r="S16" s="4">
        <v>43694.999988425923</v>
      </c>
      <c r="T16" s="1">
        <f t="shared" si="0"/>
        <v>463</v>
      </c>
      <c r="U16">
        <v>0</v>
      </c>
      <c r="V16">
        <v>0</v>
      </c>
      <c r="W16">
        <v>0</v>
      </c>
      <c r="X16">
        <v>1</v>
      </c>
    </row>
    <row r="17" spans="1:24" x14ac:dyDescent="0.2">
      <c r="A17" s="1" t="s">
        <v>44</v>
      </c>
      <c r="B17" s="2">
        <v>56.823</v>
      </c>
      <c r="C17" s="2">
        <v>-155.34690000000001</v>
      </c>
      <c r="D17" s="1" t="s">
        <v>9</v>
      </c>
      <c r="E17" s="1" t="s">
        <v>41</v>
      </c>
      <c r="F17" s="1" t="s">
        <v>20</v>
      </c>
      <c r="G17" s="1" t="s">
        <v>21</v>
      </c>
      <c r="H17" s="1" t="s">
        <v>648</v>
      </c>
      <c r="I17" s="3">
        <v>236</v>
      </c>
      <c r="J17" s="1">
        <v>84</v>
      </c>
      <c r="K17" s="7">
        <v>188.102</v>
      </c>
      <c r="L17" s="7">
        <v>4.7169905659999997E-2</v>
      </c>
      <c r="M17" s="6">
        <v>483.00003049999998</v>
      </c>
      <c r="N17" s="8"/>
      <c r="O17" s="1" t="s">
        <v>10</v>
      </c>
      <c r="P17" s="1">
        <v>100</v>
      </c>
      <c r="Q17" s="1">
        <v>100</v>
      </c>
      <c r="R17" s="4">
        <v>43231</v>
      </c>
      <c r="S17" s="4">
        <v>43692.999988425923</v>
      </c>
      <c r="T17" s="1">
        <f t="shared" si="0"/>
        <v>462</v>
      </c>
      <c r="U17">
        <v>0</v>
      </c>
      <c r="V17">
        <v>0</v>
      </c>
      <c r="W17">
        <v>0</v>
      </c>
      <c r="X17">
        <v>1</v>
      </c>
    </row>
    <row r="18" spans="1:24" x14ac:dyDescent="0.2">
      <c r="A18" s="1" t="s">
        <v>47</v>
      </c>
      <c r="B18" s="2">
        <v>55.588299999999997</v>
      </c>
      <c r="C18" s="2">
        <v>-156.5975</v>
      </c>
      <c r="D18" s="1" t="s">
        <v>9</v>
      </c>
      <c r="E18" s="1" t="s">
        <v>41</v>
      </c>
      <c r="F18" s="1" t="s">
        <v>20</v>
      </c>
      <c r="G18" s="1" t="s">
        <v>21</v>
      </c>
      <c r="H18" s="1" t="s">
        <v>648</v>
      </c>
      <c r="I18" s="3">
        <v>246</v>
      </c>
      <c r="J18" s="1">
        <v>129</v>
      </c>
      <c r="K18" s="7">
        <v>119.01300000000001</v>
      </c>
      <c r="L18" s="7">
        <v>0.23281967270000001</v>
      </c>
      <c r="M18" s="6">
        <v>650.99993900000004</v>
      </c>
      <c r="N18" s="8"/>
      <c r="O18" s="1" t="s">
        <v>10</v>
      </c>
      <c r="P18" s="1">
        <v>100</v>
      </c>
      <c r="Q18" s="1">
        <v>100</v>
      </c>
      <c r="R18" s="4">
        <v>43233</v>
      </c>
      <c r="S18" s="4">
        <v>43705.999988425923</v>
      </c>
      <c r="T18" s="1">
        <f t="shared" si="0"/>
        <v>473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s="1" t="s">
        <v>46</v>
      </c>
      <c r="B19" s="2">
        <v>56.671199999999999</v>
      </c>
      <c r="C19" s="2">
        <v>-156.1199</v>
      </c>
      <c r="D19" s="1" t="s">
        <v>9</v>
      </c>
      <c r="E19" s="1" t="s">
        <v>41</v>
      </c>
      <c r="F19" s="1" t="s">
        <v>20</v>
      </c>
      <c r="G19" s="1" t="s">
        <v>21</v>
      </c>
      <c r="H19" s="1" t="s">
        <v>648</v>
      </c>
      <c r="I19" s="3">
        <v>262</v>
      </c>
      <c r="J19" s="1">
        <v>64</v>
      </c>
      <c r="K19" s="7">
        <v>201.66399999999999</v>
      </c>
      <c r="L19" s="7">
        <v>0.19053871</v>
      </c>
      <c r="M19" s="6">
        <v>445</v>
      </c>
      <c r="N19" s="8"/>
      <c r="O19" s="1" t="s">
        <v>10</v>
      </c>
      <c r="P19" s="1">
        <v>100</v>
      </c>
      <c r="Q19" s="1">
        <v>100</v>
      </c>
      <c r="R19" s="4">
        <v>43231</v>
      </c>
      <c r="S19" s="4">
        <v>43692.999988425923</v>
      </c>
      <c r="T19" s="1">
        <f t="shared" si="0"/>
        <v>462</v>
      </c>
      <c r="U19">
        <v>1</v>
      </c>
      <c r="V19">
        <v>1</v>
      </c>
      <c r="W19">
        <v>1</v>
      </c>
      <c r="X19">
        <v>1</v>
      </c>
    </row>
    <row r="20" spans="1:24" x14ac:dyDescent="0.2">
      <c r="A20" s="1" t="s">
        <v>17</v>
      </c>
      <c r="B20" s="2">
        <v>54.369193000000003</v>
      </c>
      <c r="C20" s="2">
        <v>-159.361628</v>
      </c>
      <c r="D20" s="1" t="s">
        <v>9</v>
      </c>
      <c r="E20" s="1" t="s">
        <v>12</v>
      </c>
      <c r="F20" s="1" t="s">
        <v>13</v>
      </c>
      <c r="G20" s="1" t="s">
        <v>14</v>
      </c>
      <c r="H20" s="1" t="s">
        <v>648</v>
      </c>
      <c r="I20" s="3">
        <v>902.9</v>
      </c>
      <c r="J20" s="1">
        <v>132</v>
      </c>
      <c r="K20" s="7">
        <v>54.994</v>
      </c>
      <c r="L20" s="7">
        <v>0.44557042089999999</v>
      </c>
      <c r="M20" s="6">
        <v>618.00006099999996</v>
      </c>
      <c r="N20" s="8"/>
      <c r="O20" s="1" t="s">
        <v>10</v>
      </c>
      <c r="P20" s="1">
        <v>100</v>
      </c>
      <c r="Q20" s="1">
        <v>100</v>
      </c>
      <c r="R20" s="4">
        <v>43299</v>
      </c>
      <c r="S20" s="4">
        <v>43712.999988425923</v>
      </c>
      <c r="T20" s="1">
        <f t="shared" si="0"/>
        <v>414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s="1" t="s">
        <v>33</v>
      </c>
      <c r="B21" s="2">
        <v>55.252400000000002</v>
      </c>
      <c r="C21" s="2">
        <v>-155.7525</v>
      </c>
      <c r="D21" s="1" t="s">
        <v>9</v>
      </c>
      <c r="E21" s="1" t="s">
        <v>635</v>
      </c>
      <c r="F21" s="1" t="s">
        <v>20</v>
      </c>
      <c r="G21" s="1" t="s">
        <v>14</v>
      </c>
      <c r="H21" s="1" t="s">
        <v>648</v>
      </c>
      <c r="I21" s="3">
        <v>935</v>
      </c>
      <c r="J21" s="1">
        <v>192</v>
      </c>
      <c r="K21" s="7">
        <v>61.406999999999996</v>
      </c>
      <c r="L21" s="7">
        <v>0.23461670870000001</v>
      </c>
      <c r="M21" s="6">
        <v>858.00006099999996</v>
      </c>
      <c r="N21" s="8"/>
      <c r="O21" s="1" t="s">
        <v>10</v>
      </c>
      <c r="P21" s="1">
        <v>100</v>
      </c>
      <c r="Q21" s="1">
        <v>100</v>
      </c>
      <c r="R21" s="4">
        <v>43234</v>
      </c>
      <c r="S21" s="4">
        <v>43697.999988425923</v>
      </c>
      <c r="T21" s="1">
        <f t="shared" si="0"/>
        <v>464</v>
      </c>
      <c r="U21">
        <v>1</v>
      </c>
      <c r="V21">
        <v>1</v>
      </c>
      <c r="W21">
        <v>1</v>
      </c>
      <c r="X21">
        <v>1</v>
      </c>
    </row>
    <row r="22" spans="1:24" x14ac:dyDescent="0.2">
      <c r="A22" s="1" t="s">
        <v>36</v>
      </c>
      <c r="B22" s="2">
        <v>56.303699999999999</v>
      </c>
      <c r="C22" s="2">
        <v>-152.4102</v>
      </c>
      <c r="D22" s="1" t="s">
        <v>9</v>
      </c>
      <c r="E22" s="1" t="s">
        <v>635</v>
      </c>
      <c r="F22" s="1" t="s">
        <v>20</v>
      </c>
      <c r="G22" s="1" t="s">
        <v>14</v>
      </c>
      <c r="H22" s="1" t="s">
        <v>648</v>
      </c>
      <c r="I22" s="3">
        <v>1055</v>
      </c>
      <c r="J22" s="1">
        <v>229</v>
      </c>
      <c r="K22" s="7">
        <v>29.672999999999998</v>
      </c>
      <c r="L22" s="7">
        <v>0.40460968850000001</v>
      </c>
      <c r="M22" s="6">
        <v>754.00006099999996</v>
      </c>
      <c r="N22" s="8"/>
      <c r="O22" s="1" t="s">
        <v>10</v>
      </c>
      <c r="P22" s="1">
        <v>100</v>
      </c>
      <c r="Q22" s="1">
        <v>100</v>
      </c>
      <c r="R22" s="4">
        <v>43245</v>
      </c>
      <c r="S22" s="4">
        <v>43690.999988425923</v>
      </c>
      <c r="T22" s="1">
        <f t="shared" si="0"/>
        <v>446</v>
      </c>
      <c r="U22">
        <v>1</v>
      </c>
      <c r="V22">
        <v>1</v>
      </c>
      <c r="W22">
        <v>1</v>
      </c>
      <c r="X22">
        <v>1</v>
      </c>
    </row>
    <row r="23" spans="1:24" x14ac:dyDescent="0.2">
      <c r="A23" s="1" t="s">
        <v>18</v>
      </c>
      <c r="B23" s="2">
        <v>54.179630000000003</v>
      </c>
      <c r="C23" s="2">
        <v>-160.25690800000001</v>
      </c>
      <c r="D23" s="1" t="s">
        <v>9</v>
      </c>
      <c r="E23" s="1" t="s">
        <v>12</v>
      </c>
      <c r="F23" s="1" t="s">
        <v>13</v>
      </c>
      <c r="G23" s="1" t="s">
        <v>14</v>
      </c>
      <c r="H23" s="1" t="s">
        <v>648</v>
      </c>
      <c r="I23" s="3">
        <v>1108.9000000000001</v>
      </c>
      <c r="J23" s="1">
        <v>144</v>
      </c>
      <c r="K23" s="7">
        <v>49.529000000000003</v>
      </c>
      <c r="L23" s="7">
        <v>0.45624773969999999</v>
      </c>
      <c r="M23" s="6">
        <v>670</v>
      </c>
      <c r="N23" s="8"/>
      <c r="O23" s="1" t="s">
        <v>10</v>
      </c>
      <c r="P23" s="1">
        <v>100</v>
      </c>
      <c r="Q23" s="1">
        <v>100</v>
      </c>
      <c r="R23" s="4">
        <v>43299</v>
      </c>
      <c r="S23" s="4">
        <v>43712.999988425923</v>
      </c>
      <c r="T23" s="1">
        <f t="shared" si="0"/>
        <v>414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s="1" t="s">
        <v>69</v>
      </c>
      <c r="B24" s="2">
        <v>55.761625000000002</v>
      </c>
      <c r="C24" s="2">
        <v>-153.66281699999999</v>
      </c>
      <c r="D24" s="1" t="s">
        <v>9</v>
      </c>
      <c r="E24" s="1" t="s">
        <v>636</v>
      </c>
      <c r="F24" s="1" t="s">
        <v>13</v>
      </c>
      <c r="G24" s="1" t="s">
        <v>14</v>
      </c>
      <c r="H24" s="1" t="s">
        <v>648</v>
      </c>
      <c r="I24" s="3">
        <v>1284</v>
      </c>
      <c r="J24" s="1">
        <v>241</v>
      </c>
      <c r="K24" s="7">
        <v>31.318999999999999</v>
      </c>
      <c r="L24" s="7">
        <v>0.39046766830000001</v>
      </c>
      <c r="M24" s="6">
        <v>806</v>
      </c>
      <c r="N24" s="8"/>
      <c r="O24" s="1" t="s">
        <v>10</v>
      </c>
      <c r="P24" s="1">
        <v>100</v>
      </c>
      <c r="Q24" s="1">
        <v>100</v>
      </c>
      <c r="R24" s="4">
        <v>43301</v>
      </c>
      <c r="S24" s="4">
        <v>43709.999988425923</v>
      </c>
      <c r="T24" s="1">
        <f t="shared" si="0"/>
        <v>409</v>
      </c>
      <c r="U24">
        <v>1</v>
      </c>
      <c r="V24">
        <v>1</v>
      </c>
      <c r="W24">
        <v>1</v>
      </c>
      <c r="X24">
        <v>1</v>
      </c>
    </row>
    <row r="25" spans="1:24" x14ac:dyDescent="0.2">
      <c r="A25" s="1" t="s">
        <v>62</v>
      </c>
      <c r="B25" s="2">
        <v>56.627364999999998</v>
      </c>
      <c r="C25" s="2">
        <v>-151.73134300000001</v>
      </c>
      <c r="D25" s="1" t="s">
        <v>9</v>
      </c>
      <c r="E25" s="1" t="s">
        <v>636</v>
      </c>
      <c r="F25" s="1" t="s">
        <v>13</v>
      </c>
      <c r="G25" s="1" t="s">
        <v>14</v>
      </c>
      <c r="H25" s="1" t="s">
        <v>648</v>
      </c>
      <c r="I25" s="3">
        <v>1324</v>
      </c>
      <c r="J25" s="1">
        <v>223</v>
      </c>
      <c r="K25" s="7">
        <v>45.334000000000003</v>
      </c>
      <c r="L25" s="7">
        <v>0.38278192220000001</v>
      </c>
      <c r="M25" s="6">
        <v>736</v>
      </c>
      <c r="N25" s="8"/>
      <c r="O25" s="1" t="s">
        <v>10</v>
      </c>
      <c r="P25" s="1">
        <v>100</v>
      </c>
      <c r="Q25" s="1">
        <v>100</v>
      </c>
      <c r="R25" s="4">
        <v>43302</v>
      </c>
      <c r="S25" s="4">
        <v>43712.999988425923</v>
      </c>
      <c r="T25" s="1">
        <f t="shared" si="0"/>
        <v>411</v>
      </c>
      <c r="U25">
        <v>1</v>
      </c>
      <c r="V25">
        <v>1</v>
      </c>
      <c r="W25">
        <v>1</v>
      </c>
      <c r="X25">
        <v>1</v>
      </c>
    </row>
    <row r="26" spans="1:24" x14ac:dyDescent="0.2">
      <c r="A26" s="1" t="s">
        <v>11</v>
      </c>
      <c r="B26" s="2">
        <v>56.156950000000002</v>
      </c>
      <c r="C26" s="2">
        <v>-153.07892200000001</v>
      </c>
      <c r="D26" s="1" t="s">
        <v>9</v>
      </c>
      <c r="E26" s="1" t="s">
        <v>12</v>
      </c>
      <c r="F26" s="1" t="s">
        <v>13</v>
      </c>
      <c r="G26" s="1" t="s">
        <v>14</v>
      </c>
      <c r="H26" s="1" t="s">
        <v>648</v>
      </c>
      <c r="I26" s="3">
        <v>1554.8</v>
      </c>
      <c r="J26" s="1">
        <v>225</v>
      </c>
      <c r="K26" s="7">
        <v>42.816000000000003</v>
      </c>
      <c r="L26" s="7">
        <v>0.34047173159999999</v>
      </c>
      <c r="M26" s="6">
        <v>750</v>
      </c>
      <c r="N26" s="8"/>
      <c r="O26" s="1" t="s">
        <v>10</v>
      </c>
      <c r="P26" s="1">
        <v>100</v>
      </c>
      <c r="Q26" s="1">
        <v>100</v>
      </c>
      <c r="R26" s="4">
        <v>43301</v>
      </c>
      <c r="S26" s="4">
        <v>43711.999988425923</v>
      </c>
      <c r="T26" s="1">
        <f t="shared" si="0"/>
        <v>411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s="1" t="s">
        <v>27</v>
      </c>
      <c r="B27" s="2">
        <v>54.672699999999999</v>
      </c>
      <c r="C27" s="2">
        <v>-157.4203</v>
      </c>
      <c r="D27" s="1" t="s">
        <v>9</v>
      </c>
      <c r="E27" s="1" t="s">
        <v>634</v>
      </c>
      <c r="F27" s="1" t="s">
        <v>20</v>
      </c>
      <c r="G27" s="1" t="s">
        <v>21</v>
      </c>
      <c r="H27" s="1" t="s">
        <v>648</v>
      </c>
      <c r="I27" s="3">
        <v>1564</v>
      </c>
      <c r="J27" s="1">
        <v>165</v>
      </c>
      <c r="K27" s="7">
        <v>45.322000000000003</v>
      </c>
      <c r="L27" s="7">
        <v>0.40017621120000002</v>
      </c>
      <c r="M27" s="6">
        <v>641</v>
      </c>
      <c r="N27" s="8"/>
      <c r="O27" s="1" t="s">
        <v>10</v>
      </c>
      <c r="P27" s="1">
        <v>100</v>
      </c>
      <c r="Q27" s="1">
        <v>100</v>
      </c>
      <c r="R27" s="4">
        <v>43234</v>
      </c>
      <c r="S27" s="4">
        <v>43698.999988425923</v>
      </c>
      <c r="T27" s="1">
        <f t="shared" si="0"/>
        <v>465</v>
      </c>
      <c r="U27">
        <v>1</v>
      </c>
      <c r="V27">
        <v>1</v>
      </c>
      <c r="W27">
        <v>1</v>
      </c>
      <c r="X27">
        <v>1</v>
      </c>
    </row>
    <row r="28" spans="1:24" x14ac:dyDescent="0.2">
      <c r="A28" s="1" t="s">
        <v>28</v>
      </c>
      <c r="B28" s="2">
        <v>54.498199999999997</v>
      </c>
      <c r="C28" s="2">
        <v>-157.85220000000001</v>
      </c>
      <c r="D28" s="1" t="s">
        <v>9</v>
      </c>
      <c r="E28" s="1" t="s">
        <v>634</v>
      </c>
      <c r="F28" s="1" t="s">
        <v>20</v>
      </c>
      <c r="G28" s="1" t="s">
        <v>21</v>
      </c>
      <c r="H28" s="1" t="s">
        <v>648</v>
      </c>
      <c r="I28" s="3">
        <v>1595</v>
      </c>
      <c r="J28" s="1">
        <v>162</v>
      </c>
      <c r="K28" s="7">
        <v>37.753</v>
      </c>
      <c r="L28" s="7">
        <v>0.35356470410000002</v>
      </c>
      <c r="M28" s="6">
        <v>606</v>
      </c>
      <c r="N28" s="8"/>
      <c r="O28" s="1" t="s">
        <v>10</v>
      </c>
      <c r="P28" s="1">
        <v>100</v>
      </c>
      <c r="Q28" s="1">
        <v>100</v>
      </c>
      <c r="R28" s="4">
        <v>43235</v>
      </c>
      <c r="S28" s="4">
        <v>43698.999988425923</v>
      </c>
      <c r="T28" s="1">
        <f t="shared" si="0"/>
        <v>464</v>
      </c>
      <c r="U28">
        <v>1</v>
      </c>
      <c r="V28">
        <v>1</v>
      </c>
      <c r="W28">
        <v>1</v>
      </c>
      <c r="X28">
        <v>1</v>
      </c>
    </row>
    <row r="29" spans="1:24" x14ac:dyDescent="0.2">
      <c r="A29" s="1" t="s">
        <v>31</v>
      </c>
      <c r="B29" s="2">
        <v>56.8827</v>
      </c>
      <c r="C29" s="2">
        <v>-151.00110000000001</v>
      </c>
      <c r="D29" s="1" t="s">
        <v>9</v>
      </c>
      <c r="E29" s="1" t="s">
        <v>634</v>
      </c>
      <c r="F29" s="1" t="s">
        <v>20</v>
      </c>
      <c r="G29" s="1" t="s">
        <v>21</v>
      </c>
      <c r="H29" s="1" t="s">
        <v>648</v>
      </c>
      <c r="I29" s="3">
        <v>1628</v>
      </c>
      <c r="J29" s="1">
        <v>234</v>
      </c>
      <c r="K29" s="7">
        <v>50.825000000000003</v>
      </c>
      <c r="L29" s="7">
        <v>0.32244379359999997</v>
      </c>
      <c r="M29" s="6">
        <v>738</v>
      </c>
      <c r="N29" s="8"/>
      <c r="O29" s="1" t="s">
        <v>10</v>
      </c>
      <c r="P29" s="1">
        <v>100</v>
      </c>
      <c r="Q29" s="1">
        <v>100</v>
      </c>
      <c r="R29" s="4">
        <v>43247</v>
      </c>
      <c r="S29" s="4">
        <v>43688.999988425923</v>
      </c>
      <c r="T29" s="1">
        <f t="shared" si="0"/>
        <v>442</v>
      </c>
      <c r="U29">
        <v>1</v>
      </c>
      <c r="V29">
        <v>1</v>
      </c>
      <c r="W29">
        <v>1</v>
      </c>
      <c r="X29">
        <v>1</v>
      </c>
    </row>
    <row r="30" spans="1:24" x14ac:dyDescent="0.2">
      <c r="A30" s="1" t="s">
        <v>25</v>
      </c>
      <c r="B30" s="2">
        <v>54.898299999999999</v>
      </c>
      <c r="C30" s="2">
        <v>-156.60300000000001</v>
      </c>
      <c r="D30" s="1" t="s">
        <v>9</v>
      </c>
      <c r="E30" s="1" t="s">
        <v>634</v>
      </c>
      <c r="F30" s="1" t="s">
        <v>20</v>
      </c>
      <c r="G30" s="1" t="s">
        <v>21</v>
      </c>
      <c r="H30" s="1" t="s">
        <v>648</v>
      </c>
      <c r="I30" s="3">
        <v>1852</v>
      </c>
      <c r="J30" s="1">
        <v>183</v>
      </c>
      <c r="K30" s="7">
        <v>49.436</v>
      </c>
      <c r="L30" s="7">
        <v>0.32423756720000002</v>
      </c>
      <c r="M30" s="6">
        <v>801.99993900000004</v>
      </c>
      <c r="N30" s="8"/>
      <c r="O30" s="1" t="s">
        <v>10</v>
      </c>
      <c r="P30" s="1">
        <v>100</v>
      </c>
      <c r="Q30" s="1">
        <v>100</v>
      </c>
      <c r="R30" s="4">
        <v>43234</v>
      </c>
      <c r="S30" s="4">
        <v>43697.999988425923</v>
      </c>
      <c r="T30" s="1">
        <f t="shared" si="0"/>
        <v>464</v>
      </c>
      <c r="U30">
        <v>1</v>
      </c>
      <c r="V30">
        <v>1</v>
      </c>
      <c r="W30">
        <v>0</v>
      </c>
      <c r="X30">
        <v>1</v>
      </c>
    </row>
    <row r="31" spans="1:24" x14ac:dyDescent="0.2">
      <c r="A31" s="1" t="s">
        <v>32</v>
      </c>
      <c r="B31" s="2">
        <v>54.249499999999998</v>
      </c>
      <c r="C31" s="2">
        <v>-158.87200000000001</v>
      </c>
      <c r="D31" s="1" t="s">
        <v>9</v>
      </c>
      <c r="E31" s="1" t="s">
        <v>635</v>
      </c>
      <c r="F31" s="1" t="s">
        <v>20</v>
      </c>
      <c r="G31" s="1" t="s">
        <v>14</v>
      </c>
      <c r="H31" s="1" t="s">
        <v>648</v>
      </c>
      <c r="I31" s="3">
        <v>1993</v>
      </c>
      <c r="J31" s="1">
        <v>152</v>
      </c>
      <c r="K31" s="7">
        <v>32.692</v>
      </c>
      <c r="L31" s="7">
        <v>0.34038948279999998</v>
      </c>
      <c r="M31" s="6">
        <v>602.00006099999996</v>
      </c>
      <c r="N31" s="8"/>
      <c r="O31" s="1" t="s">
        <v>10</v>
      </c>
      <c r="P31" s="1">
        <v>100</v>
      </c>
      <c r="Q31" s="1">
        <v>100</v>
      </c>
      <c r="R31" s="4">
        <v>43236</v>
      </c>
      <c r="S31" s="4">
        <v>43702.999988425923</v>
      </c>
      <c r="T31" s="1">
        <f t="shared" si="0"/>
        <v>467</v>
      </c>
      <c r="U31">
        <v>0</v>
      </c>
      <c r="V31">
        <v>0</v>
      </c>
      <c r="W31">
        <v>0</v>
      </c>
      <c r="X31">
        <v>1</v>
      </c>
    </row>
    <row r="32" spans="1:24" x14ac:dyDescent="0.2">
      <c r="A32" s="1" t="s">
        <v>39</v>
      </c>
      <c r="B32" s="2">
        <v>54.102499999999999</v>
      </c>
      <c r="C32" s="2">
        <v>-159.88290000000001</v>
      </c>
      <c r="D32" s="1" t="s">
        <v>9</v>
      </c>
      <c r="E32" s="1" t="s">
        <v>635</v>
      </c>
      <c r="F32" s="1" t="s">
        <v>20</v>
      </c>
      <c r="G32" s="1" t="s">
        <v>14</v>
      </c>
      <c r="H32" s="1" t="s">
        <v>648</v>
      </c>
      <c r="I32" s="3">
        <v>2019</v>
      </c>
      <c r="J32" s="1">
        <v>161</v>
      </c>
      <c r="K32" s="7">
        <v>35.203000000000003</v>
      </c>
      <c r="L32" s="7">
        <v>0.45132804030000001</v>
      </c>
      <c r="M32" s="6">
        <v>646</v>
      </c>
      <c r="N32" s="8"/>
      <c r="O32" s="1" t="s">
        <v>10</v>
      </c>
      <c r="P32" s="1">
        <v>100</v>
      </c>
      <c r="Q32" s="1">
        <v>100</v>
      </c>
      <c r="R32" s="4">
        <v>43240</v>
      </c>
      <c r="S32" s="4">
        <v>43701.999988425923</v>
      </c>
      <c r="T32" s="1">
        <f t="shared" si="0"/>
        <v>462</v>
      </c>
      <c r="U32">
        <v>1</v>
      </c>
      <c r="V32">
        <v>1</v>
      </c>
      <c r="W32">
        <v>1</v>
      </c>
      <c r="X32">
        <v>1</v>
      </c>
    </row>
    <row r="33" spans="1:24" x14ac:dyDescent="0.2">
      <c r="A33" s="1" t="s">
        <v>75</v>
      </c>
      <c r="B33" s="2">
        <v>54.647613</v>
      </c>
      <c r="C33" s="2">
        <v>-156.579823</v>
      </c>
      <c r="D33" s="1" t="s">
        <v>9</v>
      </c>
      <c r="E33" s="1" t="s">
        <v>636</v>
      </c>
      <c r="F33" s="1" t="s">
        <v>13</v>
      </c>
      <c r="G33" s="1" t="s">
        <v>14</v>
      </c>
      <c r="H33" s="1" t="s">
        <v>648</v>
      </c>
      <c r="I33" s="3">
        <v>2067</v>
      </c>
      <c r="J33" s="1">
        <v>203</v>
      </c>
      <c r="K33" s="7">
        <v>22.795999999999999</v>
      </c>
      <c r="L33" s="7">
        <v>0.23215512059999999</v>
      </c>
      <c r="M33" s="6">
        <v>859.99993900000004</v>
      </c>
      <c r="N33" s="8"/>
      <c r="O33" s="1" t="s">
        <v>10</v>
      </c>
      <c r="P33" s="1">
        <v>100</v>
      </c>
      <c r="Q33" s="1">
        <v>100</v>
      </c>
      <c r="R33" s="4">
        <v>43300</v>
      </c>
      <c r="S33" s="4">
        <v>43709.999988425923</v>
      </c>
      <c r="T33" s="1">
        <f t="shared" si="0"/>
        <v>410</v>
      </c>
      <c r="U33">
        <v>1</v>
      </c>
      <c r="V33">
        <v>1</v>
      </c>
      <c r="W33">
        <v>1</v>
      </c>
      <c r="X33">
        <v>1</v>
      </c>
    </row>
    <row r="34" spans="1:24" x14ac:dyDescent="0.2">
      <c r="A34" s="1" t="s">
        <v>16</v>
      </c>
      <c r="B34" s="2">
        <v>54.419958000000001</v>
      </c>
      <c r="C34" s="2">
        <v>-158.51327699999999</v>
      </c>
      <c r="D34" s="1" t="s">
        <v>9</v>
      </c>
      <c r="E34" s="1" t="s">
        <v>12</v>
      </c>
      <c r="F34" s="1" t="s">
        <v>13</v>
      </c>
      <c r="G34" s="1" t="s">
        <v>14</v>
      </c>
      <c r="H34" s="1" t="s">
        <v>648</v>
      </c>
      <c r="I34" s="3">
        <v>2132.9</v>
      </c>
      <c r="J34" s="1">
        <v>144</v>
      </c>
      <c r="K34" s="7">
        <v>44.02</v>
      </c>
      <c r="L34" s="7">
        <v>0.45254502540000002</v>
      </c>
      <c r="M34" s="6">
        <v>591.99993900000004</v>
      </c>
      <c r="N34" s="8"/>
      <c r="O34" s="1" t="s">
        <v>10</v>
      </c>
      <c r="P34" s="1">
        <v>100</v>
      </c>
      <c r="Q34" s="1">
        <v>100</v>
      </c>
      <c r="R34" s="4">
        <v>43299</v>
      </c>
      <c r="S34" s="4">
        <v>43760.999988425923</v>
      </c>
      <c r="T34" s="1">
        <f t="shared" si="0"/>
        <v>462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s="1" t="s">
        <v>66</v>
      </c>
      <c r="B35" s="2">
        <v>54.046621999999999</v>
      </c>
      <c r="C35" s="2">
        <v>-159.346215</v>
      </c>
      <c r="D35" s="1" t="s">
        <v>9</v>
      </c>
      <c r="E35" s="1" t="s">
        <v>636</v>
      </c>
      <c r="F35" s="1" t="s">
        <v>13</v>
      </c>
      <c r="G35" s="1" t="s">
        <v>14</v>
      </c>
      <c r="H35" s="1" t="s">
        <v>648</v>
      </c>
      <c r="I35" s="3">
        <v>2564</v>
      </c>
      <c r="J35" s="1">
        <v>167</v>
      </c>
      <c r="K35" s="7">
        <v>20.372</v>
      </c>
      <c r="L35" s="7">
        <v>0.40292182859999998</v>
      </c>
      <c r="M35" s="6">
        <v>618.00006099999996</v>
      </c>
      <c r="N35" s="8"/>
      <c r="O35" s="1" t="s">
        <v>10</v>
      </c>
      <c r="P35" s="1">
        <v>100</v>
      </c>
      <c r="Q35" s="1">
        <v>100</v>
      </c>
      <c r="R35" s="4">
        <v>43299</v>
      </c>
      <c r="S35" s="4">
        <v>43711.999988425923</v>
      </c>
      <c r="T35" s="1">
        <f t="shared" si="0"/>
        <v>413</v>
      </c>
      <c r="U35">
        <v>1</v>
      </c>
      <c r="V35">
        <v>1</v>
      </c>
      <c r="W35">
        <v>1</v>
      </c>
      <c r="X35">
        <v>1</v>
      </c>
    </row>
    <row r="36" spans="1:24" x14ac:dyDescent="0.2">
      <c r="A36" s="1" t="s">
        <v>23</v>
      </c>
      <c r="B36" s="2">
        <v>54.890099999999997</v>
      </c>
      <c r="C36" s="2">
        <v>-155.9408</v>
      </c>
      <c r="D36" s="1" t="s">
        <v>9</v>
      </c>
      <c r="E36" s="1" t="s">
        <v>634</v>
      </c>
      <c r="F36" s="1" t="s">
        <v>20</v>
      </c>
      <c r="G36" s="1" t="s">
        <v>21</v>
      </c>
      <c r="H36" s="1" t="s">
        <v>648</v>
      </c>
      <c r="I36" s="3">
        <v>2622</v>
      </c>
      <c r="J36" s="1">
        <v>212</v>
      </c>
      <c r="K36" s="7">
        <v>30.539000000000001</v>
      </c>
      <c r="L36" s="7">
        <v>0.1831201791</v>
      </c>
      <c r="M36" s="6">
        <v>945.99993900000004</v>
      </c>
      <c r="N36" s="8"/>
      <c r="O36" s="1" t="s">
        <v>10</v>
      </c>
      <c r="P36" s="1">
        <v>100</v>
      </c>
      <c r="Q36" s="1">
        <v>100</v>
      </c>
      <c r="R36" s="4">
        <v>43234</v>
      </c>
      <c r="S36" s="4">
        <v>43697.999988425923</v>
      </c>
      <c r="T36" s="1">
        <f t="shared" si="0"/>
        <v>464</v>
      </c>
      <c r="U36">
        <v>1</v>
      </c>
      <c r="V36">
        <v>1</v>
      </c>
      <c r="W36">
        <v>0</v>
      </c>
      <c r="X36">
        <v>1</v>
      </c>
    </row>
    <row r="37" spans="1:24" x14ac:dyDescent="0.2">
      <c r="A37" s="1" t="s">
        <v>84</v>
      </c>
      <c r="B37" s="2">
        <v>56.541072999999997</v>
      </c>
      <c r="C37" s="2">
        <v>-151.234407</v>
      </c>
      <c r="D37" s="1" t="s">
        <v>9</v>
      </c>
      <c r="E37" s="1" t="s">
        <v>636</v>
      </c>
      <c r="F37" s="1" t="s">
        <v>13</v>
      </c>
      <c r="G37" s="1" t="s">
        <v>14</v>
      </c>
      <c r="H37" s="1" t="s">
        <v>648</v>
      </c>
      <c r="I37" s="3">
        <v>3253</v>
      </c>
      <c r="J37" s="1">
        <v>250</v>
      </c>
      <c r="K37" s="7">
        <v>23.472999999999999</v>
      </c>
      <c r="L37" s="7">
        <v>0.26364369900000001</v>
      </c>
      <c r="M37" s="6">
        <v>788</v>
      </c>
      <c r="N37" s="8"/>
      <c r="O37" s="1" t="s">
        <v>10</v>
      </c>
      <c r="P37" s="1">
        <v>100</v>
      </c>
      <c r="Q37" s="1">
        <v>100</v>
      </c>
      <c r="R37" s="4">
        <v>43303</v>
      </c>
      <c r="S37" s="4">
        <v>43705.999988425923</v>
      </c>
      <c r="T37" s="1">
        <f t="shared" si="0"/>
        <v>403</v>
      </c>
      <c r="U37">
        <v>1</v>
      </c>
      <c r="V37">
        <v>1</v>
      </c>
      <c r="W37">
        <v>1</v>
      </c>
      <c r="X37">
        <v>1</v>
      </c>
    </row>
    <row r="38" spans="1:24" x14ac:dyDescent="0.2">
      <c r="A38" s="1" t="s">
        <v>83</v>
      </c>
      <c r="B38" s="2">
        <v>53.782065000000003</v>
      </c>
      <c r="C38" s="2">
        <v>-160.34289000000001</v>
      </c>
      <c r="D38" s="1" t="s">
        <v>9</v>
      </c>
      <c r="E38" s="1" t="s">
        <v>636</v>
      </c>
      <c r="F38" s="1" t="s">
        <v>13</v>
      </c>
      <c r="G38" s="1" t="s">
        <v>14</v>
      </c>
      <c r="H38" s="1" t="s">
        <v>648</v>
      </c>
      <c r="I38" s="3">
        <v>3896</v>
      </c>
      <c r="J38" s="1">
        <v>182</v>
      </c>
      <c r="K38" s="7">
        <v>7.952</v>
      </c>
      <c r="L38" s="7">
        <v>0.33084739680000003</v>
      </c>
      <c r="M38" s="6">
        <v>652.99993900000004</v>
      </c>
      <c r="N38" s="8"/>
      <c r="O38" s="1" t="s">
        <v>10</v>
      </c>
      <c r="P38" s="1">
        <v>100</v>
      </c>
      <c r="Q38" s="1">
        <v>100</v>
      </c>
      <c r="R38" s="4">
        <v>43298</v>
      </c>
      <c r="S38" s="4">
        <v>43711.999988425923</v>
      </c>
      <c r="T38" s="1">
        <f t="shared" si="0"/>
        <v>414</v>
      </c>
      <c r="U38">
        <v>1</v>
      </c>
      <c r="V38">
        <v>1</v>
      </c>
      <c r="W38">
        <v>1</v>
      </c>
      <c r="X38">
        <v>1</v>
      </c>
    </row>
    <row r="39" spans="1:24" x14ac:dyDescent="0.2">
      <c r="A39" s="1" t="s">
        <v>22</v>
      </c>
      <c r="B39" s="2">
        <v>54.9163</v>
      </c>
      <c r="C39" s="2">
        <v>-155.23759999999999</v>
      </c>
      <c r="D39" s="1" t="s">
        <v>9</v>
      </c>
      <c r="E39" s="1" t="s">
        <v>634</v>
      </c>
      <c r="F39" s="1" t="s">
        <v>20</v>
      </c>
      <c r="G39" s="1" t="s">
        <v>21</v>
      </c>
      <c r="H39" s="1" t="s">
        <v>648</v>
      </c>
      <c r="I39" s="3">
        <v>3977</v>
      </c>
      <c r="J39" s="1">
        <v>241</v>
      </c>
      <c r="K39" s="7">
        <v>11.75</v>
      </c>
      <c r="L39" s="7">
        <v>0.16323296239999999</v>
      </c>
      <c r="M39" s="6">
        <v>1012.999939</v>
      </c>
      <c r="N39" s="8"/>
      <c r="O39" s="1" t="s">
        <v>10</v>
      </c>
      <c r="P39" s="1">
        <v>100</v>
      </c>
      <c r="Q39" s="1">
        <v>100</v>
      </c>
      <c r="R39" s="4">
        <v>43243</v>
      </c>
      <c r="S39" s="4">
        <v>43703.999988425923</v>
      </c>
      <c r="T39" s="1">
        <f t="shared" si="0"/>
        <v>461</v>
      </c>
      <c r="U39">
        <v>0</v>
      </c>
      <c r="V39">
        <v>1</v>
      </c>
      <c r="W39">
        <v>0</v>
      </c>
      <c r="X39">
        <v>1</v>
      </c>
    </row>
    <row r="40" spans="1:24" x14ac:dyDescent="0.2">
      <c r="A40" s="1" t="s">
        <v>61</v>
      </c>
      <c r="B40" s="2">
        <v>54.951352</v>
      </c>
      <c r="C40" s="2">
        <v>-150.44479200000001</v>
      </c>
      <c r="D40" s="1" t="s">
        <v>9</v>
      </c>
      <c r="E40" s="1" t="s">
        <v>636</v>
      </c>
      <c r="F40" s="1" t="s">
        <v>13</v>
      </c>
      <c r="G40" s="1" t="s">
        <v>14</v>
      </c>
      <c r="H40" s="1" t="s">
        <v>645</v>
      </c>
      <c r="I40" s="3">
        <v>3999</v>
      </c>
      <c r="J40" s="1">
        <v>422</v>
      </c>
      <c r="K40" s="7">
        <v>158.57599999999999</v>
      </c>
      <c r="L40" s="7">
        <v>1.360147051E-2</v>
      </c>
      <c r="M40" s="6">
        <v>303.99996950000002</v>
      </c>
      <c r="N40" s="7">
        <v>40.6</v>
      </c>
      <c r="O40" s="1" t="s">
        <v>10</v>
      </c>
      <c r="P40" s="1">
        <v>100</v>
      </c>
      <c r="Q40" s="1">
        <v>100</v>
      </c>
      <c r="R40" s="4">
        <v>43294</v>
      </c>
      <c r="S40" s="4">
        <v>43719.999988425923</v>
      </c>
      <c r="T40" s="1">
        <f t="shared" si="0"/>
        <v>426</v>
      </c>
      <c r="U40">
        <v>0</v>
      </c>
      <c r="V40">
        <v>0</v>
      </c>
      <c r="W40">
        <v>0</v>
      </c>
      <c r="X40">
        <v>1</v>
      </c>
    </row>
    <row r="41" spans="1:24" x14ac:dyDescent="0.2">
      <c r="A41" s="1" t="s">
        <v>35</v>
      </c>
      <c r="B41" s="2">
        <v>55.164900000000003</v>
      </c>
      <c r="C41" s="2">
        <v>-151.6756</v>
      </c>
      <c r="D41" s="1" t="s">
        <v>9</v>
      </c>
      <c r="E41" s="1" t="s">
        <v>635</v>
      </c>
      <c r="F41" s="1" t="s">
        <v>20</v>
      </c>
      <c r="G41" s="1" t="s">
        <v>14</v>
      </c>
      <c r="H41" s="1" t="s">
        <v>645</v>
      </c>
      <c r="I41" s="3">
        <v>4043</v>
      </c>
      <c r="J41" s="1">
        <v>362</v>
      </c>
      <c r="K41" s="7">
        <v>99.034000000000006</v>
      </c>
      <c r="L41" s="7">
        <v>1.6124515499999999E-2</v>
      </c>
      <c r="M41" s="6">
        <v>629.99993900000004</v>
      </c>
      <c r="N41" s="7">
        <v>43.68</v>
      </c>
      <c r="O41" s="1" t="s">
        <v>10</v>
      </c>
      <c r="P41" s="1">
        <v>100</v>
      </c>
      <c r="Q41" s="1">
        <v>100</v>
      </c>
      <c r="R41" s="4">
        <v>43245</v>
      </c>
      <c r="S41" s="4">
        <v>43705.999988425923</v>
      </c>
      <c r="T41" s="1">
        <f t="shared" si="0"/>
        <v>461</v>
      </c>
      <c r="U41">
        <v>1</v>
      </c>
      <c r="V41">
        <v>0</v>
      </c>
      <c r="W41">
        <v>0</v>
      </c>
      <c r="X41">
        <v>0</v>
      </c>
    </row>
    <row r="42" spans="1:24" x14ac:dyDescent="0.2">
      <c r="A42" s="1" t="s">
        <v>70</v>
      </c>
      <c r="B42" s="2">
        <v>55.322266999999997</v>
      </c>
      <c r="C42" s="2">
        <v>-154.047078</v>
      </c>
      <c r="D42" s="1" t="s">
        <v>9</v>
      </c>
      <c r="E42" s="1" t="s">
        <v>636</v>
      </c>
      <c r="F42" s="1" t="s">
        <v>13</v>
      </c>
      <c r="G42" s="1" t="s">
        <v>14</v>
      </c>
      <c r="H42" s="1" t="s">
        <v>648</v>
      </c>
      <c r="I42" s="3">
        <v>4060</v>
      </c>
      <c r="J42" s="1">
        <v>260</v>
      </c>
      <c r="K42" s="7">
        <v>3.7629999999999999</v>
      </c>
      <c r="L42" s="7">
        <v>0.23790124000000001</v>
      </c>
      <c r="M42" s="6">
        <v>881</v>
      </c>
      <c r="N42" s="8"/>
      <c r="O42" s="1" t="s">
        <v>10</v>
      </c>
      <c r="P42" s="1">
        <v>100</v>
      </c>
      <c r="Q42" s="1">
        <v>100</v>
      </c>
      <c r="R42" s="4">
        <v>43300</v>
      </c>
      <c r="S42" s="4">
        <v>43707.999988425923</v>
      </c>
      <c r="T42" s="1">
        <f t="shared" si="0"/>
        <v>408</v>
      </c>
      <c r="U42">
        <v>0</v>
      </c>
      <c r="V42">
        <v>1</v>
      </c>
      <c r="W42">
        <v>1</v>
      </c>
      <c r="X42">
        <v>0</v>
      </c>
    </row>
    <row r="43" spans="1:24" x14ac:dyDescent="0.2">
      <c r="A43" s="1" t="s">
        <v>63</v>
      </c>
      <c r="B43" s="2">
        <v>54.399082999999997</v>
      </c>
      <c r="C43" s="2">
        <v>-151.89947000000001</v>
      </c>
      <c r="D43" s="1" t="s">
        <v>9</v>
      </c>
      <c r="E43" s="1" t="s">
        <v>636</v>
      </c>
      <c r="F43" s="1" t="s">
        <v>13</v>
      </c>
      <c r="G43" s="1" t="s">
        <v>14</v>
      </c>
      <c r="H43" s="1" t="s">
        <v>645</v>
      </c>
      <c r="I43" s="3">
        <v>4091</v>
      </c>
      <c r="J43" s="1">
        <v>429</v>
      </c>
      <c r="K43" s="7">
        <v>157.68799999999999</v>
      </c>
      <c r="L43" s="7">
        <v>2.2022715549999999E-2</v>
      </c>
      <c r="M43" s="6">
        <v>278</v>
      </c>
      <c r="N43" s="7">
        <v>43.55</v>
      </c>
      <c r="O43" s="1" t="s">
        <v>10</v>
      </c>
      <c r="P43" s="1">
        <v>100</v>
      </c>
      <c r="Q43" s="1">
        <v>100</v>
      </c>
      <c r="R43" s="4">
        <v>43294</v>
      </c>
      <c r="S43" s="4">
        <v>43719.999988425923</v>
      </c>
      <c r="T43" s="1">
        <f t="shared" si="0"/>
        <v>426</v>
      </c>
      <c r="U43">
        <v>1</v>
      </c>
      <c r="V43">
        <v>1</v>
      </c>
      <c r="W43">
        <v>1</v>
      </c>
      <c r="X43">
        <v>1</v>
      </c>
    </row>
    <row r="44" spans="1:24" x14ac:dyDescent="0.2">
      <c r="A44" s="1" t="s">
        <v>15</v>
      </c>
      <c r="B44" s="2">
        <v>56.257747999999999</v>
      </c>
      <c r="C44" s="2">
        <v>-151.81063</v>
      </c>
      <c r="D44" s="1" t="s">
        <v>9</v>
      </c>
      <c r="E44" s="1" t="s">
        <v>12</v>
      </c>
      <c r="F44" s="1" t="s">
        <v>13</v>
      </c>
      <c r="G44" s="1" t="s">
        <v>14</v>
      </c>
      <c r="H44" s="1" t="s">
        <v>648</v>
      </c>
      <c r="I44" s="3">
        <v>4141.7</v>
      </c>
      <c r="J44" s="1">
        <v>253</v>
      </c>
      <c r="K44" s="7">
        <v>9.6310000000000002</v>
      </c>
      <c r="L44" s="7">
        <v>0.36824584179999997</v>
      </c>
      <c r="M44" s="6">
        <v>800</v>
      </c>
      <c r="N44" s="8"/>
      <c r="O44" s="1" t="s">
        <v>10</v>
      </c>
      <c r="P44" s="1">
        <v>100</v>
      </c>
      <c r="Q44" s="1">
        <v>100</v>
      </c>
      <c r="R44" s="4">
        <v>43302</v>
      </c>
      <c r="S44" s="4">
        <v>43706.999988425923</v>
      </c>
      <c r="T44" s="1">
        <f t="shared" si="0"/>
        <v>405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s="1" t="s">
        <v>37</v>
      </c>
      <c r="B45" s="2">
        <v>54.521900000000002</v>
      </c>
      <c r="C45" s="2">
        <v>-153.4074</v>
      </c>
      <c r="D45" s="1" t="s">
        <v>9</v>
      </c>
      <c r="E45" s="1" t="s">
        <v>635</v>
      </c>
      <c r="F45" s="1" t="s">
        <v>20</v>
      </c>
      <c r="G45" s="1" t="s">
        <v>14</v>
      </c>
      <c r="H45" s="1" t="s">
        <v>645</v>
      </c>
      <c r="I45" s="3">
        <v>4284</v>
      </c>
      <c r="J45" s="1">
        <v>353</v>
      </c>
      <c r="K45" s="7">
        <v>93.328999999999994</v>
      </c>
      <c r="L45" s="7">
        <v>3.8832975679999999E-2</v>
      </c>
      <c r="M45" s="6">
        <v>650.00006099999996</v>
      </c>
      <c r="N45" s="7">
        <v>48.69</v>
      </c>
      <c r="O45" s="1" t="s">
        <v>10</v>
      </c>
      <c r="P45" s="1">
        <v>100</v>
      </c>
      <c r="Q45" s="1">
        <v>100</v>
      </c>
      <c r="R45" s="4">
        <v>43243</v>
      </c>
      <c r="S45" s="4">
        <v>43704.999988425923</v>
      </c>
      <c r="T45" s="1">
        <f t="shared" si="0"/>
        <v>462</v>
      </c>
      <c r="U45">
        <v>1</v>
      </c>
      <c r="V45">
        <v>1</v>
      </c>
      <c r="W45">
        <v>1</v>
      </c>
      <c r="X45">
        <v>1</v>
      </c>
    </row>
    <row r="46" spans="1:24" x14ac:dyDescent="0.2">
      <c r="A46" s="1" t="s">
        <v>60</v>
      </c>
      <c r="B46" s="2">
        <v>55.521393000000003</v>
      </c>
      <c r="C46" s="2">
        <v>-149.703732</v>
      </c>
      <c r="D46" s="1" t="s">
        <v>9</v>
      </c>
      <c r="E46" s="1" t="s">
        <v>636</v>
      </c>
      <c r="F46" s="1" t="s">
        <v>13</v>
      </c>
      <c r="G46" s="1" t="s">
        <v>14</v>
      </c>
      <c r="H46" s="1" t="s">
        <v>645</v>
      </c>
      <c r="I46" s="3">
        <v>4349</v>
      </c>
      <c r="J46" s="1">
        <v>398</v>
      </c>
      <c r="K46" s="7">
        <v>121.298</v>
      </c>
      <c r="L46" s="7">
        <v>4.396589587E-2</v>
      </c>
      <c r="M46" s="6">
        <v>488.00003049999998</v>
      </c>
      <c r="N46" s="7">
        <v>40.39</v>
      </c>
      <c r="O46" s="1" t="s">
        <v>10</v>
      </c>
      <c r="P46" s="1">
        <v>100</v>
      </c>
      <c r="Q46" s="1">
        <v>100</v>
      </c>
      <c r="R46" s="4">
        <v>43293</v>
      </c>
      <c r="S46" s="4">
        <v>43719.999988425923</v>
      </c>
      <c r="T46" s="1">
        <f t="shared" si="0"/>
        <v>427</v>
      </c>
      <c r="U46">
        <v>0</v>
      </c>
      <c r="V46">
        <v>0</v>
      </c>
      <c r="W46">
        <v>0</v>
      </c>
      <c r="X46">
        <v>1</v>
      </c>
    </row>
    <row r="47" spans="1:24" x14ac:dyDescent="0.2">
      <c r="A47" s="1" t="s">
        <v>65</v>
      </c>
      <c r="B47" s="2">
        <v>55.905087000000002</v>
      </c>
      <c r="C47" s="2">
        <v>-152.77176800000001</v>
      </c>
      <c r="D47" s="1" t="s">
        <v>9</v>
      </c>
      <c r="E47" s="1" t="s">
        <v>636</v>
      </c>
      <c r="F47" s="1" t="s">
        <v>13</v>
      </c>
      <c r="G47" s="1" t="s">
        <v>14</v>
      </c>
      <c r="H47" s="1" t="s">
        <v>648</v>
      </c>
      <c r="I47" s="3">
        <v>4361</v>
      </c>
      <c r="J47" s="1">
        <v>259</v>
      </c>
      <c r="K47" s="7">
        <v>8.9410000000000007</v>
      </c>
      <c r="L47" s="7">
        <v>0.32535826410000002</v>
      </c>
      <c r="M47" s="6">
        <v>804.00006099999996</v>
      </c>
      <c r="N47" s="8"/>
      <c r="O47" s="1" t="s">
        <v>10</v>
      </c>
      <c r="P47" s="1">
        <v>100</v>
      </c>
      <c r="Q47" s="1">
        <v>100</v>
      </c>
      <c r="R47" s="4">
        <v>43301</v>
      </c>
      <c r="S47" s="4">
        <v>43709.999988425923</v>
      </c>
      <c r="T47" s="1">
        <f t="shared" si="0"/>
        <v>409</v>
      </c>
      <c r="U47">
        <v>1</v>
      </c>
      <c r="V47">
        <v>1</v>
      </c>
      <c r="W47">
        <v>1</v>
      </c>
      <c r="X47">
        <v>1</v>
      </c>
    </row>
    <row r="48" spans="1:24" x14ac:dyDescent="0.2">
      <c r="A48" s="1" t="s">
        <v>26</v>
      </c>
      <c r="B48" s="2">
        <v>54.291800000000002</v>
      </c>
      <c r="C48" s="2">
        <v>-157.37049999999999</v>
      </c>
      <c r="D48" s="1" t="s">
        <v>9</v>
      </c>
      <c r="E48" s="1" t="s">
        <v>634</v>
      </c>
      <c r="F48" s="1" t="s">
        <v>20</v>
      </c>
      <c r="G48" s="1" t="s">
        <v>21</v>
      </c>
      <c r="H48" s="1" t="s">
        <v>645</v>
      </c>
      <c r="I48" s="3">
        <v>4408</v>
      </c>
      <c r="J48" s="1">
        <v>199</v>
      </c>
      <c r="K48" s="7">
        <v>4.6470000000000002</v>
      </c>
      <c r="L48" s="7">
        <v>0.27049029559999999</v>
      </c>
      <c r="M48" s="6">
        <v>646</v>
      </c>
      <c r="N48" s="7">
        <v>53.22</v>
      </c>
      <c r="O48" s="1" t="s">
        <v>10</v>
      </c>
      <c r="P48" s="1">
        <v>100</v>
      </c>
      <c r="Q48" s="1">
        <v>100</v>
      </c>
      <c r="R48" s="4">
        <v>43241</v>
      </c>
      <c r="S48" s="4">
        <v>43703.999988425923</v>
      </c>
      <c r="T48" s="1">
        <f t="shared" si="0"/>
        <v>463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s="1" t="s">
        <v>29</v>
      </c>
      <c r="B49" s="2">
        <v>54.152799999999999</v>
      </c>
      <c r="C49" s="2">
        <v>-158.11429999999999</v>
      </c>
      <c r="D49" s="1" t="s">
        <v>9</v>
      </c>
      <c r="E49" s="1" t="s">
        <v>634</v>
      </c>
      <c r="F49" s="1" t="s">
        <v>20</v>
      </c>
      <c r="G49" s="1" t="s">
        <v>21</v>
      </c>
      <c r="H49" s="1" t="s">
        <v>645</v>
      </c>
      <c r="I49" s="3">
        <v>4478</v>
      </c>
      <c r="J49" s="1">
        <v>182</v>
      </c>
      <c r="K49" s="7">
        <v>7.9569999999999999</v>
      </c>
      <c r="L49" s="7">
        <v>0.1914810696</v>
      </c>
      <c r="M49" s="6">
        <v>602</v>
      </c>
      <c r="N49" s="7">
        <v>53.79</v>
      </c>
      <c r="O49" s="1" t="s">
        <v>10</v>
      </c>
      <c r="P49" s="1">
        <v>100</v>
      </c>
      <c r="Q49" s="1">
        <v>100</v>
      </c>
      <c r="R49" s="4">
        <v>43241</v>
      </c>
      <c r="S49" s="4">
        <v>43702.999988425923</v>
      </c>
      <c r="T49" s="1">
        <f t="shared" si="0"/>
        <v>462</v>
      </c>
      <c r="U49">
        <v>1</v>
      </c>
      <c r="V49">
        <v>1</v>
      </c>
      <c r="W49">
        <v>1</v>
      </c>
      <c r="X49">
        <v>1</v>
      </c>
    </row>
    <row r="50" spans="1:24" x14ac:dyDescent="0.2">
      <c r="A50" s="1" t="s">
        <v>72</v>
      </c>
      <c r="B50" s="2">
        <v>53.906227000000001</v>
      </c>
      <c r="C50" s="2">
        <v>-155.03534500000001</v>
      </c>
      <c r="D50" s="1" t="s">
        <v>9</v>
      </c>
      <c r="E50" s="1" t="s">
        <v>636</v>
      </c>
      <c r="F50" s="1" t="s">
        <v>13</v>
      </c>
      <c r="G50" s="1" t="s">
        <v>14</v>
      </c>
      <c r="H50" s="1" t="s">
        <v>645</v>
      </c>
      <c r="I50" s="3">
        <v>4493</v>
      </c>
      <c r="J50" s="1">
        <v>333</v>
      </c>
      <c r="K50" s="7">
        <v>94.031999999999996</v>
      </c>
      <c r="L50" s="7">
        <v>2.220360331E-2</v>
      </c>
      <c r="M50" s="6">
        <v>668</v>
      </c>
      <c r="N50" s="7">
        <v>51.3</v>
      </c>
      <c r="O50" s="1" t="s">
        <v>10</v>
      </c>
      <c r="P50" s="1">
        <v>100</v>
      </c>
      <c r="Q50" s="1">
        <v>100</v>
      </c>
      <c r="R50" s="4">
        <v>43295</v>
      </c>
      <c r="S50" s="4">
        <v>43717.999988425923</v>
      </c>
      <c r="T50" s="1">
        <f t="shared" si="0"/>
        <v>423</v>
      </c>
      <c r="U50">
        <v>1</v>
      </c>
      <c r="V50">
        <v>1</v>
      </c>
      <c r="W50">
        <v>1</v>
      </c>
      <c r="X50">
        <v>1</v>
      </c>
    </row>
    <row r="51" spans="1:24" x14ac:dyDescent="0.2">
      <c r="A51" s="1" t="s">
        <v>74</v>
      </c>
      <c r="B51" s="2">
        <v>52.644866999999998</v>
      </c>
      <c r="C51" s="2">
        <v>-156.579823</v>
      </c>
      <c r="D51" s="1" t="s">
        <v>9</v>
      </c>
      <c r="E51" s="1" t="s">
        <v>636</v>
      </c>
      <c r="F51" s="1" t="s">
        <v>13</v>
      </c>
      <c r="G51" s="1" t="s">
        <v>14</v>
      </c>
      <c r="H51" s="1" t="s">
        <v>645</v>
      </c>
      <c r="I51" s="3">
        <v>4519</v>
      </c>
      <c r="J51" s="1">
        <v>378</v>
      </c>
      <c r="K51" s="7">
        <v>185.62</v>
      </c>
      <c r="L51" s="7">
        <v>3.5355339059999998E-2</v>
      </c>
      <c r="M51" s="6">
        <v>605.00006099999996</v>
      </c>
      <c r="N51" s="7">
        <v>53.5</v>
      </c>
      <c r="O51" s="1" t="s">
        <v>10</v>
      </c>
      <c r="P51" s="1">
        <v>100</v>
      </c>
      <c r="Q51" s="1">
        <v>100</v>
      </c>
      <c r="R51" s="4">
        <v>43295</v>
      </c>
      <c r="S51" s="4">
        <v>43715.999988425923</v>
      </c>
      <c r="T51" s="1">
        <f t="shared" si="0"/>
        <v>421</v>
      </c>
      <c r="U51">
        <v>1</v>
      </c>
      <c r="V51">
        <v>1</v>
      </c>
      <c r="W51">
        <v>1</v>
      </c>
      <c r="X51">
        <v>1</v>
      </c>
    </row>
    <row r="52" spans="1:24" x14ac:dyDescent="0.2">
      <c r="A52" s="1" t="s">
        <v>68</v>
      </c>
      <c r="B52" s="2">
        <v>56.331432999999997</v>
      </c>
      <c r="C52" s="2">
        <v>-149.066665</v>
      </c>
      <c r="D52" s="1" t="s">
        <v>9</v>
      </c>
      <c r="E52" s="1" t="s">
        <v>636</v>
      </c>
      <c r="F52" s="1" t="s">
        <v>13</v>
      </c>
      <c r="G52" s="1" t="s">
        <v>14</v>
      </c>
      <c r="H52" s="1" t="s">
        <v>645</v>
      </c>
      <c r="I52" s="3">
        <v>4520</v>
      </c>
      <c r="J52" s="1">
        <v>344</v>
      </c>
      <c r="K52" s="7">
        <v>61.176000000000002</v>
      </c>
      <c r="L52" s="7">
        <v>4.4384682039999998E-2</v>
      </c>
      <c r="M52" s="6">
        <v>541.00006099999996</v>
      </c>
      <c r="N52" s="7">
        <v>42.25</v>
      </c>
      <c r="O52" s="1" t="s">
        <v>10</v>
      </c>
      <c r="P52" s="1">
        <v>100</v>
      </c>
      <c r="Q52" s="1">
        <v>100</v>
      </c>
      <c r="R52" s="4">
        <v>43303</v>
      </c>
      <c r="S52" s="4">
        <v>43719.999988425923</v>
      </c>
      <c r="T52" s="1">
        <f t="shared" si="0"/>
        <v>417</v>
      </c>
      <c r="U52">
        <v>1</v>
      </c>
      <c r="V52">
        <v>1</v>
      </c>
      <c r="W52">
        <v>1</v>
      </c>
      <c r="X52">
        <v>1</v>
      </c>
    </row>
    <row r="53" spans="1:24" x14ac:dyDescent="0.2">
      <c r="A53" s="1" t="s">
        <v>73</v>
      </c>
      <c r="B53" s="2">
        <v>53.383713</v>
      </c>
      <c r="C53" s="2">
        <v>-155.799387</v>
      </c>
      <c r="D53" s="1" t="s">
        <v>9</v>
      </c>
      <c r="E53" s="1" t="s">
        <v>636</v>
      </c>
      <c r="F53" s="1" t="s">
        <v>13</v>
      </c>
      <c r="G53" s="1" t="s">
        <v>14</v>
      </c>
      <c r="H53" s="1" t="s">
        <v>645</v>
      </c>
      <c r="I53" s="3">
        <v>4550</v>
      </c>
      <c r="J53" s="1">
        <v>343</v>
      </c>
      <c r="K53" s="7">
        <v>127.26900000000001</v>
      </c>
      <c r="L53" s="7">
        <v>2.863564213E-2</v>
      </c>
      <c r="M53" s="6">
        <v>648</v>
      </c>
      <c r="N53" s="7">
        <v>52.3</v>
      </c>
      <c r="O53" s="1" t="s">
        <v>10</v>
      </c>
      <c r="P53" s="1">
        <v>100</v>
      </c>
      <c r="Q53" s="1">
        <v>100</v>
      </c>
      <c r="R53" s="4">
        <v>43295</v>
      </c>
      <c r="S53" s="4">
        <v>43718.999988425923</v>
      </c>
      <c r="T53" s="1">
        <f t="shared" si="0"/>
        <v>424</v>
      </c>
      <c r="U53">
        <v>1</v>
      </c>
      <c r="V53">
        <v>1</v>
      </c>
      <c r="W53">
        <v>1</v>
      </c>
      <c r="X53">
        <v>1</v>
      </c>
    </row>
    <row r="54" spans="1:24" x14ac:dyDescent="0.2">
      <c r="A54" s="1" t="s">
        <v>30</v>
      </c>
      <c r="B54" s="2">
        <v>54.044899999999998</v>
      </c>
      <c r="C54" s="2">
        <v>-158.5881</v>
      </c>
      <c r="D54" s="1" t="s">
        <v>9</v>
      </c>
      <c r="E54" s="1" t="s">
        <v>634</v>
      </c>
      <c r="F54" s="1" t="s">
        <v>20</v>
      </c>
      <c r="G54" s="1" t="s">
        <v>21</v>
      </c>
      <c r="H54" s="1" t="s">
        <v>645</v>
      </c>
      <c r="I54" s="3">
        <v>4612</v>
      </c>
      <c r="J54" s="1">
        <v>179</v>
      </c>
      <c r="K54" s="7">
        <v>5.4020000000000001</v>
      </c>
      <c r="L54" s="7">
        <v>0.2752780413</v>
      </c>
      <c r="M54" s="6">
        <v>602.00006099999996</v>
      </c>
      <c r="N54" s="7">
        <v>54.13</v>
      </c>
      <c r="O54" s="1" t="s">
        <v>10</v>
      </c>
      <c r="P54" s="1">
        <v>100</v>
      </c>
      <c r="Q54" s="1">
        <v>100</v>
      </c>
      <c r="R54" s="4">
        <v>43240</v>
      </c>
      <c r="S54" s="4">
        <v>43702.999988425923</v>
      </c>
      <c r="T54" s="1">
        <f t="shared" si="0"/>
        <v>463</v>
      </c>
      <c r="U54">
        <v>1</v>
      </c>
      <c r="V54">
        <v>1</v>
      </c>
      <c r="W54">
        <v>1</v>
      </c>
      <c r="X54">
        <v>1</v>
      </c>
    </row>
    <row r="55" spans="1:24" x14ac:dyDescent="0.2">
      <c r="A55" s="1" t="s">
        <v>76</v>
      </c>
      <c r="B55" s="2">
        <v>53.361961999999998</v>
      </c>
      <c r="C55" s="2">
        <v>-157.33188200000001</v>
      </c>
      <c r="D55" s="1" t="s">
        <v>9</v>
      </c>
      <c r="E55" s="1" t="s">
        <v>636</v>
      </c>
      <c r="F55" s="1" t="s">
        <v>13</v>
      </c>
      <c r="G55" s="1" t="s">
        <v>14</v>
      </c>
      <c r="H55" s="1" t="s">
        <v>645</v>
      </c>
      <c r="I55" s="3">
        <v>4626</v>
      </c>
      <c r="J55" s="1">
        <v>284</v>
      </c>
      <c r="K55" s="7">
        <v>92.653999999999996</v>
      </c>
      <c r="L55" s="7">
        <v>2.8301943400000001E-2</v>
      </c>
      <c r="M55" s="6">
        <v>403.00006100000002</v>
      </c>
      <c r="N55" s="7">
        <v>53.42</v>
      </c>
      <c r="O55" s="1" t="s">
        <v>10</v>
      </c>
      <c r="P55" s="1">
        <v>100</v>
      </c>
      <c r="Q55" s="1">
        <v>100</v>
      </c>
      <c r="R55" s="4">
        <v>43296</v>
      </c>
      <c r="S55" s="4">
        <v>43716.999988425923</v>
      </c>
      <c r="T55" s="1">
        <f t="shared" si="0"/>
        <v>421</v>
      </c>
      <c r="U55">
        <v>0</v>
      </c>
      <c r="V55">
        <v>1</v>
      </c>
      <c r="W55">
        <v>0</v>
      </c>
      <c r="X55">
        <v>1</v>
      </c>
    </row>
    <row r="56" spans="1:24" x14ac:dyDescent="0.2">
      <c r="A56" s="1" t="s">
        <v>67</v>
      </c>
      <c r="B56" s="2">
        <v>53.779448000000002</v>
      </c>
      <c r="C56" s="2">
        <v>-153.42290800000001</v>
      </c>
      <c r="D56" s="1" t="s">
        <v>9</v>
      </c>
      <c r="E56" s="1" t="s">
        <v>636</v>
      </c>
      <c r="F56" s="1" t="s">
        <v>13</v>
      </c>
      <c r="G56" s="1" t="s">
        <v>14</v>
      </c>
      <c r="H56" s="1" t="s">
        <v>645</v>
      </c>
      <c r="I56" s="3">
        <v>4646</v>
      </c>
      <c r="J56" s="1">
        <v>414</v>
      </c>
      <c r="K56" s="7">
        <v>160.47999999999999</v>
      </c>
      <c r="L56" s="7">
        <v>2.6925824040000001E-2</v>
      </c>
      <c r="M56" s="6">
        <v>320.99993899999998</v>
      </c>
      <c r="N56" s="7">
        <v>46.74</v>
      </c>
      <c r="O56" s="1" t="s">
        <v>10</v>
      </c>
      <c r="P56" s="1">
        <v>100</v>
      </c>
      <c r="Q56" s="1">
        <v>100</v>
      </c>
      <c r="R56" s="4">
        <v>43294</v>
      </c>
      <c r="S56" s="4">
        <v>43718.999988425923</v>
      </c>
      <c r="T56" s="1">
        <f t="shared" si="0"/>
        <v>425</v>
      </c>
      <c r="U56">
        <v>1</v>
      </c>
      <c r="V56">
        <v>1</v>
      </c>
      <c r="W56">
        <v>1</v>
      </c>
      <c r="X56">
        <v>1</v>
      </c>
    </row>
    <row r="57" spans="1:24" x14ac:dyDescent="0.2">
      <c r="A57" s="1" t="s">
        <v>81</v>
      </c>
      <c r="B57" s="2">
        <v>52.162562999999999</v>
      </c>
      <c r="C57" s="2">
        <v>-160.035832</v>
      </c>
      <c r="D57" s="1" t="s">
        <v>9</v>
      </c>
      <c r="E57" s="1" t="s">
        <v>636</v>
      </c>
      <c r="F57" s="1" t="s">
        <v>13</v>
      </c>
      <c r="G57" s="1" t="s">
        <v>14</v>
      </c>
      <c r="H57" s="1" t="s">
        <v>645</v>
      </c>
      <c r="I57" s="3">
        <v>4652</v>
      </c>
      <c r="J57" s="1">
        <v>352</v>
      </c>
      <c r="K57" s="7">
        <v>172.22900000000001</v>
      </c>
      <c r="L57" s="7">
        <v>2.4083189160000001E-2</v>
      </c>
      <c r="M57" s="6">
        <v>447.00006100000002</v>
      </c>
      <c r="N57" s="7">
        <v>55.43</v>
      </c>
      <c r="O57" s="1" t="s">
        <v>10</v>
      </c>
      <c r="P57" s="1">
        <v>100</v>
      </c>
      <c r="Q57" s="1">
        <v>100</v>
      </c>
      <c r="R57" s="4">
        <v>43297</v>
      </c>
      <c r="S57" s="4">
        <v>43715.999988425923</v>
      </c>
      <c r="T57" s="1">
        <f t="shared" si="0"/>
        <v>419</v>
      </c>
      <c r="U57">
        <v>1</v>
      </c>
      <c r="V57">
        <v>1</v>
      </c>
      <c r="W57">
        <v>1</v>
      </c>
      <c r="X57">
        <v>1</v>
      </c>
    </row>
    <row r="58" spans="1:24" x14ac:dyDescent="0.2">
      <c r="A58" s="1" t="s">
        <v>77</v>
      </c>
      <c r="B58" s="2">
        <v>52.590071999999999</v>
      </c>
      <c r="C58" s="2">
        <v>-158.09357499999999</v>
      </c>
      <c r="D58" s="1" t="s">
        <v>9</v>
      </c>
      <c r="E58" s="1" t="s">
        <v>636</v>
      </c>
      <c r="F58" s="1" t="s">
        <v>13</v>
      </c>
      <c r="G58" s="1" t="s">
        <v>14</v>
      </c>
      <c r="H58" s="1" t="s">
        <v>645</v>
      </c>
      <c r="I58" s="3">
        <v>4656</v>
      </c>
      <c r="J58" s="1">
        <v>343</v>
      </c>
      <c r="K58" s="7">
        <v>159.52199999999999</v>
      </c>
      <c r="L58" s="7">
        <v>2.1840329669999999E-2</v>
      </c>
      <c r="M58" s="6">
        <v>484.99993899999998</v>
      </c>
      <c r="N58" s="7">
        <v>54.41</v>
      </c>
      <c r="O58" s="1" t="s">
        <v>10</v>
      </c>
      <c r="P58" s="1">
        <v>100</v>
      </c>
      <c r="Q58" s="1">
        <v>100</v>
      </c>
      <c r="R58" s="4">
        <v>43296</v>
      </c>
      <c r="S58" s="4">
        <v>43716.999988425923</v>
      </c>
      <c r="T58" s="1">
        <f t="shared" si="0"/>
        <v>421</v>
      </c>
      <c r="U58">
        <v>0</v>
      </c>
      <c r="V58">
        <v>0</v>
      </c>
      <c r="W58">
        <v>0</v>
      </c>
      <c r="X58">
        <v>1</v>
      </c>
    </row>
    <row r="59" spans="1:24" x14ac:dyDescent="0.2">
      <c r="A59" s="1" t="s">
        <v>38</v>
      </c>
      <c r="B59" s="2">
        <v>53.830199999999998</v>
      </c>
      <c r="C59" s="2">
        <v>-159.77359999999999</v>
      </c>
      <c r="D59" s="1" t="s">
        <v>9</v>
      </c>
      <c r="E59" s="1" t="s">
        <v>635</v>
      </c>
      <c r="F59" s="1" t="s">
        <v>20</v>
      </c>
      <c r="G59" s="1" t="s">
        <v>14</v>
      </c>
      <c r="H59" s="1" t="s">
        <v>645</v>
      </c>
      <c r="I59" s="3">
        <v>4675</v>
      </c>
      <c r="J59" s="1">
        <v>191</v>
      </c>
      <c r="K59" s="7">
        <v>3.9809999999999999</v>
      </c>
      <c r="L59" s="7">
        <v>0.26488488069999999</v>
      </c>
      <c r="M59" s="6">
        <v>633</v>
      </c>
      <c r="N59" s="7">
        <v>54.85</v>
      </c>
      <c r="O59" s="1" t="s">
        <v>10</v>
      </c>
      <c r="P59" s="1">
        <v>100</v>
      </c>
      <c r="Q59" s="1">
        <v>100</v>
      </c>
      <c r="R59" s="4">
        <v>43240</v>
      </c>
      <c r="S59" s="4">
        <v>43701.999988425923</v>
      </c>
      <c r="T59" s="1">
        <f t="shared" si="0"/>
        <v>462</v>
      </c>
      <c r="U59">
        <v>1</v>
      </c>
      <c r="V59">
        <v>1</v>
      </c>
      <c r="W59">
        <v>1</v>
      </c>
      <c r="X59">
        <v>1</v>
      </c>
    </row>
    <row r="60" spans="1:24" x14ac:dyDescent="0.2">
      <c r="A60" s="1" t="s">
        <v>82</v>
      </c>
      <c r="B60" s="2">
        <v>52.917603</v>
      </c>
      <c r="C60" s="2">
        <v>-160.08114499999999</v>
      </c>
      <c r="D60" s="1" t="s">
        <v>9</v>
      </c>
      <c r="E60" s="1" t="s">
        <v>636</v>
      </c>
      <c r="F60" s="1" t="s">
        <v>13</v>
      </c>
      <c r="G60" s="1" t="s">
        <v>14</v>
      </c>
      <c r="H60" s="1" t="s">
        <v>645</v>
      </c>
      <c r="I60" s="3">
        <v>4715</v>
      </c>
      <c r="J60" s="1">
        <v>274</v>
      </c>
      <c r="K60" s="7">
        <v>89.823999999999998</v>
      </c>
      <c r="L60" s="7">
        <v>1.341640786E-2</v>
      </c>
      <c r="M60" s="6">
        <v>611</v>
      </c>
      <c r="N60" s="7">
        <v>55.02</v>
      </c>
      <c r="O60" s="1" t="s">
        <v>10</v>
      </c>
      <c r="P60" s="1">
        <v>100</v>
      </c>
      <c r="Q60" s="1">
        <v>100</v>
      </c>
      <c r="R60" s="4">
        <v>43298</v>
      </c>
      <c r="S60" s="4">
        <v>43714.999988425923</v>
      </c>
      <c r="T60" s="1">
        <f t="shared" si="0"/>
        <v>417</v>
      </c>
      <c r="U60">
        <v>1</v>
      </c>
      <c r="V60">
        <v>1</v>
      </c>
      <c r="W60">
        <v>1</v>
      </c>
      <c r="X60">
        <v>1</v>
      </c>
    </row>
    <row r="61" spans="1:24" x14ac:dyDescent="0.2">
      <c r="A61" s="1" t="s">
        <v>79</v>
      </c>
      <c r="B61" s="2">
        <v>52.899056999999999</v>
      </c>
      <c r="C61" s="2">
        <v>-158.91238000000001</v>
      </c>
      <c r="D61" s="1" t="s">
        <v>9</v>
      </c>
      <c r="E61" s="1" t="s">
        <v>636</v>
      </c>
      <c r="F61" s="1" t="s">
        <v>13</v>
      </c>
      <c r="G61" s="1" t="s">
        <v>14</v>
      </c>
      <c r="H61" s="1" t="s">
        <v>645</v>
      </c>
      <c r="I61" s="3">
        <v>4718</v>
      </c>
      <c r="J61" s="1">
        <v>298</v>
      </c>
      <c r="K61" s="7">
        <v>110.512</v>
      </c>
      <c r="L61" s="7">
        <v>1.2649110640000001E-2</v>
      </c>
      <c r="M61" s="6">
        <v>516.00006099999996</v>
      </c>
      <c r="N61" s="7">
        <v>54.55</v>
      </c>
      <c r="O61" s="1" t="s">
        <v>10</v>
      </c>
      <c r="P61" s="1">
        <v>100</v>
      </c>
      <c r="Q61" s="1">
        <v>100</v>
      </c>
      <c r="R61" s="4">
        <v>43297</v>
      </c>
      <c r="S61" s="4">
        <v>43716.999988425923</v>
      </c>
      <c r="T61" s="1">
        <f t="shared" si="0"/>
        <v>420</v>
      </c>
      <c r="U61">
        <v>1</v>
      </c>
      <c r="V61">
        <v>1</v>
      </c>
      <c r="W61">
        <v>1</v>
      </c>
      <c r="X61">
        <v>1</v>
      </c>
    </row>
    <row r="62" spans="1:24" x14ac:dyDescent="0.2">
      <c r="A62" s="1" t="s">
        <v>78</v>
      </c>
      <c r="B62" s="2">
        <v>52.001077000000002</v>
      </c>
      <c r="C62" s="2">
        <v>-158.691562</v>
      </c>
      <c r="D62" s="1" t="s">
        <v>9</v>
      </c>
      <c r="E62" s="1" t="s">
        <v>636</v>
      </c>
      <c r="F62" s="1" t="s">
        <v>13</v>
      </c>
      <c r="G62" s="1" t="s">
        <v>14</v>
      </c>
      <c r="H62" s="1" t="s">
        <v>645</v>
      </c>
      <c r="I62" s="3">
        <v>4754</v>
      </c>
      <c r="J62" s="1">
        <v>399</v>
      </c>
      <c r="K62" s="7">
        <v>211.405</v>
      </c>
      <c r="L62" s="7">
        <v>2.8160255679999999E-2</v>
      </c>
      <c r="M62" s="6">
        <v>451</v>
      </c>
      <c r="N62" s="7">
        <v>55.24</v>
      </c>
      <c r="O62" s="1" t="s">
        <v>10</v>
      </c>
      <c r="P62" s="1">
        <v>100</v>
      </c>
      <c r="Q62" s="1">
        <v>100</v>
      </c>
      <c r="R62" s="4">
        <v>43297</v>
      </c>
      <c r="S62" s="4">
        <v>43717.999988425923</v>
      </c>
      <c r="T62" s="1">
        <f t="shared" si="0"/>
        <v>421</v>
      </c>
      <c r="U62">
        <v>0</v>
      </c>
      <c r="V62">
        <v>1</v>
      </c>
      <c r="W62">
        <v>0</v>
      </c>
      <c r="X62">
        <v>1</v>
      </c>
    </row>
    <row r="63" spans="1:24" x14ac:dyDescent="0.2">
      <c r="A63" s="1" t="s">
        <v>34</v>
      </c>
      <c r="B63" s="2">
        <v>55.676400000000001</v>
      </c>
      <c r="C63" s="2">
        <v>-151.10050000000001</v>
      </c>
      <c r="D63" s="1" t="s">
        <v>9</v>
      </c>
      <c r="E63" s="1" t="s">
        <v>635</v>
      </c>
      <c r="F63" s="1" t="s">
        <v>20</v>
      </c>
      <c r="G63" s="1" t="s">
        <v>14</v>
      </c>
      <c r="H63" s="1" t="s">
        <v>645</v>
      </c>
      <c r="I63" s="3">
        <v>4826</v>
      </c>
      <c r="J63" s="1">
        <v>331</v>
      </c>
      <c r="K63" s="7">
        <v>67.718999999999994</v>
      </c>
      <c r="L63" s="7">
        <v>4.3278170019999999E-2</v>
      </c>
      <c r="M63" s="6">
        <v>749.00006099999996</v>
      </c>
      <c r="N63" s="7">
        <v>44.76</v>
      </c>
      <c r="O63" s="1" t="s">
        <v>10</v>
      </c>
      <c r="P63" s="1">
        <v>100</v>
      </c>
      <c r="Q63" s="1">
        <v>100</v>
      </c>
      <c r="R63" s="4">
        <v>43245</v>
      </c>
      <c r="S63" s="4">
        <v>43705.999988425923</v>
      </c>
      <c r="T63" s="1">
        <f t="shared" si="0"/>
        <v>461</v>
      </c>
      <c r="U63">
        <v>0</v>
      </c>
      <c r="V63">
        <v>0</v>
      </c>
      <c r="W63">
        <v>0</v>
      </c>
      <c r="X63">
        <v>1</v>
      </c>
    </row>
    <row r="64" spans="1:24" x14ac:dyDescent="0.2">
      <c r="A64" s="1" t="s">
        <v>80</v>
      </c>
      <c r="B64" s="2">
        <v>53.314520000000002</v>
      </c>
      <c r="C64" s="2">
        <v>-159.61756500000001</v>
      </c>
      <c r="D64" s="1" t="s">
        <v>9</v>
      </c>
      <c r="E64" s="1" t="s">
        <v>636</v>
      </c>
      <c r="F64" s="1" t="s">
        <v>13</v>
      </c>
      <c r="G64" s="1" t="s">
        <v>14</v>
      </c>
      <c r="H64" s="1" t="s">
        <v>645</v>
      </c>
      <c r="I64" s="3">
        <v>4941</v>
      </c>
      <c r="J64" s="1">
        <v>248</v>
      </c>
      <c r="K64" s="7">
        <v>54.362000000000002</v>
      </c>
      <c r="L64" s="7">
        <v>1.140175425E-2</v>
      </c>
      <c r="M64" s="6">
        <v>616.00006099999996</v>
      </c>
      <c r="N64" s="7">
        <v>54.74</v>
      </c>
      <c r="O64" s="1" t="s">
        <v>10</v>
      </c>
      <c r="P64" s="1">
        <v>100</v>
      </c>
      <c r="Q64" s="1">
        <v>100</v>
      </c>
      <c r="R64" s="4">
        <v>43298</v>
      </c>
      <c r="S64" s="4">
        <v>43714.999988425923</v>
      </c>
      <c r="T64" s="1">
        <f t="shared" si="0"/>
        <v>417</v>
      </c>
      <c r="U64">
        <v>1</v>
      </c>
      <c r="V64">
        <v>1</v>
      </c>
      <c r="W64">
        <v>1</v>
      </c>
      <c r="X64">
        <v>1</v>
      </c>
    </row>
    <row r="65" spans="1:24" x14ac:dyDescent="0.2">
      <c r="A65" s="1" t="s">
        <v>64</v>
      </c>
      <c r="B65" s="2">
        <v>55.449527000000003</v>
      </c>
      <c r="C65" s="2">
        <v>-152.391763</v>
      </c>
      <c r="D65" s="1" t="s">
        <v>9</v>
      </c>
      <c r="E65" s="1" t="s">
        <v>636</v>
      </c>
      <c r="F65" s="1" t="s">
        <v>13</v>
      </c>
      <c r="G65" s="1" t="s">
        <v>14</v>
      </c>
      <c r="H65" s="1" t="s">
        <v>648</v>
      </c>
      <c r="I65" s="3">
        <v>4986.6000000000004</v>
      </c>
      <c r="J65" s="1">
        <v>315</v>
      </c>
      <c r="K65" s="7">
        <v>45.402999999999999</v>
      </c>
      <c r="L65" s="7">
        <v>9.5131487949999996E-2</v>
      </c>
      <c r="M65" s="6">
        <v>826.99993900000004</v>
      </c>
      <c r="N65" s="8"/>
      <c r="O65" s="1" t="s">
        <v>10</v>
      </c>
      <c r="P65" s="1">
        <v>100</v>
      </c>
      <c r="Q65" s="1">
        <v>100</v>
      </c>
      <c r="R65" s="4">
        <v>43302</v>
      </c>
      <c r="S65" s="4">
        <v>43706.999988425923</v>
      </c>
      <c r="T65" s="1">
        <f t="shared" si="0"/>
        <v>405</v>
      </c>
      <c r="U65">
        <v>1</v>
      </c>
      <c r="V65">
        <v>1</v>
      </c>
      <c r="W65">
        <v>1</v>
      </c>
      <c r="X65">
        <v>1</v>
      </c>
    </row>
    <row r="66" spans="1:24" x14ac:dyDescent="0.2">
      <c r="A66" s="1" t="s">
        <v>71</v>
      </c>
      <c r="B66" s="2">
        <v>54.736387000000001</v>
      </c>
      <c r="C66" s="2">
        <v>-154.43430499999999</v>
      </c>
      <c r="D66" s="1" t="s">
        <v>9</v>
      </c>
      <c r="E66" s="1" t="s">
        <v>636</v>
      </c>
      <c r="F66" s="1" t="s">
        <v>13</v>
      </c>
      <c r="G66" s="1" t="s">
        <v>14</v>
      </c>
      <c r="H66" s="1" t="s">
        <v>648</v>
      </c>
      <c r="I66" s="3">
        <v>5053</v>
      </c>
      <c r="J66" s="1">
        <v>290</v>
      </c>
      <c r="K66" s="7">
        <v>35.127000000000002</v>
      </c>
      <c r="L66" s="7">
        <v>8.2280009720000005E-2</v>
      </c>
      <c r="M66" s="6">
        <v>978.00006099999996</v>
      </c>
      <c r="N66" s="8"/>
      <c r="O66" s="1" t="s">
        <v>10</v>
      </c>
      <c r="P66" s="1">
        <v>100</v>
      </c>
      <c r="Q66" s="1">
        <v>100</v>
      </c>
      <c r="R66" s="4">
        <v>43300</v>
      </c>
      <c r="S66" s="4">
        <v>43708.999988425923</v>
      </c>
      <c r="T66" s="1">
        <f t="shared" ref="T66:T129" si="1">ROUND(S66-R66,0)</f>
        <v>409</v>
      </c>
      <c r="U66">
        <v>1</v>
      </c>
      <c r="V66">
        <v>1</v>
      </c>
      <c r="W66">
        <v>1</v>
      </c>
      <c r="X66">
        <v>1</v>
      </c>
    </row>
    <row r="67" spans="1:24" x14ac:dyDescent="0.2">
      <c r="A67" s="1" t="s">
        <v>24</v>
      </c>
      <c r="B67" s="2">
        <v>54.512900000000002</v>
      </c>
      <c r="C67" s="2">
        <v>-156.2561</v>
      </c>
      <c r="D67" s="1" t="s">
        <v>9</v>
      </c>
      <c r="E67" s="1" t="s">
        <v>634</v>
      </c>
      <c r="F67" s="1" t="s">
        <v>20</v>
      </c>
      <c r="G67" s="1" t="s">
        <v>21</v>
      </c>
      <c r="H67" s="1" t="s">
        <v>645</v>
      </c>
      <c r="I67" s="3">
        <v>5103</v>
      </c>
      <c r="J67" s="1">
        <v>229</v>
      </c>
      <c r="K67" s="7">
        <v>1.2350000000000001</v>
      </c>
      <c r="L67" s="7">
        <v>0.2167071757</v>
      </c>
      <c r="M67" s="6">
        <v>1049</v>
      </c>
      <c r="N67" s="7">
        <v>52.24</v>
      </c>
      <c r="O67" s="1" t="s">
        <v>10</v>
      </c>
      <c r="P67" s="1">
        <v>100</v>
      </c>
      <c r="Q67" s="1">
        <v>100</v>
      </c>
      <c r="R67" s="4">
        <v>43242</v>
      </c>
      <c r="S67" s="4">
        <v>43697.999988425923</v>
      </c>
      <c r="T67" s="1">
        <f t="shared" si="1"/>
        <v>456</v>
      </c>
      <c r="U67">
        <v>0</v>
      </c>
      <c r="V67">
        <v>0</v>
      </c>
      <c r="W67">
        <v>0</v>
      </c>
      <c r="X67">
        <v>1</v>
      </c>
    </row>
    <row r="68" spans="1:24" x14ac:dyDescent="0.2">
      <c r="A68" s="1" t="s">
        <v>19</v>
      </c>
      <c r="B68" s="2">
        <v>54.369100000000003</v>
      </c>
      <c r="C68" s="2">
        <v>-155.0735</v>
      </c>
      <c r="D68" s="1" t="s">
        <v>9</v>
      </c>
      <c r="E68" s="1" t="s">
        <v>634</v>
      </c>
      <c r="F68" s="1" t="s">
        <v>20</v>
      </c>
      <c r="G68" s="1" t="s">
        <v>21</v>
      </c>
      <c r="H68" s="1" t="s">
        <v>645</v>
      </c>
      <c r="I68" s="3">
        <v>5113</v>
      </c>
      <c r="J68" s="1">
        <v>292</v>
      </c>
      <c r="K68" s="7">
        <v>46.412999999999997</v>
      </c>
      <c r="L68" s="7">
        <v>5.4589376260000003E-2</v>
      </c>
      <c r="M68" s="6">
        <v>1028</v>
      </c>
      <c r="N68" s="7">
        <v>51.05</v>
      </c>
      <c r="O68" s="1" t="s">
        <v>10</v>
      </c>
      <c r="P68" s="1">
        <v>100</v>
      </c>
      <c r="Q68" s="1">
        <v>100</v>
      </c>
      <c r="R68" s="4">
        <v>43242</v>
      </c>
      <c r="S68" s="4">
        <v>43703.999988425923</v>
      </c>
      <c r="T68" s="1">
        <f t="shared" si="1"/>
        <v>462</v>
      </c>
      <c r="U68">
        <v>1</v>
      </c>
      <c r="V68">
        <v>1</v>
      </c>
      <c r="W68">
        <v>0</v>
      </c>
      <c r="X68">
        <v>1</v>
      </c>
    </row>
    <row r="69" spans="1:24" x14ac:dyDescent="0.2">
      <c r="A69" s="1" t="s">
        <v>110</v>
      </c>
      <c r="B69" s="2">
        <v>32.934699999999999</v>
      </c>
      <c r="C69" s="2">
        <v>-117.8181</v>
      </c>
      <c r="D69" s="1" t="s">
        <v>85</v>
      </c>
      <c r="E69" s="1" t="s">
        <v>633</v>
      </c>
      <c r="F69" s="1" t="s">
        <v>88</v>
      </c>
      <c r="G69" s="1" t="s">
        <v>14</v>
      </c>
      <c r="H69" s="1" t="s">
        <v>645</v>
      </c>
      <c r="I69" s="3">
        <v>1025</v>
      </c>
      <c r="J69" s="1">
        <v>43</v>
      </c>
      <c r="K69" s="7">
        <v>150.97900000000001</v>
      </c>
      <c r="L69" s="7">
        <v>2.3769728649999999E-2</v>
      </c>
      <c r="M69" s="6">
        <v>255.9999847</v>
      </c>
      <c r="N69" s="7">
        <v>8.2200000000000006</v>
      </c>
      <c r="O69" s="1" t="s">
        <v>86</v>
      </c>
      <c r="P69" s="1">
        <v>50</v>
      </c>
      <c r="Q69" s="1">
        <v>50</v>
      </c>
      <c r="R69" s="4">
        <v>40416</v>
      </c>
      <c r="S69" s="4">
        <v>40802.999988425923</v>
      </c>
      <c r="T69" s="1">
        <f t="shared" si="1"/>
        <v>387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s="1" t="s">
        <v>89</v>
      </c>
      <c r="B70" s="2">
        <v>33.318699000000002</v>
      </c>
      <c r="C70" s="2">
        <v>-119.1828</v>
      </c>
      <c r="D70" s="1" t="s">
        <v>85</v>
      </c>
      <c r="E70" s="1" t="s">
        <v>633</v>
      </c>
      <c r="F70" s="1" t="s">
        <v>88</v>
      </c>
      <c r="G70" s="1" t="s">
        <v>14</v>
      </c>
      <c r="H70" s="1" t="s">
        <v>645</v>
      </c>
      <c r="I70" s="3">
        <v>1051</v>
      </c>
      <c r="J70" s="1">
        <v>90</v>
      </c>
      <c r="K70" s="7">
        <v>164.77699999999999</v>
      </c>
      <c r="L70" s="7">
        <v>3.5510561810000001E-2</v>
      </c>
      <c r="M70" s="6">
        <v>303.00003049999998</v>
      </c>
      <c r="N70" s="7">
        <v>11.67</v>
      </c>
      <c r="O70" s="1" t="s">
        <v>86</v>
      </c>
      <c r="P70" s="1">
        <v>50</v>
      </c>
      <c r="Q70" s="1">
        <v>50</v>
      </c>
      <c r="R70" s="4">
        <v>40406</v>
      </c>
      <c r="S70" s="4">
        <v>40407.999988425923</v>
      </c>
      <c r="T70" s="1">
        <f t="shared" si="1"/>
        <v>2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s="1" t="s">
        <v>107</v>
      </c>
      <c r="B71" s="2">
        <v>33.523299999999999</v>
      </c>
      <c r="C71" s="2">
        <v>-120.45970199999999</v>
      </c>
      <c r="D71" s="1" t="s">
        <v>85</v>
      </c>
      <c r="E71" s="1" t="s">
        <v>633</v>
      </c>
      <c r="F71" s="1" t="s">
        <v>88</v>
      </c>
      <c r="G71" s="1" t="s">
        <v>14</v>
      </c>
      <c r="H71" s="1" t="s">
        <v>645</v>
      </c>
      <c r="I71" s="3">
        <v>1093</v>
      </c>
      <c r="J71" s="1">
        <v>102</v>
      </c>
      <c r="K71" s="7">
        <v>192.191</v>
      </c>
      <c r="L71" s="7">
        <v>4.6818799639999999E-2</v>
      </c>
      <c r="M71" s="6">
        <v>376.00003049999998</v>
      </c>
      <c r="N71" s="7">
        <v>15.74</v>
      </c>
      <c r="O71" s="1" t="s">
        <v>86</v>
      </c>
      <c r="P71" s="1">
        <v>50</v>
      </c>
      <c r="Q71" s="1">
        <v>50</v>
      </c>
      <c r="R71" s="4">
        <v>40413</v>
      </c>
      <c r="S71" s="4">
        <v>40800.999988425923</v>
      </c>
      <c r="T71" s="1">
        <f t="shared" si="1"/>
        <v>388</v>
      </c>
      <c r="U71">
        <v>0</v>
      </c>
      <c r="V71">
        <v>0</v>
      </c>
      <c r="W71">
        <v>0</v>
      </c>
      <c r="X71">
        <v>1</v>
      </c>
    </row>
    <row r="72" spans="1:24" x14ac:dyDescent="0.2">
      <c r="A72" s="1" t="s">
        <v>90</v>
      </c>
      <c r="B72" s="2">
        <v>32.777000000000001</v>
      </c>
      <c r="C72" s="2">
        <v>-119.857803</v>
      </c>
      <c r="D72" s="1" t="s">
        <v>85</v>
      </c>
      <c r="E72" s="1" t="s">
        <v>633</v>
      </c>
      <c r="F72" s="1" t="s">
        <v>88</v>
      </c>
      <c r="G72" s="1" t="s">
        <v>14</v>
      </c>
      <c r="H72" s="1" t="s">
        <v>645</v>
      </c>
      <c r="I72" s="3">
        <v>1169</v>
      </c>
      <c r="J72" s="1">
        <v>165</v>
      </c>
      <c r="K72" s="7">
        <v>244.29599999999999</v>
      </c>
      <c r="L72" s="7">
        <v>0.10456098699999999</v>
      </c>
      <c r="M72" s="6">
        <v>284.00006100000002</v>
      </c>
      <c r="N72" s="7">
        <v>14.57</v>
      </c>
      <c r="O72" s="1" t="s">
        <v>86</v>
      </c>
      <c r="P72" s="1">
        <v>50</v>
      </c>
      <c r="Q72" s="1">
        <v>50</v>
      </c>
      <c r="R72" s="4">
        <v>40406</v>
      </c>
      <c r="S72" s="4">
        <v>40794.999988425923</v>
      </c>
      <c r="T72" s="1">
        <f t="shared" si="1"/>
        <v>389</v>
      </c>
      <c r="U72">
        <v>1</v>
      </c>
      <c r="V72">
        <v>1</v>
      </c>
      <c r="W72">
        <v>1</v>
      </c>
      <c r="X72">
        <v>1</v>
      </c>
    </row>
    <row r="73" spans="1:24" x14ac:dyDescent="0.2">
      <c r="A73" s="1" t="s">
        <v>109</v>
      </c>
      <c r="B73" s="2">
        <v>33.208500000000001</v>
      </c>
      <c r="C73" s="2">
        <v>-118.48020200000001</v>
      </c>
      <c r="D73" s="1" t="s">
        <v>85</v>
      </c>
      <c r="E73" s="1" t="s">
        <v>633</v>
      </c>
      <c r="F73" s="1" t="s">
        <v>88</v>
      </c>
      <c r="G73" s="1" t="s">
        <v>14</v>
      </c>
      <c r="H73" s="1" t="s">
        <v>645</v>
      </c>
      <c r="I73" s="3">
        <v>1248</v>
      </c>
      <c r="J73" s="1">
        <v>67</v>
      </c>
      <c r="K73" s="7">
        <v>152.39400000000001</v>
      </c>
      <c r="L73" s="7">
        <v>4.4721359549999999E-2</v>
      </c>
      <c r="M73" s="6">
        <v>285.00003049999998</v>
      </c>
      <c r="N73" s="7">
        <v>9.7899999999999991</v>
      </c>
      <c r="O73" s="1" t="s">
        <v>86</v>
      </c>
      <c r="P73" s="1">
        <v>50</v>
      </c>
      <c r="Q73" s="1">
        <v>50</v>
      </c>
      <c r="R73" s="4">
        <v>40416</v>
      </c>
      <c r="S73" s="4">
        <v>40802.999988425923</v>
      </c>
      <c r="T73" s="1">
        <f t="shared" si="1"/>
        <v>387</v>
      </c>
      <c r="U73">
        <v>1</v>
      </c>
      <c r="V73">
        <v>1</v>
      </c>
      <c r="W73">
        <v>1</v>
      </c>
      <c r="X73">
        <v>1</v>
      </c>
    </row>
    <row r="74" spans="1:24" x14ac:dyDescent="0.2">
      <c r="A74" s="1" t="s">
        <v>87</v>
      </c>
      <c r="B74" s="2">
        <v>33.012900999999999</v>
      </c>
      <c r="C74" s="2">
        <v>-118.957397</v>
      </c>
      <c r="D74" s="1" t="s">
        <v>85</v>
      </c>
      <c r="E74" s="1" t="s">
        <v>633</v>
      </c>
      <c r="F74" s="1" t="s">
        <v>88</v>
      </c>
      <c r="G74" s="1" t="s">
        <v>14</v>
      </c>
      <c r="H74" s="1" t="s">
        <v>645</v>
      </c>
      <c r="I74" s="3">
        <v>1730</v>
      </c>
      <c r="J74" s="1">
        <v>111</v>
      </c>
      <c r="K74" s="7">
        <v>189.072</v>
      </c>
      <c r="L74" s="7">
        <v>1.019803903E-2</v>
      </c>
      <c r="M74" s="6">
        <v>274.00003049999998</v>
      </c>
      <c r="N74" s="7">
        <v>11.49</v>
      </c>
      <c r="O74" s="1" t="s">
        <v>86</v>
      </c>
      <c r="P74" s="1">
        <v>50</v>
      </c>
      <c r="Q74" s="1">
        <v>50</v>
      </c>
      <c r="R74" s="4">
        <v>40406</v>
      </c>
      <c r="S74" s="4">
        <v>40794.999988425923</v>
      </c>
      <c r="T74" s="1">
        <f t="shared" si="1"/>
        <v>389</v>
      </c>
      <c r="U74">
        <v>1</v>
      </c>
      <c r="V74">
        <v>1</v>
      </c>
      <c r="W74">
        <v>1</v>
      </c>
      <c r="X74">
        <v>1</v>
      </c>
    </row>
    <row r="75" spans="1:24" x14ac:dyDescent="0.2">
      <c r="A75" s="1" t="s">
        <v>108</v>
      </c>
      <c r="B75" s="2">
        <v>33.543301</v>
      </c>
      <c r="C75" s="2">
        <v>-119.4645</v>
      </c>
      <c r="D75" s="1" t="s">
        <v>85</v>
      </c>
      <c r="E75" s="1" t="s">
        <v>633</v>
      </c>
      <c r="F75" s="1" t="s">
        <v>88</v>
      </c>
      <c r="G75" s="1" t="s">
        <v>14</v>
      </c>
      <c r="H75" s="1" t="s">
        <v>645</v>
      </c>
      <c r="I75" s="3">
        <v>1832</v>
      </c>
      <c r="J75" s="1">
        <v>74</v>
      </c>
      <c r="K75" s="7">
        <v>151.87700000000001</v>
      </c>
      <c r="L75" s="7">
        <v>5.6435804239999998E-2</v>
      </c>
      <c r="M75" s="6">
        <v>327.99996950000002</v>
      </c>
      <c r="N75" s="7">
        <v>12.36</v>
      </c>
      <c r="O75" s="1" t="s">
        <v>86</v>
      </c>
      <c r="P75" s="1">
        <v>50</v>
      </c>
      <c r="Q75" s="1">
        <v>50</v>
      </c>
      <c r="R75" s="4">
        <v>40416</v>
      </c>
      <c r="S75" s="4">
        <v>40800.999988425923</v>
      </c>
      <c r="T75" s="1">
        <f t="shared" si="1"/>
        <v>385</v>
      </c>
      <c r="U75">
        <v>1</v>
      </c>
      <c r="V75">
        <v>1</v>
      </c>
      <c r="W75">
        <v>1</v>
      </c>
      <c r="X75">
        <v>1</v>
      </c>
    </row>
    <row r="76" spans="1:24" x14ac:dyDescent="0.2">
      <c r="A76" s="1" t="s">
        <v>105</v>
      </c>
      <c r="B76" s="2">
        <v>34.148499000000001</v>
      </c>
      <c r="C76" s="2">
        <v>-121.086197</v>
      </c>
      <c r="D76" s="1" t="s">
        <v>85</v>
      </c>
      <c r="E76" s="1" t="s">
        <v>633</v>
      </c>
      <c r="F76" s="1" t="s">
        <v>88</v>
      </c>
      <c r="G76" s="1" t="s">
        <v>14</v>
      </c>
      <c r="H76" s="1" t="s">
        <v>645</v>
      </c>
      <c r="I76" s="3">
        <v>2010</v>
      </c>
      <c r="J76" s="1">
        <v>61</v>
      </c>
      <c r="K76" s="7">
        <v>177.43600000000001</v>
      </c>
      <c r="L76" s="7">
        <v>4.3829213999999998E-2</v>
      </c>
      <c r="M76" s="6">
        <v>394.99993899999998</v>
      </c>
      <c r="N76" s="7">
        <v>17.45</v>
      </c>
      <c r="O76" s="1" t="s">
        <v>86</v>
      </c>
      <c r="P76" s="1">
        <v>50</v>
      </c>
      <c r="Q76" s="1">
        <v>50</v>
      </c>
      <c r="R76" s="4">
        <v>40412</v>
      </c>
      <c r="S76" s="4">
        <v>40799.999988425923</v>
      </c>
      <c r="T76" s="1">
        <f t="shared" si="1"/>
        <v>388</v>
      </c>
      <c r="U76">
        <v>1</v>
      </c>
      <c r="V76">
        <v>1</v>
      </c>
      <c r="W76">
        <v>1</v>
      </c>
      <c r="X76">
        <v>1</v>
      </c>
    </row>
    <row r="77" spans="1:24" x14ac:dyDescent="0.2">
      <c r="A77" s="1" t="s">
        <v>104</v>
      </c>
      <c r="B77" s="2">
        <v>34.097800999999997</v>
      </c>
      <c r="C77" s="2">
        <v>-121.661697</v>
      </c>
      <c r="D77" s="1" t="s">
        <v>85</v>
      </c>
      <c r="E77" s="1" t="s">
        <v>633</v>
      </c>
      <c r="F77" s="1" t="s">
        <v>88</v>
      </c>
      <c r="G77" s="1" t="s">
        <v>14</v>
      </c>
      <c r="H77" s="1" t="s">
        <v>645</v>
      </c>
      <c r="I77" s="3">
        <v>3562</v>
      </c>
      <c r="J77" s="1">
        <v>107</v>
      </c>
      <c r="K77" s="7">
        <v>217.845</v>
      </c>
      <c r="L77" s="7">
        <v>3.905124838E-2</v>
      </c>
      <c r="M77" s="6">
        <v>402.99996950000002</v>
      </c>
      <c r="N77" s="7">
        <v>19.510000000000002</v>
      </c>
      <c r="O77" s="1" t="s">
        <v>86</v>
      </c>
      <c r="P77" s="1">
        <v>50</v>
      </c>
      <c r="Q77" s="1">
        <v>50</v>
      </c>
      <c r="R77" s="4">
        <v>40413</v>
      </c>
      <c r="S77" s="4">
        <v>40799.999988425923</v>
      </c>
      <c r="T77" s="1">
        <f t="shared" si="1"/>
        <v>387</v>
      </c>
      <c r="U77">
        <v>1</v>
      </c>
      <c r="V77">
        <v>1</v>
      </c>
      <c r="W77">
        <v>1</v>
      </c>
      <c r="X77">
        <v>1</v>
      </c>
    </row>
    <row r="78" spans="1:24" x14ac:dyDescent="0.2">
      <c r="A78" s="1" t="s">
        <v>106</v>
      </c>
      <c r="B78" s="2">
        <v>33.442698999999998</v>
      </c>
      <c r="C78" s="2">
        <v>-120.85900100000001</v>
      </c>
      <c r="D78" s="1" t="s">
        <v>85</v>
      </c>
      <c r="E78" s="1" t="s">
        <v>633</v>
      </c>
      <c r="F78" s="1" t="s">
        <v>88</v>
      </c>
      <c r="G78" s="1" t="s">
        <v>14</v>
      </c>
      <c r="H78" s="1" t="s">
        <v>645</v>
      </c>
      <c r="I78" s="3">
        <v>3571</v>
      </c>
      <c r="J78" s="1">
        <v>122</v>
      </c>
      <c r="K78" s="7">
        <v>221.25399999999999</v>
      </c>
      <c r="L78" s="7">
        <v>8.1859635959999996E-2</v>
      </c>
      <c r="M78" s="6">
        <v>391.99996950000002</v>
      </c>
      <c r="N78" s="7">
        <v>16.95</v>
      </c>
      <c r="O78" s="1" t="s">
        <v>86</v>
      </c>
      <c r="P78" s="1">
        <v>50</v>
      </c>
      <c r="Q78" s="1">
        <v>50</v>
      </c>
      <c r="R78" s="4">
        <v>40412</v>
      </c>
      <c r="S78" s="4">
        <v>40800.999988425923</v>
      </c>
      <c r="T78" s="1">
        <f t="shared" si="1"/>
        <v>389</v>
      </c>
      <c r="U78">
        <v>1</v>
      </c>
      <c r="V78">
        <v>1</v>
      </c>
      <c r="W78">
        <v>1</v>
      </c>
      <c r="X78">
        <v>1</v>
      </c>
    </row>
    <row r="79" spans="1:24" x14ac:dyDescent="0.2">
      <c r="A79" s="1" t="s">
        <v>91</v>
      </c>
      <c r="B79" s="2">
        <v>32.742198999999999</v>
      </c>
      <c r="C79" s="2">
        <v>-120.726501</v>
      </c>
      <c r="D79" s="1" t="s">
        <v>85</v>
      </c>
      <c r="E79" s="1" t="s">
        <v>633</v>
      </c>
      <c r="F79" s="1" t="s">
        <v>88</v>
      </c>
      <c r="G79" s="1" t="s">
        <v>14</v>
      </c>
      <c r="H79" s="1" t="s">
        <v>645</v>
      </c>
      <c r="I79" s="3">
        <v>3769</v>
      </c>
      <c r="J79" s="1">
        <v>192</v>
      </c>
      <c r="K79" s="7">
        <v>279.66899999999998</v>
      </c>
      <c r="L79" s="7">
        <v>6.184658438E-2</v>
      </c>
      <c r="M79" s="6">
        <v>381.00003049999998</v>
      </c>
      <c r="N79" s="7">
        <v>17.54</v>
      </c>
      <c r="O79" s="1" t="s">
        <v>86</v>
      </c>
      <c r="P79" s="1">
        <v>50</v>
      </c>
      <c r="Q79" s="1">
        <v>50</v>
      </c>
      <c r="R79" s="4">
        <v>40408</v>
      </c>
      <c r="S79" s="4">
        <v>40795.999988425923</v>
      </c>
      <c r="T79" s="1">
        <f t="shared" si="1"/>
        <v>388</v>
      </c>
      <c r="U79">
        <v>1</v>
      </c>
      <c r="V79">
        <v>1</v>
      </c>
      <c r="W79">
        <v>1</v>
      </c>
      <c r="X79">
        <v>1</v>
      </c>
    </row>
    <row r="80" spans="1:24" x14ac:dyDescent="0.2">
      <c r="A80" s="1" t="s">
        <v>94</v>
      </c>
      <c r="B80" s="2">
        <v>33.310901999999999</v>
      </c>
      <c r="C80" s="2">
        <v>-122.195099</v>
      </c>
      <c r="D80" s="1" t="s">
        <v>85</v>
      </c>
      <c r="E80" s="1" t="s">
        <v>633</v>
      </c>
      <c r="F80" s="1" t="s">
        <v>88</v>
      </c>
      <c r="G80" s="1" t="s">
        <v>14</v>
      </c>
      <c r="H80" s="1" t="s">
        <v>645</v>
      </c>
      <c r="I80" s="3">
        <v>3777</v>
      </c>
      <c r="J80" s="1">
        <v>199</v>
      </c>
      <c r="K80" s="7">
        <v>315.21600000000001</v>
      </c>
      <c r="L80" s="7">
        <v>8.2540898949999997E-2</v>
      </c>
      <c r="M80" s="6">
        <v>207</v>
      </c>
      <c r="N80" s="7">
        <v>20.62</v>
      </c>
      <c r="O80" s="1" t="s">
        <v>86</v>
      </c>
      <c r="P80" s="1">
        <v>50</v>
      </c>
      <c r="Q80" s="1">
        <v>50</v>
      </c>
      <c r="R80" s="4">
        <v>40408</v>
      </c>
      <c r="S80" s="4">
        <v>40796.999988425923</v>
      </c>
      <c r="T80" s="1">
        <f t="shared" si="1"/>
        <v>389</v>
      </c>
      <c r="U80">
        <v>1</v>
      </c>
      <c r="V80">
        <v>1</v>
      </c>
      <c r="W80">
        <v>1</v>
      </c>
      <c r="X80">
        <v>1</v>
      </c>
    </row>
    <row r="81" spans="1:24" x14ac:dyDescent="0.2">
      <c r="A81" s="1" t="s">
        <v>93</v>
      </c>
      <c r="B81" s="2">
        <v>33.4086</v>
      </c>
      <c r="C81" s="2">
        <v>-121.50720200000001</v>
      </c>
      <c r="D81" s="1" t="s">
        <v>85</v>
      </c>
      <c r="E81" s="1" t="s">
        <v>633</v>
      </c>
      <c r="F81" s="1" t="s">
        <v>88</v>
      </c>
      <c r="G81" s="1" t="s">
        <v>14</v>
      </c>
      <c r="H81" s="1" t="s">
        <v>645</v>
      </c>
      <c r="I81" s="3">
        <v>3819</v>
      </c>
      <c r="J81" s="1">
        <v>150</v>
      </c>
      <c r="K81" s="7">
        <v>264.32400000000001</v>
      </c>
      <c r="L81" s="7">
        <v>6.8308125430000005E-2</v>
      </c>
      <c r="M81" s="6">
        <v>373.99996950000002</v>
      </c>
      <c r="N81" s="7">
        <v>18.809999999999999</v>
      </c>
      <c r="O81" s="1" t="s">
        <v>86</v>
      </c>
      <c r="P81" s="1">
        <v>50</v>
      </c>
      <c r="Q81" s="1">
        <v>50</v>
      </c>
      <c r="R81" s="4">
        <v>40408</v>
      </c>
      <c r="S81" s="4">
        <v>40795.999988425923</v>
      </c>
      <c r="T81" s="1">
        <f t="shared" si="1"/>
        <v>388</v>
      </c>
      <c r="U81">
        <v>0</v>
      </c>
      <c r="V81">
        <v>0</v>
      </c>
      <c r="W81">
        <v>1</v>
      </c>
      <c r="X81">
        <v>1</v>
      </c>
    </row>
    <row r="82" spans="1:24" x14ac:dyDescent="0.2">
      <c r="A82" s="1" t="s">
        <v>92</v>
      </c>
      <c r="B82" s="2">
        <v>32.654499000000001</v>
      </c>
      <c r="C82" s="2">
        <v>-121.342499</v>
      </c>
      <c r="D82" s="1" t="s">
        <v>85</v>
      </c>
      <c r="E82" s="1" t="s">
        <v>633</v>
      </c>
      <c r="F82" s="1" t="s">
        <v>88</v>
      </c>
      <c r="G82" s="1" t="s">
        <v>14</v>
      </c>
      <c r="H82" s="1" t="s">
        <v>645</v>
      </c>
      <c r="I82" s="3">
        <v>3888</v>
      </c>
      <c r="J82" s="1">
        <v>220</v>
      </c>
      <c r="K82" s="7">
        <v>318.09899999999999</v>
      </c>
      <c r="L82" s="7">
        <v>5.700877125E-2</v>
      </c>
      <c r="M82" s="6">
        <v>255.99996949999999</v>
      </c>
      <c r="N82" s="7">
        <v>19.37</v>
      </c>
      <c r="O82" s="1" t="s">
        <v>86</v>
      </c>
      <c r="P82" s="1">
        <v>50</v>
      </c>
      <c r="Q82" s="1">
        <v>50</v>
      </c>
      <c r="R82" s="4">
        <v>40407</v>
      </c>
      <c r="S82" s="4">
        <v>40795.999988425923</v>
      </c>
      <c r="T82" s="1">
        <f t="shared" si="1"/>
        <v>389</v>
      </c>
      <c r="U82">
        <v>1</v>
      </c>
      <c r="V82">
        <v>1</v>
      </c>
      <c r="W82">
        <v>1</v>
      </c>
      <c r="X82">
        <v>1</v>
      </c>
    </row>
    <row r="83" spans="1:24" x14ac:dyDescent="0.2">
      <c r="A83" s="1" t="s">
        <v>95</v>
      </c>
      <c r="B83" s="2">
        <v>32.664501000000001</v>
      </c>
      <c r="C83" s="2">
        <v>-122.301598</v>
      </c>
      <c r="D83" s="1" t="s">
        <v>85</v>
      </c>
      <c r="E83" s="1" t="s">
        <v>633</v>
      </c>
      <c r="F83" s="1" t="s">
        <v>88</v>
      </c>
      <c r="G83" s="1" t="s">
        <v>14</v>
      </c>
      <c r="H83" s="1" t="s">
        <v>645</v>
      </c>
      <c r="I83" s="3">
        <v>4185</v>
      </c>
      <c r="J83" s="1">
        <v>260</v>
      </c>
      <c r="K83" s="7">
        <v>375.24400000000003</v>
      </c>
      <c r="L83" s="7">
        <v>6.5306967470000005E-2</v>
      </c>
      <c r="M83" s="6">
        <v>159</v>
      </c>
      <c r="N83" s="7">
        <v>21.24</v>
      </c>
      <c r="O83" s="1" t="s">
        <v>86</v>
      </c>
      <c r="P83" s="1">
        <v>50</v>
      </c>
      <c r="Q83" s="1">
        <v>50</v>
      </c>
      <c r="R83" s="4">
        <v>40408</v>
      </c>
      <c r="S83" s="4">
        <v>40796.999988425923</v>
      </c>
      <c r="T83" s="1">
        <f t="shared" si="1"/>
        <v>389</v>
      </c>
      <c r="U83">
        <v>1</v>
      </c>
      <c r="V83">
        <v>1</v>
      </c>
      <c r="W83">
        <v>1</v>
      </c>
      <c r="X83">
        <v>1</v>
      </c>
    </row>
    <row r="84" spans="1:24" x14ac:dyDescent="0.2">
      <c r="A84" s="1" t="s">
        <v>98</v>
      </c>
      <c r="B84" s="2">
        <v>33.315700999999997</v>
      </c>
      <c r="C84" s="2">
        <v>-124.64720199999999</v>
      </c>
      <c r="D84" s="1" t="s">
        <v>85</v>
      </c>
      <c r="E84" s="1" t="s">
        <v>633</v>
      </c>
      <c r="F84" s="1" t="s">
        <v>88</v>
      </c>
      <c r="G84" s="1" t="s">
        <v>14</v>
      </c>
      <c r="H84" s="1" t="s">
        <v>645</v>
      </c>
      <c r="I84" s="3">
        <v>4248</v>
      </c>
      <c r="J84" s="1">
        <v>395</v>
      </c>
      <c r="K84" s="7">
        <v>479.29899999999998</v>
      </c>
      <c r="L84" s="7">
        <v>8.0777472109999998E-2</v>
      </c>
      <c r="M84" s="6">
        <v>207</v>
      </c>
      <c r="N84" s="7">
        <v>24.71</v>
      </c>
      <c r="O84" s="1" t="s">
        <v>86</v>
      </c>
      <c r="P84" s="1">
        <v>50</v>
      </c>
      <c r="Q84" s="1">
        <v>50</v>
      </c>
      <c r="R84" s="4">
        <v>40409</v>
      </c>
      <c r="S84" s="4">
        <v>40797.999988425923</v>
      </c>
      <c r="T84" s="1">
        <f t="shared" si="1"/>
        <v>389</v>
      </c>
      <c r="U84">
        <v>1</v>
      </c>
      <c r="V84">
        <v>1</v>
      </c>
      <c r="W84">
        <v>1</v>
      </c>
      <c r="X84">
        <v>1</v>
      </c>
    </row>
    <row r="85" spans="1:24" x14ac:dyDescent="0.2">
      <c r="A85" s="1" t="s">
        <v>96</v>
      </c>
      <c r="B85" s="2">
        <v>32.654998999999997</v>
      </c>
      <c r="C85" s="2">
        <v>-123.828598</v>
      </c>
      <c r="D85" s="1" t="s">
        <v>85</v>
      </c>
      <c r="E85" s="1" t="s">
        <v>633</v>
      </c>
      <c r="F85" s="1" t="s">
        <v>88</v>
      </c>
      <c r="G85" s="1" t="s">
        <v>14</v>
      </c>
      <c r="H85" s="1" t="s">
        <v>645</v>
      </c>
      <c r="I85" s="3">
        <v>4281</v>
      </c>
      <c r="J85" s="1">
        <v>363</v>
      </c>
      <c r="K85" s="7">
        <v>474.28</v>
      </c>
      <c r="L85" s="7">
        <v>6.0440052950000003E-2</v>
      </c>
      <c r="M85" s="6">
        <v>218.99995419999999</v>
      </c>
      <c r="N85" s="7">
        <v>23.81</v>
      </c>
      <c r="O85" s="1" t="s">
        <v>86</v>
      </c>
      <c r="P85" s="1">
        <v>50</v>
      </c>
      <c r="Q85" s="1">
        <v>50</v>
      </c>
      <c r="R85" s="4">
        <v>40408</v>
      </c>
      <c r="S85" s="4">
        <v>40796.999988425923</v>
      </c>
      <c r="T85" s="1">
        <f t="shared" si="1"/>
        <v>389</v>
      </c>
      <c r="U85">
        <v>1</v>
      </c>
      <c r="V85">
        <v>1</v>
      </c>
      <c r="W85">
        <v>1</v>
      </c>
      <c r="X85">
        <v>1</v>
      </c>
    </row>
    <row r="86" spans="1:24" x14ac:dyDescent="0.2">
      <c r="A86" s="1" t="s">
        <v>103</v>
      </c>
      <c r="B86" s="2">
        <v>34.011001999999998</v>
      </c>
      <c r="C86" s="2">
        <v>-123.0326</v>
      </c>
      <c r="D86" s="1" t="s">
        <v>85</v>
      </c>
      <c r="E86" s="1" t="s">
        <v>633</v>
      </c>
      <c r="F86" s="1" t="s">
        <v>88</v>
      </c>
      <c r="G86" s="1" t="s">
        <v>14</v>
      </c>
      <c r="H86" s="1" t="s">
        <v>645</v>
      </c>
      <c r="I86" s="3">
        <v>4293</v>
      </c>
      <c r="J86" s="1">
        <v>229</v>
      </c>
      <c r="K86" s="7">
        <v>317.09800000000001</v>
      </c>
      <c r="L86" s="7">
        <v>9.1787798749999996E-2</v>
      </c>
      <c r="M86" s="6">
        <v>401.00003049999998</v>
      </c>
      <c r="N86" s="7">
        <v>22.93</v>
      </c>
      <c r="O86" s="1" t="s">
        <v>86</v>
      </c>
      <c r="P86" s="1">
        <v>50</v>
      </c>
      <c r="Q86" s="1">
        <v>50</v>
      </c>
      <c r="R86" s="4">
        <v>40411</v>
      </c>
      <c r="S86" s="4">
        <v>40799.999988425923</v>
      </c>
      <c r="T86" s="1">
        <f t="shared" si="1"/>
        <v>389</v>
      </c>
      <c r="U86">
        <v>1</v>
      </c>
      <c r="V86">
        <v>1</v>
      </c>
      <c r="W86">
        <v>1</v>
      </c>
      <c r="X86">
        <v>1</v>
      </c>
    </row>
    <row r="87" spans="1:24" x14ac:dyDescent="0.2">
      <c r="A87" s="1" t="s">
        <v>97</v>
      </c>
      <c r="B87" s="2">
        <v>32.635798999999999</v>
      </c>
      <c r="C87" s="2">
        <v>-124.632301</v>
      </c>
      <c r="D87" s="1" t="s">
        <v>85</v>
      </c>
      <c r="E87" s="1" t="s">
        <v>633</v>
      </c>
      <c r="F87" s="1" t="s">
        <v>88</v>
      </c>
      <c r="G87" s="1" t="s">
        <v>14</v>
      </c>
      <c r="H87" s="1" t="s">
        <v>645</v>
      </c>
      <c r="I87" s="3">
        <v>4374</v>
      </c>
      <c r="J87" s="1">
        <v>428</v>
      </c>
      <c r="K87" s="7">
        <v>530.03800000000001</v>
      </c>
      <c r="L87" s="7">
        <v>5.9033888569999998E-2</v>
      </c>
      <c r="M87" s="6">
        <v>207.99996949999999</v>
      </c>
      <c r="N87" s="7">
        <v>25.19</v>
      </c>
      <c r="O87" s="1" t="s">
        <v>86</v>
      </c>
      <c r="P87" s="1">
        <v>50</v>
      </c>
      <c r="Q87" s="1">
        <v>50</v>
      </c>
      <c r="R87" s="4">
        <v>40409</v>
      </c>
      <c r="S87" s="4">
        <v>40410.999988425923</v>
      </c>
      <c r="T87" s="1">
        <f t="shared" si="1"/>
        <v>2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s="1" t="s">
        <v>102</v>
      </c>
      <c r="B88" s="2">
        <v>33.302101</v>
      </c>
      <c r="C88" s="2">
        <v>-123.0373</v>
      </c>
      <c r="D88" s="1" t="s">
        <v>85</v>
      </c>
      <c r="E88" s="1" t="s">
        <v>633</v>
      </c>
      <c r="F88" s="1" t="s">
        <v>88</v>
      </c>
      <c r="G88" s="1" t="s">
        <v>14</v>
      </c>
      <c r="H88" s="1" t="s">
        <v>645</v>
      </c>
      <c r="I88" s="3">
        <v>4374</v>
      </c>
      <c r="J88" s="1">
        <v>262</v>
      </c>
      <c r="K88" s="7">
        <v>371.26</v>
      </c>
      <c r="L88" s="7">
        <v>7.2732386179999997E-2</v>
      </c>
      <c r="M88" s="6">
        <v>305.99996950000002</v>
      </c>
      <c r="N88" s="7">
        <v>22.02</v>
      </c>
      <c r="O88" s="1" t="s">
        <v>86</v>
      </c>
      <c r="P88" s="1">
        <v>50</v>
      </c>
      <c r="Q88" s="1">
        <v>50</v>
      </c>
      <c r="R88" s="4">
        <v>40411</v>
      </c>
      <c r="S88" s="4">
        <v>40798.999988425923</v>
      </c>
      <c r="T88" s="1">
        <f t="shared" si="1"/>
        <v>388</v>
      </c>
      <c r="U88">
        <v>1</v>
      </c>
      <c r="V88">
        <v>1</v>
      </c>
      <c r="W88">
        <v>1</v>
      </c>
      <c r="X88">
        <v>1</v>
      </c>
    </row>
    <row r="89" spans="1:24" x14ac:dyDescent="0.2">
      <c r="A89" s="1" t="s">
        <v>100</v>
      </c>
      <c r="B89" s="2">
        <v>33.987000000000002</v>
      </c>
      <c r="C89" s="2">
        <v>-123.839996</v>
      </c>
      <c r="D89" s="1" t="s">
        <v>85</v>
      </c>
      <c r="E89" s="1" t="s">
        <v>633</v>
      </c>
      <c r="F89" s="1" t="s">
        <v>88</v>
      </c>
      <c r="G89" s="1" t="s">
        <v>14</v>
      </c>
      <c r="H89" s="1" t="s">
        <v>645</v>
      </c>
      <c r="I89" s="3">
        <v>4426</v>
      </c>
      <c r="J89" s="1">
        <v>302</v>
      </c>
      <c r="K89" s="7">
        <v>373.774</v>
      </c>
      <c r="L89" s="7">
        <v>9.3037626799999995E-2</v>
      </c>
      <c r="M89" s="6">
        <v>240.00004580000001</v>
      </c>
      <c r="N89" s="7">
        <v>24.89</v>
      </c>
      <c r="O89" s="1" t="s">
        <v>86</v>
      </c>
      <c r="P89" s="1">
        <v>50</v>
      </c>
      <c r="Q89" s="1">
        <v>50</v>
      </c>
      <c r="R89" s="4">
        <v>40410</v>
      </c>
      <c r="S89" s="4">
        <v>40798.999988425923</v>
      </c>
      <c r="T89" s="1">
        <f t="shared" si="1"/>
        <v>389</v>
      </c>
      <c r="U89">
        <v>1</v>
      </c>
      <c r="V89">
        <v>1</v>
      </c>
      <c r="W89">
        <v>1</v>
      </c>
      <c r="X89">
        <v>1</v>
      </c>
    </row>
    <row r="90" spans="1:24" x14ac:dyDescent="0.2">
      <c r="A90" s="1" t="s">
        <v>101</v>
      </c>
      <c r="B90" s="2">
        <v>33.299900000000001</v>
      </c>
      <c r="C90" s="2">
        <v>-123.86840100000001</v>
      </c>
      <c r="D90" s="1" t="s">
        <v>85</v>
      </c>
      <c r="E90" s="1" t="s">
        <v>633</v>
      </c>
      <c r="F90" s="1" t="s">
        <v>88</v>
      </c>
      <c r="G90" s="1" t="s">
        <v>14</v>
      </c>
      <c r="H90" s="1" t="s">
        <v>645</v>
      </c>
      <c r="I90" s="3">
        <v>4461</v>
      </c>
      <c r="J90" s="1">
        <v>330</v>
      </c>
      <c r="K90" s="7">
        <v>427.55200000000002</v>
      </c>
      <c r="L90" s="7">
        <v>8.9005617800000006E-2</v>
      </c>
      <c r="M90" s="6">
        <v>244.9999847</v>
      </c>
      <c r="N90" s="7">
        <v>23.35</v>
      </c>
      <c r="O90" s="1" t="s">
        <v>86</v>
      </c>
      <c r="P90" s="1">
        <v>50</v>
      </c>
      <c r="Q90" s="1">
        <v>50</v>
      </c>
      <c r="R90" s="4">
        <v>40411</v>
      </c>
      <c r="S90" s="4">
        <v>40798.999988425923</v>
      </c>
      <c r="T90" s="1">
        <f t="shared" si="1"/>
        <v>388</v>
      </c>
      <c r="U90">
        <v>1</v>
      </c>
      <c r="V90">
        <v>1</v>
      </c>
      <c r="W90">
        <v>1</v>
      </c>
      <c r="X90">
        <v>1</v>
      </c>
    </row>
    <row r="91" spans="1:24" x14ac:dyDescent="0.2">
      <c r="A91" s="1" t="s">
        <v>99</v>
      </c>
      <c r="B91" s="2">
        <v>34.011398</v>
      </c>
      <c r="C91" s="2">
        <v>-124.638397</v>
      </c>
      <c r="D91" s="1" t="s">
        <v>85</v>
      </c>
      <c r="E91" s="1" t="s">
        <v>633</v>
      </c>
      <c r="F91" s="1" t="s">
        <v>88</v>
      </c>
      <c r="G91" s="1" t="s">
        <v>14</v>
      </c>
      <c r="H91" s="1" t="s">
        <v>645</v>
      </c>
      <c r="I91" s="3">
        <v>4552</v>
      </c>
      <c r="J91" s="1">
        <v>369</v>
      </c>
      <c r="K91" s="7">
        <v>423.76</v>
      </c>
      <c r="L91" s="7">
        <v>9.3150415989999999E-2</v>
      </c>
      <c r="M91" s="6">
        <v>196.0000153</v>
      </c>
      <c r="N91" s="7">
        <v>26.87</v>
      </c>
      <c r="O91" s="1" t="s">
        <v>86</v>
      </c>
      <c r="P91" s="1">
        <v>50</v>
      </c>
      <c r="Q91" s="1">
        <v>50</v>
      </c>
      <c r="R91" s="4">
        <v>40409</v>
      </c>
      <c r="S91" s="4">
        <v>40797.999988425923</v>
      </c>
      <c r="T91" s="1">
        <f t="shared" si="1"/>
        <v>389</v>
      </c>
      <c r="U91">
        <v>0</v>
      </c>
      <c r="V91">
        <v>0</v>
      </c>
      <c r="W91">
        <v>0</v>
      </c>
      <c r="X91">
        <v>1</v>
      </c>
    </row>
    <row r="92" spans="1:24" x14ac:dyDescent="0.2">
      <c r="A92" s="1" t="s">
        <v>119</v>
      </c>
      <c r="B92" s="2">
        <v>43.423599000000003</v>
      </c>
      <c r="C92" s="2">
        <v>-127.68940000000001</v>
      </c>
      <c r="D92" s="1" t="s">
        <v>111</v>
      </c>
      <c r="E92" s="1" t="s">
        <v>636</v>
      </c>
      <c r="F92" s="1" t="s">
        <v>13</v>
      </c>
      <c r="G92" s="1" t="s">
        <v>14</v>
      </c>
      <c r="H92" s="1" t="s">
        <v>645</v>
      </c>
      <c r="I92" s="3">
        <v>2151</v>
      </c>
      <c r="J92" s="1">
        <v>257</v>
      </c>
      <c r="K92" s="7">
        <v>4.415</v>
      </c>
      <c r="L92" s="7">
        <v>2.3086792759999999E-2</v>
      </c>
      <c r="M92" s="6">
        <v>395.99996950000002</v>
      </c>
      <c r="N92" s="7">
        <v>0.75</v>
      </c>
      <c r="O92" s="1" t="s">
        <v>112</v>
      </c>
      <c r="P92" s="1">
        <v>100</v>
      </c>
      <c r="Q92" s="1">
        <v>10</v>
      </c>
      <c r="R92" s="4">
        <v>41172</v>
      </c>
      <c r="S92" s="4">
        <v>41550.999988425923</v>
      </c>
      <c r="T92" s="1">
        <f t="shared" si="1"/>
        <v>379</v>
      </c>
      <c r="U92">
        <v>1</v>
      </c>
      <c r="V92">
        <v>1</v>
      </c>
      <c r="W92">
        <v>1</v>
      </c>
      <c r="X92">
        <v>1</v>
      </c>
    </row>
    <row r="93" spans="1:24" x14ac:dyDescent="0.2">
      <c r="A93" s="1" t="s">
        <v>124</v>
      </c>
      <c r="B93" s="2">
        <v>43.566001999999997</v>
      </c>
      <c r="C93" s="2">
        <v>-128.258408</v>
      </c>
      <c r="D93" s="1" t="s">
        <v>111</v>
      </c>
      <c r="E93" s="1" t="s">
        <v>636</v>
      </c>
      <c r="F93" s="1" t="s">
        <v>13</v>
      </c>
      <c r="G93" s="1" t="s">
        <v>14</v>
      </c>
      <c r="H93" s="1" t="s">
        <v>645</v>
      </c>
      <c r="I93" s="3">
        <v>2365</v>
      </c>
      <c r="J93" s="1">
        <v>305</v>
      </c>
      <c r="K93" s="7">
        <v>13.605</v>
      </c>
      <c r="L93" s="7">
        <v>2.6925824040000001E-2</v>
      </c>
      <c r="M93" s="6">
        <v>405.00003049999998</v>
      </c>
      <c r="N93" s="7">
        <v>0.48</v>
      </c>
      <c r="O93" s="1" t="s">
        <v>112</v>
      </c>
      <c r="P93" s="1">
        <v>100</v>
      </c>
      <c r="Q93" s="1">
        <v>10</v>
      </c>
      <c r="R93" s="4">
        <v>41174</v>
      </c>
      <c r="S93" s="4">
        <v>41549.999988425923</v>
      </c>
      <c r="T93" s="1">
        <f t="shared" si="1"/>
        <v>376</v>
      </c>
      <c r="U93">
        <v>1</v>
      </c>
      <c r="V93">
        <v>1</v>
      </c>
      <c r="W93">
        <v>1</v>
      </c>
      <c r="X93">
        <v>0</v>
      </c>
    </row>
    <row r="94" spans="1:24" x14ac:dyDescent="0.2">
      <c r="A94" s="1" t="s">
        <v>123</v>
      </c>
      <c r="B94" s="2">
        <v>43.488998000000002</v>
      </c>
      <c r="C94" s="2">
        <v>-127.958</v>
      </c>
      <c r="D94" s="1" t="s">
        <v>111</v>
      </c>
      <c r="E94" s="1" t="s">
        <v>636</v>
      </c>
      <c r="F94" s="1" t="s">
        <v>13</v>
      </c>
      <c r="G94" s="1" t="s">
        <v>14</v>
      </c>
      <c r="H94" s="1" t="s">
        <v>645</v>
      </c>
      <c r="I94" s="3">
        <v>2477</v>
      </c>
      <c r="J94" s="1">
        <v>279</v>
      </c>
      <c r="K94" s="7">
        <v>8.9760000000000009</v>
      </c>
      <c r="L94" s="7">
        <v>6.0033324079999999E-2</v>
      </c>
      <c r="M94" s="6">
        <v>400.00009160000002</v>
      </c>
      <c r="N94" s="7">
        <v>0.69</v>
      </c>
      <c r="O94" s="1" t="s">
        <v>112</v>
      </c>
      <c r="P94" s="1">
        <v>100</v>
      </c>
      <c r="Q94" s="1">
        <v>10</v>
      </c>
      <c r="R94" s="4">
        <v>41173</v>
      </c>
      <c r="S94" s="4">
        <v>41550.999988425923</v>
      </c>
      <c r="T94" s="1">
        <f t="shared" si="1"/>
        <v>378</v>
      </c>
      <c r="U94">
        <v>1</v>
      </c>
      <c r="V94">
        <v>1</v>
      </c>
      <c r="W94">
        <v>1</v>
      </c>
      <c r="X94">
        <v>1</v>
      </c>
    </row>
    <row r="95" spans="1:24" x14ac:dyDescent="0.2">
      <c r="A95" s="1" t="s">
        <v>120</v>
      </c>
      <c r="B95" s="2">
        <v>43.314700999999999</v>
      </c>
      <c r="C95" s="2">
        <v>-127.349998</v>
      </c>
      <c r="D95" s="1" t="s">
        <v>111</v>
      </c>
      <c r="E95" s="1" t="s">
        <v>636</v>
      </c>
      <c r="F95" s="1" t="s">
        <v>13</v>
      </c>
      <c r="G95" s="1" t="s">
        <v>14</v>
      </c>
      <c r="H95" s="1" t="s">
        <v>645</v>
      </c>
      <c r="I95" s="3">
        <v>2512</v>
      </c>
      <c r="J95" s="1">
        <v>229</v>
      </c>
      <c r="K95" s="7">
        <v>1.052</v>
      </c>
      <c r="L95" s="7">
        <v>1.9026297590000001E-2</v>
      </c>
      <c r="M95" s="6">
        <v>347</v>
      </c>
      <c r="N95" s="7">
        <v>0.56999999999999995</v>
      </c>
      <c r="O95" s="1" t="s">
        <v>112</v>
      </c>
      <c r="P95" s="1">
        <v>100</v>
      </c>
      <c r="Q95" s="1">
        <v>10</v>
      </c>
      <c r="R95" s="4">
        <v>41173</v>
      </c>
      <c r="S95" s="4">
        <v>41551.999988425923</v>
      </c>
      <c r="T95" s="1">
        <f t="shared" si="1"/>
        <v>379</v>
      </c>
      <c r="U95">
        <v>1</v>
      </c>
      <c r="V95">
        <v>0</v>
      </c>
      <c r="W95">
        <v>0</v>
      </c>
      <c r="X95">
        <v>1</v>
      </c>
    </row>
    <row r="96" spans="1:24" x14ac:dyDescent="0.2">
      <c r="A96" s="1" t="s">
        <v>141</v>
      </c>
      <c r="B96" s="2">
        <v>44.594101000000002</v>
      </c>
      <c r="C96" s="2">
        <v>-130.19090299999999</v>
      </c>
      <c r="D96" s="1" t="s">
        <v>111</v>
      </c>
      <c r="E96" s="1" t="s">
        <v>636</v>
      </c>
      <c r="F96" s="1" t="s">
        <v>13</v>
      </c>
      <c r="G96" s="1" t="s">
        <v>14</v>
      </c>
      <c r="H96" s="1" t="s">
        <v>645</v>
      </c>
      <c r="I96" s="3">
        <v>2536</v>
      </c>
      <c r="J96" s="1">
        <v>464</v>
      </c>
      <c r="K96" s="7">
        <v>11.346</v>
      </c>
      <c r="L96" s="7">
        <v>3.1064449130000001E-2</v>
      </c>
      <c r="M96" s="6">
        <v>29.999973300000001</v>
      </c>
      <c r="N96" s="7">
        <v>0.25</v>
      </c>
      <c r="O96" s="1" t="s">
        <v>112</v>
      </c>
      <c r="P96" s="1">
        <v>100</v>
      </c>
      <c r="Q96" s="1">
        <v>10</v>
      </c>
      <c r="R96" s="4">
        <v>41179</v>
      </c>
      <c r="S96" s="4">
        <v>41543.999988425923</v>
      </c>
      <c r="T96" s="1">
        <f t="shared" si="1"/>
        <v>365</v>
      </c>
      <c r="U96">
        <v>1</v>
      </c>
      <c r="V96">
        <v>1</v>
      </c>
      <c r="W96">
        <v>1</v>
      </c>
      <c r="X96">
        <v>1</v>
      </c>
    </row>
    <row r="97" spans="1:24" x14ac:dyDescent="0.2">
      <c r="A97" s="1" t="s">
        <v>139</v>
      </c>
      <c r="B97" s="2">
        <v>44.310699</v>
      </c>
      <c r="C97" s="2">
        <v>-129.337006</v>
      </c>
      <c r="D97" s="1" t="s">
        <v>111</v>
      </c>
      <c r="E97" s="1" t="s">
        <v>636</v>
      </c>
      <c r="F97" s="1" t="s">
        <v>13</v>
      </c>
      <c r="G97" s="1" t="s">
        <v>14</v>
      </c>
      <c r="H97" s="1" t="s">
        <v>645</v>
      </c>
      <c r="I97" s="3">
        <v>2538</v>
      </c>
      <c r="J97" s="1">
        <v>395</v>
      </c>
      <c r="K97" s="7">
        <v>16.260999999999999</v>
      </c>
      <c r="L97" s="7">
        <v>1.513274595E-2</v>
      </c>
      <c r="M97" s="6">
        <v>106</v>
      </c>
      <c r="N97" s="7">
        <v>1.37</v>
      </c>
      <c r="O97" s="1" t="s">
        <v>112</v>
      </c>
      <c r="P97" s="1">
        <v>100</v>
      </c>
      <c r="Q97" s="1">
        <v>10</v>
      </c>
      <c r="R97" s="4">
        <v>41178</v>
      </c>
      <c r="S97" s="4">
        <v>41542.999988425923</v>
      </c>
      <c r="T97" s="1">
        <f t="shared" si="1"/>
        <v>365</v>
      </c>
      <c r="U97">
        <v>1</v>
      </c>
      <c r="V97">
        <v>1</v>
      </c>
      <c r="W97">
        <v>1</v>
      </c>
      <c r="X97">
        <v>1</v>
      </c>
    </row>
    <row r="98" spans="1:24" x14ac:dyDescent="0.2">
      <c r="A98" s="1" t="s">
        <v>113</v>
      </c>
      <c r="B98" s="2">
        <v>42.947299999999998</v>
      </c>
      <c r="C98" s="2">
        <v>-126.933601</v>
      </c>
      <c r="D98" s="1" t="s">
        <v>111</v>
      </c>
      <c r="E98" s="1" t="s">
        <v>636</v>
      </c>
      <c r="F98" s="1" t="s">
        <v>13</v>
      </c>
      <c r="G98" s="1" t="s">
        <v>14</v>
      </c>
      <c r="H98" s="1" t="s">
        <v>645</v>
      </c>
      <c r="I98" s="3">
        <v>2730</v>
      </c>
      <c r="J98" s="1">
        <v>195</v>
      </c>
      <c r="K98" s="7">
        <v>19.105</v>
      </c>
      <c r="L98" s="7">
        <v>5.2611785750000001E-2</v>
      </c>
      <c r="M98" s="6">
        <v>56.000049590000003</v>
      </c>
      <c r="N98" s="7">
        <v>0.52</v>
      </c>
      <c r="O98" s="1" t="s">
        <v>112</v>
      </c>
      <c r="P98" s="1">
        <v>100</v>
      </c>
      <c r="Q98" s="1">
        <v>10</v>
      </c>
      <c r="R98" s="4">
        <v>41170</v>
      </c>
      <c r="S98" s="4">
        <v>41551.999988425923</v>
      </c>
      <c r="T98" s="1">
        <f t="shared" si="1"/>
        <v>382</v>
      </c>
      <c r="U98">
        <v>1</v>
      </c>
      <c r="V98">
        <v>0</v>
      </c>
      <c r="W98">
        <v>0</v>
      </c>
      <c r="X98">
        <v>1</v>
      </c>
    </row>
    <row r="99" spans="1:24" x14ac:dyDescent="0.2">
      <c r="A99" s="1" t="s">
        <v>127</v>
      </c>
      <c r="B99" s="2">
        <v>43.626399999999997</v>
      </c>
      <c r="C99" s="2">
        <v>-128.51440400000001</v>
      </c>
      <c r="D99" s="1" t="s">
        <v>111</v>
      </c>
      <c r="E99" s="1" t="s">
        <v>636</v>
      </c>
      <c r="F99" s="1" t="s">
        <v>13</v>
      </c>
      <c r="G99" s="1" t="s">
        <v>14</v>
      </c>
      <c r="H99" s="1" t="s">
        <v>645</v>
      </c>
      <c r="I99" s="3">
        <v>2760</v>
      </c>
      <c r="J99" s="1">
        <v>326</v>
      </c>
      <c r="K99" s="7">
        <v>17.97</v>
      </c>
      <c r="L99" s="7">
        <v>6.198386887E-2</v>
      </c>
      <c r="M99" s="6">
        <v>397.99996950000002</v>
      </c>
      <c r="N99" s="7">
        <v>0.35</v>
      </c>
      <c r="O99" s="1" t="s">
        <v>112</v>
      </c>
      <c r="P99" s="1">
        <v>100</v>
      </c>
      <c r="Q99" s="1">
        <v>10</v>
      </c>
      <c r="R99" s="4">
        <v>41175</v>
      </c>
      <c r="S99" s="4">
        <v>41549.999988425923</v>
      </c>
      <c r="T99" s="1">
        <f t="shared" si="1"/>
        <v>375</v>
      </c>
      <c r="U99">
        <v>1</v>
      </c>
      <c r="V99">
        <v>1</v>
      </c>
      <c r="W99">
        <v>1</v>
      </c>
      <c r="X99">
        <v>1</v>
      </c>
    </row>
    <row r="100" spans="1:24" x14ac:dyDescent="0.2">
      <c r="A100" s="1" t="s">
        <v>129</v>
      </c>
      <c r="B100" s="2">
        <v>44.170799000000002</v>
      </c>
      <c r="C100" s="2">
        <v>-128.70770300000001</v>
      </c>
      <c r="D100" s="1" t="s">
        <v>111</v>
      </c>
      <c r="E100" s="1" t="s">
        <v>636</v>
      </c>
      <c r="F100" s="1" t="s">
        <v>13</v>
      </c>
      <c r="G100" s="1" t="s">
        <v>14</v>
      </c>
      <c r="H100" s="1" t="s">
        <v>645</v>
      </c>
      <c r="I100" s="3">
        <v>2769</v>
      </c>
      <c r="J100" s="1">
        <v>345</v>
      </c>
      <c r="K100" s="7">
        <v>27.143999999999998</v>
      </c>
      <c r="L100" s="7">
        <v>0.01</v>
      </c>
      <c r="M100" s="6">
        <v>266.99993899999998</v>
      </c>
      <c r="N100" s="7">
        <v>2.1800000000000002</v>
      </c>
      <c r="O100" s="1" t="s">
        <v>112</v>
      </c>
      <c r="P100" s="1">
        <v>100</v>
      </c>
      <c r="Q100" s="1">
        <v>10</v>
      </c>
      <c r="R100" s="4">
        <v>41175</v>
      </c>
      <c r="S100" s="4">
        <v>41541.999988425923</v>
      </c>
      <c r="T100" s="1">
        <f t="shared" si="1"/>
        <v>367</v>
      </c>
      <c r="U100">
        <v>1</v>
      </c>
      <c r="V100">
        <v>1</v>
      </c>
      <c r="W100">
        <v>1</v>
      </c>
      <c r="X100">
        <v>1</v>
      </c>
    </row>
    <row r="101" spans="1:24" x14ac:dyDescent="0.2">
      <c r="A101" s="1" t="s">
        <v>114</v>
      </c>
      <c r="B101" s="2">
        <v>42.856098000000003</v>
      </c>
      <c r="C101" s="2">
        <v>-126.113297</v>
      </c>
      <c r="D101" s="1" t="s">
        <v>111</v>
      </c>
      <c r="E101" s="1" t="s">
        <v>636</v>
      </c>
      <c r="F101" s="1" t="s">
        <v>13</v>
      </c>
      <c r="G101" s="1" t="s">
        <v>14</v>
      </c>
      <c r="H101" s="1" t="s">
        <v>645</v>
      </c>
      <c r="I101" s="3">
        <v>2795</v>
      </c>
      <c r="J101" s="1">
        <v>128</v>
      </c>
      <c r="K101" s="7">
        <v>45.533000000000001</v>
      </c>
      <c r="L101" s="7">
        <v>4.8301138700000003E-2</v>
      </c>
      <c r="M101" s="6">
        <v>637.00006099999996</v>
      </c>
      <c r="N101" s="7">
        <v>2.63</v>
      </c>
      <c r="O101" s="1" t="s">
        <v>112</v>
      </c>
      <c r="P101" s="1">
        <v>100</v>
      </c>
      <c r="Q101" s="1">
        <v>10</v>
      </c>
      <c r="R101" s="4">
        <v>41171</v>
      </c>
      <c r="S101" s="4">
        <v>41552.999988425923</v>
      </c>
      <c r="T101" s="1">
        <f t="shared" si="1"/>
        <v>382</v>
      </c>
      <c r="U101">
        <v>1</v>
      </c>
      <c r="V101">
        <v>0</v>
      </c>
      <c r="W101">
        <v>1</v>
      </c>
      <c r="X101">
        <v>1</v>
      </c>
    </row>
    <row r="102" spans="1:24" x14ac:dyDescent="0.2">
      <c r="A102" s="1" t="s">
        <v>130</v>
      </c>
      <c r="B102" s="2">
        <v>44.614497999999998</v>
      </c>
      <c r="C102" s="2">
        <v>-128.600403</v>
      </c>
      <c r="D102" s="1" t="s">
        <v>111</v>
      </c>
      <c r="E102" s="1" t="s">
        <v>636</v>
      </c>
      <c r="F102" s="1" t="s">
        <v>13</v>
      </c>
      <c r="G102" s="1" t="s">
        <v>14</v>
      </c>
      <c r="H102" s="1" t="s">
        <v>645</v>
      </c>
      <c r="I102" s="3">
        <v>2843</v>
      </c>
      <c r="J102" s="1">
        <v>339</v>
      </c>
      <c r="K102" s="7">
        <v>74.349000000000004</v>
      </c>
      <c r="L102" s="7">
        <v>1.6401219469999999E-2</v>
      </c>
      <c r="M102" s="6">
        <v>269</v>
      </c>
      <c r="N102" s="7">
        <v>3.09</v>
      </c>
      <c r="O102" s="1" t="s">
        <v>112</v>
      </c>
      <c r="P102" s="1">
        <v>100</v>
      </c>
      <c r="Q102" s="1">
        <v>10</v>
      </c>
      <c r="R102" s="4">
        <v>41175</v>
      </c>
      <c r="S102" s="4">
        <v>41541.999988425923</v>
      </c>
      <c r="T102" s="1">
        <f t="shared" si="1"/>
        <v>367</v>
      </c>
      <c r="U102">
        <v>1</v>
      </c>
      <c r="V102">
        <v>1</v>
      </c>
      <c r="W102">
        <v>1</v>
      </c>
      <c r="X102">
        <v>1</v>
      </c>
    </row>
    <row r="103" spans="1:24" x14ac:dyDescent="0.2">
      <c r="A103" s="1" t="s">
        <v>117</v>
      </c>
      <c r="B103" s="2">
        <v>43.9786</v>
      </c>
      <c r="C103" s="2">
        <v>-127.2957</v>
      </c>
      <c r="D103" s="1" t="s">
        <v>111</v>
      </c>
      <c r="E103" s="1" t="s">
        <v>636</v>
      </c>
      <c r="F103" s="1" t="s">
        <v>13</v>
      </c>
      <c r="G103" s="1" t="s">
        <v>14</v>
      </c>
      <c r="H103" s="1" t="s">
        <v>645</v>
      </c>
      <c r="I103" s="3">
        <v>2882</v>
      </c>
      <c r="J103" s="1">
        <v>231</v>
      </c>
      <c r="K103" s="7">
        <v>64.900999999999996</v>
      </c>
      <c r="L103" s="7">
        <v>2.523885893E-2</v>
      </c>
      <c r="M103" s="6">
        <v>398.00003049999998</v>
      </c>
      <c r="N103" s="7">
        <v>4.79</v>
      </c>
      <c r="O103" s="1" t="s">
        <v>112</v>
      </c>
      <c r="P103" s="1">
        <v>100</v>
      </c>
      <c r="Q103" s="1">
        <v>10</v>
      </c>
      <c r="R103" s="4">
        <v>41172</v>
      </c>
      <c r="S103" s="4">
        <v>41540.999988425923</v>
      </c>
      <c r="T103" s="1">
        <f t="shared" si="1"/>
        <v>369</v>
      </c>
      <c r="U103">
        <v>1</v>
      </c>
      <c r="V103">
        <v>1</v>
      </c>
      <c r="W103">
        <v>1</v>
      </c>
      <c r="X103">
        <v>1</v>
      </c>
    </row>
    <row r="104" spans="1:24" x14ac:dyDescent="0.2">
      <c r="A104" s="1" t="s">
        <v>128</v>
      </c>
      <c r="B104" s="2">
        <v>43.838901999999997</v>
      </c>
      <c r="C104" s="2">
        <v>-128.31779499999999</v>
      </c>
      <c r="D104" s="1" t="s">
        <v>111</v>
      </c>
      <c r="E104" s="1" t="s">
        <v>636</v>
      </c>
      <c r="F104" s="1" t="s">
        <v>13</v>
      </c>
      <c r="G104" s="1" t="s">
        <v>14</v>
      </c>
      <c r="H104" s="1" t="s">
        <v>645</v>
      </c>
      <c r="I104" s="3">
        <v>2897</v>
      </c>
      <c r="J104" s="1">
        <v>311</v>
      </c>
      <c r="K104" s="7">
        <v>10.403</v>
      </c>
      <c r="L104" s="7">
        <v>1.0999999999999999E-2</v>
      </c>
      <c r="M104" s="6">
        <v>402.99996950000002</v>
      </c>
      <c r="N104" s="7">
        <v>0.89</v>
      </c>
      <c r="O104" s="1" t="s">
        <v>112</v>
      </c>
      <c r="P104" s="1">
        <v>100</v>
      </c>
      <c r="Q104" s="1">
        <v>10</v>
      </c>
      <c r="R104" s="4">
        <v>41175</v>
      </c>
      <c r="S104" s="4">
        <v>41541.999988425923</v>
      </c>
      <c r="T104" s="1">
        <f t="shared" si="1"/>
        <v>367</v>
      </c>
      <c r="U104">
        <v>1</v>
      </c>
      <c r="V104">
        <v>1</v>
      </c>
      <c r="W104">
        <v>1</v>
      </c>
      <c r="X104">
        <v>1</v>
      </c>
    </row>
    <row r="105" spans="1:24" x14ac:dyDescent="0.2">
      <c r="A105" s="1" t="s">
        <v>116</v>
      </c>
      <c r="B105" s="2">
        <v>43.373600000000003</v>
      </c>
      <c r="C105" s="2">
        <v>-126.660301</v>
      </c>
      <c r="D105" s="1" t="s">
        <v>111</v>
      </c>
      <c r="E105" s="1" t="s">
        <v>636</v>
      </c>
      <c r="F105" s="1" t="s">
        <v>13</v>
      </c>
      <c r="G105" s="1" t="s">
        <v>14</v>
      </c>
      <c r="H105" s="1" t="s">
        <v>645</v>
      </c>
      <c r="I105" s="3">
        <v>2901</v>
      </c>
      <c r="J105" s="1">
        <v>174</v>
      </c>
      <c r="K105" s="7">
        <v>33.008000000000003</v>
      </c>
      <c r="L105" s="7">
        <v>5.3263495940000002E-2</v>
      </c>
      <c r="M105" s="6">
        <v>340</v>
      </c>
      <c r="N105" s="7">
        <v>4.2300000000000004</v>
      </c>
      <c r="O105" s="1" t="s">
        <v>112</v>
      </c>
      <c r="P105" s="1">
        <v>100</v>
      </c>
      <c r="Q105" s="1">
        <v>10</v>
      </c>
      <c r="R105" s="4">
        <v>41172</v>
      </c>
      <c r="S105" s="4">
        <v>41552.999988425923</v>
      </c>
      <c r="T105" s="1">
        <f t="shared" si="1"/>
        <v>381</v>
      </c>
      <c r="U105">
        <v>1</v>
      </c>
      <c r="V105">
        <v>1</v>
      </c>
      <c r="W105">
        <v>1</v>
      </c>
      <c r="X105">
        <v>1</v>
      </c>
    </row>
    <row r="106" spans="1:24" x14ac:dyDescent="0.2">
      <c r="A106" s="1" t="s">
        <v>118</v>
      </c>
      <c r="B106" s="2">
        <v>43.638801999999998</v>
      </c>
      <c r="C106" s="2">
        <v>-127.471298</v>
      </c>
      <c r="D106" s="1" t="s">
        <v>111</v>
      </c>
      <c r="E106" s="1" t="s">
        <v>636</v>
      </c>
      <c r="F106" s="1" t="s">
        <v>13</v>
      </c>
      <c r="G106" s="1" t="s">
        <v>14</v>
      </c>
      <c r="H106" s="1" t="s">
        <v>645</v>
      </c>
      <c r="I106" s="3">
        <v>2902</v>
      </c>
      <c r="J106" s="1">
        <v>243</v>
      </c>
      <c r="K106" s="7">
        <v>25.135999999999999</v>
      </c>
      <c r="L106" s="7">
        <v>6.403124237E-3</v>
      </c>
      <c r="M106" s="6">
        <v>399.99996950000002</v>
      </c>
      <c r="N106" s="7">
        <v>3.08</v>
      </c>
      <c r="O106" s="1" t="s">
        <v>112</v>
      </c>
      <c r="P106" s="1">
        <v>100</v>
      </c>
      <c r="Q106" s="1">
        <v>10</v>
      </c>
      <c r="R106" s="4">
        <v>41172</v>
      </c>
      <c r="S106" s="4">
        <v>41540.999988425923</v>
      </c>
      <c r="T106" s="1">
        <f t="shared" si="1"/>
        <v>369</v>
      </c>
      <c r="U106">
        <v>1</v>
      </c>
      <c r="V106">
        <v>1</v>
      </c>
      <c r="W106">
        <v>1</v>
      </c>
      <c r="X106">
        <v>0</v>
      </c>
    </row>
    <row r="107" spans="1:24" x14ac:dyDescent="0.2">
      <c r="A107" s="1" t="s">
        <v>140</v>
      </c>
      <c r="B107" s="2">
        <v>44.546101</v>
      </c>
      <c r="C107" s="2">
        <v>-129.820007</v>
      </c>
      <c r="D107" s="1" t="s">
        <v>111</v>
      </c>
      <c r="E107" s="1" t="s">
        <v>636</v>
      </c>
      <c r="F107" s="1" t="s">
        <v>13</v>
      </c>
      <c r="G107" s="1" t="s">
        <v>14</v>
      </c>
      <c r="H107" s="1" t="s">
        <v>645</v>
      </c>
      <c r="I107" s="3">
        <v>2912</v>
      </c>
      <c r="J107" s="1">
        <v>434</v>
      </c>
      <c r="K107" s="7">
        <v>20.702000000000002</v>
      </c>
      <c r="L107" s="7">
        <v>2.8861739380000001E-2</v>
      </c>
      <c r="M107" s="6">
        <v>60.999950409999997</v>
      </c>
      <c r="N107" s="7">
        <v>0.87</v>
      </c>
      <c r="O107" s="1" t="s">
        <v>112</v>
      </c>
      <c r="P107" s="1">
        <v>100</v>
      </c>
      <c r="Q107" s="1">
        <v>10</v>
      </c>
      <c r="R107" s="4">
        <v>41179</v>
      </c>
      <c r="S107" s="4">
        <v>41543.999988425923</v>
      </c>
      <c r="T107" s="1">
        <f t="shared" si="1"/>
        <v>365</v>
      </c>
      <c r="U107">
        <v>1</v>
      </c>
      <c r="V107">
        <v>1</v>
      </c>
      <c r="W107">
        <v>1</v>
      </c>
      <c r="X107">
        <v>1</v>
      </c>
    </row>
    <row r="108" spans="1:24" x14ac:dyDescent="0.2">
      <c r="A108" s="1" t="s">
        <v>142</v>
      </c>
      <c r="B108" s="2">
        <v>44.677199999999999</v>
      </c>
      <c r="C108" s="2">
        <v>-130.620193</v>
      </c>
      <c r="D108" s="1" t="s">
        <v>111</v>
      </c>
      <c r="E108" s="1" t="s">
        <v>636</v>
      </c>
      <c r="F108" s="1" t="s">
        <v>13</v>
      </c>
      <c r="G108" s="1" t="s">
        <v>14</v>
      </c>
      <c r="H108" s="1" t="s">
        <v>645</v>
      </c>
      <c r="I108" s="3">
        <v>2995</v>
      </c>
      <c r="J108" s="1">
        <v>499</v>
      </c>
      <c r="K108" s="7">
        <v>13.1</v>
      </c>
      <c r="L108" s="7">
        <v>1.3892443989999999E-2</v>
      </c>
      <c r="M108" s="6">
        <v>71.999938959999994</v>
      </c>
      <c r="N108" s="7">
        <v>1.3</v>
      </c>
      <c r="O108" s="1" t="s">
        <v>112</v>
      </c>
      <c r="P108" s="1">
        <v>100</v>
      </c>
      <c r="Q108" s="1">
        <v>10</v>
      </c>
      <c r="R108" s="4">
        <v>41179</v>
      </c>
      <c r="S108" s="4">
        <v>41543.999988425923</v>
      </c>
      <c r="T108" s="1">
        <f t="shared" si="1"/>
        <v>365</v>
      </c>
      <c r="U108">
        <v>1</v>
      </c>
      <c r="V108">
        <v>1</v>
      </c>
      <c r="W108">
        <v>1</v>
      </c>
      <c r="X108">
        <v>1</v>
      </c>
    </row>
    <row r="109" spans="1:24" x14ac:dyDescent="0.2">
      <c r="A109" s="1" t="s">
        <v>115</v>
      </c>
      <c r="B109" s="2">
        <v>43.306801</v>
      </c>
      <c r="C109" s="2">
        <v>-126.006798</v>
      </c>
      <c r="D109" s="1" t="s">
        <v>111</v>
      </c>
      <c r="E109" s="1" t="s">
        <v>636</v>
      </c>
      <c r="F109" s="1" t="s">
        <v>13</v>
      </c>
      <c r="G109" s="1" t="s">
        <v>14</v>
      </c>
      <c r="H109" s="1" t="s">
        <v>645</v>
      </c>
      <c r="I109" s="3">
        <v>3023</v>
      </c>
      <c r="J109" s="1">
        <v>121</v>
      </c>
      <c r="K109" s="7">
        <v>45.277000000000001</v>
      </c>
      <c r="L109" s="7">
        <v>2.5999999999999999E-2</v>
      </c>
      <c r="M109" s="6">
        <v>1091</v>
      </c>
      <c r="N109" s="7">
        <v>6.08</v>
      </c>
      <c r="O109" s="1" t="s">
        <v>112</v>
      </c>
      <c r="P109" s="1">
        <v>100</v>
      </c>
      <c r="Q109" s="1">
        <v>10</v>
      </c>
      <c r="R109" s="4">
        <v>41171</v>
      </c>
      <c r="S109" s="4">
        <v>41552.999988425923</v>
      </c>
      <c r="T109" s="1">
        <f t="shared" si="1"/>
        <v>382</v>
      </c>
      <c r="U109">
        <v>1</v>
      </c>
      <c r="V109">
        <v>1</v>
      </c>
      <c r="W109">
        <v>1</v>
      </c>
      <c r="X109">
        <v>1</v>
      </c>
    </row>
    <row r="110" spans="1:24" x14ac:dyDescent="0.2">
      <c r="A110" s="1" t="s">
        <v>132</v>
      </c>
      <c r="B110" s="2">
        <v>43.780200999999998</v>
      </c>
      <c r="C110" s="2">
        <v>-129.338898</v>
      </c>
      <c r="D110" s="1" t="s">
        <v>111</v>
      </c>
      <c r="E110" s="1" t="s">
        <v>636</v>
      </c>
      <c r="F110" s="1" t="s">
        <v>13</v>
      </c>
      <c r="G110" s="1" t="s">
        <v>14</v>
      </c>
      <c r="H110" s="1" t="s">
        <v>645</v>
      </c>
      <c r="I110" s="3">
        <v>3108</v>
      </c>
      <c r="J110" s="1">
        <v>393</v>
      </c>
      <c r="K110" s="7">
        <v>35.466000000000001</v>
      </c>
      <c r="L110" s="7">
        <v>7.3999999999999996E-2</v>
      </c>
      <c r="M110" s="6">
        <v>326.00006100000002</v>
      </c>
      <c r="N110" s="7">
        <v>1.85</v>
      </c>
      <c r="O110" s="1" t="s">
        <v>112</v>
      </c>
      <c r="P110" s="1">
        <v>100</v>
      </c>
      <c r="Q110" s="1">
        <v>10</v>
      </c>
      <c r="R110" s="4">
        <v>41176</v>
      </c>
      <c r="S110" s="4">
        <v>41548.999988425923</v>
      </c>
      <c r="T110" s="1">
        <f t="shared" si="1"/>
        <v>373</v>
      </c>
      <c r="U110">
        <v>1</v>
      </c>
      <c r="V110">
        <v>1</v>
      </c>
      <c r="W110">
        <v>1</v>
      </c>
      <c r="X110">
        <v>0</v>
      </c>
    </row>
    <row r="111" spans="1:24" x14ac:dyDescent="0.2">
      <c r="A111" s="1" t="s">
        <v>137</v>
      </c>
      <c r="B111" s="2">
        <v>44.225498000000002</v>
      </c>
      <c r="C111" s="2">
        <v>-130.766098</v>
      </c>
      <c r="D111" s="1" t="s">
        <v>111</v>
      </c>
      <c r="E111" s="1" t="s">
        <v>636</v>
      </c>
      <c r="F111" s="1" t="s">
        <v>13</v>
      </c>
      <c r="G111" s="1" t="s">
        <v>14</v>
      </c>
      <c r="H111" s="1" t="s">
        <v>645</v>
      </c>
      <c r="I111" s="3">
        <v>3119</v>
      </c>
      <c r="J111" s="1">
        <v>509</v>
      </c>
      <c r="K111" s="7">
        <v>46.441000000000003</v>
      </c>
      <c r="L111" s="7">
        <v>4.5617978910000002E-2</v>
      </c>
      <c r="M111" s="6">
        <v>107.9999924</v>
      </c>
      <c r="N111" s="7">
        <v>4.13</v>
      </c>
      <c r="O111" s="1" t="s">
        <v>112</v>
      </c>
      <c r="P111" s="1">
        <v>100</v>
      </c>
      <c r="Q111" s="1">
        <v>10</v>
      </c>
      <c r="R111" s="4">
        <v>41177</v>
      </c>
      <c r="S111" s="4">
        <v>41544.999988425923</v>
      </c>
      <c r="T111" s="1">
        <f t="shared" si="1"/>
        <v>368</v>
      </c>
      <c r="U111">
        <v>1</v>
      </c>
      <c r="V111">
        <v>1</v>
      </c>
      <c r="W111">
        <v>1</v>
      </c>
      <c r="X111">
        <v>1</v>
      </c>
    </row>
    <row r="112" spans="1:24" x14ac:dyDescent="0.2">
      <c r="A112" s="1" t="s">
        <v>126</v>
      </c>
      <c r="B112" s="2">
        <v>43.623299000000003</v>
      </c>
      <c r="C112" s="2">
        <v>-128.86300700000001</v>
      </c>
      <c r="D112" s="1" t="s">
        <v>111</v>
      </c>
      <c r="E112" s="1" t="s">
        <v>636</v>
      </c>
      <c r="F112" s="1" t="s">
        <v>13</v>
      </c>
      <c r="G112" s="1" t="s">
        <v>14</v>
      </c>
      <c r="H112" s="1" t="s">
        <v>645</v>
      </c>
      <c r="I112" s="3">
        <v>3132</v>
      </c>
      <c r="J112" s="1">
        <v>354</v>
      </c>
      <c r="K112" s="7">
        <v>32.070999999999998</v>
      </c>
      <c r="L112" s="7">
        <v>7.5690157879999997E-2</v>
      </c>
      <c r="M112" s="6">
        <v>362.00003049999998</v>
      </c>
      <c r="N112" s="7">
        <v>0.99</v>
      </c>
      <c r="O112" s="1" t="s">
        <v>112</v>
      </c>
      <c r="P112" s="1">
        <v>100</v>
      </c>
      <c r="Q112" s="1">
        <v>10</v>
      </c>
      <c r="R112" s="4">
        <v>41174</v>
      </c>
      <c r="S112" s="4">
        <v>41549.999988425923</v>
      </c>
      <c r="T112" s="1">
        <f t="shared" si="1"/>
        <v>376</v>
      </c>
      <c r="U112">
        <v>1</v>
      </c>
      <c r="V112">
        <v>1</v>
      </c>
      <c r="W112">
        <v>1</v>
      </c>
      <c r="X112">
        <v>1</v>
      </c>
    </row>
    <row r="113" spans="1:24" x14ac:dyDescent="0.2">
      <c r="A113" s="1" t="s">
        <v>136</v>
      </c>
      <c r="B113" s="2">
        <v>44.211101999999997</v>
      </c>
      <c r="C113" s="2">
        <v>-130.458099</v>
      </c>
      <c r="D113" s="1" t="s">
        <v>111</v>
      </c>
      <c r="E113" s="1" t="s">
        <v>636</v>
      </c>
      <c r="F113" s="1" t="s">
        <v>13</v>
      </c>
      <c r="G113" s="1" t="s">
        <v>14</v>
      </c>
      <c r="H113" s="1" t="s">
        <v>645</v>
      </c>
      <c r="I113" s="3">
        <v>3145</v>
      </c>
      <c r="J113" s="1">
        <v>485</v>
      </c>
      <c r="K113" s="7">
        <v>36.262</v>
      </c>
      <c r="L113" s="7">
        <v>2.5709920260000001E-2</v>
      </c>
      <c r="M113" s="6">
        <v>98.999992370000001</v>
      </c>
      <c r="N113" s="7">
        <v>3.27</v>
      </c>
      <c r="O113" s="1" t="s">
        <v>112</v>
      </c>
      <c r="P113" s="1">
        <v>100</v>
      </c>
      <c r="Q113" s="1">
        <v>10</v>
      </c>
      <c r="R113" s="4">
        <v>41177</v>
      </c>
      <c r="S113" s="4">
        <v>41545.999988425923</v>
      </c>
      <c r="T113" s="1">
        <f t="shared" si="1"/>
        <v>369</v>
      </c>
      <c r="U113">
        <v>1</v>
      </c>
      <c r="V113">
        <v>1</v>
      </c>
      <c r="W113">
        <v>1</v>
      </c>
      <c r="X113">
        <v>1</v>
      </c>
    </row>
    <row r="114" spans="1:24" x14ac:dyDescent="0.2">
      <c r="A114" s="1" t="s">
        <v>133</v>
      </c>
      <c r="B114" s="2">
        <v>43.985100000000003</v>
      </c>
      <c r="C114" s="2">
        <v>-129.680893</v>
      </c>
      <c r="D114" s="1" t="s">
        <v>111</v>
      </c>
      <c r="E114" s="1" t="s">
        <v>636</v>
      </c>
      <c r="F114" s="1" t="s">
        <v>13</v>
      </c>
      <c r="G114" s="1" t="s">
        <v>14</v>
      </c>
      <c r="H114" s="1" t="s">
        <v>645</v>
      </c>
      <c r="I114" s="3">
        <v>3198</v>
      </c>
      <c r="J114" s="1">
        <v>421</v>
      </c>
      <c r="K114" s="7">
        <v>28.734000000000002</v>
      </c>
      <c r="L114" s="7">
        <v>4.1761226040000002E-2</v>
      </c>
      <c r="M114" s="6">
        <v>218.00007629999999</v>
      </c>
      <c r="N114" s="7">
        <v>2.06</v>
      </c>
      <c r="O114" s="1" t="s">
        <v>112</v>
      </c>
      <c r="P114" s="1">
        <v>100</v>
      </c>
      <c r="Q114" s="1">
        <v>10</v>
      </c>
      <c r="R114" s="4">
        <v>41176</v>
      </c>
      <c r="S114" s="4">
        <v>41548.999988425923</v>
      </c>
      <c r="T114" s="1">
        <f t="shared" si="1"/>
        <v>373</v>
      </c>
      <c r="U114">
        <v>1</v>
      </c>
      <c r="V114">
        <v>1</v>
      </c>
      <c r="W114">
        <v>1</v>
      </c>
      <c r="X114">
        <v>1</v>
      </c>
    </row>
    <row r="115" spans="1:24" x14ac:dyDescent="0.2">
      <c r="A115" s="1" t="s">
        <v>134</v>
      </c>
      <c r="B115" s="2">
        <v>43.930698</v>
      </c>
      <c r="C115" s="2">
        <v>-129.99830600000001</v>
      </c>
      <c r="D115" s="1" t="s">
        <v>111</v>
      </c>
      <c r="E115" s="1" t="s">
        <v>636</v>
      </c>
      <c r="F115" s="1" t="s">
        <v>13</v>
      </c>
      <c r="G115" s="1" t="s">
        <v>14</v>
      </c>
      <c r="H115" s="1" t="s">
        <v>645</v>
      </c>
      <c r="I115" s="3">
        <v>3212</v>
      </c>
      <c r="J115" s="1">
        <v>446</v>
      </c>
      <c r="K115" s="7">
        <v>46.24</v>
      </c>
      <c r="L115" s="7">
        <v>3.1112698370000001E-2</v>
      </c>
      <c r="M115" s="6">
        <v>196.99993900000001</v>
      </c>
      <c r="N115" s="7">
        <v>3.22</v>
      </c>
      <c r="O115" s="1" t="s">
        <v>112</v>
      </c>
      <c r="P115" s="1">
        <v>100</v>
      </c>
      <c r="Q115" s="1">
        <v>10</v>
      </c>
      <c r="R115" s="4">
        <v>41177</v>
      </c>
      <c r="S115" s="4">
        <v>41548.999988425923</v>
      </c>
      <c r="T115" s="1">
        <f t="shared" si="1"/>
        <v>372</v>
      </c>
      <c r="U115">
        <v>1</v>
      </c>
      <c r="V115">
        <v>1</v>
      </c>
      <c r="W115">
        <v>1</v>
      </c>
      <c r="X115">
        <v>1</v>
      </c>
    </row>
    <row r="116" spans="1:24" x14ac:dyDescent="0.2">
      <c r="A116" s="1" t="s">
        <v>125</v>
      </c>
      <c r="B116" s="2">
        <v>43.427501999999997</v>
      </c>
      <c r="C116" s="2">
        <v>-128.35569799999999</v>
      </c>
      <c r="D116" s="1" t="s">
        <v>111</v>
      </c>
      <c r="E116" s="1" t="s">
        <v>636</v>
      </c>
      <c r="F116" s="1" t="s">
        <v>13</v>
      </c>
      <c r="G116" s="1" t="s">
        <v>14</v>
      </c>
      <c r="H116" s="1" t="s">
        <v>645</v>
      </c>
      <c r="I116" s="3">
        <v>3220</v>
      </c>
      <c r="J116" s="1">
        <v>311</v>
      </c>
      <c r="K116" s="7">
        <v>30.885000000000002</v>
      </c>
      <c r="L116" s="7">
        <v>5.8412327469999997E-2</v>
      </c>
      <c r="M116" s="6">
        <v>406.99996950000002</v>
      </c>
      <c r="N116" s="7">
        <v>1.36</v>
      </c>
      <c r="O116" s="1" t="s">
        <v>112</v>
      </c>
      <c r="P116" s="1">
        <v>100</v>
      </c>
      <c r="Q116" s="1">
        <v>10</v>
      </c>
      <c r="R116" s="4">
        <v>41174</v>
      </c>
      <c r="S116" s="4">
        <v>41549.999988425923</v>
      </c>
      <c r="T116" s="1">
        <f t="shared" si="1"/>
        <v>376</v>
      </c>
      <c r="U116">
        <v>1</v>
      </c>
      <c r="V116">
        <v>1</v>
      </c>
      <c r="W116">
        <v>1</v>
      </c>
      <c r="X116">
        <v>1</v>
      </c>
    </row>
    <row r="117" spans="1:24" x14ac:dyDescent="0.2">
      <c r="A117" s="1" t="s">
        <v>131</v>
      </c>
      <c r="B117" s="2">
        <v>43.987000000000002</v>
      </c>
      <c r="C117" s="2">
        <v>-129.07560699999999</v>
      </c>
      <c r="D117" s="1" t="s">
        <v>111</v>
      </c>
      <c r="E117" s="1" t="s">
        <v>636</v>
      </c>
      <c r="F117" s="1" t="s">
        <v>13</v>
      </c>
      <c r="G117" s="1" t="s">
        <v>14</v>
      </c>
      <c r="H117" s="1" t="s">
        <v>645</v>
      </c>
      <c r="I117" s="3">
        <v>3297</v>
      </c>
      <c r="J117" s="1">
        <v>373</v>
      </c>
      <c r="K117" s="7">
        <v>5.0880000000000001</v>
      </c>
      <c r="L117" s="7">
        <v>5.4708317469999997E-2</v>
      </c>
      <c r="M117" s="6">
        <v>136.00007629999999</v>
      </c>
      <c r="N117" s="7">
        <v>0.28000000000000003</v>
      </c>
      <c r="O117" s="1" t="s">
        <v>112</v>
      </c>
      <c r="P117" s="1">
        <v>100</v>
      </c>
      <c r="Q117" s="1">
        <v>10</v>
      </c>
      <c r="R117" s="4">
        <v>41176</v>
      </c>
      <c r="S117" s="4">
        <v>41542.999988425923</v>
      </c>
      <c r="T117" s="1">
        <f t="shared" si="1"/>
        <v>367</v>
      </c>
      <c r="U117">
        <v>1</v>
      </c>
      <c r="V117">
        <v>0</v>
      </c>
      <c r="W117">
        <v>0</v>
      </c>
      <c r="X117">
        <v>1</v>
      </c>
    </row>
    <row r="118" spans="1:24" x14ac:dyDescent="0.2">
      <c r="A118" s="1" t="s">
        <v>122</v>
      </c>
      <c r="B118" s="2">
        <v>42.868198</v>
      </c>
      <c r="C118" s="2">
        <v>-128.304993</v>
      </c>
      <c r="D118" s="1" t="s">
        <v>111</v>
      </c>
      <c r="E118" s="1" t="s">
        <v>636</v>
      </c>
      <c r="F118" s="1" t="s">
        <v>13</v>
      </c>
      <c r="G118" s="1" t="s">
        <v>14</v>
      </c>
      <c r="H118" s="1" t="s">
        <v>645</v>
      </c>
      <c r="I118" s="3">
        <v>3305</v>
      </c>
      <c r="J118" s="1">
        <v>307</v>
      </c>
      <c r="K118" s="7">
        <v>82.908000000000001</v>
      </c>
      <c r="L118" s="7">
        <v>6.8818602140000004E-2</v>
      </c>
      <c r="M118" s="6">
        <v>232.0000153</v>
      </c>
      <c r="N118" s="7">
        <v>2.8</v>
      </c>
      <c r="O118" s="1" t="s">
        <v>112</v>
      </c>
      <c r="P118" s="1">
        <v>100</v>
      </c>
      <c r="Q118" s="1">
        <v>10</v>
      </c>
      <c r="R118" s="4">
        <v>41173</v>
      </c>
      <c r="S118" s="4">
        <v>41550.999988425923</v>
      </c>
      <c r="T118" s="1">
        <f t="shared" si="1"/>
        <v>378</v>
      </c>
      <c r="U118">
        <v>1</v>
      </c>
      <c r="V118">
        <v>1</v>
      </c>
      <c r="W118">
        <v>1</v>
      </c>
      <c r="X118">
        <v>1</v>
      </c>
    </row>
    <row r="119" spans="1:24" x14ac:dyDescent="0.2">
      <c r="A119" s="1" t="s">
        <v>135</v>
      </c>
      <c r="B119" s="2">
        <v>43.6297</v>
      </c>
      <c r="C119" s="2">
        <v>-130.20820599999999</v>
      </c>
      <c r="D119" s="1" t="s">
        <v>111</v>
      </c>
      <c r="E119" s="1" t="s">
        <v>636</v>
      </c>
      <c r="F119" s="1" t="s">
        <v>13</v>
      </c>
      <c r="G119" s="1" t="s">
        <v>14</v>
      </c>
      <c r="H119" s="1" t="s">
        <v>645</v>
      </c>
      <c r="I119" s="3">
        <v>3326</v>
      </c>
      <c r="J119" s="1">
        <v>461</v>
      </c>
      <c r="K119" s="7">
        <v>83.724999999999994</v>
      </c>
      <c r="L119" s="7">
        <v>2.2360679769999999E-2</v>
      </c>
      <c r="M119" s="6">
        <v>179</v>
      </c>
      <c r="N119" s="7">
        <v>5</v>
      </c>
      <c r="O119" s="1" t="s">
        <v>112</v>
      </c>
      <c r="P119" s="1">
        <v>100</v>
      </c>
      <c r="Q119" s="1">
        <v>10</v>
      </c>
      <c r="R119" s="4">
        <v>41177</v>
      </c>
      <c r="S119" s="4">
        <v>41548.999988425923</v>
      </c>
      <c r="T119" s="1">
        <f t="shared" si="1"/>
        <v>372</v>
      </c>
      <c r="U119">
        <v>1</v>
      </c>
      <c r="V119">
        <v>1</v>
      </c>
      <c r="W119">
        <v>1</v>
      </c>
      <c r="X119">
        <v>1</v>
      </c>
    </row>
    <row r="120" spans="1:24" x14ac:dyDescent="0.2">
      <c r="A120" s="1" t="s">
        <v>121</v>
      </c>
      <c r="B120" s="2">
        <v>43.142899</v>
      </c>
      <c r="C120" s="2">
        <v>-127.77739699999999</v>
      </c>
      <c r="D120" s="1" t="s">
        <v>111</v>
      </c>
      <c r="E120" s="1" t="s">
        <v>636</v>
      </c>
      <c r="F120" s="1" t="s">
        <v>13</v>
      </c>
      <c r="G120" s="1" t="s">
        <v>14</v>
      </c>
      <c r="H120" s="1" t="s">
        <v>645</v>
      </c>
      <c r="I120" s="3">
        <v>4077</v>
      </c>
      <c r="J120" s="1">
        <v>263</v>
      </c>
      <c r="K120" s="7">
        <v>35.014000000000003</v>
      </c>
      <c r="L120" s="7">
        <v>4.5122056690000002E-2</v>
      </c>
      <c r="M120" s="6">
        <v>309.00003049999998</v>
      </c>
      <c r="N120" s="7">
        <v>1.64</v>
      </c>
      <c r="O120" s="1" t="s">
        <v>112</v>
      </c>
      <c r="P120" s="1">
        <v>100</v>
      </c>
      <c r="Q120" s="1">
        <v>10</v>
      </c>
      <c r="R120" s="4">
        <v>41173</v>
      </c>
      <c r="S120" s="4">
        <v>41550.999988425923</v>
      </c>
      <c r="T120" s="1">
        <f t="shared" si="1"/>
        <v>378</v>
      </c>
      <c r="U120">
        <v>1</v>
      </c>
      <c r="V120">
        <v>1</v>
      </c>
      <c r="W120">
        <v>1</v>
      </c>
      <c r="X120">
        <v>1</v>
      </c>
    </row>
    <row r="121" spans="1:24" x14ac:dyDescent="0.2">
      <c r="A121" s="1" t="s">
        <v>138</v>
      </c>
      <c r="B121" s="2">
        <v>44.3489</v>
      </c>
      <c r="C121" s="2">
        <v>-130.02119400000001</v>
      </c>
      <c r="D121" s="1" t="s">
        <v>111</v>
      </c>
      <c r="E121" s="1" t="s">
        <v>636</v>
      </c>
      <c r="F121" s="1" t="s">
        <v>13</v>
      </c>
      <c r="G121" s="1" t="s">
        <v>14</v>
      </c>
      <c r="H121" s="1" t="s">
        <v>645</v>
      </c>
      <c r="I121" s="3">
        <v>4787</v>
      </c>
      <c r="J121" s="1">
        <v>450</v>
      </c>
      <c r="K121" s="7">
        <v>6.2229999999999999</v>
      </c>
      <c r="L121" s="7">
        <v>3.7696153650000001E-2</v>
      </c>
      <c r="M121" s="6">
        <v>89.999931340000003</v>
      </c>
      <c r="N121" s="7">
        <v>0.44</v>
      </c>
      <c r="O121" s="1" t="s">
        <v>112</v>
      </c>
      <c r="P121" s="1">
        <v>100</v>
      </c>
      <c r="Q121" s="1">
        <v>10</v>
      </c>
      <c r="R121" s="4">
        <v>41178</v>
      </c>
      <c r="S121" s="4">
        <v>41544.999988425923</v>
      </c>
      <c r="T121" s="1">
        <f t="shared" si="1"/>
        <v>367</v>
      </c>
      <c r="U121">
        <v>1</v>
      </c>
      <c r="V121">
        <v>1</v>
      </c>
      <c r="W121">
        <v>1</v>
      </c>
      <c r="X121">
        <v>1</v>
      </c>
    </row>
    <row r="122" spans="1:24" x14ac:dyDescent="0.2">
      <c r="A122" s="1" t="s">
        <v>352</v>
      </c>
      <c r="B122" s="2">
        <v>40.492598999999998</v>
      </c>
      <c r="C122" s="2">
        <v>-124.512604</v>
      </c>
      <c r="D122" s="1" t="s">
        <v>143</v>
      </c>
      <c r="E122" s="1" t="s">
        <v>41</v>
      </c>
      <c r="F122" s="1" t="s">
        <v>20</v>
      </c>
      <c r="G122" s="1" t="s">
        <v>21</v>
      </c>
      <c r="H122" s="1" t="s">
        <v>645</v>
      </c>
      <c r="I122" s="3">
        <v>52</v>
      </c>
      <c r="J122" s="1">
        <v>12</v>
      </c>
      <c r="K122" s="7">
        <v>20.088000000000001</v>
      </c>
      <c r="L122" s="7">
        <v>9.0801982360000005E-2</v>
      </c>
      <c r="M122" s="6">
        <v>608.00006099999996</v>
      </c>
      <c r="N122" s="8"/>
      <c r="O122" s="1" t="s">
        <v>144</v>
      </c>
      <c r="P122" s="1">
        <v>125</v>
      </c>
      <c r="Q122" s="1">
        <v>125</v>
      </c>
      <c r="R122" s="4">
        <v>41165</v>
      </c>
      <c r="S122" s="4">
        <v>41458.999988425923</v>
      </c>
      <c r="T122" s="1">
        <f t="shared" si="1"/>
        <v>294</v>
      </c>
      <c r="U122">
        <v>1</v>
      </c>
      <c r="V122">
        <v>1</v>
      </c>
      <c r="W122">
        <v>1</v>
      </c>
      <c r="X122">
        <v>1</v>
      </c>
    </row>
    <row r="123" spans="1:24" x14ac:dyDescent="0.2">
      <c r="A123" s="1" t="s">
        <v>325</v>
      </c>
      <c r="B123" s="2">
        <v>46.881999999999998</v>
      </c>
      <c r="C123" s="2">
        <v>-124.333702</v>
      </c>
      <c r="D123" s="1" t="s">
        <v>143</v>
      </c>
      <c r="E123" s="1" t="s">
        <v>41</v>
      </c>
      <c r="F123" s="1" t="s">
        <v>20</v>
      </c>
      <c r="G123" s="1" t="s">
        <v>21</v>
      </c>
      <c r="H123" s="1" t="s">
        <v>645</v>
      </c>
      <c r="I123" s="3">
        <v>54</v>
      </c>
      <c r="J123" s="1">
        <v>13</v>
      </c>
      <c r="K123" s="7">
        <v>121.121</v>
      </c>
      <c r="L123" s="7">
        <v>1.236931688E-2</v>
      </c>
      <c r="M123" s="6">
        <v>430.99996950000002</v>
      </c>
      <c r="N123" s="8"/>
      <c r="O123" s="1" t="s">
        <v>144</v>
      </c>
      <c r="P123" s="1">
        <v>125</v>
      </c>
      <c r="Q123" s="1">
        <v>125</v>
      </c>
      <c r="R123" s="4">
        <v>40751</v>
      </c>
      <c r="S123" s="4">
        <v>41111.999988425923</v>
      </c>
      <c r="T123" s="1">
        <f t="shared" si="1"/>
        <v>361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s="1" t="s">
        <v>351</v>
      </c>
      <c r="B124" s="2">
        <v>40.445599000000001</v>
      </c>
      <c r="C124" s="2">
        <v>-124.510498</v>
      </c>
      <c r="D124" s="1" t="s">
        <v>143</v>
      </c>
      <c r="E124" s="1" t="s">
        <v>41</v>
      </c>
      <c r="F124" s="1" t="s">
        <v>20</v>
      </c>
      <c r="G124" s="1" t="s">
        <v>21</v>
      </c>
      <c r="H124" s="1" t="s">
        <v>645</v>
      </c>
      <c r="I124" s="3">
        <v>55</v>
      </c>
      <c r="J124" s="1">
        <v>11</v>
      </c>
      <c r="K124" s="7">
        <v>14.874000000000001</v>
      </c>
      <c r="L124" s="7">
        <v>9.0801982360000005E-2</v>
      </c>
      <c r="M124" s="6">
        <v>611.99993900000004</v>
      </c>
      <c r="N124" s="8"/>
      <c r="O124" s="1" t="s">
        <v>144</v>
      </c>
      <c r="P124" s="1">
        <v>125</v>
      </c>
      <c r="Q124" s="1">
        <v>125</v>
      </c>
      <c r="R124" s="4">
        <v>41897</v>
      </c>
      <c r="S124" s="4">
        <v>42283.999988425923</v>
      </c>
      <c r="T124" s="1">
        <f t="shared" si="1"/>
        <v>387</v>
      </c>
      <c r="U124">
        <v>1</v>
      </c>
      <c r="V124">
        <v>1</v>
      </c>
      <c r="W124">
        <v>1</v>
      </c>
      <c r="X124">
        <v>1</v>
      </c>
    </row>
    <row r="125" spans="1:24" x14ac:dyDescent="0.2">
      <c r="A125" s="1" t="s">
        <v>175</v>
      </c>
      <c r="B125" s="2">
        <v>47.080100999999999</v>
      </c>
      <c r="C125" s="2">
        <v>-124.45050000000001</v>
      </c>
      <c r="D125" s="1" t="s">
        <v>143</v>
      </c>
      <c r="E125" s="1" t="s">
        <v>146</v>
      </c>
      <c r="F125" s="1" t="s">
        <v>20</v>
      </c>
      <c r="G125" s="1" t="s">
        <v>14</v>
      </c>
      <c r="H125" s="1" t="s">
        <v>645</v>
      </c>
      <c r="I125" s="3">
        <v>55.8</v>
      </c>
      <c r="J125" s="1">
        <v>14</v>
      </c>
      <c r="K125" s="7">
        <v>117.49299999999999</v>
      </c>
      <c r="L125" s="7">
        <v>0.10407689470000001</v>
      </c>
      <c r="M125" s="6">
        <v>422.00003049999998</v>
      </c>
      <c r="N125" s="8"/>
      <c r="O125" s="1" t="s">
        <v>144</v>
      </c>
      <c r="P125" s="1">
        <v>50</v>
      </c>
      <c r="Q125" s="1">
        <v>50</v>
      </c>
      <c r="R125" s="4">
        <v>40833</v>
      </c>
      <c r="S125" s="4">
        <v>41105.999988425923</v>
      </c>
      <c r="T125" s="1">
        <f t="shared" si="1"/>
        <v>273</v>
      </c>
      <c r="U125">
        <v>0</v>
      </c>
      <c r="V125">
        <v>1</v>
      </c>
      <c r="W125">
        <v>0</v>
      </c>
      <c r="X125">
        <v>1</v>
      </c>
    </row>
    <row r="126" spans="1:24" x14ac:dyDescent="0.2">
      <c r="A126" s="1" t="s">
        <v>326</v>
      </c>
      <c r="B126" s="2">
        <v>46.882300999999998</v>
      </c>
      <c r="C126" s="2">
        <v>-124.333298</v>
      </c>
      <c r="D126" s="1" t="s">
        <v>143</v>
      </c>
      <c r="E126" s="1" t="s">
        <v>41</v>
      </c>
      <c r="F126" s="1" t="s">
        <v>20</v>
      </c>
      <c r="G126" s="1" t="s">
        <v>21</v>
      </c>
      <c r="H126" s="1" t="s">
        <v>645</v>
      </c>
      <c r="I126" s="3">
        <v>56</v>
      </c>
      <c r="J126" s="1">
        <v>13</v>
      </c>
      <c r="K126" s="7">
        <v>121.157</v>
      </c>
      <c r="L126" s="7">
        <v>1.236931688E-2</v>
      </c>
      <c r="M126" s="6">
        <v>430.99996950000002</v>
      </c>
      <c r="N126" s="8"/>
      <c r="O126" s="1" t="s">
        <v>144</v>
      </c>
      <c r="P126" s="1">
        <v>125</v>
      </c>
      <c r="Q126" s="1">
        <v>125</v>
      </c>
      <c r="R126" s="4">
        <v>41516</v>
      </c>
      <c r="S126" s="4">
        <v>41817.999988425923</v>
      </c>
      <c r="T126" s="1">
        <f t="shared" si="1"/>
        <v>302</v>
      </c>
      <c r="U126">
        <v>1</v>
      </c>
      <c r="V126">
        <v>1</v>
      </c>
      <c r="W126">
        <v>1</v>
      </c>
      <c r="X126">
        <v>1</v>
      </c>
    </row>
    <row r="127" spans="1:24" x14ac:dyDescent="0.2">
      <c r="A127" s="1" t="s">
        <v>353</v>
      </c>
      <c r="B127" s="2">
        <v>40.496398999999997</v>
      </c>
      <c r="C127" s="2">
        <v>-124.52469600000001</v>
      </c>
      <c r="D127" s="1" t="s">
        <v>143</v>
      </c>
      <c r="E127" s="1" t="s">
        <v>41</v>
      </c>
      <c r="F127" s="1" t="s">
        <v>20</v>
      </c>
      <c r="G127" s="1" t="s">
        <v>21</v>
      </c>
      <c r="H127" s="1" t="s">
        <v>645</v>
      </c>
      <c r="I127" s="3">
        <v>56</v>
      </c>
      <c r="J127" s="1">
        <v>13</v>
      </c>
      <c r="K127" s="7">
        <v>20.498000000000001</v>
      </c>
      <c r="L127" s="7">
        <v>9.0801982360000005E-2</v>
      </c>
      <c r="M127" s="6">
        <v>608.00006099999996</v>
      </c>
      <c r="N127" s="8"/>
      <c r="O127" s="1" t="s">
        <v>144</v>
      </c>
      <c r="P127" s="1">
        <v>125</v>
      </c>
      <c r="Q127" s="1">
        <v>125</v>
      </c>
      <c r="R127" s="4">
        <v>41898</v>
      </c>
      <c r="S127" s="4">
        <v>42284.999988425923</v>
      </c>
      <c r="T127" s="1">
        <f t="shared" si="1"/>
        <v>387</v>
      </c>
      <c r="U127">
        <v>1</v>
      </c>
      <c r="V127">
        <v>0</v>
      </c>
      <c r="W127">
        <v>1</v>
      </c>
      <c r="X127">
        <v>1</v>
      </c>
    </row>
    <row r="128" spans="1:24" x14ac:dyDescent="0.2">
      <c r="A128" s="1" t="s">
        <v>350</v>
      </c>
      <c r="B128" s="2">
        <v>40.437099000000003</v>
      </c>
      <c r="C128" s="2">
        <v>-124.505898</v>
      </c>
      <c r="D128" s="1" t="s">
        <v>143</v>
      </c>
      <c r="E128" s="1" t="s">
        <v>41</v>
      </c>
      <c r="F128" s="1" t="s">
        <v>20</v>
      </c>
      <c r="G128" s="1" t="s">
        <v>21</v>
      </c>
      <c r="H128" s="1" t="s">
        <v>645</v>
      </c>
      <c r="I128" s="3">
        <v>60</v>
      </c>
      <c r="J128" s="1">
        <v>11</v>
      </c>
      <c r="K128" s="7">
        <v>13.935</v>
      </c>
      <c r="L128" s="7">
        <v>9.0801982360000005E-2</v>
      </c>
      <c r="M128" s="6">
        <v>611.99993900000004</v>
      </c>
      <c r="N128" s="8"/>
      <c r="O128" s="1" t="s">
        <v>144</v>
      </c>
      <c r="P128" s="1">
        <v>125</v>
      </c>
      <c r="Q128" s="1">
        <v>125</v>
      </c>
      <c r="R128" s="4">
        <v>41166</v>
      </c>
      <c r="S128" s="4">
        <v>41457.999988425923</v>
      </c>
      <c r="T128" s="1">
        <f t="shared" si="1"/>
        <v>292</v>
      </c>
      <c r="U128">
        <v>1</v>
      </c>
      <c r="V128">
        <v>1</v>
      </c>
      <c r="W128">
        <v>1</v>
      </c>
      <c r="X128">
        <v>1</v>
      </c>
    </row>
    <row r="129" spans="1:24" x14ac:dyDescent="0.2">
      <c r="A129" s="1" t="s">
        <v>327</v>
      </c>
      <c r="B129" s="2">
        <v>46.949699000000003</v>
      </c>
      <c r="C129" s="2">
        <v>-124.42800099999999</v>
      </c>
      <c r="D129" s="1" t="s">
        <v>143</v>
      </c>
      <c r="E129" s="1" t="s">
        <v>41</v>
      </c>
      <c r="F129" s="1" t="s">
        <v>20</v>
      </c>
      <c r="G129" s="1" t="s">
        <v>21</v>
      </c>
      <c r="H129" s="1" t="s">
        <v>645</v>
      </c>
      <c r="I129" s="3">
        <v>67</v>
      </c>
      <c r="J129" s="1">
        <v>17</v>
      </c>
      <c r="K129" s="7">
        <v>115.816</v>
      </c>
      <c r="L129" s="7">
        <v>1.236931688E-2</v>
      </c>
      <c r="M129" s="6">
        <v>426.00003049999998</v>
      </c>
      <c r="N129" s="8"/>
      <c r="O129" s="1" t="s">
        <v>144</v>
      </c>
      <c r="P129" s="1">
        <v>125</v>
      </c>
      <c r="Q129" s="1">
        <v>125</v>
      </c>
      <c r="R129" s="4">
        <v>41517</v>
      </c>
      <c r="S129" s="4">
        <v>41818.999988425923</v>
      </c>
      <c r="T129" s="1">
        <f t="shared" si="1"/>
        <v>302</v>
      </c>
      <c r="U129">
        <v>1</v>
      </c>
      <c r="V129">
        <v>0</v>
      </c>
      <c r="W129">
        <v>1</v>
      </c>
      <c r="X129">
        <v>1</v>
      </c>
    </row>
    <row r="130" spans="1:24" x14ac:dyDescent="0.2">
      <c r="A130" s="1" t="s">
        <v>373</v>
      </c>
      <c r="B130" s="2">
        <v>47.080399</v>
      </c>
      <c r="C130" s="2">
        <v>-124.45059999999999</v>
      </c>
      <c r="D130" s="1" t="s">
        <v>143</v>
      </c>
      <c r="E130" s="1" t="s">
        <v>41</v>
      </c>
      <c r="F130" s="1" t="s">
        <v>20</v>
      </c>
      <c r="G130" s="1" t="s">
        <v>21</v>
      </c>
      <c r="H130" s="1" t="s">
        <v>645</v>
      </c>
      <c r="I130" s="3">
        <v>67</v>
      </c>
      <c r="J130" s="1">
        <v>14</v>
      </c>
      <c r="K130" s="7">
        <v>117.494</v>
      </c>
      <c r="L130" s="7">
        <v>0.10407689470000001</v>
      </c>
      <c r="M130" s="6">
        <v>422.00003049999998</v>
      </c>
      <c r="N130" s="8"/>
      <c r="O130" s="1" t="s">
        <v>144</v>
      </c>
      <c r="P130" s="1">
        <v>125</v>
      </c>
      <c r="Q130" s="1">
        <v>125</v>
      </c>
      <c r="R130" s="4">
        <v>41519</v>
      </c>
      <c r="S130" s="4">
        <v>41818.999988425923</v>
      </c>
      <c r="T130" s="1">
        <f t="shared" ref="T130:T193" si="2">ROUND(S130-R130,0)</f>
        <v>300</v>
      </c>
      <c r="U130">
        <v>1</v>
      </c>
      <c r="V130">
        <v>1</v>
      </c>
      <c r="W130">
        <v>1</v>
      </c>
      <c r="X130">
        <v>1</v>
      </c>
    </row>
    <row r="131" spans="1:24" x14ac:dyDescent="0.2">
      <c r="A131" s="1" t="s">
        <v>345</v>
      </c>
      <c r="B131" s="2">
        <v>46.730099000000003</v>
      </c>
      <c r="C131" s="2">
        <v>-124.366798</v>
      </c>
      <c r="D131" s="1" t="s">
        <v>143</v>
      </c>
      <c r="E131" s="1" t="s">
        <v>41</v>
      </c>
      <c r="F131" s="1" t="s">
        <v>20</v>
      </c>
      <c r="G131" s="1" t="s">
        <v>21</v>
      </c>
      <c r="H131" s="1" t="s">
        <v>645</v>
      </c>
      <c r="I131" s="3">
        <v>72</v>
      </c>
      <c r="J131" s="1">
        <v>28</v>
      </c>
      <c r="K131" s="7">
        <v>115.499</v>
      </c>
      <c r="L131" s="7">
        <v>1.4142135619999999E-2</v>
      </c>
      <c r="M131" s="6">
        <v>428.99996950000002</v>
      </c>
      <c r="N131" s="8"/>
      <c r="O131" s="1" t="s">
        <v>144</v>
      </c>
      <c r="P131" s="1">
        <v>125</v>
      </c>
      <c r="Q131" s="1">
        <v>125</v>
      </c>
      <c r="R131" s="4">
        <v>41516</v>
      </c>
      <c r="S131" s="4">
        <v>41819.999988425923</v>
      </c>
      <c r="T131" s="1">
        <f t="shared" si="2"/>
        <v>304</v>
      </c>
      <c r="U131">
        <v>1</v>
      </c>
      <c r="V131">
        <v>1</v>
      </c>
      <c r="W131">
        <v>1</v>
      </c>
      <c r="X131">
        <v>1</v>
      </c>
    </row>
    <row r="132" spans="1:24" x14ac:dyDescent="0.2">
      <c r="A132" s="1" t="s">
        <v>356</v>
      </c>
      <c r="B132" s="2">
        <v>40.627898999999999</v>
      </c>
      <c r="C132" s="2">
        <v>-124.46669799999999</v>
      </c>
      <c r="D132" s="1" t="s">
        <v>143</v>
      </c>
      <c r="E132" s="1" t="s">
        <v>41</v>
      </c>
      <c r="F132" s="1" t="s">
        <v>20</v>
      </c>
      <c r="G132" s="1" t="s">
        <v>21</v>
      </c>
      <c r="H132" s="1" t="s">
        <v>645</v>
      </c>
      <c r="I132" s="3">
        <v>87</v>
      </c>
      <c r="J132" s="1">
        <v>12</v>
      </c>
      <c r="K132" s="7">
        <v>35.151000000000003</v>
      </c>
      <c r="L132" s="7"/>
      <c r="M132" s="6">
        <v>599</v>
      </c>
      <c r="N132" s="8"/>
      <c r="O132" s="1" t="s">
        <v>144</v>
      </c>
      <c r="P132" s="1">
        <v>125</v>
      </c>
      <c r="Q132" s="1">
        <v>125</v>
      </c>
      <c r="R132" s="4">
        <v>41168</v>
      </c>
      <c r="S132" s="4">
        <v>41456.999988425923</v>
      </c>
      <c r="T132" s="1">
        <f t="shared" si="2"/>
        <v>289</v>
      </c>
      <c r="U132">
        <v>1</v>
      </c>
      <c r="V132">
        <v>1</v>
      </c>
      <c r="W132">
        <v>1</v>
      </c>
      <c r="X132">
        <v>1</v>
      </c>
    </row>
    <row r="133" spans="1:24" x14ac:dyDescent="0.2">
      <c r="A133" s="1" t="s">
        <v>328</v>
      </c>
      <c r="B133" s="2">
        <v>46.887199000000003</v>
      </c>
      <c r="C133" s="2">
        <v>-124.52510100000001</v>
      </c>
      <c r="D133" s="1" t="s">
        <v>143</v>
      </c>
      <c r="E133" s="1" t="s">
        <v>41</v>
      </c>
      <c r="F133" s="1" t="s">
        <v>20</v>
      </c>
      <c r="G133" s="1" t="s">
        <v>21</v>
      </c>
      <c r="H133" s="1" t="s">
        <v>645</v>
      </c>
      <c r="I133" s="3">
        <v>93</v>
      </c>
      <c r="J133" s="1">
        <v>26</v>
      </c>
      <c r="K133" s="7">
        <v>106.991</v>
      </c>
      <c r="L133" s="7">
        <v>3.2015621190000003E-2</v>
      </c>
      <c r="M133" s="6">
        <v>416.99996950000002</v>
      </c>
      <c r="N133" s="8"/>
      <c r="O133" s="1" t="s">
        <v>144</v>
      </c>
      <c r="P133" s="1">
        <v>125</v>
      </c>
      <c r="Q133" s="1">
        <v>125</v>
      </c>
      <c r="R133" s="4">
        <v>41517</v>
      </c>
      <c r="S133" s="4">
        <v>41818.999988425923</v>
      </c>
      <c r="T133" s="1">
        <f t="shared" si="2"/>
        <v>302</v>
      </c>
      <c r="U133">
        <v>1</v>
      </c>
      <c r="V133">
        <v>1</v>
      </c>
      <c r="W133">
        <v>1</v>
      </c>
      <c r="X133">
        <v>1</v>
      </c>
    </row>
    <row r="134" spans="1:24" x14ac:dyDescent="0.2">
      <c r="A134" s="1" t="s">
        <v>357</v>
      </c>
      <c r="B134" s="2">
        <v>40.715099000000002</v>
      </c>
      <c r="C134" s="2">
        <v>-124.463097</v>
      </c>
      <c r="D134" s="1" t="s">
        <v>143</v>
      </c>
      <c r="E134" s="1" t="s">
        <v>41</v>
      </c>
      <c r="F134" s="1" t="s">
        <v>20</v>
      </c>
      <c r="G134" s="1" t="s">
        <v>21</v>
      </c>
      <c r="H134" s="1" t="s">
        <v>645</v>
      </c>
      <c r="I134" s="3">
        <v>95</v>
      </c>
      <c r="J134" s="1">
        <v>14</v>
      </c>
      <c r="K134" s="7">
        <v>40.851999999999997</v>
      </c>
      <c r="L134" s="7"/>
      <c r="M134" s="6">
        <v>595.00006099999996</v>
      </c>
      <c r="N134" s="8"/>
      <c r="O134" s="1" t="s">
        <v>144</v>
      </c>
      <c r="P134" s="1">
        <v>125</v>
      </c>
      <c r="Q134" s="1">
        <v>125</v>
      </c>
      <c r="R134" s="4">
        <v>41896</v>
      </c>
      <c r="S134" s="4">
        <v>42282.999988425923</v>
      </c>
      <c r="T134" s="1">
        <f t="shared" si="2"/>
        <v>387</v>
      </c>
      <c r="U134">
        <v>1</v>
      </c>
      <c r="V134">
        <v>1</v>
      </c>
      <c r="W134">
        <v>1</v>
      </c>
      <c r="X134">
        <v>1</v>
      </c>
    </row>
    <row r="135" spans="1:24" x14ac:dyDescent="0.2">
      <c r="A135" s="1" t="s">
        <v>329</v>
      </c>
      <c r="B135" s="2">
        <v>46.917499999999997</v>
      </c>
      <c r="C135" s="2">
        <v>-124.601303</v>
      </c>
      <c r="D135" s="1" t="s">
        <v>143</v>
      </c>
      <c r="E135" s="1" t="s">
        <v>41</v>
      </c>
      <c r="F135" s="1" t="s">
        <v>20</v>
      </c>
      <c r="G135" s="1" t="s">
        <v>21</v>
      </c>
      <c r="H135" s="1" t="s">
        <v>645</v>
      </c>
      <c r="I135" s="3">
        <v>104</v>
      </c>
      <c r="J135" s="1">
        <v>30</v>
      </c>
      <c r="K135" s="7">
        <v>102.10899999999999</v>
      </c>
      <c r="L135" s="7">
        <v>3.2015621190000003E-2</v>
      </c>
      <c r="M135" s="6">
        <v>401.00003049999998</v>
      </c>
      <c r="N135" s="8"/>
      <c r="O135" s="1" t="s">
        <v>144</v>
      </c>
      <c r="P135" s="1">
        <v>125</v>
      </c>
      <c r="Q135" s="1">
        <v>125</v>
      </c>
      <c r="R135" s="4">
        <v>41517</v>
      </c>
      <c r="S135" s="4">
        <v>41816.999988425923</v>
      </c>
      <c r="T135" s="1">
        <f t="shared" si="2"/>
        <v>300</v>
      </c>
      <c r="U135">
        <v>1</v>
      </c>
      <c r="V135">
        <v>1</v>
      </c>
      <c r="W135">
        <v>1</v>
      </c>
      <c r="X135">
        <v>1</v>
      </c>
    </row>
    <row r="136" spans="1:24" x14ac:dyDescent="0.2">
      <c r="A136" s="1" t="s">
        <v>149</v>
      </c>
      <c r="B136" s="2">
        <v>40.495499000000002</v>
      </c>
      <c r="C136" s="2">
        <v>-124.591797</v>
      </c>
      <c r="D136" s="1" t="s">
        <v>143</v>
      </c>
      <c r="E136" s="1" t="s">
        <v>146</v>
      </c>
      <c r="F136" s="1" t="s">
        <v>20</v>
      </c>
      <c r="G136" s="1" t="s">
        <v>14</v>
      </c>
      <c r="H136" s="1" t="s">
        <v>645</v>
      </c>
      <c r="I136" s="3">
        <v>107</v>
      </c>
      <c r="J136" s="1">
        <v>18</v>
      </c>
      <c r="K136" s="7">
        <v>20.335999999999999</v>
      </c>
      <c r="L136" s="7">
        <v>9.0801982360000005E-2</v>
      </c>
      <c r="M136" s="6">
        <v>609.00006099999996</v>
      </c>
      <c r="N136" s="8"/>
      <c r="O136" s="1" t="s">
        <v>144</v>
      </c>
      <c r="P136" s="1">
        <v>50</v>
      </c>
      <c r="Q136" s="1">
        <v>50</v>
      </c>
      <c r="R136" s="4">
        <v>41154</v>
      </c>
      <c r="S136" s="4">
        <v>41444.999988425923</v>
      </c>
      <c r="T136" s="1">
        <f t="shared" si="2"/>
        <v>291</v>
      </c>
      <c r="U136">
        <v>1</v>
      </c>
      <c r="V136">
        <v>0</v>
      </c>
      <c r="W136">
        <v>1</v>
      </c>
      <c r="X136">
        <v>1</v>
      </c>
    </row>
    <row r="137" spans="1:24" x14ac:dyDescent="0.2">
      <c r="A137" s="1" t="s">
        <v>372</v>
      </c>
      <c r="B137" s="2">
        <v>46.438000000000002</v>
      </c>
      <c r="C137" s="2">
        <v>-124.427803</v>
      </c>
      <c r="D137" s="1" t="s">
        <v>143</v>
      </c>
      <c r="E137" s="1" t="s">
        <v>41</v>
      </c>
      <c r="F137" s="1" t="s">
        <v>20</v>
      </c>
      <c r="G137" s="1" t="s">
        <v>21</v>
      </c>
      <c r="H137" s="1" t="s">
        <v>645</v>
      </c>
      <c r="I137" s="3">
        <v>113</v>
      </c>
      <c r="J137" s="1">
        <v>28</v>
      </c>
      <c r="K137" s="7">
        <v>104.761</v>
      </c>
      <c r="L137" s="7">
        <v>2.469817807E-2</v>
      </c>
      <c r="M137" s="6">
        <v>365.00003049999998</v>
      </c>
      <c r="N137" s="8"/>
      <c r="O137" s="1" t="s">
        <v>144</v>
      </c>
      <c r="P137" s="1">
        <v>125</v>
      </c>
      <c r="Q137" s="1">
        <v>125</v>
      </c>
      <c r="R137" s="4">
        <v>41516</v>
      </c>
      <c r="S137" s="4">
        <v>41819.999988425923</v>
      </c>
      <c r="T137" s="1">
        <f t="shared" si="2"/>
        <v>304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s="1" t="s">
        <v>347</v>
      </c>
      <c r="B138" s="2">
        <v>40.336601000000002</v>
      </c>
      <c r="C138" s="2">
        <v>-124.459801</v>
      </c>
      <c r="D138" s="1" t="s">
        <v>143</v>
      </c>
      <c r="E138" s="1" t="s">
        <v>41</v>
      </c>
      <c r="F138" s="1" t="s">
        <v>20</v>
      </c>
      <c r="G138" s="1" t="s">
        <v>21</v>
      </c>
      <c r="H138" s="1" t="s">
        <v>645</v>
      </c>
      <c r="I138" s="3">
        <v>120</v>
      </c>
      <c r="J138" s="1">
        <v>9</v>
      </c>
      <c r="K138" s="7">
        <v>2.8279999999999998</v>
      </c>
      <c r="L138" s="7"/>
      <c r="M138" s="6">
        <v>615</v>
      </c>
      <c r="N138" s="8"/>
      <c r="O138" s="1" t="s">
        <v>144</v>
      </c>
      <c r="P138" s="1">
        <v>125</v>
      </c>
      <c r="Q138" s="1">
        <v>125</v>
      </c>
      <c r="R138" s="4">
        <v>41166</v>
      </c>
      <c r="S138" s="4">
        <v>41457.999988425923</v>
      </c>
      <c r="T138" s="1">
        <f t="shared" si="2"/>
        <v>292</v>
      </c>
      <c r="U138">
        <v>0</v>
      </c>
      <c r="V138">
        <v>0</v>
      </c>
      <c r="W138">
        <v>1</v>
      </c>
      <c r="X138">
        <v>1</v>
      </c>
    </row>
    <row r="139" spans="1:24" x14ac:dyDescent="0.2">
      <c r="A139" s="1" t="s">
        <v>371</v>
      </c>
      <c r="B139" s="2">
        <v>46.437801</v>
      </c>
      <c r="C139" s="2">
        <v>-124.427498</v>
      </c>
      <c r="D139" s="1" t="s">
        <v>143</v>
      </c>
      <c r="E139" s="1" t="s">
        <v>41</v>
      </c>
      <c r="F139" s="1" t="s">
        <v>20</v>
      </c>
      <c r="G139" s="1" t="s">
        <v>21</v>
      </c>
      <c r="H139" s="1" t="s">
        <v>645</v>
      </c>
      <c r="I139" s="3">
        <v>120</v>
      </c>
      <c r="J139" s="1">
        <v>28</v>
      </c>
      <c r="K139" s="7">
        <v>104.77800000000001</v>
      </c>
      <c r="L139" s="7">
        <v>2.469817807E-2</v>
      </c>
      <c r="M139" s="6">
        <v>365.00003049999998</v>
      </c>
      <c r="N139" s="8"/>
      <c r="O139" s="1" t="s">
        <v>144</v>
      </c>
      <c r="P139" s="1">
        <v>125</v>
      </c>
      <c r="Q139" s="1">
        <v>125</v>
      </c>
      <c r="R139" s="4">
        <v>40750</v>
      </c>
      <c r="S139" s="4">
        <v>41103.999988425923</v>
      </c>
      <c r="T139" s="1">
        <f t="shared" si="2"/>
        <v>354</v>
      </c>
      <c r="U139">
        <v>1</v>
      </c>
      <c r="V139">
        <v>1</v>
      </c>
      <c r="W139">
        <v>0</v>
      </c>
      <c r="X139">
        <v>1</v>
      </c>
    </row>
    <row r="140" spans="1:24" x14ac:dyDescent="0.2">
      <c r="A140" s="1" t="s">
        <v>330</v>
      </c>
      <c r="B140" s="2">
        <v>46.857498</v>
      </c>
      <c r="C140" s="2">
        <v>-124.655602</v>
      </c>
      <c r="D140" s="1" t="s">
        <v>143</v>
      </c>
      <c r="E140" s="1" t="s">
        <v>41</v>
      </c>
      <c r="F140" s="1" t="s">
        <v>20</v>
      </c>
      <c r="G140" s="1" t="s">
        <v>21</v>
      </c>
      <c r="H140" s="1" t="s">
        <v>645</v>
      </c>
      <c r="I140" s="3">
        <v>123</v>
      </c>
      <c r="J140" s="1">
        <v>36</v>
      </c>
      <c r="K140" s="7">
        <v>96.516999999999996</v>
      </c>
      <c r="L140" s="7">
        <v>3.2015621190000003E-2</v>
      </c>
      <c r="M140" s="6">
        <v>347.00003049999998</v>
      </c>
      <c r="N140" s="8"/>
      <c r="O140" s="1" t="s">
        <v>144</v>
      </c>
      <c r="P140" s="1">
        <v>125</v>
      </c>
      <c r="Q140" s="1">
        <v>125</v>
      </c>
      <c r="R140" s="4">
        <v>41517</v>
      </c>
      <c r="S140" s="4">
        <v>41816.999988425923</v>
      </c>
      <c r="T140" s="1">
        <f t="shared" si="2"/>
        <v>300</v>
      </c>
      <c r="U140">
        <v>0</v>
      </c>
      <c r="V140">
        <v>0</v>
      </c>
      <c r="W140">
        <v>0</v>
      </c>
      <c r="X140">
        <v>1</v>
      </c>
    </row>
    <row r="141" spans="1:24" x14ac:dyDescent="0.2">
      <c r="A141" s="1" t="s">
        <v>361</v>
      </c>
      <c r="B141" s="2">
        <v>41.283901</v>
      </c>
      <c r="C141" s="2">
        <v>-124.34459699999999</v>
      </c>
      <c r="D141" s="1" t="s">
        <v>143</v>
      </c>
      <c r="E141" s="1" t="s">
        <v>41</v>
      </c>
      <c r="F141" s="1" t="s">
        <v>20</v>
      </c>
      <c r="G141" s="1" t="s">
        <v>21</v>
      </c>
      <c r="H141" s="1" t="s">
        <v>645</v>
      </c>
      <c r="I141" s="3">
        <v>123</v>
      </c>
      <c r="J141" s="1">
        <v>18</v>
      </c>
      <c r="K141" s="7">
        <v>63.670999999999999</v>
      </c>
      <c r="L141" s="7">
        <v>0.14965627279999999</v>
      </c>
      <c r="M141" s="6">
        <v>581</v>
      </c>
      <c r="N141" s="8"/>
      <c r="O141" s="1" t="s">
        <v>144</v>
      </c>
      <c r="P141" s="1">
        <v>125</v>
      </c>
      <c r="Q141" s="1">
        <v>125</v>
      </c>
      <c r="R141" s="4">
        <v>41169</v>
      </c>
      <c r="S141" s="4">
        <v>41456.999988425923</v>
      </c>
      <c r="T141" s="1">
        <f t="shared" si="2"/>
        <v>288</v>
      </c>
      <c r="U141">
        <v>1</v>
      </c>
      <c r="V141">
        <v>1</v>
      </c>
      <c r="W141">
        <v>1</v>
      </c>
      <c r="X141">
        <v>1</v>
      </c>
    </row>
    <row r="142" spans="1:24" x14ac:dyDescent="0.2">
      <c r="A142" s="1" t="s">
        <v>193</v>
      </c>
      <c r="B142" s="2">
        <v>44.118698000000002</v>
      </c>
      <c r="C142" s="2">
        <v>-124.895302</v>
      </c>
      <c r="D142" s="1" t="s">
        <v>143</v>
      </c>
      <c r="E142" s="1" t="s">
        <v>146</v>
      </c>
      <c r="F142" s="1" t="s">
        <v>20</v>
      </c>
      <c r="G142" s="1" t="s">
        <v>14</v>
      </c>
      <c r="H142" s="1" t="s">
        <v>645</v>
      </c>
      <c r="I142" s="3">
        <v>126.4</v>
      </c>
      <c r="J142" s="1">
        <v>42</v>
      </c>
      <c r="K142" s="7">
        <v>37.607999999999997</v>
      </c>
      <c r="L142" s="7">
        <v>3.3541019659999997E-2</v>
      </c>
      <c r="M142" s="6">
        <v>320</v>
      </c>
      <c r="N142" s="8"/>
      <c r="O142" s="1" t="s">
        <v>144</v>
      </c>
      <c r="P142" s="1">
        <v>50</v>
      </c>
      <c r="Q142" s="1">
        <v>50</v>
      </c>
      <c r="R142" s="4">
        <v>40836</v>
      </c>
      <c r="S142" s="4">
        <v>41108.999988425923</v>
      </c>
      <c r="T142" s="1">
        <f t="shared" si="2"/>
        <v>273</v>
      </c>
      <c r="U142">
        <v>1</v>
      </c>
      <c r="V142">
        <v>1</v>
      </c>
      <c r="W142">
        <v>1</v>
      </c>
      <c r="X142">
        <v>1</v>
      </c>
    </row>
    <row r="143" spans="1:24" x14ac:dyDescent="0.2">
      <c r="A143" s="1" t="s">
        <v>194</v>
      </c>
      <c r="B143" s="2">
        <v>44.118499999999997</v>
      </c>
      <c r="C143" s="2">
        <v>-124.89540100000001</v>
      </c>
      <c r="D143" s="1" t="s">
        <v>143</v>
      </c>
      <c r="E143" s="1" t="s">
        <v>146</v>
      </c>
      <c r="F143" s="1" t="s">
        <v>20</v>
      </c>
      <c r="G143" s="1" t="s">
        <v>14</v>
      </c>
      <c r="H143" s="1" t="s">
        <v>645</v>
      </c>
      <c r="I143" s="3">
        <v>131</v>
      </c>
      <c r="J143" s="1">
        <v>42</v>
      </c>
      <c r="K143" s="7">
        <v>37.6</v>
      </c>
      <c r="L143" s="7">
        <v>3.3541019659999997E-2</v>
      </c>
      <c r="M143" s="6">
        <v>320</v>
      </c>
      <c r="N143" s="8"/>
      <c r="O143" s="1" t="s">
        <v>144</v>
      </c>
      <c r="P143" s="1">
        <v>50</v>
      </c>
      <c r="Q143" s="1">
        <v>50</v>
      </c>
      <c r="R143" s="4">
        <v>41507</v>
      </c>
      <c r="S143" s="4">
        <v>41791.999988425923</v>
      </c>
      <c r="T143" s="1">
        <f t="shared" si="2"/>
        <v>285</v>
      </c>
      <c r="U143">
        <v>1</v>
      </c>
      <c r="V143">
        <v>1</v>
      </c>
      <c r="W143">
        <v>1</v>
      </c>
      <c r="X143">
        <v>1</v>
      </c>
    </row>
    <row r="144" spans="1:24" x14ac:dyDescent="0.2">
      <c r="A144" s="1" t="s">
        <v>148</v>
      </c>
      <c r="B144" s="2">
        <v>40.334702</v>
      </c>
      <c r="C144" s="2">
        <v>-124.46530199999999</v>
      </c>
      <c r="D144" s="1" t="s">
        <v>143</v>
      </c>
      <c r="E144" s="1" t="s">
        <v>146</v>
      </c>
      <c r="F144" s="1" t="s">
        <v>20</v>
      </c>
      <c r="G144" s="1" t="s">
        <v>14</v>
      </c>
      <c r="H144" s="1" t="s">
        <v>645</v>
      </c>
      <c r="I144" s="3">
        <v>132</v>
      </c>
      <c r="J144" s="1">
        <v>10</v>
      </c>
      <c r="K144" s="7">
        <v>2.6120000000000001</v>
      </c>
      <c r="L144" s="7"/>
      <c r="M144" s="6">
        <v>615</v>
      </c>
      <c r="N144" s="8"/>
      <c r="O144" s="1" t="s">
        <v>144</v>
      </c>
      <c r="P144" s="1">
        <v>50</v>
      </c>
      <c r="Q144" s="1">
        <v>50</v>
      </c>
      <c r="R144" s="4">
        <v>41863</v>
      </c>
      <c r="S144" s="4">
        <v>42262.999988425923</v>
      </c>
      <c r="T144" s="1">
        <f t="shared" si="2"/>
        <v>400</v>
      </c>
      <c r="U144">
        <v>1</v>
      </c>
      <c r="V144">
        <v>1</v>
      </c>
      <c r="W144">
        <v>1</v>
      </c>
      <c r="X144">
        <v>1</v>
      </c>
    </row>
    <row r="145" spans="1:24" x14ac:dyDescent="0.2">
      <c r="A145" s="1" t="s">
        <v>348</v>
      </c>
      <c r="B145" s="2">
        <v>40.429198999999997</v>
      </c>
      <c r="C145" s="2">
        <v>-124.577797</v>
      </c>
      <c r="D145" s="1" t="s">
        <v>143</v>
      </c>
      <c r="E145" s="1" t="s">
        <v>41</v>
      </c>
      <c r="F145" s="1" t="s">
        <v>20</v>
      </c>
      <c r="G145" s="1" t="s">
        <v>21</v>
      </c>
      <c r="H145" s="1" t="s">
        <v>645</v>
      </c>
      <c r="I145" s="3">
        <v>132</v>
      </c>
      <c r="J145" s="1">
        <v>17</v>
      </c>
      <c r="K145" s="7">
        <v>12.99</v>
      </c>
      <c r="L145" s="7">
        <v>9.0801982360000005E-2</v>
      </c>
      <c r="M145" s="6">
        <v>613.99993900000004</v>
      </c>
      <c r="N145" s="8"/>
      <c r="O145" s="1" t="s">
        <v>144</v>
      </c>
      <c r="P145" s="1">
        <v>125</v>
      </c>
      <c r="Q145" s="1">
        <v>125</v>
      </c>
      <c r="R145" s="4">
        <v>41167</v>
      </c>
      <c r="S145" s="4">
        <v>41458.999988425923</v>
      </c>
      <c r="T145" s="1">
        <f t="shared" si="2"/>
        <v>292</v>
      </c>
      <c r="U145">
        <v>1</v>
      </c>
      <c r="V145">
        <v>1</v>
      </c>
      <c r="W145">
        <v>1</v>
      </c>
      <c r="X145">
        <v>1</v>
      </c>
    </row>
    <row r="146" spans="1:24" x14ac:dyDescent="0.2">
      <c r="A146" s="1" t="s">
        <v>182</v>
      </c>
      <c r="B146" s="2">
        <v>49.150398000000003</v>
      </c>
      <c r="C146" s="2">
        <v>-126.722099</v>
      </c>
      <c r="D146" s="1" t="s">
        <v>143</v>
      </c>
      <c r="E146" s="1" t="s">
        <v>146</v>
      </c>
      <c r="F146" s="1" t="s">
        <v>20</v>
      </c>
      <c r="G146" s="1" t="s">
        <v>14</v>
      </c>
      <c r="H146" s="1" t="s">
        <v>645</v>
      </c>
      <c r="I146" s="3">
        <v>132.9</v>
      </c>
      <c r="J146" s="1">
        <v>45</v>
      </c>
      <c r="K146" s="7">
        <v>64.783000000000001</v>
      </c>
      <c r="L146" s="7">
        <v>6.2008063990000001E-2</v>
      </c>
      <c r="M146" s="6">
        <v>1636</v>
      </c>
      <c r="N146" s="7">
        <v>6.79</v>
      </c>
      <c r="O146" s="1" t="s">
        <v>144</v>
      </c>
      <c r="P146" s="1">
        <v>50</v>
      </c>
      <c r="Q146" s="1">
        <v>50</v>
      </c>
      <c r="R146" s="4">
        <v>40834</v>
      </c>
      <c r="S146" s="4">
        <v>41106.999988425923</v>
      </c>
      <c r="T146" s="1">
        <f t="shared" si="2"/>
        <v>273</v>
      </c>
      <c r="U146">
        <v>1</v>
      </c>
      <c r="V146">
        <v>1</v>
      </c>
      <c r="W146">
        <v>1</v>
      </c>
      <c r="X146">
        <v>1</v>
      </c>
    </row>
    <row r="147" spans="1:24" x14ac:dyDescent="0.2">
      <c r="A147" s="1" t="s">
        <v>181</v>
      </c>
      <c r="B147" s="2">
        <v>48.767899</v>
      </c>
      <c r="C147" s="2">
        <v>-126.19259599999999</v>
      </c>
      <c r="D147" s="1" t="s">
        <v>143</v>
      </c>
      <c r="E147" s="1" t="s">
        <v>146</v>
      </c>
      <c r="F147" s="1" t="s">
        <v>20</v>
      </c>
      <c r="G147" s="1" t="s">
        <v>14</v>
      </c>
      <c r="H147" s="1" t="s">
        <v>645</v>
      </c>
      <c r="I147" s="3">
        <v>133</v>
      </c>
      <c r="J147" s="1">
        <v>41</v>
      </c>
      <c r="K147" s="7">
        <v>63.067999999999998</v>
      </c>
      <c r="L147" s="7">
        <v>8.4433405710000006E-2</v>
      </c>
      <c r="M147" s="6">
        <v>1467</v>
      </c>
      <c r="N147" s="8"/>
      <c r="O147" s="1" t="s">
        <v>144</v>
      </c>
      <c r="P147" s="1">
        <v>50</v>
      </c>
      <c r="Q147" s="1">
        <v>50</v>
      </c>
      <c r="R147" s="4">
        <v>41505</v>
      </c>
      <c r="S147" s="4">
        <v>41789.999988425923</v>
      </c>
      <c r="T147" s="1">
        <f t="shared" si="2"/>
        <v>285</v>
      </c>
      <c r="U147">
        <v>1</v>
      </c>
      <c r="V147">
        <v>1</v>
      </c>
      <c r="W147">
        <v>1</v>
      </c>
      <c r="X147">
        <v>1</v>
      </c>
    </row>
    <row r="148" spans="1:24" x14ac:dyDescent="0.2">
      <c r="A148" s="1" t="s">
        <v>367</v>
      </c>
      <c r="B148" s="2">
        <v>44.456699</v>
      </c>
      <c r="C148" s="2">
        <v>-124.63099699999999</v>
      </c>
      <c r="D148" s="1" t="s">
        <v>143</v>
      </c>
      <c r="E148" s="1" t="s">
        <v>41</v>
      </c>
      <c r="F148" s="1" t="s">
        <v>20</v>
      </c>
      <c r="G148" s="1" t="s">
        <v>21</v>
      </c>
      <c r="H148" s="1" t="s">
        <v>645</v>
      </c>
      <c r="I148" s="3">
        <v>136</v>
      </c>
      <c r="J148" s="1">
        <v>27</v>
      </c>
      <c r="K148" s="7">
        <v>59.133000000000003</v>
      </c>
      <c r="L148" s="7">
        <v>2.9274562340000001E-2</v>
      </c>
      <c r="M148" s="6">
        <v>399.99996950000002</v>
      </c>
      <c r="N148" s="8"/>
      <c r="O148" s="1" t="s">
        <v>144</v>
      </c>
      <c r="P148" s="1">
        <v>125</v>
      </c>
      <c r="Q148" s="1">
        <v>125</v>
      </c>
      <c r="R148" s="4">
        <v>41903</v>
      </c>
      <c r="S148" s="4">
        <v>42278.999988425923</v>
      </c>
      <c r="T148" s="1">
        <f t="shared" si="2"/>
        <v>376</v>
      </c>
      <c r="U148">
        <v>1</v>
      </c>
      <c r="V148">
        <v>1</v>
      </c>
      <c r="W148">
        <v>1</v>
      </c>
      <c r="X148">
        <v>1</v>
      </c>
    </row>
    <row r="149" spans="1:24" x14ac:dyDescent="0.2">
      <c r="A149" s="1" t="s">
        <v>331</v>
      </c>
      <c r="B149" s="2">
        <v>46.922001000000002</v>
      </c>
      <c r="C149" s="2">
        <v>-124.7313</v>
      </c>
      <c r="D149" s="1" t="s">
        <v>143</v>
      </c>
      <c r="E149" s="1" t="s">
        <v>41</v>
      </c>
      <c r="F149" s="1" t="s">
        <v>20</v>
      </c>
      <c r="G149" s="1" t="s">
        <v>21</v>
      </c>
      <c r="H149" s="1" t="s">
        <v>645</v>
      </c>
      <c r="I149" s="3">
        <v>137</v>
      </c>
      <c r="J149" s="1">
        <v>39</v>
      </c>
      <c r="K149" s="7">
        <v>92.569000000000003</v>
      </c>
      <c r="L149" s="7">
        <v>3.2015621190000003E-2</v>
      </c>
      <c r="M149" s="6">
        <v>328</v>
      </c>
      <c r="N149" s="8"/>
      <c r="O149" s="1" t="s">
        <v>144</v>
      </c>
      <c r="P149" s="1">
        <v>125</v>
      </c>
      <c r="Q149" s="1">
        <v>125</v>
      </c>
      <c r="R149" s="4">
        <v>41518</v>
      </c>
      <c r="S149" s="4">
        <v>41819.999988425923</v>
      </c>
      <c r="T149" s="1">
        <f t="shared" si="2"/>
        <v>302</v>
      </c>
      <c r="U149">
        <v>1</v>
      </c>
      <c r="V149">
        <v>0</v>
      </c>
      <c r="W149">
        <v>0</v>
      </c>
      <c r="X149">
        <v>1</v>
      </c>
    </row>
    <row r="150" spans="1:24" x14ac:dyDescent="0.2">
      <c r="A150" s="1" t="s">
        <v>183</v>
      </c>
      <c r="B150" s="2">
        <v>49.150398000000003</v>
      </c>
      <c r="C150" s="2">
        <v>-126.72219800000001</v>
      </c>
      <c r="D150" s="1" t="s">
        <v>143</v>
      </c>
      <c r="E150" s="1" t="s">
        <v>146</v>
      </c>
      <c r="F150" s="1" t="s">
        <v>20</v>
      </c>
      <c r="G150" s="1" t="s">
        <v>14</v>
      </c>
      <c r="H150" s="1" t="s">
        <v>645</v>
      </c>
      <c r="I150" s="3">
        <v>138</v>
      </c>
      <c r="J150" s="1">
        <v>45</v>
      </c>
      <c r="K150" s="7">
        <v>64.778999999999996</v>
      </c>
      <c r="L150" s="7">
        <v>6.2008063990000001E-2</v>
      </c>
      <c r="M150" s="6">
        <v>1636</v>
      </c>
      <c r="N150" s="7">
        <v>6.79</v>
      </c>
      <c r="O150" s="1" t="s">
        <v>144</v>
      </c>
      <c r="P150" s="1">
        <v>50</v>
      </c>
      <c r="Q150" s="1">
        <v>50</v>
      </c>
      <c r="R150" s="4">
        <v>41505</v>
      </c>
      <c r="S150" s="4">
        <v>41789.999988425923</v>
      </c>
      <c r="T150" s="1">
        <f t="shared" si="2"/>
        <v>285</v>
      </c>
      <c r="U150">
        <v>1</v>
      </c>
      <c r="V150">
        <v>1</v>
      </c>
      <c r="W150">
        <v>1</v>
      </c>
      <c r="X150">
        <v>1</v>
      </c>
    </row>
    <row r="151" spans="1:24" x14ac:dyDescent="0.2">
      <c r="A151" s="1" t="s">
        <v>184</v>
      </c>
      <c r="B151" s="2">
        <v>48.306998999999998</v>
      </c>
      <c r="C151" s="2">
        <v>-125.600403</v>
      </c>
      <c r="D151" s="1" t="s">
        <v>143</v>
      </c>
      <c r="E151" s="1" t="s">
        <v>146</v>
      </c>
      <c r="F151" s="1" t="s">
        <v>20</v>
      </c>
      <c r="G151" s="1" t="s">
        <v>14</v>
      </c>
      <c r="H151" s="1" t="s">
        <v>645</v>
      </c>
      <c r="I151" s="3">
        <v>139</v>
      </c>
      <c r="J151" s="1">
        <v>57</v>
      </c>
      <c r="K151" s="7">
        <v>74.644000000000005</v>
      </c>
      <c r="L151" s="7">
        <v>2.4186773240000001E-2</v>
      </c>
      <c r="M151" s="6">
        <v>638</v>
      </c>
      <c r="N151" s="8"/>
      <c r="O151" s="1" t="s">
        <v>144</v>
      </c>
      <c r="P151" s="1">
        <v>50</v>
      </c>
      <c r="Q151" s="1">
        <v>50</v>
      </c>
      <c r="R151" s="4">
        <v>40834</v>
      </c>
      <c r="S151" s="4">
        <v>41106.999988425923</v>
      </c>
      <c r="T151" s="1">
        <f t="shared" si="2"/>
        <v>273</v>
      </c>
      <c r="U151">
        <v>0</v>
      </c>
      <c r="V151">
        <v>0</v>
      </c>
      <c r="W151">
        <v>0</v>
      </c>
      <c r="X151">
        <v>1</v>
      </c>
    </row>
    <row r="152" spans="1:24" x14ac:dyDescent="0.2">
      <c r="A152" s="1" t="s">
        <v>185</v>
      </c>
      <c r="B152" s="2">
        <v>48.306899999999999</v>
      </c>
      <c r="C152" s="2">
        <v>-125.601196</v>
      </c>
      <c r="D152" s="1" t="s">
        <v>143</v>
      </c>
      <c r="E152" s="1" t="s">
        <v>146</v>
      </c>
      <c r="F152" s="1" t="s">
        <v>20</v>
      </c>
      <c r="G152" s="1" t="s">
        <v>14</v>
      </c>
      <c r="H152" s="1" t="s">
        <v>645</v>
      </c>
      <c r="I152" s="3">
        <v>141</v>
      </c>
      <c r="J152" s="1">
        <v>57</v>
      </c>
      <c r="K152" s="7">
        <v>74.585999999999999</v>
      </c>
      <c r="L152" s="7">
        <v>2.4186773240000001E-2</v>
      </c>
      <c r="M152" s="6">
        <v>638</v>
      </c>
      <c r="N152" s="8"/>
      <c r="O152" s="1" t="s">
        <v>144</v>
      </c>
      <c r="P152" s="1">
        <v>50</v>
      </c>
      <c r="Q152" s="1">
        <v>50</v>
      </c>
      <c r="R152" s="4">
        <v>41505</v>
      </c>
      <c r="S152" s="4">
        <v>41789.999988425923</v>
      </c>
      <c r="T152" s="1">
        <f t="shared" si="2"/>
        <v>285</v>
      </c>
      <c r="U152">
        <v>0</v>
      </c>
      <c r="V152">
        <v>0</v>
      </c>
      <c r="W152">
        <v>0</v>
      </c>
      <c r="X152">
        <v>1</v>
      </c>
    </row>
    <row r="153" spans="1:24" x14ac:dyDescent="0.2">
      <c r="A153" s="1" t="s">
        <v>165</v>
      </c>
      <c r="B153" s="2">
        <v>44.472900000000003</v>
      </c>
      <c r="C153" s="2">
        <v>-124.62159699999999</v>
      </c>
      <c r="D153" s="1" t="s">
        <v>143</v>
      </c>
      <c r="E153" s="1" t="s">
        <v>146</v>
      </c>
      <c r="F153" s="1" t="s">
        <v>20</v>
      </c>
      <c r="G153" s="1" t="s">
        <v>14</v>
      </c>
      <c r="H153" s="1" t="s">
        <v>645</v>
      </c>
      <c r="I153" s="3">
        <v>142.80000000000001</v>
      </c>
      <c r="J153" s="1">
        <v>26</v>
      </c>
      <c r="K153" s="7">
        <v>59.866999999999997</v>
      </c>
      <c r="L153" s="7">
        <v>2.9274562340000001E-2</v>
      </c>
      <c r="M153" s="6">
        <v>403.00006100000002</v>
      </c>
      <c r="N153" s="8"/>
      <c r="O153" s="1" t="s">
        <v>144</v>
      </c>
      <c r="P153" s="1">
        <v>50</v>
      </c>
      <c r="Q153" s="1">
        <v>50</v>
      </c>
      <c r="R153" s="4">
        <v>40837</v>
      </c>
      <c r="S153" s="4">
        <v>41108.999988425923</v>
      </c>
      <c r="T153" s="1">
        <f t="shared" si="2"/>
        <v>272</v>
      </c>
      <c r="U153">
        <v>1</v>
      </c>
      <c r="V153">
        <v>1</v>
      </c>
      <c r="W153">
        <v>1</v>
      </c>
      <c r="X153">
        <v>1</v>
      </c>
    </row>
    <row r="154" spans="1:24" x14ac:dyDescent="0.2">
      <c r="A154" s="1" t="s">
        <v>180</v>
      </c>
      <c r="B154" s="2">
        <v>48.767699999999998</v>
      </c>
      <c r="C154" s="2">
        <v>-126.192497</v>
      </c>
      <c r="D154" s="1" t="s">
        <v>143</v>
      </c>
      <c r="E154" s="1" t="s">
        <v>146</v>
      </c>
      <c r="F154" s="1" t="s">
        <v>20</v>
      </c>
      <c r="G154" s="1" t="s">
        <v>14</v>
      </c>
      <c r="H154" s="1" t="s">
        <v>645</v>
      </c>
      <c r="I154" s="3">
        <v>143.30000000000001</v>
      </c>
      <c r="J154" s="1">
        <v>41</v>
      </c>
      <c r="K154" s="7">
        <v>63.061</v>
      </c>
      <c r="L154" s="7">
        <v>8.4433405710000006E-2</v>
      </c>
      <c r="M154" s="6">
        <v>1467</v>
      </c>
      <c r="N154" s="8"/>
      <c r="O154" s="1" t="s">
        <v>144</v>
      </c>
      <c r="P154" s="1">
        <v>50</v>
      </c>
      <c r="Q154" s="1">
        <v>50</v>
      </c>
      <c r="R154" s="4">
        <v>40834</v>
      </c>
      <c r="S154" s="4">
        <v>41107.999988425923</v>
      </c>
      <c r="T154" s="1">
        <f t="shared" si="2"/>
        <v>274</v>
      </c>
      <c r="U154">
        <v>1</v>
      </c>
      <c r="V154">
        <v>1</v>
      </c>
      <c r="W154">
        <v>1</v>
      </c>
      <c r="X154">
        <v>1</v>
      </c>
    </row>
    <row r="155" spans="1:24" x14ac:dyDescent="0.2">
      <c r="A155" s="1" t="s">
        <v>166</v>
      </c>
      <c r="B155" s="2">
        <v>44.472999999999999</v>
      </c>
      <c r="C155" s="2">
        <v>-124.621696</v>
      </c>
      <c r="D155" s="1" t="s">
        <v>143</v>
      </c>
      <c r="E155" s="1" t="s">
        <v>146</v>
      </c>
      <c r="F155" s="1" t="s">
        <v>20</v>
      </c>
      <c r="G155" s="1" t="s">
        <v>14</v>
      </c>
      <c r="H155" s="1" t="s">
        <v>645</v>
      </c>
      <c r="I155" s="3">
        <v>144</v>
      </c>
      <c r="J155" s="1">
        <v>26</v>
      </c>
      <c r="K155" s="7">
        <v>59.859000000000002</v>
      </c>
      <c r="L155" s="7">
        <v>2.9274562340000001E-2</v>
      </c>
      <c r="M155" s="6">
        <v>403.00006100000002</v>
      </c>
      <c r="N155" s="8"/>
      <c r="O155" s="1" t="s">
        <v>144</v>
      </c>
      <c r="P155" s="1">
        <v>50</v>
      </c>
      <c r="Q155" s="1">
        <v>50</v>
      </c>
      <c r="R155" s="4">
        <v>41508</v>
      </c>
      <c r="S155" s="4">
        <v>41791.999988425923</v>
      </c>
      <c r="T155" s="1">
        <f t="shared" si="2"/>
        <v>284</v>
      </c>
      <c r="U155">
        <v>1</v>
      </c>
      <c r="V155">
        <v>1</v>
      </c>
      <c r="W155">
        <v>1</v>
      </c>
      <c r="X155">
        <v>1</v>
      </c>
    </row>
    <row r="156" spans="1:24" x14ac:dyDescent="0.2">
      <c r="A156" s="1" t="s">
        <v>355</v>
      </c>
      <c r="B156" s="2">
        <v>40.559798999999998</v>
      </c>
      <c r="C156" s="2">
        <v>-124.59699999999999</v>
      </c>
      <c r="D156" s="1" t="s">
        <v>143</v>
      </c>
      <c r="E156" s="1" t="s">
        <v>41</v>
      </c>
      <c r="F156" s="1" t="s">
        <v>20</v>
      </c>
      <c r="G156" s="1" t="s">
        <v>21</v>
      </c>
      <c r="H156" s="1" t="s">
        <v>645</v>
      </c>
      <c r="I156" s="3">
        <v>145</v>
      </c>
      <c r="J156" s="1">
        <v>19</v>
      </c>
      <c r="K156" s="7">
        <v>23.295999999999999</v>
      </c>
      <c r="L156" s="7">
        <v>0.1329699214</v>
      </c>
      <c r="M156" s="6">
        <v>604</v>
      </c>
      <c r="N156" s="8"/>
      <c r="O156" s="1" t="s">
        <v>144</v>
      </c>
      <c r="P156" s="1">
        <v>125</v>
      </c>
      <c r="Q156" s="1">
        <v>125</v>
      </c>
      <c r="R156" s="4">
        <v>41896</v>
      </c>
      <c r="S156" s="4">
        <v>42283.999988425923</v>
      </c>
      <c r="T156" s="1">
        <f t="shared" si="2"/>
        <v>388</v>
      </c>
      <c r="U156">
        <v>1</v>
      </c>
      <c r="V156">
        <v>1</v>
      </c>
      <c r="W156">
        <v>0</v>
      </c>
      <c r="X156">
        <v>1</v>
      </c>
    </row>
    <row r="157" spans="1:24" x14ac:dyDescent="0.2">
      <c r="A157" s="1" t="s">
        <v>354</v>
      </c>
      <c r="B157" s="2">
        <v>40.559798999999998</v>
      </c>
      <c r="C157" s="2">
        <v>-124.596497</v>
      </c>
      <c r="D157" s="1" t="s">
        <v>143</v>
      </c>
      <c r="E157" s="1" t="s">
        <v>41</v>
      </c>
      <c r="F157" s="1" t="s">
        <v>20</v>
      </c>
      <c r="G157" s="1" t="s">
        <v>21</v>
      </c>
      <c r="H157" s="1" t="s">
        <v>645</v>
      </c>
      <c r="I157" s="3">
        <v>146</v>
      </c>
      <c r="J157" s="1">
        <v>19</v>
      </c>
      <c r="K157" s="7">
        <v>23.334</v>
      </c>
      <c r="L157" s="7">
        <v>0.1329699214</v>
      </c>
      <c r="M157" s="6">
        <v>604</v>
      </c>
      <c r="N157" s="8"/>
      <c r="O157" s="1" t="s">
        <v>144</v>
      </c>
      <c r="P157" s="1">
        <v>125</v>
      </c>
      <c r="Q157" s="1">
        <v>125</v>
      </c>
      <c r="R157" s="4">
        <v>41167</v>
      </c>
      <c r="S157" s="4">
        <v>41457.999988425923</v>
      </c>
      <c r="T157" s="1">
        <f t="shared" si="2"/>
        <v>291</v>
      </c>
      <c r="U157">
        <v>1</v>
      </c>
      <c r="V157">
        <v>1</v>
      </c>
      <c r="W157">
        <v>1</v>
      </c>
      <c r="X157">
        <v>1</v>
      </c>
    </row>
    <row r="158" spans="1:24" x14ac:dyDescent="0.2">
      <c r="A158" s="1" t="s">
        <v>349</v>
      </c>
      <c r="B158" s="2">
        <v>40.428500999999997</v>
      </c>
      <c r="C158" s="2">
        <v>-124.577499</v>
      </c>
      <c r="D158" s="1" t="s">
        <v>143</v>
      </c>
      <c r="E158" s="1" t="s">
        <v>41</v>
      </c>
      <c r="F158" s="1" t="s">
        <v>20</v>
      </c>
      <c r="G158" s="1" t="s">
        <v>21</v>
      </c>
      <c r="H158" s="1" t="s">
        <v>645</v>
      </c>
      <c r="I158" s="3">
        <v>150</v>
      </c>
      <c r="J158" s="1">
        <v>17</v>
      </c>
      <c r="K158" s="7">
        <v>12.913</v>
      </c>
      <c r="L158" s="7">
        <v>9.0801982360000005E-2</v>
      </c>
      <c r="M158" s="6">
        <v>613.99993900000004</v>
      </c>
      <c r="N158" s="8"/>
      <c r="O158" s="1" t="s">
        <v>144</v>
      </c>
      <c r="P158" s="1">
        <v>125</v>
      </c>
      <c r="Q158" s="1">
        <v>125</v>
      </c>
      <c r="R158" s="4">
        <v>41897</v>
      </c>
      <c r="S158" s="4">
        <v>42284.999988425923</v>
      </c>
      <c r="T158" s="1">
        <f t="shared" si="2"/>
        <v>388</v>
      </c>
      <c r="U158">
        <v>0</v>
      </c>
      <c r="V158">
        <v>1</v>
      </c>
      <c r="W158">
        <v>0</v>
      </c>
      <c r="X158">
        <v>1</v>
      </c>
    </row>
    <row r="159" spans="1:24" x14ac:dyDescent="0.2">
      <c r="A159" s="1" t="s">
        <v>332</v>
      </c>
      <c r="B159" s="2">
        <v>46.855499000000002</v>
      </c>
      <c r="C159" s="2">
        <v>-124.78649900000001</v>
      </c>
      <c r="D159" s="1" t="s">
        <v>143</v>
      </c>
      <c r="E159" s="1" t="s">
        <v>41</v>
      </c>
      <c r="F159" s="1" t="s">
        <v>20</v>
      </c>
      <c r="G159" s="1" t="s">
        <v>21</v>
      </c>
      <c r="H159" s="1" t="s">
        <v>645</v>
      </c>
      <c r="I159" s="3">
        <v>154</v>
      </c>
      <c r="J159" s="1">
        <v>46</v>
      </c>
      <c r="K159" s="7">
        <v>86.730999999999995</v>
      </c>
      <c r="L159" s="7">
        <v>4.4384682039999998E-2</v>
      </c>
      <c r="M159" s="6">
        <v>295.00003049999998</v>
      </c>
      <c r="N159" s="8"/>
      <c r="O159" s="1" t="s">
        <v>144</v>
      </c>
      <c r="P159" s="1">
        <v>125</v>
      </c>
      <c r="Q159" s="1">
        <v>125</v>
      </c>
      <c r="R159" s="4">
        <v>40752</v>
      </c>
      <c r="S159" s="4">
        <v>41110.999988425923</v>
      </c>
      <c r="T159" s="1">
        <f t="shared" si="2"/>
        <v>359</v>
      </c>
      <c r="U159">
        <v>1</v>
      </c>
      <c r="V159">
        <v>1</v>
      </c>
      <c r="W159">
        <v>1</v>
      </c>
      <c r="X159">
        <v>1</v>
      </c>
    </row>
    <row r="160" spans="1:24" x14ac:dyDescent="0.2">
      <c r="A160" s="1" t="s">
        <v>147</v>
      </c>
      <c r="B160" s="2">
        <v>40.252800000000001</v>
      </c>
      <c r="C160" s="2">
        <v>-124.50520299999999</v>
      </c>
      <c r="D160" s="1" t="s">
        <v>143</v>
      </c>
      <c r="E160" s="1" t="s">
        <v>146</v>
      </c>
      <c r="F160" s="1" t="s">
        <v>20</v>
      </c>
      <c r="G160" s="1" t="s">
        <v>14</v>
      </c>
      <c r="H160" s="1" t="s">
        <v>645</v>
      </c>
      <c r="I160" s="3">
        <v>155</v>
      </c>
      <c r="J160" s="1">
        <v>16</v>
      </c>
      <c r="K160" s="7">
        <v>6.5179999999999998</v>
      </c>
      <c r="L160" s="7">
        <v>9.0801982360000005E-2</v>
      </c>
      <c r="M160" s="6">
        <v>619</v>
      </c>
      <c r="N160" s="8"/>
      <c r="O160" s="1" t="s">
        <v>144</v>
      </c>
      <c r="P160" s="1">
        <v>50</v>
      </c>
      <c r="Q160" s="1">
        <v>50</v>
      </c>
      <c r="R160" s="4">
        <v>41863</v>
      </c>
      <c r="S160" s="4">
        <v>42262.999988425923</v>
      </c>
      <c r="T160" s="1">
        <f t="shared" si="2"/>
        <v>400</v>
      </c>
      <c r="U160">
        <v>1</v>
      </c>
      <c r="V160">
        <v>1</v>
      </c>
      <c r="W160">
        <v>1</v>
      </c>
      <c r="X160">
        <v>1</v>
      </c>
    </row>
    <row r="161" spans="1:24" x14ac:dyDescent="0.2">
      <c r="A161" s="1" t="s">
        <v>333</v>
      </c>
      <c r="B161" s="2">
        <v>46.855400000000003</v>
      </c>
      <c r="C161" s="2">
        <v>-124.78600299999999</v>
      </c>
      <c r="D161" s="1" t="s">
        <v>143</v>
      </c>
      <c r="E161" s="1" t="s">
        <v>41</v>
      </c>
      <c r="F161" s="1" t="s">
        <v>20</v>
      </c>
      <c r="G161" s="1" t="s">
        <v>21</v>
      </c>
      <c r="H161" s="1" t="s">
        <v>645</v>
      </c>
      <c r="I161" s="3">
        <v>158</v>
      </c>
      <c r="J161" s="1">
        <v>46</v>
      </c>
      <c r="K161" s="7">
        <v>86.765000000000001</v>
      </c>
      <c r="L161" s="7">
        <v>4.4384682039999998E-2</v>
      </c>
      <c r="M161" s="6">
        <v>295.00003049999998</v>
      </c>
      <c r="N161" s="8"/>
      <c r="O161" s="1" t="s">
        <v>144</v>
      </c>
      <c r="P161" s="1">
        <v>125</v>
      </c>
      <c r="Q161" s="1">
        <v>125</v>
      </c>
      <c r="R161" s="4">
        <v>41518</v>
      </c>
      <c r="S161" s="4">
        <v>41819.999988425923</v>
      </c>
      <c r="T161" s="1">
        <f t="shared" si="2"/>
        <v>302</v>
      </c>
      <c r="U161">
        <v>1</v>
      </c>
      <c r="V161">
        <v>1</v>
      </c>
      <c r="W161">
        <v>1</v>
      </c>
      <c r="X161">
        <v>1</v>
      </c>
    </row>
    <row r="162" spans="1:24" x14ac:dyDescent="0.2">
      <c r="A162" s="1" t="s">
        <v>343</v>
      </c>
      <c r="B162" s="2">
        <v>46.699798999999999</v>
      </c>
      <c r="C162" s="2">
        <v>-124.7248</v>
      </c>
      <c r="D162" s="1" t="s">
        <v>143</v>
      </c>
      <c r="E162" s="1" t="s">
        <v>41</v>
      </c>
      <c r="F162" s="1" t="s">
        <v>20</v>
      </c>
      <c r="G162" s="1" t="s">
        <v>21</v>
      </c>
      <c r="H162" s="1" t="s">
        <v>645</v>
      </c>
      <c r="I162" s="3">
        <v>163</v>
      </c>
      <c r="J162" s="1">
        <v>49</v>
      </c>
      <c r="K162" s="7">
        <v>87.894000000000005</v>
      </c>
      <c r="L162" s="7">
        <v>3.4828149529999998E-2</v>
      </c>
      <c r="M162" s="6">
        <v>230.00006099999999</v>
      </c>
      <c r="N162" s="8"/>
      <c r="O162" s="1" t="s">
        <v>144</v>
      </c>
      <c r="P162" s="1">
        <v>125</v>
      </c>
      <c r="Q162" s="1">
        <v>125</v>
      </c>
      <c r="R162" s="4">
        <v>40754</v>
      </c>
      <c r="S162" s="4">
        <v>41108.999988425923</v>
      </c>
      <c r="T162" s="1">
        <f t="shared" si="2"/>
        <v>355</v>
      </c>
      <c r="U162">
        <v>0</v>
      </c>
      <c r="V162">
        <v>0</v>
      </c>
      <c r="W162">
        <v>0</v>
      </c>
      <c r="X162">
        <v>1</v>
      </c>
    </row>
    <row r="163" spans="1:24" x14ac:dyDescent="0.2">
      <c r="A163" s="1" t="s">
        <v>177</v>
      </c>
      <c r="B163" s="2">
        <v>47.891300000000001</v>
      </c>
      <c r="C163" s="2">
        <v>-125.13960299999999</v>
      </c>
      <c r="D163" s="1" t="s">
        <v>143</v>
      </c>
      <c r="E163" s="1" t="s">
        <v>146</v>
      </c>
      <c r="F163" s="1" t="s">
        <v>20</v>
      </c>
      <c r="G163" s="1" t="s">
        <v>14</v>
      </c>
      <c r="H163" s="1" t="s">
        <v>645</v>
      </c>
      <c r="I163" s="3">
        <v>165.2</v>
      </c>
      <c r="J163" s="1">
        <v>42</v>
      </c>
      <c r="K163" s="7">
        <v>90.256</v>
      </c>
      <c r="L163" s="7">
        <v>2.4839484700000001E-2</v>
      </c>
      <c r="M163" s="6">
        <v>354.99993899999998</v>
      </c>
      <c r="N163" s="8"/>
      <c r="O163" s="1" t="s">
        <v>144</v>
      </c>
      <c r="P163" s="1">
        <v>50</v>
      </c>
      <c r="Q163" s="1">
        <v>50</v>
      </c>
      <c r="R163" s="4">
        <v>40833</v>
      </c>
      <c r="S163" s="4">
        <v>41106.999988425923</v>
      </c>
      <c r="T163" s="1">
        <f t="shared" si="2"/>
        <v>274</v>
      </c>
      <c r="U163">
        <v>1</v>
      </c>
      <c r="V163">
        <v>1</v>
      </c>
      <c r="W163">
        <v>1</v>
      </c>
      <c r="X163">
        <v>1</v>
      </c>
    </row>
    <row r="164" spans="1:24" x14ac:dyDescent="0.2">
      <c r="A164" s="1" t="s">
        <v>344</v>
      </c>
      <c r="B164" s="2">
        <v>46.700099999999999</v>
      </c>
      <c r="C164" s="2">
        <v>-124.7248</v>
      </c>
      <c r="D164" s="1" t="s">
        <v>143</v>
      </c>
      <c r="E164" s="1" t="s">
        <v>41</v>
      </c>
      <c r="F164" s="1" t="s">
        <v>20</v>
      </c>
      <c r="G164" s="1" t="s">
        <v>21</v>
      </c>
      <c r="H164" s="1" t="s">
        <v>645</v>
      </c>
      <c r="I164" s="3">
        <v>166</v>
      </c>
      <c r="J164" s="1">
        <v>49</v>
      </c>
      <c r="K164" s="7">
        <v>87.9</v>
      </c>
      <c r="L164" s="7">
        <v>3.4828149529999998E-2</v>
      </c>
      <c r="M164" s="6">
        <v>230.00006099999999</v>
      </c>
      <c r="N164" s="8"/>
      <c r="O164" s="1" t="s">
        <v>144</v>
      </c>
      <c r="P164" s="1">
        <v>125</v>
      </c>
      <c r="Q164" s="1">
        <v>125</v>
      </c>
      <c r="R164" s="4">
        <v>41519</v>
      </c>
      <c r="S164" s="4">
        <v>41815.999988425923</v>
      </c>
      <c r="T164" s="1">
        <f t="shared" si="2"/>
        <v>297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s="1" t="s">
        <v>178</v>
      </c>
      <c r="B165" s="2">
        <v>47.891300000000001</v>
      </c>
      <c r="C165" s="2">
        <v>-125.13980100000001</v>
      </c>
      <c r="D165" s="1" t="s">
        <v>143</v>
      </c>
      <c r="E165" s="1" t="s">
        <v>146</v>
      </c>
      <c r="F165" s="1" t="s">
        <v>20</v>
      </c>
      <c r="G165" s="1" t="s">
        <v>14</v>
      </c>
      <c r="H165" s="1" t="s">
        <v>645</v>
      </c>
      <c r="I165" s="3">
        <v>169</v>
      </c>
      <c r="J165" s="1">
        <v>42</v>
      </c>
      <c r="K165" s="7">
        <v>90.242999999999995</v>
      </c>
      <c r="L165" s="7">
        <v>2.4839484700000001E-2</v>
      </c>
      <c r="M165" s="6">
        <v>354.99993899999998</v>
      </c>
      <c r="N165" s="8"/>
      <c r="O165" s="1" t="s">
        <v>144</v>
      </c>
      <c r="P165" s="1">
        <v>50</v>
      </c>
      <c r="Q165" s="1">
        <v>50</v>
      </c>
      <c r="R165" s="4">
        <v>41505</v>
      </c>
      <c r="S165" s="4">
        <v>41788.999988425923</v>
      </c>
      <c r="T165" s="1">
        <f t="shared" si="2"/>
        <v>284</v>
      </c>
      <c r="U165">
        <v>1</v>
      </c>
      <c r="V165">
        <v>0</v>
      </c>
      <c r="W165">
        <v>0</v>
      </c>
      <c r="X165">
        <v>1</v>
      </c>
    </row>
    <row r="166" spans="1:24" x14ac:dyDescent="0.2">
      <c r="A166" s="1" t="s">
        <v>370</v>
      </c>
      <c r="B166" s="2">
        <v>45.811698999999997</v>
      </c>
      <c r="C166" s="2">
        <v>-124.537598</v>
      </c>
      <c r="D166" s="1" t="s">
        <v>143</v>
      </c>
      <c r="E166" s="1" t="s">
        <v>41</v>
      </c>
      <c r="F166" s="1" t="s">
        <v>20</v>
      </c>
      <c r="G166" s="1" t="s">
        <v>21</v>
      </c>
      <c r="H166" s="1" t="s">
        <v>645</v>
      </c>
      <c r="I166" s="3">
        <v>171</v>
      </c>
      <c r="J166" s="1">
        <v>32</v>
      </c>
      <c r="K166" s="7">
        <v>82.412000000000006</v>
      </c>
      <c r="L166" s="7">
        <v>3.420526275E-2</v>
      </c>
      <c r="M166" s="6">
        <v>235.00006099999999</v>
      </c>
      <c r="N166" s="8"/>
      <c r="O166" s="1" t="s">
        <v>144</v>
      </c>
      <c r="P166" s="1">
        <v>125</v>
      </c>
      <c r="Q166" s="1">
        <v>125</v>
      </c>
      <c r="R166" s="4">
        <v>41516</v>
      </c>
      <c r="S166" s="4">
        <v>41814.999988425923</v>
      </c>
      <c r="T166" s="1">
        <f t="shared" si="2"/>
        <v>299</v>
      </c>
      <c r="U166">
        <v>1</v>
      </c>
      <c r="V166">
        <v>1</v>
      </c>
      <c r="W166">
        <v>1</v>
      </c>
      <c r="X166">
        <v>1</v>
      </c>
    </row>
    <row r="167" spans="1:24" x14ac:dyDescent="0.2">
      <c r="A167" s="1" t="s">
        <v>340</v>
      </c>
      <c r="B167" s="2">
        <v>47.024799000000002</v>
      </c>
      <c r="C167" s="2">
        <v>-124.964699</v>
      </c>
      <c r="D167" s="1" t="s">
        <v>143</v>
      </c>
      <c r="E167" s="1" t="s">
        <v>41</v>
      </c>
      <c r="F167" s="1" t="s">
        <v>20</v>
      </c>
      <c r="G167" s="1" t="s">
        <v>21</v>
      </c>
      <c r="H167" s="1" t="s">
        <v>645</v>
      </c>
      <c r="I167" s="3">
        <v>173</v>
      </c>
      <c r="J167" s="1">
        <v>52</v>
      </c>
      <c r="K167" s="7">
        <v>77.951999999999998</v>
      </c>
      <c r="L167" s="7">
        <v>2.668332813E-2</v>
      </c>
      <c r="M167" s="6">
        <v>187</v>
      </c>
      <c r="N167" s="8"/>
      <c r="O167" s="1" t="s">
        <v>144</v>
      </c>
      <c r="P167" s="1">
        <v>125</v>
      </c>
      <c r="Q167" s="1">
        <v>125</v>
      </c>
      <c r="R167" s="4">
        <v>40755</v>
      </c>
      <c r="S167" s="4">
        <v>41110.999988425923</v>
      </c>
      <c r="T167" s="1">
        <f t="shared" si="2"/>
        <v>356</v>
      </c>
      <c r="U167">
        <v>1</v>
      </c>
      <c r="V167">
        <v>1</v>
      </c>
      <c r="W167">
        <v>1</v>
      </c>
      <c r="X167">
        <v>1</v>
      </c>
    </row>
    <row r="168" spans="1:24" x14ac:dyDescent="0.2">
      <c r="A168" s="1" t="s">
        <v>341</v>
      </c>
      <c r="B168" s="2">
        <v>47.024898999999998</v>
      </c>
      <c r="C168" s="2">
        <v>-124.964203</v>
      </c>
      <c r="D168" s="1" t="s">
        <v>143</v>
      </c>
      <c r="E168" s="1" t="s">
        <v>41</v>
      </c>
      <c r="F168" s="1" t="s">
        <v>20</v>
      </c>
      <c r="G168" s="1" t="s">
        <v>21</v>
      </c>
      <c r="H168" s="1" t="s">
        <v>645</v>
      </c>
      <c r="I168" s="3">
        <v>173</v>
      </c>
      <c r="J168" s="1">
        <v>52</v>
      </c>
      <c r="K168" s="7">
        <v>77.992000000000004</v>
      </c>
      <c r="L168" s="7">
        <v>2.668332813E-2</v>
      </c>
      <c r="M168" s="6">
        <v>187</v>
      </c>
      <c r="N168" s="8"/>
      <c r="O168" s="1" t="s">
        <v>144</v>
      </c>
      <c r="P168" s="1">
        <v>125</v>
      </c>
      <c r="Q168" s="1">
        <v>125</v>
      </c>
      <c r="R168" s="4">
        <v>41520</v>
      </c>
      <c r="S168" s="4">
        <v>41818.999988425923</v>
      </c>
      <c r="T168" s="1">
        <f t="shared" si="2"/>
        <v>299</v>
      </c>
      <c r="U168">
        <v>0</v>
      </c>
      <c r="V168">
        <v>0</v>
      </c>
      <c r="W168">
        <v>0</v>
      </c>
      <c r="X168">
        <v>1</v>
      </c>
    </row>
    <row r="169" spans="1:24" x14ac:dyDescent="0.2">
      <c r="A169" s="1" t="s">
        <v>369</v>
      </c>
      <c r="B169" s="2">
        <v>45.811900999999999</v>
      </c>
      <c r="C169" s="2">
        <v>-124.537201</v>
      </c>
      <c r="D169" s="1" t="s">
        <v>143</v>
      </c>
      <c r="E169" s="1" t="s">
        <v>41</v>
      </c>
      <c r="F169" s="1" t="s">
        <v>20</v>
      </c>
      <c r="G169" s="1" t="s">
        <v>21</v>
      </c>
      <c r="H169" s="1" t="s">
        <v>645</v>
      </c>
      <c r="I169" s="3">
        <v>175</v>
      </c>
      <c r="J169" s="1">
        <v>32</v>
      </c>
      <c r="K169" s="7">
        <v>82.447000000000003</v>
      </c>
      <c r="L169" s="7">
        <v>3.420526275E-2</v>
      </c>
      <c r="M169" s="6">
        <v>235.00006099999999</v>
      </c>
      <c r="N169" s="8"/>
      <c r="O169" s="1" t="s">
        <v>144</v>
      </c>
      <c r="P169" s="1">
        <v>125</v>
      </c>
      <c r="Q169" s="1">
        <v>125</v>
      </c>
      <c r="R169" s="4">
        <v>40749</v>
      </c>
      <c r="S169" s="4">
        <v>41103.999988425923</v>
      </c>
      <c r="T169" s="1">
        <f t="shared" si="2"/>
        <v>355</v>
      </c>
      <c r="U169">
        <v>0</v>
      </c>
      <c r="V169">
        <v>0</v>
      </c>
      <c r="W169">
        <v>0</v>
      </c>
      <c r="X169">
        <v>1</v>
      </c>
    </row>
    <row r="170" spans="1:24" x14ac:dyDescent="0.2">
      <c r="A170" s="1" t="s">
        <v>334</v>
      </c>
      <c r="B170" s="2">
        <v>46.888801999999998</v>
      </c>
      <c r="C170" s="2">
        <v>-124.87690000000001</v>
      </c>
      <c r="D170" s="1" t="s">
        <v>143</v>
      </c>
      <c r="E170" s="1" t="s">
        <v>41</v>
      </c>
      <c r="F170" s="1" t="s">
        <v>20</v>
      </c>
      <c r="G170" s="1" t="s">
        <v>21</v>
      </c>
      <c r="H170" s="1" t="s">
        <v>645</v>
      </c>
      <c r="I170" s="3">
        <v>177</v>
      </c>
      <c r="J170" s="1">
        <v>51</v>
      </c>
      <c r="K170" s="7">
        <v>80.885000000000005</v>
      </c>
      <c r="L170" s="7">
        <v>4.4384682039999998E-2</v>
      </c>
      <c r="M170" s="6">
        <v>214.99995419999999</v>
      </c>
      <c r="N170" s="8"/>
      <c r="O170" s="1" t="s">
        <v>144</v>
      </c>
      <c r="P170" s="1">
        <v>125</v>
      </c>
      <c r="Q170" s="1">
        <v>125</v>
      </c>
      <c r="R170" s="4">
        <v>40753</v>
      </c>
      <c r="S170" s="4">
        <v>41112.999988425923</v>
      </c>
      <c r="T170" s="1">
        <f t="shared" si="2"/>
        <v>360</v>
      </c>
      <c r="U170">
        <v>0</v>
      </c>
      <c r="V170">
        <v>1</v>
      </c>
      <c r="W170">
        <v>1</v>
      </c>
      <c r="X170">
        <v>1</v>
      </c>
    </row>
    <row r="171" spans="1:24" x14ac:dyDescent="0.2">
      <c r="A171" s="1" t="s">
        <v>335</v>
      </c>
      <c r="B171" s="2">
        <v>46.840198999999998</v>
      </c>
      <c r="C171" s="2">
        <v>-124.887199</v>
      </c>
      <c r="D171" s="1" t="s">
        <v>143</v>
      </c>
      <c r="E171" s="1" t="s">
        <v>41</v>
      </c>
      <c r="F171" s="1" t="s">
        <v>20</v>
      </c>
      <c r="G171" s="1" t="s">
        <v>21</v>
      </c>
      <c r="H171" s="1" t="s">
        <v>645</v>
      </c>
      <c r="I171" s="3">
        <v>198</v>
      </c>
      <c r="J171" s="1">
        <v>53</v>
      </c>
      <c r="K171" s="7">
        <v>78.843000000000004</v>
      </c>
      <c r="L171" s="7">
        <v>4.4384682039999998E-2</v>
      </c>
      <c r="M171" s="6">
        <v>184.00004580000001</v>
      </c>
      <c r="N171" s="8"/>
      <c r="O171" s="1" t="s">
        <v>144</v>
      </c>
      <c r="P171" s="1">
        <v>125</v>
      </c>
      <c r="Q171" s="1">
        <v>125</v>
      </c>
      <c r="R171" s="4">
        <v>41518</v>
      </c>
      <c r="S171" s="4">
        <v>41821.999988425923</v>
      </c>
      <c r="T171" s="1">
        <f t="shared" si="2"/>
        <v>304</v>
      </c>
      <c r="U171">
        <v>1</v>
      </c>
      <c r="V171">
        <v>1</v>
      </c>
      <c r="W171">
        <v>1</v>
      </c>
      <c r="X171">
        <v>1</v>
      </c>
    </row>
    <row r="172" spans="1:24" x14ac:dyDescent="0.2">
      <c r="A172" s="1" t="s">
        <v>160</v>
      </c>
      <c r="B172" s="2">
        <v>43.151001000000001</v>
      </c>
      <c r="C172" s="2">
        <v>-124.726997</v>
      </c>
      <c r="D172" s="1" t="s">
        <v>143</v>
      </c>
      <c r="E172" s="1" t="s">
        <v>146</v>
      </c>
      <c r="F172" s="1" t="s">
        <v>20</v>
      </c>
      <c r="G172" s="1" t="s">
        <v>14</v>
      </c>
      <c r="H172" s="1" t="s">
        <v>645</v>
      </c>
      <c r="I172" s="3">
        <v>252</v>
      </c>
      <c r="J172" s="1">
        <v>16</v>
      </c>
      <c r="K172" s="7">
        <v>47.182000000000002</v>
      </c>
      <c r="L172" s="7">
        <v>0.1077032961</v>
      </c>
      <c r="M172" s="6">
        <v>470</v>
      </c>
      <c r="N172" s="8"/>
      <c r="O172" s="1" t="s">
        <v>144</v>
      </c>
      <c r="P172" s="1">
        <v>50</v>
      </c>
      <c r="Q172" s="1">
        <v>50</v>
      </c>
      <c r="R172" s="4">
        <v>41154</v>
      </c>
      <c r="S172" s="4">
        <v>41446.999988425923</v>
      </c>
      <c r="T172" s="1">
        <f t="shared" si="2"/>
        <v>293</v>
      </c>
      <c r="U172">
        <v>1</v>
      </c>
      <c r="V172">
        <v>1</v>
      </c>
      <c r="W172">
        <v>1</v>
      </c>
      <c r="X172">
        <v>1</v>
      </c>
    </row>
    <row r="173" spans="1:24" x14ac:dyDescent="0.2">
      <c r="A173" s="1" t="s">
        <v>364</v>
      </c>
      <c r="B173" s="2">
        <v>43.151401999999997</v>
      </c>
      <c r="C173" s="2">
        <v>-124.727097</v>
      </c>
      <c r="D173" s="1" t="s">
        <v>143</v>
      </c>
      <c r="E173" s="1" t="s">
        <v>41</v>
      </c>
      <c r="F173" s="1" t="s">
        <v>20</v>
      </c>
      <c r="G173" s="1" t="s">
        <v>21</v>
      </c>
      <c r="H173" s="1" t="s">
        <v>645</v>
      </c>
      <c r="I173" s="3">
        <v>252</v>
      </c>
      <c r="J173" s="1">
        <v>16</v>
      </c>
      <c r="K173" s="7">
        <v>47.183999999999997</v>
      </c>
      <c r="L173" s="7">
        <v>0.1077032961</v>
      </c>
      <c r="M173" s="6">
        <v>470</v>
      </c>
      <c r="N173" s="8"/>
      <c r="O173" s="1" t="s">
        <v>144</v>
      </c>
      <c r="P173" s="1">
        <v>125</v>
      </c>
      <c r="Q173" s="1">
        <v>125</v>
      </c>
      <c r="R173" s="4">
        <v>41892</v>
      </c>
      <c r="S173" s="4">
        <v>42284.999988425923</v>
      </c>
      <c r="T173" s="1">
        <f t="shared" si="2"/>
        <v>393</v>
      </c>
      <c r="U173">
        <v>1</v>
      </c>
      <c r="V173">
        <v>1</v>
      </c>
      <c r="W173">
        <v>1</v>
      </c>
      <c r="X173">
        <v>1</v>
      </c>
    </row>
    <row r="174" spans="1:24" x14ac:dyDescent="0.2">
      <c r="A174" s="1" t="s">
        <v>366</v>
      </c>
      <c r="B174" s="2">
        <v>43.787300000000002</v>
      </c>
      <c r="C174" s="2">
        <v>-124.61340300000001</v>
      </c>
      <c r="D174" s="1" t="s">
        <v>143</v>
      </c>
      <c r="E174" s="1" t="s">
        <v>41</v>
      </c>
      <c r="F174" s="1" t="s">
        <v>20</v>
      </c>
      <c r="G174" s="1" t="s">
        <v>21</v>
      </c>
      <c r="H174" s="1" t="s">
        <v>645</v>
      </c>
      <c r="I174" s="3">
        <v>285</v>
      </c>
      <c r="J174" s="1">
        <v>19</v>
      </c>
      <c r="K174" s="7">
        <v>67.781999999999996</v>
      </c>
      <c r="L174" s="7">
        <v>4.440720662E-2</v>
      </c>
      <c r="M174" s="6">
        <v>411.00009160000002</v>
      </c>
      <c r="N174" s="8"/>
      <c r="O174" s="1" t="s">
        <v>144</v>
      </c>
      <c r="P174" s="1">
        <v>125</v>
      </c>
      <c r="Q174" s="1">
        <v>125</v>
      </c>
      <c r="R174" s="4">
        <v>41891</v>
      </c>
      <c r="S174" s="4">
        <v>42280.999988425923</v>
      </c>
      <c r="T174" s="1">
        <f t="shared" si="2"/>
        <v>390</v>
      </c>
      <c r="U174">
        <v>1</v>
      </c>
      <c r="V174">
        <v>1</v>
      </c>
      <c r="W174">
        <v>1</v>
      </c>
      <c r="X174">
        <v>1</v>
      </c>
    </row>
    <row r="175" spans="1:24" x14ac:dyDescent="0.2">
      <c r="A175" s="1" t="s">
        <v>365</v>
      </c>
      <c r="B175" s="2">
        <v>43.790000999999997</v>
      </c>
      <c r="C175" s="2">
        <v>-124.614799</v>
      </c>
      <c r="D175" s="1" t="s">
        <v>143</v>
      </c>
      <c r="E175" s="1" t="s">
        <v>41</v>
      </c>
      <c r="F175" s="1" t="s">
        <v>20</v>
      </c>
      <c r="G175" s="1" t="s">
        <v>21</v>
      </c>
      <c r="H175" s="1" t="s">
        <v>645</v>
      </c>
      <c r="I175" s="3">
        <v>286</v>
      </c>
      <c r="J175" s="1">
        <v>19</v>
      </c>
      <c r="K175" s="7">
        <v>67.543999999999997</v>
      </c>
      <c r="L175" s="7">
        <v>4.440720662E-2</v>
      </c>
      <c r="M175" s="6">
        <v>411.00009160000002</v>
      </c>
      <c r="N175" s="8"/>
      <c r="O175" s="1" t="s">
        <v>144</v>
      </c>
      <c r="P175" s="1">
        <v>125</v>
      </c>
      <c r="Q175" s="1">
        <v>125</v>
      </c>
      <c r="R175" s="4">
        <v>41106</v>
      </c>
      <c r="S175" s="4">
        <v>41454.999988425923</v>
      </c>
      <c r="T175" s="1">
        <f t="shared" si="2"/>
        <v>349</v>
      </c>
      <c r="U175">
        <v>0</v>
      </c>
      <c r="V175">
        <v>0</v>
      </c>
      <c r="W175">
        <v>0</v>
      </c>
      <c r="X175">
        <v>1</v>
      </c>
    </row>
    <row r="176" spans="1:24" x14ac:dyDescent="0.2">
      <c r="A176" s="1" t="s">
        <v>346</v>
      </c>
      <c r="B176" s="2">
        <v>40.273201</v>
      </c>
      <c r="C176" s="2">
        <v>-124.652603</v>
      </c>
      <c r="D176" s="1" t="s">
        <v>143</v>
      </c>
      <c r="E176" s="1" t="s">
        <v>41</v>
      </c>
      <c r="F176" s="1" t="s">
        <v>20</v>
      </c>
      <c r="G176" s="1" t="s">
        <v>21</v>
      </c>
      <c r="H176" s="1" t="s">
        <v>645</v>
      </c>
      <c r="I176" s="3">
        <v>345</v>
      </c>
      <c r="J176" s="1">
        <v>26</v>
      </c>
      <c r="K176" s="7">
        <v>4.3890000000000002</v>
      </c>
      <c r="L176" s="7">
        <v>9.0801982360000005E-2</v>
      </c>
      <c r="M176" s="6">
        <v>628</v>
      </c>
      <c r="N176" s="8"/>
      <c r="O176" s="1" t="s">
        <v>144</v>
      </c>
      <c r="P176" s="1">
        <v>125</v>
      </c>
      <c r="Q176" s="1">
        <v>125</v>
      </c>
      <c r="R176" s="4">
        <v>41165</v>
      </c>
      <c r="S176" s="4">
        <v>41457.999988425923</v>
      </c>
      <c r="T176" s="1">
        <f t="shared" si="2"/>
        <v>293</v>
      </c>
      <c r="U176">
        <v>0</v>
      </c>
      <c r="V176">
        <v>0</v>
      </c>
      <c r="W176">
        <v>0</v>
      </c>
      <c r="X176">
        <v>1</v>
      </c>
    </row>
    <row r="177" spans="1:24" x14ac:dyDescent="0.2">
      <c r="A177" s="1" t="s">
        <v>167</v>
      </c>
      <c r="B177" s="2">
        <v>45.106602000000002</v>
      </c>
      <c r="C177" s="2">
        <v>-124.570801</v>
      </c>
      <c r="D177" s="1" t="s">
        <v>143</v>
      </c>
      <c r="E177" s="1" t="s">
        <v>146</v>
      </c>
      <c r="F177" s="1" t="s">
        <v>20</v>
      </c>
      <c r="G177" s="1" t="s">
        <v>14</v>
      </c>
      <c r="H177" s="1" t="s">
        <v>645</v>
      </c>
      <c r="I177" s="3">
        <v>348.7</v>
      </c>
      <c r="J177" s="1">
        <v>28</v>
      </c>
      <c r="K177" s="7">
        <v>68.204999999999998</v>
      </c>
      <c r="L177" s="7">
        <v>1.9235384059999999E-2</v>
      </c>
      <c r="M177" s="6">
        <v>380.99993899999998</v>
      </c>
      <c r="N177" s="8"/>
      <c r="O177" s="1" t="s">
        <v>144</v>
      </c>
      <c r="P177" s="1">
        <v>50</v>
      </c>
      <c r="Q177" s="1">
        <v>50</v>
      </c>
      <c r="R177" s="4">
        <v>40832</v>
      </c>
      <c r="S177" s="4">
        <v>41109.999988425923</v>
      </c>
      <c r="T177" s="1">
        <f t="shared" si="2"/>
        <v>278</v>
      </c>
      <c r="U177">
        <v>1</v>
      </c>
      <c r="V177">
        <v>0</v>
      </c>
      <c r="W177">
        <v>0</v>
      </c>
      <c r="X177">
        <v>1</v>
      </c>
    </row>
    <row r="178" spans="1:24" x14ac:dyDescent="0.2">
      <c r="A178" s="1" t="s">
        <v>368</v>
      </c>
      <c r="B178" s="2">
        <v>45.106602000000002</v>
      </c>
      <c r="C178" s="2">
        <v>-124.57060199999999</v>
      </c>
      <c r="D178" s="1" t="s">
        <v>143</v>
      </c>
      <c r="E178" s="1" t="s">
        <v>41</v>
      </c>
      <c r="F178" s="1" t="s">
        <v>20</v>
      </c>
      <c r="G178" s="1" t="s">
        <v>21</v>
      </c>
      <c r="H178" s="1" t="s">
        <v>645</v>
      </c>
      <c r="I178" s="3">
        <v>350</v>
      </c>
      <c r="J178" s="1">
        <v>28</v>
      </c>
      <c r="K178" s="7">
        <v>68.221000000000004</v>
      </c>
      <c r="L178" s="7">
        <v>1.9235384059999999E-2</v>
      </c>
      <c r="M178" s="6">
        <v>380.99993899999998</v>
      </c>
      <c r="N178" s="8"/>
      <c r="O178" s="1" t="s">
        <v>144</v>
      </c>
      <c r="P178" s="1">
        <v>125</v>
      </c>
      <c r="Q178" s="1">
        <v>125</v>
      </c>
      <c r="R178" s="4">
        <v>41104</v>
      </c>
      <c r="S178" s="4">
        <v>41451.999988425923</v>
      </c>
      <c r="T178" s="1">
        <f t="shared" si="2"/>
        <v>348</v>
      </c>
      <c r="U178">
        <v>1</v>
      </c>
      <c r="V178">
        <v>1</v>
      </c>
      <c r="W178">
        <v>0</v>
      </c>
      <c r="X178">
        <v>1</v>
      </c>
    </row>
    <row r="179" spans="1:24" x14ac:dyDescent="0.2">
      <c r="A179" s="1" t="s">
        <v>168</v>
      </c>
      <c r="B179" s="2">
        <v>45.1068</v>
      </c>
      <c r="C179" s="2">
        <v>-124.570801</v>
      </c>
      <c r="D179" s="1" t="s">
        <v>143</v>
      </c>
      <c r="E179" s="1" t="s">
        <v>146</v>
      </c>
      <c r="F179" s="1" t="s">
        <v>20</v>
      </c>
      <c r="G179" s="1" t="s">
        <v>14</v>
      </c>
      <c r="H179" s="1" t="s">
        <v>645</v>
      </c>
      <c r="I179" s="3">
        <v>354</v>
      </c>
      <c r="J179" s="1">
        <v>28</v>
      </c>
      <c r="K179" s="7">
        <v>68.204999999999998</v>
      </c>
      <c r="L179" s="7">
        <v>1.9235384059999999E-2</v>
      </c>
      <c r="M179" s="6">
        <v>380.99993899999998</v>
      </c>
      <c r="N179" s="8"/>
      <c r="O179" s="1" t="s">
        <v>144</v>
      </c>
      <c r="P179" s="1">
        <v>50</v>
      </c>
      <c r="Q179" s="1">
        <v>50</v>
      </c>
      <c r="R179" s="4">
        <v>41508</v>
      </c>
      <c r="S179" s="4">
        <v>41788.999988425923</v>
      </c>
      <c r="T179" s="1">
        <f t="shared" si="2"/>
        <v>281</v>
      </c>
      <c r="U179">
        <v>1</v>
      </c>
      <c r="V179">
        <v>1</v>
      </c>
      <c r="W179">
        <v>1</v>
      </c>
      <c r="X179">
        <v>1</v>
      </c>
    </row>
    <row r="180" spans="1:24" x14ac:dyDescent="0.2">
      <c r="A180" s="1" t="s">
        <v>362</v>
      </c>
      <c r="B180" s="2">
        <v>41.919899000000001</v>
      </c>
      <c r="C180" s="2">
        <v>-124.58609800000001</v>
      </c>
      <c r="D180" s="1" t="s">
        <v>143</v>
      </c>
      <c r="E180" s="1" t="s">
        <v>41</v>
      </c>
      <c r="F180" s="1" t="s">
        <v>20</v>
      </c>
      <c r="G180" s="1" t="s">
        <v>21</v>
      </c>
      <c r="H180" s="1" t="s">
        <v>645</v>
      </c>
      <c r="I180" s="3">
        <v>430</v>
      </c>
      <c r="J180" s="1">
        <v>31</v>
      </c>
      <c r="K180" s="7">
        <v>58.838000000000001</v>
      </c>
      <c r="L180" s="7">
        <v>0.1211981848</v>
      </c>
      <c r="M180" s="6">
        <v>564</v>
      </c>
      <c r="N180" s="8"/>
      <c r="O180" s="1" t="s">
        <v>144</v>
      </c>
      <c r="P180" s="1">
        <v>125</v>
      </c>
      <c r="Q180" s="1">
        <v>125</v>
      </c>
      <c r="R180" s="4">
        <v>41170</v>
      </c>
      <c r="S180" s="4">
        <v>41486.999988425923</v>
      </c>
      <c r="T180" s="1">
        <f t="shared" si="2"/>
        <v>317</v>
      </c>
      <c r="U180">
        <v>1</v>
      </c>
      <c r="V180">
        <v>1</v>
      </c>
      <c r="W180">
        <v>1</v>
      </c>
      <c r="X180">
        <v>1</v>
      </c>
    </row>
    <row r="181" spans="1:24" x14ac:dyDescent="0.2">
      <c r="A181" s="1" t="s">
        <v>324</v>
      </c>
      <c r="B181" s="2">
        <v>44.813301000000003</v>
      </c>
      <c r="C181" s="2">
        <v>-124.738297</v>
      </c>
      <c r="D181" s="1" t="s">
        <v>143</v>
      </c>
      <c r="E181" s="1" t="s">
        <v>41</v>
      </c>
      <c r="F181" s="1" t="s">
        <v>20</v>
      </c>
      <c r="G181" s="1" t="s">
        <v>21</v>
      </c>
      <c r="H181" s="1" t="s">
        <v>645</v>
      </c>
      <c r="I181" s="3">
        <v>432</v>
      </c>
      <c r="J181" s="1">
        <v>36</v>
      </c>
      <c r="K181" s="7">
        <v>53.176000000000002</v>
      </c>
      <c r="L181" s="7">
        <v>0.03</v>
      </c>
      <c r="M181" s="6">
        <v>356.99996950000002</v>
      </c>
      <c r="N181" s="8"/>
      <c r="O181" s="1" t="s">
        <v>144</v>
      </c>
      <c r="P181" s="1">
        <v>125</v>
      </c>
      <c r="Q181" s="1">
        <v>125</v>
      </c>
      <c r="R181" s="4">
        <v>41889</v>
      </c>
      <c r="S181" s="4">
        <v>42279.999988425923</v>
      </c>
      <c r="T181" s="1">
        <f t="shared" si="2"/>
        <v>391</v>
      </c>
      <c r="U181">
        <v>1</v>
      </c>
      <c r="V181">
        <v>1</v>
      </c>
      <c r="W181">
        <v>1</v>
      </c>
      <c r="X181">
        <v>1</v>
      </c>
    </row>
    <row r="182" spans="1:24" x14ac:dyDescent="0.2">
      <c r="A182" s="1" t="s">
        <v>359</v>
      </c>
      <c r="B182" s="2">
        <v>40.799999</v>
      </c>
      <c r="C182" s="2">
        <v>-124.520302</v>
      </c>
      <c r="D182" s="1" t="s">
        <v>143</v>
      </c>
      <c r="E182" s="1" t="s">
        <v>41</v>
      </c>
      <c r="F182" s="1" t="s">
        <v>20</v>
      </c>
      <c r="G182" s="1" t="s">
        <v>21</v>
      </c>
      <c r="H182" s="1" t="s">
        <v>645</v>
      </c>
      <c r="I182" s="3">
        <v>477</v>
      </c>
      <c r="J182" s="1">
        <v>19</v>
      </c>
      <c r="K182" s="7">
        <v>35.401000000000003</v>
      </c>
      <c r="L182" s="7">
        <v>0.1277693234</v>
      </c>
      <c r="M182" s="6">
        <v>590</v>
      </c>
      <c r="N182" s="8"/>
      <c r="O182" s="1" t="s">
        <v>144</v>
      </c>
      <c r="P182" s="1">
        <v>125</v>
      </c>
      <c r="Q182" s="1">
        <v>125</v>
      </c>
      <c r="R182" s="4">
        <v>41895</v>
      </c>
      <c r="S182" s="4">
        <v>42256.999988425923</v>
      </c>
      <c r="T182" s="1">
        <f t="shared" si="2"/>
        <v>362</v>
      </c>
      <c r="U182">
        <v>0</v>
      </c>
      <c r="V182">
        <v>0</v>
      </c>
      <c r="W182">
        <v>1</v>
      </c>
      <c r="X182">
        <v>1</v>
      </c>
    </row>
    <row r="183" spans="1:24" x14ac:dyDescent="0.2">
      <c r="A183" s="1" t="s">
        <v>187</v>
      </c>
      <c r="B183" s="2">
        <v>47.558101999999998</v>
      </c>
      <c r="C183" s="2">
        <v>-125.1922</v>
      </c>
      <c r="D183" s="1" t="s">
        <v>143</v>
      </c>
      <c r="E183" s="1" t="s">
        <v>146</v>
      </c>
      <c r="F183" s="1" t="s">
        <v>20</v>
      </c>
      <c r="G183" s="1" t="s">
        <v>14</v>
      </c>
      <c r="H183" s="1" t="s">
        <v>645</v>
      </c>
      <c r="I183" s="3">
        <v>563.4</v>
      </c>
      <c r="J183" s="1">
        <v>55</v>
      </c>
      <c r="K183" s="7">
        <v>71.384</v>
      </c>
      <c r="L183" s="7">
        <v>3.7947331920000001E-2</v>
      </c>
      <c r="M183" s="6">
        <v>151.9999847</v>
      </c>
      <c r="N183" s="7">
        <v>9.32</v>
      </c>
      <c r="O183" s="1" t="s">
        <v>144</v>
      </c>
      <c r="P183" s="1">
        <v>50</v>
      </c>
      <c r="Q183" s="1">
        <v>50</v>
      </c>
      <c r="R183" s="4">
        <v>40833</v>
      </c>
      <c r="S183" s="4">
        <v>41106.999988425923</v>
      </c>
      <c r="T183" s="1">
        <f t="shared" si="2"/>
        <v>274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s="1" t="s">
        <v>188</v>
      </c>
      <c r="B184" s="2">
        <v>45.558399000000001</v>
      </c>
      <c r="C184" s="2">
        <v>-125.19229900000001</v>
      </c>
      <c r="D184" s="1" t="s">
        <v>143</v>
      </c>
      <c r="E184" s="1" t="s">
        <v>146</v>
      </c>
      <c r="F184" s="1" t="s">
        <v>20</v>
      </c>
      <c r="G184" s="1" t="s">
        <v>14</v>
      </c>
      <c r="H184" s="1" t="s">
        <v>645</v>
      </c>
      <c r="I184" s="3">
        <v>570</v>
      </c>
      <c r="J184" s="1">
        <v>82</v>
      </c>
      <c r="K184" s="7">
        <v>26.803000000000001</v>
      </c>
      <c r="L184" s="7">
        <v>2.906888371E-2</v>
      </c>
      <c r="M184" s="6">
        <v>117.0001297</v>
      </c>
      <c r="N184" s="7">
        <v>9</v>
      </c>
      <c r="O184" s="1" t="s">
        <v>144</v>
      </c>
      <c r="P184" s="1">
        <v>50</v>
      </c>
      <c r="Q184" s="1">
        <v>50</v>
      </c>
      <c r="R184" s="4">
        <v>41505</v>
      </c>
      <c r="S184" s="4">
        <v>41788.999988425923</v>
      </c>
      <c r="T184" s="1">
        <f t="shared" si="2"/>
        <v>284</v>
      </c>
      <c r="U184">
        <v>1</v>
      </c>
      <c r="V184">
        <v>1</v>
      </c>
      <c r="W184">
        <v>1</v>
      </c>
      <c r="X184">
        <v>1</v>
      </c>
    </row>
    <row r="185" spans="1:24" x14ac:dyDescent="0.2">
      <c r="A185" s="1" t="s">
        <v>337</v>
      </c>
      <c r="B185" s="2">
        <v>46.820498999999998</v>
      </c>
      <c r="C185" s="2">
        <v>-125.04540299999999</v>
      </c>
      <c r="D185" s="1" t="s">
        <v>143</v>
      </c>
      <c r="E185" s="1" t="s">
        <v>41</v>
      </c>
      <c r="F185" s="1" t="s">
        <v>20</v>
      </c>
      <c r="G185" s="1" t="s">
        <v>21</v>
      </c>
      <c r="H185" s="1" t="s">
        <v>645</v>
      </c>
      <c r="I185" s="3">
        <v>619</v>
      </c>
      <c r="J185" s="1">
        <v>65</v>
      </c>
      <c r="K185" s="7">
        <v>66.561999999999998</v>
      </c>
      <c r="L185" s="7">
        <v>2.28035085E-2</v>
      </c>
      <c r="M185" s="6">
        <v>131.00007629999999</v>
      </c>
      <c r="N185" s="7">
        <v>9.6999999999999993</v>
      </c>
      <c r="O185" s="1" t="s">
        <v>144</v>
      </c>
      <c r="P185" s="1">
        <v>125</v>
      </c>
      <c r="Q185" s="1">
        <v>125</v>
      </c>
      <c r="R185" s="4">
        <v>41519</v>
      </c>
      <c r="S185" s="4">
        <v>41816.999988425923</v>
      </c>
      <c r="T185" s="1">
        <f t="shared" si="2"/>
        <v>298</v>
      </c>
      <c r="U185">
        <v>1</v>
      </c>
      <c r="V185">
        <v>1</v>
      </c>
      <c r="W185">
        <v>1</v>
      </c>
      <c r="X185">
        <v>1</v>
      </c>
    </row>
    <row r="186" spans="1:24" x14ac:dyDescent="0.2">
      <c r="A186" s="1" t="s">
        <v>197</v>
      </c>
      <c r="B186" s="2">
        <v>40.985000999999997</v>
      </c>
      <c r="C186" s="2">
        <v>-124.589699</v>
      </c>
      <c r="D186" s="1" t="s">
        <v>143</v>
      </c>
      <c r="E186" s="1" t="s">
        <v>146</v>
      </c>
      <c r="F186" s="1" t="s">
        <v>20</v>
      </c>
      <c r="G186" s="1" t="s">
        <v>14</v>
      </c>
      <c r="H186" s="1" t="s">
        <v>645</v>
      </c>
      <c r="I186" s="3">
        <v>638</v>
      </c>
      <c r="J186" s="1">
        <v>31</v>
      </c>
      <c r="K186" s="7">
        <v>31.074000000000002</v>
      </c>
      <c r="L186" s="7">
        <v>0.1277693234</v>
      </c>
      <c r="M186" s="6">
        <v>579</v>
      </c>
      <c r="N186" s="8"/>
      <c r="O186" s="1" t="s">
        <v>144</v>
      </c>
      <c r="P186" s="1">
        <v>50</v>
      </c>
      <c r="Q186" s="1">
        <v>50</v>
      </c>
      <c r="R186" s="4">
        <v>41154</v>
      </c>
      <c r="S186" s="4">
        <v>41444.999988425923</v>
      </c>
      <c r="T186" s="1">
        <f t="shared" si="2"/>
        <v>291</v>
      </c>
      <c r="U186">
        <v>1</v>
      </c>
      <c r="V186">
        <v>1</v>
      </c>
      <c r="W186">
        <v>1</v>
      </c>
      <c r="X186">
        <v>1</v>
      </c>
    </row>
    <row r="187" spans="1:24" x14ac:dyDescent="0.2">
      <c r="A187" s="1" t="s">
        <v>338</v>
      </c>
      <c r="B187" s="2">
        <v>46.888500000000001</v>
      </c>
      <c r="C187" s="2">
        <v>-125.119202</v>
      </c>
      <c r="D187" s="1" t="s">
        <v>143</v>
      </c>
      <c r="E187" s="1" t="s">
        <v>41</v>
      </c>
      <c r="F187" s="1" t="s">
        <v>20</v>
      </c>
      <c r="G187" s="1" t="s">
        <v>21</v>
      </c>
      <c r="H187" s="1" t="s">
        <v>645</v>
      </c>
      <c r="I187" s="3">
        <v>650</v>
      </c>
      <c r="J187" s="1">
        <v>68</v>
      </c>
      <c r="K187" s="7">
        <v>62.884999999999998</v>
      </c>
      <c r="L187" s="7">
        <v>2.28035085E-2</v>
      </c>
      <c r="M187" s="6">
        <v>140.0000153</v>
      </c>
      <c r="N187" s="7">
        <v>9.5500000000000007</v>
      </c>
      <c r="O187" s="1" t="s">
        <v>144</v>
      </c>
      <c r="P187" s="1">
        <v>125</v>
      </c>
      <c r="Q187" s="1">
        <v>125</v>
      </c>
      <c r="R187" s="4">
        <v>40751</v>
      </c>
      <c r="S187" s="4">
        <v>41110.999988425923</v>
      </c>
      <c r="T187" s="1">
        <f t="shared" si="2"/>
        <v>360</v>
      </c>
      <c r="U187">
        <v>0</v>
      </c>
      <c r="V187">
        <v>0</v>
      </c>
      <c r="W187">
        <v>0</v>
      </c>
      <c r="X187">
        <v>1</v>
      </c>
    </row>
    <row r="188" spans="1:24" x14ac:dyDescent="0.2">
      <c r="A188" s="1" t="s">
        <v>339</v>
      </c>
      <c r="B188" s="2">
        <v>46.888699000000003</v>
      </c>
      <c r="C188" s="2">
        <v>-125.11900300000001</v>
      </c>
      <c r="D188" s="1" t="s">
        <v>143</v>
      </c>
      <c r="E188" s="1" t="s">
        <v>41</v>
      </c>
      <c r="F188" s="1" t="s">
        <v>20</v>
      </c>
      <c r="G188" s="1" t="s">
        <v>21</v>
      </c>
      <c r="H188" s="1" t="s">
        <v>645</v>
      </c>
      <c r="I188" s="3">
        <v>656</v>
      </c>
      <c r="J188" s="1">
        <v>68</v>
      </c>
      <c r="K188" s="7">
        <v>62.905000000000001</v>
      </c>
      <c r="L188" s="7">
        <v>2.28035085E-2</v>
      </c>
      <c r="M188" s="6">
        <v>140.0000153</v>
      </c>
      <c r="N188" s="7">
        <v>9.5500000000000007</v>
      </c>
      <c r="O188" s="1" t="s">
        <v>144</v>
      </c>
      <c r="P188" s="1">
        <v>125</v>
      </c>
      <c r="Q188" s="1">
        <v>125</v>
      </c>
      <c r="R188" s="4">
        <v>41520</v>
      </c>
      <c r="S188" s="4">
        <v>41820.999988425923</v>
      </c>
      <c r="T188" s="1">
        <f t="shared" si="2"/>
        <v>301</v>
      </c>
      <c r="U188">
        <v>1</v>
      </c>
      <c r="V188">
        <v>1</v>
      </c>
      <c r="W188">
        <v>1</v>
      </c>
      <c r="X188">
        <v>1</v>
      </c>
    </row>
    <row r="189" spans="1:24" x14ac:dyDescent="0.2">
      <c r="A189" s="1" t="s">
        <v>374</v>
      </c>
      <c r="B189" s="2">
        <v>43.624802000000003</v>
      </c>
      <c r="C189" s="2">
        <v>-124.972801</v>
      </c>
      <c r="D189" s="1" t="s">
        <v>143</v>
      </c>
      <c r="E189" s="1" t="s">
        <v>41</v>
      </c>
      <c r="F189" s="1" t="s">
        <v>20</v>
      </c>
      <c r="G189" s="1" t="s">
        <v>21</v>
      </c>
      <c r="H189" s="1" t="s">
        <v>645</v>
      </c>
      <c r="I189" s="3">
        <v>675</v>
      </c>
      <c r="J189" s="1">
        <v>41</v>
      </c>
      <c r="K189" s="7">
        <v>40.863</v>
      </c>
      <c r="L189" s="7">
        <v>5.4037024340000003E-2</v>
      </c>
      <c r="M189" s="6">
        <v>366.00003049999998</v>
      </c>
      <c r="N189" s="8"/>
      <c r="O189" s="1" t="s">
        <v>144</v>
      </c>
      <c r="P189" s="1">
        <v>125</v>
      </c>
      <c r="Q189" s="1">
        <v>125</v>
      </c>
      <c r="R189" s="4">
        <v>41106</v>
      </c>
      <c r="S189" s="4">
        <v>41454.999988425923</v>
      </c>
      <c r="T189" s="1">
        <f t="shared" si="2"/>
        <v>349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s="1" t="s">
        <v>157</v>
      </c>
      <c r="B190" s="2">
        <v>42.665298</v>
      </c>
      <c r="C190" s="2">
        <v>-124.802002</v>
      </c>
      <c r="D190" s="1" t="s">
        <v>143</v>
      </c>
      <c r="E190" s="1" t="s">
        <v>146</v>
      </c>
      <c r="F190" s="1" t="s">
        <v>20</v>
      </c>
      <c r="G190" s="1" t="s">
        <v>14</v>
      </c>
      <c r="H190" s="1" t="s">
        <v>645</v>
      </c>
      <c r="I190" s="3">
        <v>686</v>
      </c>
      <c r="J190" s="1">
        <v>26</v>
      </c>
      <c r="K190" s="7">
        <v>37.866999999999997</v>
      </c>
      <c r="L190" s="7">
        <v>0.1334166406</v>
      </c>
      <c r="M190" s="6">
        <v>592</v>
      </c>
      <c r="N190" s="8"/>
      <c r="O190" s="1" t="s">
        <v>144</v>
      </c>
      <c r="P190" s="1">
        <v>50</v>
      </c>
      <c r="Q190" s="1">
        <v>50</v>
      </c>
      <c r="R190" s="4">
        <v>41863</v>
      </c>
      <c r="S190" s="4">
        <v>42264.999988425923</v>
      </c>
      <c r="T190" s="1">
        <f t="shared" si="2"/>
        <v>402</v>
      </c>
      <c r="U190">
        <v>1</v>
      </c>
      <c r="V190">
        <v>1</v>
      </c>
      <c r="W190">
        <v>1</v>
      </c>
      <c r="X190">
        <v>1</v>
      </c>
    </row>
    <row r="191" spans="1:24" x14ac:dyDescent="0.2">
      <c r="A191" s="1" t="s">
        <v>363</v>
      </c>
      <c r="B191" s="2">
        <v>41.981098000000003</v>
      </c>
      <c r="C191" s="2">
        <v>-124.72669999999999</v>
      </c>
      <c r="D191" s="1" t="s">
        <v>143</v>
      </c>
      <c r="E191" s="1" t="s">
        <v>41</v>
      </c>
      <c r="F191" s="1" t="s">
        <v>20</v>
      </c>
      <c r="G191" s="1" t="s">
        <v>21</v>
      </c>
      <c r="H191" s="1" t="s">
        <v>645</v>
      </c>
      <c r="I191" s="3">
        <v>688</v>
      </c>
      <c r="J191" s="1">
        <v>40</v>
      </c>
      <c r="K191" s="7">
        <v>48.167999999999999</v>
      </c>
      <c r="L191" s="7">
        <v>0.1211981848</v>
      </c>
      <c r="M191" s="6">
        <v>567</v>
      </c>
      <c r="N191" s="8"/>
      <c r="O191" s="1" t="s">
        <v>144</v>
      </c>
      <c r="P191" s="1">
        <v>125</v>
      </c>
      <c r="Q191" s="1">
        <v>125</v>
      </c>
      <c r="R191" s="4">
        <v>41894</v>
      </c>
      <c r="S191" s="4">
        <v>42285.999988425923</v>
      </c>
      <c r="T191" s="1">
        <f t="shared" si="2"/>
        <v>392</v>
      </c>
      <c r="U191">
        <v>0</v>
      </c>
      <c r="V191">
        <v>0</v>
      </c>
      <c r="W191">
        <v>0</v>
      </c>
      <c r="X191">
        <v>1</v>
      </c>
    </row>
    <row r="192" spans="1:24" x14ac:dyDescent="0.2">
      <c r="A192" s="1" t="s">
        <v>268</v>
      </c>
      <c r="B192" s="2">
        <v>40.666499999999999</v>
      </c>
      <c r="C192" s="2">
        <v>-124.72689800000001</v>
      </c>
      <c r="D192" s="1" t="s">
        <v>143</v>
      </c>
      <c r="E192" s="1" t="s">
        <v>12</v>
      </c>
      <c r="F192" s="1" t="s">
        <v>13</v>
      </c>
      <c r="G192" s="1" t="s">
        <v>14</v>
      </c>
      <c r="H192" s="1" t="s">
        <v>645</v>
      </c>
      <c r="I192" s="3">
        <v>716.3</v>
      </c>
      <c r="J192" s="1">
        <v>33</v>
      </c>
      <c r="K192" s="7">
        <v>18.768999999999998</v>
      </c>
      <c r="L192" s="7">
        <v>0.1329699214</v>
      </c>
      <c r="M192" s="6">
        <v>603.99993900000004</v>
      </c>
      <c r="N192" s="8"/>
      <c r="O192" s="1" t="s">
        <v>144</v>
      </c>
      <c r="P192" s="1">
        <v>50</v>
      </c>
      <c r="Q192" s="1">
        <v>40</v>
      </c>
      <c r="R192" s="4">
        <v>41836</v>
      </c>
      <c r="S192" s="4">
        <v>42244.999988425923</v>
      </c>
      <c r="T192" s="1">
        <f t="shared" si="2"/>
        <v>409</v>
      </c>
      <c r="U192">
        <v>1</v>
      </c>
      <c r="V192">
        <v>1</v>
      </c>
      <c r="W192">
        <v>1</v>
      </c>
      <c r="X192">
        <v>1</v>
      </c>
    </row>
    <row r="193" spans="1:24" x14ac:dyDescent="0.2">
      <c r="A193" s="1" t="s">
        <v>358</v>
      </c>
      <c r="B193" s="2">
        <v>40.711899000000003</v>
      </c>
      <c r="C193" s="2">
        <v>-124.5839</v>
      </c>
      <c r="D193" s="1" t="s">
        <v>143</v>
      </c>
      <c r="E193" s="1" t="s">
        <v>41</v>
      </c>
      <c r="F193" s="1" t="s">
        <v>20</v>
      </c>
      <c r="G193" s="1" t="s">
        <v>21</v>
      </c>
      <c r="H193" s="1" t="s">
        <v>645</v>
      </c>
      <c r="I193" s="3">
        <v>719</v>
      </c>
      <c r="J193" s="1">
        <v>25</v>
      </c>
      <c r="K193" s="7">
        <v>30.667000000000002</v>
      </c>
      <c r="L193" s="7">
        <v>0.1329699214</v>
      </c>
      <c r="M193" s="6">
        <v>595.00006099999996</v>
      </c>
      <c r="N193" s="8"/>
      <c r="O193" s="1" t="s">
        <v>144</v>
      </c>
      <c r="P193" s="1">
        <v>125</v>
      </c>
      <c r="Q193" s="1">
        <v>125</v>
      </c>
      <c r="R193" s="4">
        <v>41896</v>
      </c>
      <c r="S193" s="4">
        <v>42283.999988425923</v>
      </c>
      <c r="T193" s="1">
        <f t="shared" si="2"/>
        <v>388</v>
      </c>
      <c r="U193">
        <v>1</v>
      </c>
      <c r="V193">
        <v>1</v>
      </c>
      <c r="W193">
        <v>1</v>
      </c>
      <c r="X193">
        <v>1</v>
      </c>
    </row>
    <row r="194" spans="1:24" x14ac:dyDescent="0.2">
      <c r="A194" s="1" t="s">
        <v>380</v>
      </c>
      <c r="B194" s="2">
        <v>44.887099999999997</v>
      </c>
      <c r="C194" s="2">
        <v>-124.971199</v>
      </c>
      <c r="D194" s="1" t="s">
        <v>143</v>
      </c>
      <c r="E194" s="1" t="s">
        <v>41</v>
      </c>
      <c r="F194" s="1" t="s">
        <v>20</v>
      </c>
      <c r="G194" s="1" t="s">
        <v>21</v>
      </c>
      <c r="H194" s="1" t="s">
        <v>645</v>
      </c>
      <c r="I194" s="3">
        <v>720</v>
      </c>
      <c r="J194" s="1">
        <v>55</v>
      </c>
      <c r="K194" s="7">
        <v>36.895000000000003</v>
      </c>
      <c r="L194" s="7">
        <v>2.1260291630000001E-2</v>
      </c>
      <c r="M194" s="6">
        <v>219.99995419999999</v>
      </c>
      <c r="N194" s="7">
        <v>9.73</v>
      </c>
      <c r="O194" s="1" t="s">
        <v>144</v>
      </c>
      <c r="P194" s="1">
        <v>125</v>
      </c>
      <c r="Q194" s="1">
        <v>125</v>
      </c>
      <c r="R194" s="4">
        <v>41104</v>
      </c>
      <c r="S194" s="4">
        <v>41452.999988425923</v>
      </c>
      <c r="T194" s="1">
        <f t="shared" ref="T194:T257" si="3">ROUND(S194-R194,0)</f>
        <v>349</v>
      </c>
      <c r="U194">
        <v>0</v>
      </c>
      <c r="V194">
        <v>0</v>
      </c>
      <c r="W194">
        <v>0</v>
      </c>
      <c r="X194">
        <v>0</v>
      </c>
    </row>
    <row r="195" spans="1:24" x14ac:dyDescent="0.2">
      <c r="A195" s="1" t="s">
        <v>379</v>
      </c>
      <c r="B195" s="2">
        <v>41.036999000000002</v>
      </c>
      <c r="C195" s="2">
        <v>-124.62979900000001</v>
      </c>
      <c r="D195" s="1" t="s">
        <v>143</v>
      </c>
      <c r="E195" s="1" t="s">
        <v>41</v>
      </c>
      <c r="F195" s="1" t="s">
        <v>20</v>
      </c>
      <c r="G195" s="1" t="s">
        <v>21</v>
      </c>
      <c r="H195" s="1" t="s">
        <v>645</v>
      </c>
      <c r="I195" s="3">
        <v>749</v>
      </c>
      <c r="J195" s="1">
        <v>35</v>
      </c>
      <c r="K195" s="7">
        <v>30.373999999999999</v>
      </c>
      <c r="L195" s="7">
        <v>0.18544001730000001</v>
      </c>
      <c r="M195" s="6">
        <v>579</v>
      </c>
      <c r="N195" s="8"/>
      <c r="O195" s="1" t="s">
        <v>144</v>
      </c>
      <c r="P195" s="1">
        <v>125</v>
      </c>
      <c r="Q195" s="1">
        <v>125</v>
      </c>
      <c r="R195" s="4">
        <v>41894</v>
      </c>
      <c r="S195" s="4">
        <v>42285.999988425923</v>
      </c>
      <c r="T195" s="1">
        <f t="shared" si="3"/>
        <v>392</v>
      </c>
      <c r="U195">
        <v>1</v>
      </c>
      <c r="V195">
        <v>1</v>
      </c>
      <c r="W195">
        <v>1</v>
      </c>
      <c r="X195">
        <v>1</v>
      </c>
    </row>
    <row r="196" spans="1:24" x14ac:dyDescent="0.2">
      <c r="A196" s="1" t="s">
        <v>336</v>
      </c>
      <c r="B196" s="2">
        <v>46.898102000000002</v>
      </c>
      <c r="C196" s="2">
        <v>-124.9935</v>
      </c>
      <c r="D196" s="1" t="s">
        <v>143</v>
      </c>
      <c r="E196" s="1" t="s">
        <v>41</v>
      </c>
      <c r="F196" s="1" t="s">
        <v>20</v>
      </c>
      <c r="G196" s="1" t="s">
        <v>21</v>
      </c>
      <c r="H196" s="1" t="s">
        <v>645</v>
      </c>
      <c r="I196" s="3">
        <v>811</v>
      </c>
      <c r="J196" s="1">
        <v>59</v>
      </c>
      <c r="K196" s="7">
        <v>72.471000000000004</v>
      </c>
      <c r="L196" s="7">
        <v>4.4384682039999998E-2</v>
      </c>
      <c r="M196" s="6">
        <v>165.9999847</v>
      </c>
      <c r="N196" s="7">
        <v>9.81</v>
      </c>
      <c r="O196" s="1" t="s">
        <v>144</v>
      </c>
      <c r="P196" s="1">
        <v>125</v>
      </c>
      <c r="Q196" s="1">
        <v>125</v>
      </c>
      <c r="R196" s="4">
        <v>41519</v>
      </c>
      <c r="S196" s="4">
        <v>41816.999988425923</v>
      </c>
      <c r="T196" s="1">
        <f t="shared" si="3"/>
        <v>298</v>
      </c>
      <c r="U196">
        <v>1</v>
      </c>
      <c r="V196">
        <v>1</v>
      </c>
      <c r="W196">
        <v>1</v>
      </c>
      <c r="X196">
        <v>1</v>
      </c>
    </row>
    <row r="197" spans="1:24" x14ac:dyDescent="0.2">
      <c r="A197" s="1" t="s">
        <v>189</v>
      </c>
      <c r="B197" s="2">
        <v>46.173499999999997</v>
      </c>
      <c r="C197" s="2">
        <v>-124.934601</v>
      </c>
      <c r="D197" s="1" t="s">
        <v>143</v>
      </c>
      <c r="E197" s="1" t="s">
        <v>146</v>
      </c>
      <c r="F197" s="1" t="s">
        <v>20</v>
      </c>
      <c r="G197" s="1" t="s">
        <v>14</v>
      </c>
      <c r="H197" s="1" t="s">
        <v>645</v>
      </c>
      <c r="I197" s="3">
        <v>828.2</v>
      </c>
      <c r="J197" s="1">
        <v>64</v>
      </c>
      <c r="K197" s="7">
        <v>60.155999999999999</v>
      </c>
      <c r="L197" s="7">
        <v>1.6763054610000001E-2</v>
      </c>
      <c r="M197" s="6">
        <v>108.0000687</v>
      </c>
      <c r="N197" s="7">
        <v>9.51</v>
      </c>
      <c r="O197" s="1" t="s">
        <v>144</v>
      </c>
      <c r="P197" s="1">
        <v>50</v>
      </c>
      <c r="Q197" s="1">
        <v>50</v>
      </c>
      <c r="R197" s="4">
        <v>40833</v>
      </c>
      <c r="S197" s="4">
        <v>41105.999988425923</v>
      </c>
      <c r="T197" s="1">
        <f t="shared" si="3"/>
        <v>273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s="1" t="s">
        <v>150</v>
      </c>
      <c r="B198" s="2">
        <v>40.760899000000002</v>
      </c>
      <c r="C198" s="2">
        <v>-124.702797</v>
      </c>
      <c r="D198" s="1" t="s">
        <v>143</v>
      </c>
      <c r="E198" s="1" t="s">
        <v>146</v>
      </c>
      <c r="F198" s="1" t="s">
        <v>20</v>
      </c>
      <c r="G198" s="1" t="s">
        <v>14</v>
      </c>
      <c r="H198" s="1" t="s">
        <v>645</v>
      </c>
      <c r="I198" s="3">
        <v>837</v>
      </c>
      <c r="J198" s="1">
        <v>34</v>
      </c>
      <c r="K198" s="7">
        <v>20.274000000000001</v>
      </c>
      <c r="L198" s="7">
        <v>0.1277693234</v>
      </c>
      <c r="M198" s="6">
        <v>596</v>
      </c>
      <c r="N198" s="8"/>
      <c r="O198" s="1" t="s">
        <v>144</v>
      </c>
      <c r="P198" s="1">
        <v>50</v>
      </c>
      <c r="Q198" s="1">
        <v>50</v>
      </c>
      <c r="R198" s="4">
        <v>41863</v>
      </c>
      <c r="S198" s="4">
        <v>42262.999988425923</v>
      </c>
      <c r="T198" s="1">
        <f t="shared" si="3"/>
        <v>400</v>
      </c>
      <c r="U198">
        <v>1</v>
      </c>
      <c r="V198">
        <v>1</v>
      </c>
      <c r="W198">
        <v>1</v>
      </c>
      <c r="X198">
        <v>1</v>
      </c>
    </row>
    <row r="199" spans="1:24" x14ac:dyDescent="0.2">
      <c r="A199" s="1" t="s">
        <v>190</v>
      </c>
      <c r="B199" s="2">
        <v>46.173499999999997</v>
      </c>
      <c r="C199" s="2">
        <v>-124.93450199999999</v>
      </c>
      <c r="D199" s="1" t="s">
        <v>143</v>
      </c>
      <c r="E199" s="1" t="s">
        <v>146</v>
      </c>
      <c r="F199" s="1" t="s">
        <v>20</v>
      </c>
      <c r="G199" s="1" t="s">
        <v>14</v>
      </c>
      <c r="H199" s="1" t="s">
        <v>645</v>
      </c>
      <c r="I199" s="3">
        <v>837</v>
      </c>
      <c r="J199" s="1">
        <v>64</v>
      </c>
      <c r="K199" s="7">
        <v>60.164000000000001</v>
      </c>
      <c r="L199" s="7">
        <v>1.6763054610000001E-2</v>
      </c>
      <c r="M199" s="6">
        <v>108.0000687</v>
      </c>
      <c r="N199" s="7">
        <v>9.51</v>
      </c>
      <c r="O199" s="1" t="s">
        <v>144</v>
      </c>
      <c r="P199" s="1">
        <v>50</v>
      </c>
      <c r="Q199" s="1">
        <v>50</v>
      </c>
      <c r="R199" s="4">
        <v>41505</v>
      </c>
      <c r="S199" s="4">
        <v>41788.999988425923</v>
      </c>
      <c r="T199" s="1">
        <f t="shared" si="3"/>
        <v>284</v>
      </c>
      <c r="U199">
        <v>1</v>
      </c>
      <c r="V199">
        <v>1</v>
      </c>
      <c r="W199">
        <v>1</v>
      </c>
      <c r="X199">
        <v>1</v>
      </c>
    </row>
    <row r="200" spans="1:24" x14ac:dyDescent="0.2">
      <c r="A200" s="1" t="s">
        <v>360</v>
      </c>
      <c r="B200" s="2">
        <v>40.656798999999999</v>
      </c>
      <c r="C200" s="2">
        <v>-124.71869700000001</v>
      </c>
      <c r="D200" s="1" t="s">
        <v>143</v>
      </c>
      <c r="E200" s="1" t="s">
        <v>41</v>
      </c>
      <c r="F200" s="1" t="s">
        <v>20</v>
      </c>
      <c r="G200" s="1" t="s">
        <v>21</v>
      </c>
      <c r="H200" s="1" t="s">
        <v>645</v>
      </c>
      <c r="I200" s="3">
        <v>842</v>
      </c>
      <c r="J200" s="1">
        <v>32</v>
      </c>
      <c r="K200" s="7">
        <v>18.905999999999999</v>
      </c>
      <c r="L200" s="7">
        <v>0.1329699214</v>
      </c>
      <c r="M200" s="6">
        <v>603.99993900000004</v>
      </c>
      <c r="N200" s="8"/>
      <c r="O200" s="1" t="s">
        <v>144</v>
      </c>
      <c r="P200" s="1">
        <v>125</v>
      </c>
      <c r="Q200" s="1">
        <v>125</v>
      </c>
      <c r="R200" s="4">
        <v>41168</v>
      </c>
      <c r="S200" s="4">
        <v>41456.999988425923</v>
      </c>
      <c r="T200" s="1">
        <f t="shared" si="3"/>
        <v>289</v>
      </c>
      <c r="U200">
        <v>1</v>
      </c>
      <c r="V200">
        <v>0</v>
      </c>
      <c r="W200">
        <v>0</v>
      </c>
      <c r="X200">
        <v>1</v>
      </c>
    </row>
    <row r="201" spans="1:24" x14ac:dyDescent="0.2">
      <c r="A201" s="1" t="s">
        <v>198</v>
      </c>
      <c r="B201" s="2">
        <v>41.661799999999999</v>
      </c>
      <c r="C201" s="2">
        <v>-124.807098</v>
      </c>
      <c r="D201" s="1" t="s">
        <v>143</v>
      </c>
      <c r="E201" s="1" t="s">
        <v>146</v>
      </c>
      <c r="F201" s="1" t="s">
        <v>20</v>
      </c>
      <c r="G201" s="1" t="s">
        <v>14</v>
      </c>
      <c r="H201" s="1" t="s">
        <v>645</v>
      </c>
      <c r="I201" s="3">
        <v>882</v>
      </c>
      <c r="J201" s="1">
        <v>55</v>
      </c>
      <c r="K201" s="7">
        <v>39.909999999999997</v>
      </c>
      <c r="L201" s="7">
        <v>0.18398369489999999</v>
      </c>
      <c r="M201" s="6">
        <v>554.00006099999996</v>
      </c>
      <c r="N201" s="8"/>
      <c r="O201" s="1" t="s">
        <v>144</v>
      </c>
      <c r="P201" s="1">
        <v>50</v>
      </c>
      <c r="Q201" s="1">
        <v>50</v>
      </c>
      <c r="R201" s="4">
        <v>41863</v>
      </c>
      <c r="S201" s="4">
        <v>42264.999988425923</v>
      </c>
      <c r="T201" s="1">
        <f t="shared" si="3"/>
        <v>402</v>
      </c>
      <c r="U201">
        <v>1</v>
      </c>
      <c r="V201">
        <v>1</v>
      </c>
      <c r="W201">
        <v>1</v>
      </c>
      <c r="X201">
        <v>1</v>
      </c>
    </row>
    <row r="202" spans="1:24" x14ac:dyDescent="0.2">
      <c r="A202" s="1" t="s">
        <v>375</v>
      </c>
      <c r="B202" s="2">
        <v>41.671500999999999</v>
      </c>
      <c r="C202" s="2">
        <v>-124.859596</v>
      </c>
      <c r="D202" s="1" t="s">
        <v>143</v>
      </c>
      <c r="E202" s="1" t="s">
        <v>41</v>
      </c>
      <c r="F202" s="1" t="s">
        <v>20</v>
      </c>
      <c r="G202" s="1" t="s">
        <v>21</v>
      </c>
      <c r="H202" s="1" t="s">
        <v>645</v>
      </c>
      <c r="I202" s="3">
        <v>909</v>
      </c>
      <c r="J202" s="1">
        <v>59</v>
      </c>
      <c r="K202" s="7">
        <v>36.122</v>
      </c>
      <c r="L202" s="7">
        <v>0.18398369489999999</v>
      </c>
      <c r="M202" s="6">
        <v>554.00006099999996</v>
      </c>
      <c r="N202" s="8"/>
      <c r="O202" s="1" t="s">
        <v>144</v>
      </c>
      <c r="P202" s="1">
        <v>125</v>
      </c>
      <c r="Q202" s="1">
        <v>125</v>
      </c>
      <c r="R202" s="4">
        <v>41170</v>
      </c>
      <c r="S202" s="4">
        <v>41455.999988425923</v>
      </c>
      <c r="T202" s="1">
        <f t="shared" si="3"/>
        <v>286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s="1" t="s">
        <v>378</v>
      </c>
      <c r="B203" s="2">
        <v>42.210701</v>
      </c>
      <c r="C203" s="2">
        <v>-124.907402</v>
      </c>
      <c r="D203" s="1" t="s">
        <v>143</v>
      </c>
      <c r="E203" s="1" t="s">
        <v>41</v>
      </c>
      <c r="F203" s="1" t="s">
        <v>20</v>
      </c>
      <c r="G203" s="1" t="s">
        <v>21</v>
      </c>
      <c r="H203" s="1" t="s">
        <v>645</v>
      </c>
      <c r="I203" s="3">
        <v>933</v>
      </c>
      <c r="J203" s="1">
        <v>45</v>
      </c>
      <c r="K203" s="7">
        <v>29.873000000000001</v>
      </c>
      <c r="L203" s="7">
        <v>0.16533904560000001</v>
      </c>
      <c r="M203" s="6">
        <v>596</v>
      </c>
      <c r="N203" s="8"/>
      <c r="O203" s="1" t="s">
        <v>144</v>
      </c>
      <c r="P203" s="1">
        <v>125</v>
      </c>
      <c r="Q203" s="1">
        <v>125</v>
      </c>
      <c r="R203" s="4">
        <v>41893</v>
      </c>
      <c r="S203" s="4">
        <v>42182.999988425923</v>
      </c>
      <c r="T203" s="1">
        <f t="shared" si="3"/>
        <v>290</v>
      </c>
      <c r="U203">
        <v>1</v>
      </c>
      <c r="V203">
        <v>1</v>
      </c>
      <c r="W203">
        <v>1</v>
      </c>
      <c r="X203">
        <v>1</v>
      </c>
    </row>
    <row r="204" spans="1:24" x14ac:dyDescent="0.2">
      <c r="A204" s="1" t="s">
        <v>145</v>
      </c>
      <c r="B204" s="2">
        <v>40.326801000000003</v>
      </c>
      <c r="C204" s="2">
        <v>-124.949203</v>
      </c>
      <c r="D204" s="1" t="s">
        <v>143</v>
      </c>
      <c r="E204" s="1" t="s">
        <v>146</v>
      </c>
      <c r="F204" s="1" t="s">
        <v>20</v>
      </c>
      <c r="G204" s="1" t="s">
        <v>14</v>
      </c>
      <c r="H204" s="1" t="s">
        <v>645</v>
      </c>
      <c r="I204" s="3">
        <v>940</v>
      </c>
      <c r="J204" s="1">
        <v>49</v>
      </c>
      <c r="K204" s="7">
        <v>0.115</v>
      </c>
      <c r="L204" s="7">
        <v>8.8588938359999994E-2</v>
      </c>
      <c r="M204" s="6">
        <v>639</v>
      </c>
      <c r="N204" s="7">
        <v>9.58</v>
      </c>
      <c r="O204" s="1" t="s">
        <v>144</v>
      </c>
      <c r="P204" s="1">
        <v>50</v>
      </c>
      <c r="Q204" s="1">
        <v>50</v>
      </c>
      <c r="R204" s="4">
        <v>41154</v>
      </c>
      <c r="S204" s="4">
        <v>41444.999988425923</v>
      </c>
      <c r="T204" s="1">
        <f t="shared" si="3"/>
        <v>291</v>
      </c>
      <c r="U204">
        <v>1</v>
      </c>
      <c r="V204">
        <v>1</v>
      </c>
      <c r="W204">
        <v>1</v>
      </c>
      <c r="X204">
        <v>0</v>
      </c>
    </row>
    <row r="205" spans="1:24" x14ac:dyDescent="0.2">
      <c r="A205" s="1" t="s">
        <v>254</v>
      </c>
      <c r="B205" s="2">
        <v>40.326000000000001</v>
      </c>
      <c r="C205" s="2">
        <v>-124.800201</v>
      </c>
      <c r="D205" s="1" t="s">
        <v>143</v>
      </c>
      <c r="E205" s="1" t="s">
        <v>12</v>
      </c>
      <c r="F205" s="1" t="s">
        <v>13</v>
      </c>
      <c r="G205" s="1" t="s">
        <v>14</v>
      </c>
      <c r="H205" s="1" t="s">
        <v>645</v>
      </c>
      <c r="I205" s="3">
        <v>947.9</v>
      </c>
      <c r="J205" s="1">
        <v>37</v>
      </c>
      <c r="K205" s="7">
        <v>1.006</v>
      </c>
      <c r="L205" s="7">
        <v>8.8588938359999994E-2</v>
      </c>
      <c r="M205" s="6">
        <v>633.00006099999996</v>
      </c>
      <c r="N205" s="7">
        <v>8.8800000000000008</v>
      </c>
      <c r="O205" s="1" t="s">
        <v>144</v>
      </c>
      <c r="P205" s="1">
        <v>50</v>
      </c>
      <c r="Q205" s="1">
        <v>40</v>
      </c>
      <c r="R205" s="4">
        <v>41836</v>
      </c>
      <c r="S205" s="4">
        <v>42244.999988425923</v>
      </c>
      <c r="T205" s="1">
        <f t="shared" si="3"/>
        <v>409</v>
      </c>
      <c r="U205">
        <v>0</v>
      </c>
      <c r="V205">
        <v>0</v>
      </c>
      <c r="W205">
        <v>0</v>
      </c>
      <c r="X205">
        <v>1</v>
      </c>
    </row>
    <row r="206" spans="1:24" x14ac:dyDescent="0.2">
      <c r="A206" s="1" t="s">
        <v>376</v>
      </c>
      <c r="B206" s="2">
        <v>43.597301000000002</v>
      </c>
      <c r="C206" s="2">
        <v>-125.044601</v>
      </c>
      <c r="D206" s="1" t="s">
        <v>143</v>
      </c>
      <c r="E206" s="1" t="s">
        <v>41</v>
      </c>
      <c r="F206" s="1" t="s">
        <v>20</v>
      </c>
      <c r="G206" s="1" t="s">
        <v>21</v>
      </c>
      <c r="H206" s="1" t="s">
        <v>645</v>
      </c>
      <c r="I206" s="3">
        <v>990</v>
      </c>
      <c r="J206" s="1">
        <v>47</v>
      </c>
      <c r="K206" s="7">
        <v>35.026000000000003</v>
      </c>
      <c r="L206" s="7">
        <v>3.9623225509999999E-2</v>
      </c>
      <c r="M206" s="6">
        <v>377.00003049999998</v>
      </c>
      <c r="N206" s="7">
        <v>9.51</v>
      </c>
      <c r="O206" s="1" t="s">
        <v>144</v>
      </c>
      <c r="P206" s="1">
        <v>125</v>
      </c>
      <c r="Q206" s="1">
        <v>125</v>
      </c>
      <c r="R206" s="4">
        <v>41891</v>
      </c>
      <c r="S206" s="4">
        <v>42280.999988425923</v>
      </c>
      <c r="T206" s="1">
        <f t="shared" si="3"/>
        <v>390</v>
      </c>
      <c r="U206">
        <v>0</v>
      </c>
      <c r="V206">
        <v>0</v>
      </c>
      <c r="W206">
        <v>0</v>
      </c>
      <c r="X206">
        <v>1</v>
      </c>
    </row>
    <row r="207" spans="1:24" x14ac:dyDescent="0.2">
      <c r="A207" s="1" t="s">
        <v>377</v>
      </c>
      <c r="B207" s="2">
        <v>42.913601</v>
      </c>
      <c r="C207" s="2">
        <v>-124.977898</v>
      </c>
      <c r="D207" s="1" t="s">
        <v>143</v>
      </c>
      <c r="E207" s="1" t="s">
        <v>41</v>
      </c>
      <c r="F207" s="1" t="s">
        <v>20</v>
      </c>
      <c r="G207" s="1" t="s">
        <v>21</v>
      </c>
      <c r="H207" s="1" t="s">
        <v>645</v>
      </c>
      <c r="I207" s="3">
        <v>997</v>
      </c>
      <c r="J207" s="1">
        <v>36</v>
      </c>
      <c r="K207" s="7">
        <v>25.466000000000001</v>
      </c>
      <c r="L207" s="7">
        <v>0.1153949739</v>
      </c>
      <c r="M207" s="6">
        <v>597.99993900000004</v>
      </c>
      <c r="N207" s="8"/>
      <c r="O207" s="1" t="s">
        <v>144</v>
      </c>
      <c r="P207" s="1">
        <v>125</v>
      </c>
      <c r="Q207" s="1">
        <v>125</v>
      </c>
      <c r="R207" s="4">
        <v>41892</v>
      </c>
      <c r="S207" s="4">
        <v>42286.999988425923</v>
      </c>
      <c r="T207" s="1">
        <f t="shared" si="3"/>
        <v>395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s="1" t="s">
        <v>265</v>
      </c>
      <c r="B208" s="2">
        <v>39.999901000000001</v>
      </c>
      <c r="C208" s="2">
        <v>-124.60080000000001</v>
      </c>
      <c r="D208" s="1" t="s">
        <v>143</v>
      </c>
      <c r="E208" s="1" t="s">
        <v>12</v>
      </c>
      <c r="F208" s="1" t="s">
        <v>13</v>
      </c>
      <c r="G208" s="1" t="s">
        <v>14</v>
      </c>
      <c r="H208" s="1" t="s">
        <v>645</v>
      </c>
      <c r="I208" s="3">
        <v>1006.7</v>
      </c>
      <c r="J208" s="1">
        <v>33</v>
      </c>
      <c r="K208" s="7">
        <v>29.428000000000001</v>
      </c>
      <c r="L208" s="7">
        <v>5.5946402919999999E-2</v>
      </c>
      <c r="M208" s="6">
        <v>633.00006099999996</v>
      </c>
      <c r="N208" s="7">
        <v>14.3</v>
      </c>
      <c r="O208" s="1" t="s">
        <v>144</v>
      </c>
      <c r="P208" s="1">
        <v>50</v>
      </c>
      <c r="Q208" s="1">
        <v>40</v>
      </c>
      <c r="R208" s="4">
        <v>41837</v>
      </c>
      <c r="S208" s="4">
        <v>42243.999988425923</v>
      </c>
      <c r="T208" s="1">
        <f t="shared" si="3"/>
        <v>407</v>
      </c>
      <c r="U208">
        <v>1</v>
      </c>
      <c r="V208">
        <v>1</v>
      </c>
      <c r="W208">
        <v>1</v>
      </c>
      <c r="X208">
        <v>1</v>
      </c>
    </row>
    <row r="209" spans="1:24" x14ac:dyDescent="0.2">
      <c r="A209" s="1" t="s">
        <v>342</v>
      </c>
      <c r="B209" s="2">
        <v>46.681598999999999</v>
      </c>
      <c r="C209" s="2">
        <v>-125.00050400000001</v>
      </c>
      <c r="D209" s="1" t="s">
        <v>143</v>
      </c>
      <c r="E209" s="1" t="s">
        <v>41</v>
      </c>
      <c r="F209" s="1" t="s">
        <v>20</v>
      </c>
      <c r="G209" s="1" t="s">
        <v>21</v>
      </c>
      <c r="H209" s="1" t="s">
        <v>645</v>
      </c>
      <c r="I209" s="3">
        <v>1015</v>
      </c>
      <c r="J209" s="1">
        <v>68</v>
      </c>
      <c r="K209" s="7">
        <v>66.739000000000004</v>
      </c>
      <c r="L209" s="7">
        <v>2.8460498939999999E-2</v>
      </c>
      <c r="M209" s="6">
        <v>117.9999771</v>
      </c>
      <c r="N209" s="7">
        <v>9.59</v>
      </c>
      <c r="O209" s="1" t="s">
        <v>144</v>
      </c>
      <c r="P209" s="1">
        <v>125</v>
      </c>
      <c r="Q209" s="1">
        <v>125</v>
      </c>
      <c r="R209" s="4">
        <v>41520</v>
      </c>
      <c r="S209" s="4">
        <v>41815.999988425923</v>
      </c>
      <c r="T209" s="1">
        <f t="shared" si="3"/>
        <v>296</v>
      </c>
      <c r="U209">
        <v>0</v>
      </c>
      <c r="V209">
        <v>0</v>
      </c>
      <c r="W209">
        <v>1</v>
      </c>
      <c r="X209">
        <v>1</v>
      </c>
    </row>
    <row r="210" spans="1:24" x14ac:dyDescent="0.2">
      <c r="A210" s="1" t="s">
        <v>196</v>
      </c>
      <c r="B210" s="2">
        <v>42.183998000000003</v>
      </c>
      <c r="C210" s="2">
        <v>-124.94609800000001</v>
      </c>
      <c r="D210" s="1" t="s">
        <v>143</v>
      </c>
      <c r="E210" s="1" t="s">
        <v>146</v>
      </c>
      <c r="F210" s="1" t="s">
        <v>20</v>
      </c>
      <c r="G210" s="1" t="s">
        <v>14</v>
      </c>
      <c r="H210" s="1" t="s">
        <v>645</v>
      </c>
      <c r="I210" s="3">
        <v>1045</v>
      </c>
      <c r="J210" s="1">
        <v>49</v>
      </c>
      <c r="K210" s="7">
        <v>29.117999999999999</v>
      </c>
      <c r="L210" s="7">
        <v>0.16533904560000001</v>
      </c>
      <c r="M210" s="6">
        <v>587.00006099999996</v>
      </c>
      <c r="N210" s="7">
        <v>8.58</v>
      </c>
      <c r="O210" s="1" t="s">
        <v>144</v>
      </c>
      <c r="P210" s="1">
        <v>50</v>
      </c>
      <c r="Q210" s="1">
        <v>50</v>
      </c>
      <c r="R210" s="4">
        <v>41154</v>
      </c>
      <c r="S210" s="4">
        <v>41443.999988425923</v>
      </c>
      <c r="T210" s="1">
        <f t="shared" si="3"/>
        <v>290</v>
      </c>
      <c r="U210">
        <v>1</v>
      </c>
      <c r="V210">
        <v>1</v>
      </c>
      <c r="W210">
        <v>1</v>
      </c>
      <c r="X210">
        <v>1</v>
      </c>
    </row>
    <row r="211" spans="1:24" x14ac:dyDescent="0.2">
      <c r="A211" s="1" t="s">
        <v>298</v>
      </c>
      <c r="B211" s="2">
        <v>40.538100999999997</v>
      </c>
      <c r="C211" s="2">
        <v>-124.739502</v>
      </c>
      <c r="D211" s="1" t="s">
        <v>143</v>
      </c>
      <c r="E211" s="1" t="s">
        <v>634</v>
      </c>
      <c r="F211" s="1" t="s">
        <v>20</v>
      </c>
      <c r="G211" s="1" t="s">
        <v>21</v>
      </c>
      <c r="H211" s="1" t="s">
        <v>645</v>
      </c>
      <c r="I211" s="3">
        <v>1073</v>
      </c>
      <c r="J211" s="1">
        <v>31</v>
      </c>
      <c r="K211" s="7">
        <v>11.406000000000001</v>
      </c>
      <c r="L211" s="7">
        <v>0.1329699214</v>
      </c>
      <c r="M211" s="6">
        <v>616.00006099999996</v>
      </c>
      <c r="N211" s="8"/>
      <c r="O211" s="1" t="s">
        <v>144</v>
      </c>
      <c r="P211" s="1">
        <v>125</v>
      </c>
      <c r="Q211" s="1">
        <v>125</v>
      </c>
      <c r="R211" s="4">
        <v>41164</v>
      </c>
      <c r="S211" s="4">
        <v>41458.999988425923</v>
      </c>
      <c r="T211" s="1">
        <f t="shared" si="3"/>
        <v>295</v>
      </c>
      <c r="U211">
        <v>1</v>
      </c>
      <c r="V211">
        <v>1</v>
      </c>
      <c r="W211">
        <v>1</v>
      </c>
      <c r="X211">
        <v>1</v>
      </c>
    </row>
    <row r="212" spans="1:24" x14ac:dyDescent="0.2">
      <c r="A212" s="1" t="s">
        <v>264</v>
      </c>
      <c r="B212" s="2">
        <v>40.612400000000001</v>
      </c>
      <c r="C212" s="2">
        <v>-124.731003</v>
      </c>
      <c r="D212" s="1" t="s">
        <v>143</v>
      </c>
      <c r="E212" s="1" t="s">
        <v>12</v>
      </c>
      <c r="F212" s="1" t="s">
        <v>13</v>
      </c>
      <c r="G212" s="1" t="s">
        <v>14</v>
      </c>
      <c r="H212" s="1" t="s">
        <v>645</v>
      </c>
      <c r="I212" s="3">
        <v>1079.3</v>
      </c>
      <c r="J212" s="1">
        <v>31</v>
      </c>
      <c r="K212" s="7">
        <v>15.759</v>
      </c>
      <c r="L212" s="7">
        <v>0.1329699214</v>
      </c>
      <c r="M212" s="6">
        <v>609.99993900000004</v>
      </c>
      <c r="N212" s="8"/>
      <c r="O212" s="1" t="s">
        <v>144</v>
      </c>
      <c r="P212" s="1">
        <v>50</v>
      </c>
      <c r="Q212" s="1">
        <v>40</v>
      </c>
      <c r="R212" s="4">
        <v>41836</v>
      </c>
      <c r="S212" s="4">
        <v>42244.999988425923</v>
      </c>
      <c r="T212" s="1">
        <f t="shared" si="3"/>
        <v>409</v>
      </c>
      <c r="U212">
        <v>0</v>
      </c>
      <c r="V212">
        <v>0</v>
      </c>
      <c r="W212">
        <v>0</v>
      </c>
      <c r="X212">
        <v>1</v>
      </c>
    </row>
    <row r="213" spans="1:24" x14ac:dyDescent="0.2">
      <c r="A213" s="1" t="s">
        <v>263</v>
      </c>
      <c r="B213" s="2">
        <v>40.537799999999997</v>
      </c>
      <c r="C213" s="2">
        <v>-124.746803</v>
      </c>
      <c r="D213" s="1" t="s">
        <v>143</v>
      </c>
      <c r="E213" s="1" t="s">
        <v>12</v>
      </c>
      <c r="F213" s="1" t="s">
        <v>13</v>
      </c>
      <c r="G213" s="1" t="s">
        <v>14</v>
      </c>
      <c r="H213" s="1" t="s">
        <v>645</v>
      </c>
      <c r="I213" s="3">
        <v>1080.4000000000001</v>
      </c>
      <c r="J213" s="1">
        <v>31</v>
      </c>
      <c r="K213" s="7">
        <v>10.837</v>
      </c>
      <c r="L213" s="7">
        <v>0.1329699214</v>
      </c>
      <c r="M213" s="6">
        <v>616.00006099999996</v>
      </c>
      <c r="N213" s="8"/>
      <c r="O213" s="1" t="s">
        <v>144</v>
      </c>
      <c r="P213" s="1">
        <v>50</v>
      </c>
      <c r="Q213" s="1">
        <v>40</v>
      </c>
      <c r="R213" s="4">
        <v>41836</v>
      </c>
      <c r="S213" s="4">
        <v>42244.999988425923</v>
      </c>
      <c r="T213" s="1">
        <f t="shared" si="3"/>
        <v>409</v>
      </c>
      <c r="U213">
        <v>0</v>
      </c>
      <c r="V213">
        <v>1</v>
      </c>
      <c r="W213">
        <v>1</v>
      </c>
      <c r="X213">
        <v>1</v>
      </c>
    </row>
    <row r="214" spans="1:24" x14ac:dyDescent="0.2">
      <c r="A214" s="1" t="s">
        <v>195</v>
      </c>
      <c r="B214" s="2">
        <v>42.931998999999998</v>
      </c>
      <c r="C214" s="2">
        <v>-125.01709700000001</v>
      </c>
      <c r="D214" s="1" t="s">
        <v>143</v>
      </c>
      <c r="E214" s="1" t="s">
        <v>146</v>
      </c>
      <c r="F214" s="1" t="s">
        <v>20</v>
      </c>
      <c r="G214" s="1" t="s">
        <v>14</v>
      </c>
      <c r="H214" s="1" t="s">
        <v>645</v>
      </c>
      <c r="I214" s="3">
        <v>1109</v>
      </c>
      <c r="J214" s="1">
        <v>39</v>
      </c>
      <c r="K214" s="7">
        <v>22.251000000000001</v>
      </c>
      <c r="L214" s="7">
        <v>5.9033888569999998E-2</v>
      </c>
      <c r="M214" s="6">
        <v>597.99993900000004</v>
      </c>
      <c r="N214" s="7">
        <v>8.3699999999999992</v>
      </c>
      <c r="O214" s="1" t="s">
        <v>144</v>
      </c>
      <c r="P214" s="1">
        <v>50</v>
      </c>
      <c r="Q214" s="1">
        <v>50</v>
      </c>
      <c r="R214" s="4">
        <v>41154</v>
      </c>
      <c r="S214" s="4">
        <v>41443.999988425923</v>
      </c>
      <c r="T214" s="1">
        <f t="shared" si="3"/>
        <v>290</v>
      </c>
      <c r="U214">
        <v>1</v>
      </c>
      <c r="V214">
        <v>1</v>
      </c>
      <c r="W214">
        <v>1</v>
      </c>
      <c r="X214">
        <v>1</v>
      </c>
    </row>
    <row r="215" spans="1:24" x14ac:dyDescent="0.2">
      <c r="A215" s="1" t="s">
        <v>261</v>
      </c>
      <c r="B215" s="2">
        <v>40.4328</v>
      </c>
      <c r="C215" s="2">
        <v>-124.694</v>
      </c>
      <c r="D215" s="1" t="s">
        <v>143</v>
      </c>
      <c r="E215" s="1" t="s">
        <v>12</v>
      </c>
      <c r="F215" s="1" t="s">
        <v>13</v>
      </c>
      <c r="G215" s="1" t="s">
        <v>14</v>
      </c>
      <c r="H215" s="1" t="s">
        <v>645</v>
      </c>
      <c r="I215" s="3">
        <v>1153.8</v>
      </c>
      <c r="J215" s="1">
        <v>27</v>
      </c>
      <c r="K215" s="7">
        <v>9.6059999999999999</v>
      </c>
      <c r="L215" s="7">
        <v>9.0801982360000005E-2</v>
      </c>
      <c r="M215" s="6">
        <v>617.99993900000004</v>
      </c>
      <c r="N215" s="8"/>
      <c r="O215" s="1" t="s">
        <v>144</v>
      </c>
      <c r="P215" s="1">
        <v>50</v>
      </c>
      <c r="Q215" s="1">
        <v>40</v>
      </c>
      <c r="R215" s="4">
        <v>41837</v>
      </c>
      <c r="S215" s="4">
        <v>42243.999988425923</v>
      </c>
      <c r="T215" s="1">
        <f t="shared" si="3"/>
        <v>407</v>
      </c>
      <c r="U215">
        <v>0</v>
      </c>
      <c r="V215">
        <v>0</v>
      </c>
      <c r="W215">
        <v>1</v>
      </c>
      <c r="X215">
        <v>0</v>
      </c>
    </row>
    <row r="216" spans="1:24" x14ac:dyDescent="0.2">
      <c r="A216" s="1" t="s">
        <v>258</v>
      </c>
      <c r="B216" s="2">
        <v>40.337898000000003</v>
      </c>
      <c r="C216" s="2">
        <v>-124.65770000000001</v>
      </c>
      <c r="D216" s="1" t="s">
        <v>143</v>
      </c>
      <c r="E216" s="1" t="s">
        <v>12</v>
      </c>
      <c r="F216" s="1" t="s">
        <v>13</v>
      </c>
      <c r="G216" s="1" t="s">
        <v>14</v>
      </c>
      <c r="H216" s="1" t="s">
        <v>645</v>
      </c>
      <c r="I216" s="3">
        <v>1273.7</v>
      </c>
      <c r="J216" s="1">
        <v>25</v>
      </c>
      <c r="K216" s="7">
        <v>2.7869999999999999</v>
      </c>
      <c r="L216" s="7">
        <v>9.0801982360000005E-2</v>
      </c>
      <c r="M216" s="6">
        <v>623</v>
      </c>
      <c r="N216" s="8"/>
      <c r="O216" s="1" t="s">
        <v>144</v>
      </c>
      <c r="P216" s="1">
        <v>50</v>
      </c>
      <c r="Q216" s="1">
        <v>40</v>
      </c>
      <c r="R216" s="4">
        <v>41837</v>
      </c>
      <c r="S216" s="4">
        <v>42243.999988425923</v>
      </c>
      <c r="T216" s="1">
        <f t="shared" si="3"/>
        <v>407</v>
      </c>
      <c r="U216">
        <v>1</v>
      </c>
      <c r="V216">
        <v>0</v>
      </c>
      <c r="W216">
        <v>0</v>
      </c>
      <c r="X216">
        <v>1</v>
      </c>
    </row>
    <row r="217" spans="1:24" x14ac:dyDescent="0.2">
      <c r="A217" s="1" t="s">
        <v>296</v>
      </c>
      <c r="B217" s="2">
        <v>40.339199000000001</v>
      </c>
      <c r="C217" s="2">
        <v>-124.659599</v>
      </c>
      <c r="D217" s="1" t="s">
        <v>143</v>
      </c>
      <c r="E217" s="1" t="s">
        <v>634</v>
      </c>
      <c r="F217" s="1" t="s">
        <v>20</v>
      </c>
      <c r="G217" s="1" t="s">
        <v>21</v>
      </c>
      <c r="H217" s="1" t="s">
        <v>645</v>
      </c>
      <c r="I217" s="3">
        <v>1297</v>
      </c>
      <c r="J217" s="1">
        <v>25</v>
      </c>
      <c r="K217" s="7">
        <v>2.9289999999999998</v>
      </c>
      <c r="L217" s="7">
        <v>9.0801982360000005E-2</v>
      </c>
      <c r="M217" s="6">
        <v>623</v>
      </c>
      <c r="N217" s="8"/>
      <c r="O217" s="1" t="s">
        <v>144</v>
      </c>
      <c r="P217" s="1">
        <v>125</v>
      </c>
      <c r="Q217" s="1">
        <v>125</v>
      </c>
      <c r="R217" s="4">
        <v>41165</v>
      </c>
      <c r="S217" s="4">
        <v>41458.999988425923</v>
      </c>
      <c r="T217" s="1">
        <f t="shared" si="3"/>
        <v>294</v>
      </c>
      <c r="U217">
        <v>1</v>
      </c>
      <c r="V217">
        <v>0</v>
      </c>
      <c r="W217">
        <v>1</v>
      </c>
      <c r="X217">
        <v>1</v>
      </c>
    </row>
    <row r="218" spans="1:24" x14ac:dyDescent="0.2">
      <c r="A218" s="1" t="s">
        <v>191</v>
      </c>
      <c r="B218" s="2">
        <v>44.898701000000003</v>
      </c>
      <c r="C218" s="2">
        <v>-125.116798</v>
      </c>
      <c r="D218" s="1" t="s">
        <v>143</v>
      </c>
      <c r="E218" s="1" t="s">
        <v>146</v>
      </c>
      <c r="F218" s="1" t="s">
        <v>20</v>
      </c>
      <c r="G218" s="1" t="s">
        <v>14</v>
      </c>
      <c r="H218" s="1" t="s">
        <v>645</v>
      </c>
      <c r="I218" s="3">
        <v>1356.5</v>
      </c>
      <c r="J218" s="1">
        <v>66</v>
      </c>
      <c r="K218" s="7">
        <v>25.347999999999999</v>
      </c>
      <c r="L218" s="7">
        <v>2.4166091949999999E-2</v>
      </c>
      <c r="M218" s="6">
        <v>253.99995419999999</v>
      </c>
      <c r="N218" s="7">
        <v>9.44</v>
      </c>
      <c r="O218" s="1" t="s">
        <v>144</v>
      </c>
      <c r="P218" s="1">
        <v>50</v>
      </c>
      <c r="Q218" s="1">
        <v>50</v>
      </c>
      <c r="R218" s="4">
        <v>40831</v>
      </c>
      <c r="S218" s="4">
        <v>41105.999988425923</v>
      </c>
      <c r="T218" s="1">
        <f t="shared" si="3"/>
        <v>275</v>
      </c>
      <c r="U218">
        <v>1</v>
      </c>
      <c r="V218">
        <v>1</v>
      </c>
      <c r="W218">
        <v>1</v>
      </c>
      <c r="X218">
        <v>1</v>
      </c>
    </row>
    <row r="219" spans="1:24" x14ac:dyDescent="0.2">
      <c r="A219" s="1" t="s">
        <v>192</v>
      </c>
      <c r="B219" s="2">
        <v>44.898800000000001</v>
      </c>
      <c r="C219" s="2">
        <v>-125.116798</v>
      </c>
      <c r="D219" s="1" t="s">
        <v>143</v>
      </c>
      <c r="E219" s="1" t="s">
        <v>146</v>
      </c>
      <c r="F219" s="1" t="s">
        <v>20</v>
      </c>
      <c r="G219" s="1" t="s">
        <v>14</v>
      </c>
      <c r="H219" s="1" t="s">
        <v>645</v>
      </c>
      <c r="I219" s="3">
        <v>1365</v>
      </c>
      <c r="J219" s="1">
        <v>66</v>
      </c>
      <c r="K219" s="7">
        <v>25.347999999999999</v>
      </c>
      <c r="L219" s="7">
        <v>2.4166091949999999E-2</v>
      </c>
      <c r="M219" s="6">
        <v>253.99995419999999</v>
      </c>
      <c r="N219" s="7">
        <v>9.44</v>
      </c>
      <c r="O219" s="1" t="s">
        <v>144</v>
      </c>
      <c r="P219" s="1">
        <v>50</v>
      </c>
      <c r="Q219" s="1">
        <v>50</v>
      </c>
      <c r="R219" s="4">
        <v>41507</v>
      </c>
      <c r="S219" s="4">
        <v>41791.999988425923</v>
      </c>
      <c r="T219" s="1">
        <f t="shared" si="3"/>
        <v>285</v>
      </c>
      <c r="U219">
        <v>0</v>
      </c>
      <c r="V219">
        <v>0</v>
      </c>
      <c r="W219">
        <v>0</v>
      </c>
      <c r="X219">
        <v>1</v>
      </c>
    </row>
    <row r="220" spans="1:24" x14ac:dyDescent="0.2">
      <c r="A220" s="1" t="s">
        <v>319</v>
      </c>
      <c r="B220" s="2">
        <v>45.529499000000001</v>
      </c>
      <c r="C220" s="2">
        <v>-124.926804</v>
      </c>
      <c r="D220" s="1" t="s">
        <v>143</v>
      </c>
      <c r="E220" s="1" t="s">
        <v>634</v>
      </c>
      <c r="F220" s="1" t="s">
        <v>20</v>
      </c>
      <c r="G220" s="1" t="s">
        <v>21</v>
      </c>
      <c r="H220" s="1" t="s">
        <v>645</v>
      </c>
      <c r="I220" s="3">
        <v>1439</v>
      </c>
      <c r="J220" s="1">
        <v>62</v>
      </c>
      <c r="K220" s="7">
        <v>46.662999999999997</v>
      </c>
      <c r="L220" s="7">
        <v>2.1377558330000001E-2</v>
      </c>
      <c r="M220" s="6">
        <v>148.99993900000001</v>
      </c>
      <c r="N220" s="7">
        <v>9.5</v>
      </c>
      <c r="O220" s="1" t="s">
        <v>144</v>
      </c>
      <c r="P220" s="1">
        <v>125</v>
      </c>
      <c r="Q220" s="1">
        <v>125</v>
      </c>
      <c r="R220" s="4">
        <v>40832</v>
      </c>
      <c r="S220" s="4">
        <v>41107.999988425923</v>
      </c>
      <c r="T220" s="1">
        <f t="shared" si="3"/>
        <v>276</v>
      </c>
      <c r="U220">
        <v>1</v>
      </c>
      <c r="V220">
        <v>0</v>
      </c>
      <c r="W220">
        <v>1</v>
      </c>
      <c r="X220">
        <v>1</v>
      </c>
    </row>
    <row r="221" spans="1:24" x14ac:dyDescent="0.2">
      <c r="A221" s="1" t="s">
        <v>320</v>
      </c>
      <c r="B221" s="2">
        <v>45.528702000000003</v>
      </c>
      <c r="C221" s="2">
        <v>-124.926102</v>
      </c>
      <c r="D221" s="1" t="s">
        <v>143</v>
      </c>
      <c r="E221" s="1" t="s">
        <v>634</v>
      </c>
      <c r="F221" s="1" t="s">
        <v>20</v>
      </c>
      <c r="G221" s="1" t="s">
        <v>21</v>
      </c>
      <c r="H221" s="1" t="s">
        <v>645</v>
      </c>
      <c r="I221" s="3">
        <v>1460</v>
      </c>
      <c r="J221" s="1">
        <v>62</v>
      </c>
      <c r="K221" s="7">
        <v>46.704000000000001</v>
      </c>
      <c r="L221" s="7">
        <v>2.1377558330000001E-2</v>
      </c>
      <c r="M221" s="6">
        <v>148.99993900000001</v>
      </c>
      <c r="N221" s="7">
        <v>9.5</v>
      </c>
      <c r="O221" s="1" t="s">
        <v>144</v>
      </c>
      <c r="P221" s="1">
        <v>125</v>
      </c>
      <c r="Q221" s="1">
        <v>125</v>
      </c>
      <c r="R221" s="4">
        <v>41522</v>
      </c>
      <c r="S221" s="4">
        <v>41814.999988425923</v>
      </c>
      <c r="T221" s="1">
        <f t="shared" si="3"/>
        <v>293</v>
      </c>
      <c r="U221">
        <v>1</v>
      </c>
      <c r="V221">
        <v>1</v>
      </c>
      <c r="W221">
        <v>1</v>
      </c>
      <c r="X221">
        <v>1</v>
      </c>
    </row>
    <row r="222" spans="1:24" x14ac:dyDescent="0.2">
      <c r="A222" s="1" t="s">
        <v>317</v>
      </c>
      <c r="B222" s="2">
        <v>47.317799000000001</v>
      </c>
      <c r="C222" s="2">
        <v>-125.534599</v>
      </c>
      <c r="D222" s="1" t="s">
        <v>143</v>
      </c>
      <c r="E222" s="1" t="s">
        <v>634</v>
      </c>
      <c r="F222" s="1" t="s">
        <v>20</v>
      </c>
      <c r="G222" s="1" t="s">
        <v>21</v>
      </c>
      <c r="H222" s="1" t="s">
        <v>645</v>
      </c>
      <c r="I222" s="3">
        <v>1527</v>
      </c>
      <c r="J222" s="1">
        <v>87</v>
      </c>
      <c r="K222" s="7">
        <v>40.698999999999998</v>
      </c>
      <c r="L222" s="7">
        <v>2.4083189160000001E-2</v>
      </c>
      <c r="M222" s="6">
        <v>297.00003049999998</v>
      </c>
      <c r="N222" s="7">
        <v>8.6199999999999992</v>
      </c>
      <c r="O222" s="1" t="s">
        <v>144</v>
      </c>
      <c r="P222" s="1">
        <v>125</v>
      </c>
      <c r="Q222" s="1">
        <v>125</v>
      </c>
      <c r="R222" s="4">
        <v>41521</v>
      </c>
      <c r="S222" s="4">
        <v>41817.999988425923</v>
      </c>
      <c r="T222" s="1">
        <f t="shared" si="3"/>
        <v>297</v>
      </c>
      <c r="U222">
        <v>1</v>
      </c>
      <c r="V222">
        <v>1</v>
      </c>
      <c r="W222">
        <v>1</v>
      </c>
      <c r="X222">
        <v>1</v>
      </c>
    </row>
    <row r="223" spans="1:24" x14ac:dyDescent="0.2">
      <c r="A223" s="1" t="s">
        <v>313</v>
      </c>
      <c r="B223" s="2">
        <v>45.933101999999998</v>
      </c>
      <c r="C223" s="2">
        <v>-125.29969800000001</v>
      </c>
      <c r="D223" s="1" t="s">
        <v>143</v>
      </c>
      <c r="E223" s="1" t="s">
        <v>634</v>
      </c>
      <c r="F223" s="1" t="s">
        <v>20</v>
      </c>
      <c r="G223" s="1" t="s">
        <v>21</v>
      </c>
      <c r="H223" s="1" t="s">
        <v>645</v>
      </c>
      <c r="I223" s="3">
        <v>1540</v>
      </c>
      <c r="J223" s="1">
        <v>91</v>
      </c>
      <c r="K223" s="7">
        <v>26.788</v>
      </c>
      <c r="L223" s="7">
        <v>3.041381265E-2</v>
      </c>
      <c r="M223" s="6">
        <v>187.00006099999999</v>
      </c>
      <c r="N223" s="7">
        <v>8.74</v>
      </c>
      <c r="O223" s="1" t="s">
        <v>144</v>
      </c>
      <c r="P223" s="1">
        <v>125</v>
      </c>
      <c r="Q223" s="1">
        <v>125</v>
      </c>
      <c r="R223" s="4">
        <v>40832</v>
      </c>
      <c r="S223" s="4">
        <v>41107.999988425923</v>
      </c>
      <c r="T223" s="1">
        <f t="shared" si="3"/>
        <v>276</v>
      </c>
      <c r="U223">
        <v>1</v>
      </c>
      <c r="V223">
        <v>1</v>
      </c>
      <c r="W223">
        <v>1</v>
      </c>
      <c r="X223">
        <v>1</v>
      </c>
    </row>
    <row r="224" spans="1:24" x14ac:dyDescent="0.2">
      <c r="A224" s="1" t="s">
        <v>314</v>
      </c>
      <c r="B224" s="2">
        <v>45.932301000000002</v>
      </c>
      <c r="C224" s="2">
        <v>-125.299103</v>
      </c>
      <c r="D224" s="1" t="s">
        <v>143</v>
      </c>
      <c r="E224" s="1" t="s">
        <v>634</v>
      </c>
      <c r="F224" s="1" t="s">
        <v>20</v>
      </c>
      <c r="G224" s="1" t="s">
        <v>21</v>
      </c>
      <c r="H224" s="1" t="s">
        <v>645</v>
      </c>
      <c r="I224" s="3">
        <v>1550</v>
      </c>
      <c r="J224" s="1">
        <v>91</v>
      </c>
      <c r="K224" s="7">
        <v>26.815999999999999</v>
      </c>
      <c r="L224" s="7">
        <v>3.041381265E-2</v>
      </c>
      <c r="M224" s="6">
        <v>187.00006099999999</v>
      </c>
      <c r="N224" s="7">
        <v>8.74</v>
      </c>
      <c r="O224" s="1" t="s">
        <v>144</v>
      </c>
      <c r="P224" s="1">
        <v>125</v>
      </c>
      <c r="Q224" s="1">
        <v>125</v>
      </c>
      <c r="R224" s="4">
        <v>41522</v>
      </c>
      <c r="S224" s="4">
        <v>41819.999988425923</v>
      </c>
      <c r="T224" s="1">
        <f t="shared" si="3"/>
        <v>298</v>
      </c>
      <c r="U224">
        <v>1</v>
      </c>
      <c r="V224">
        <v>1</v>
      </c>
      <c r="W224">
        <v>1</v>
      </c>
      <c r="X224">
        <v>1</v>
      </c>
    </row>
    <row r="225" spans="1:24" x14ac:dyDescent="0.2">
      <c r="A225" s="1" t="s">
        <v>295</v>
      </c>
      <c r="B225" s="2">
        <v>46.800499000000002</v>
      </c>
      <c r="C225" s="2">
        <v>-125.50009900000001</v>
      </c>
      <c r="D225" s="1" t="s">
        <v>143</v>
      </c>
      <c r="E225" s="1" t="s">
        <v>634</v>
      </c>
      <c r="F225" s="1" t="s">
        <v>20</v>
      </c>
      <c r="G225" s="1" t="s">
        <v>21</v>
      </c>
      <c r="H225" s="1" t="s">
        <v>645</v>
      </c>
      <c r="I225" s="3">
        <v>1728</v>
      </c>
      <c r="J225" s="1">
        <v>99</v>
      </c>
      <c r="K225" s="7">
        <v>32.241</v>
      </c>
      <c r="L225" s="7">
        <v>2.022374842E-2</v>
      </c>
      <c r="M225" s="6">
        <v>379.00003049999998</v>
      </c>
      <c r="N225" s="7">
        <v>8.4700000000000006</v>
      </c>
      <c r="O225" s="1" t="s">
        <v>144</v>
      </c>
      <c r="P225" s="1">
        <v>125</v>
      </c>
      <c r="Q225" s="1">
        <v>125</v>
      </c>
      <c r="R225" s="4">
        <v>41521</v>
      </c>
      <c r="S225" s="4">
        <v>41820.999988425923</v>
      </c>
      <c r="T225" s="1">
        <f t="shared" si="3"/>
        <v>300</v>
      </c>
      <c r="U225">
        <v>0</v>
      </c>
      <c r="V225">
        <v>0</v>
      </c>
      <c r="W225">
        <v>0</v>
      </c>
      <c r="X225">
        <v>1</v>
      </c>
    </row>
    <row r="226" spans="1:24" x14ac:dyDescent="0.2">
      <c r="A226" s="1" t="s">
        <v>300</v>
      </c>
      <c r="B226" s="2">
        <v>40.160300999999997</v>
      </c>
      <c r="C226" s="2">
        <v>-125.29769899999999</v>
      </c>
      <c r="D226" s="1" t="s">
        <v>143</v>
      </c>
      <c r="E226" s="1" t="s">
        <v>634</v>
      </c>
      <c r="F226" s="1" t="s">
        <v>20</v>
      </c>
      <c r="G226" s="1" t="s">
        <v>21</v>
      </c>
      <c r="H226" s="1" t="s">
        <v>645</v>
      </c>
      <c r="I226" s="3">
        <v>1741</v>
      </c>
      <c r="J226" s="1">
        <v>82</v>
      </c>
      <c r="K226" s="7">
        <v>20.524000000000001</v>
      </c>
      <c r="L226" s="7">
        <v>7.1840100219999994E-2</v>
      </c>
      <c r="M226" s="6">
        <v>690.99993900000004</v>
      </c>
      <c r="N226" s="7">
        <v>13.16</v>
      </c>
      <c r="O226" s="1" t="s">
        <v>144</v>
      </c>
      <c r="P226" s="1">
        <v>50</v>
      </c>
      <c r="Q226" s="1">
        <v>125</v>
      </c>
      <c r="R226" s="4">
        <v>41898</v>
      </c>
      <c r="S226" s="4">
        <v>42259.999988425923</v>
      </c>
      <c r="T226" s="1">
        <f t="shared" si="3"/>
        <v>362</v>
      </c>
      <c r="U226">
        <v>1</v>
      </c>
      <c r="V226">
        <v>1</v>
      </c>
      <c r="W226">
        <v>1</v>
      </c>
      <c r="X226">
        <v>1</v>
      </c>
    </row>
    <row r="227" spans="1:24" x14ac:dyDescent="0.2">
      <c r="A227" s="1" t="s">
        <v>294</v>
      </c>
      <c r="B227" s="2">
        <v>47.000400999999997</v>
      </c>
      <c r="C227" s="2">
        <v>-125.301102</v>
      </c>
      <c r="D227" s="1" t="s">
        <v>143</v>
      </c>
      <c r="E227" s="1" t="s">
        <v>634</v>
      </c>
      <c r="F227" s="1" t="s">
        <v>20</v>
      </c>
      <c r="G227" s="1" t="s">
        <v>21</v>
      </c>
      <c r="H227" s="1" t="s">
        <v>645</v>
      </c>
      <c r="I227" s="3">
        <v>1764</v>
      </c>
      <c r="J227" s="1">
        <v>78</v>
      </c>
      <c r="K227" s="7">
        <v>52.39</v>
      </c>
      <c r="L227" s="7">
        <v>1.62788206E-2</v>
      </c>
      <c r="M227" s="6">
        <v>223.9998932</v>
      </c>
      <c r="N227" s="7">
        <v>9.26</v>
      </c>
      <c r="O227" s="1" t="s">
        <v>144</v>
      </c>
      <c r="P227" s="1">
        <v>125</v>
      </c>
      <c r="Q227" s="1">
        <v>125</v>
      </c>
      <c r="R227" s="4">
        <v>41521</v>
      </c>
      <c r="S227" s="4">
        <v>41818.999988425923</v>
      </c>
      <c r="T227" s="1">
        <f t="shared" si="3"/>
        <v>298</v>
      </c>
      <c r="U227">
        <v>1</v>
      </c>
      <c r="V227">
        <v>1</v>
      </c>
      <c r="W227">
        <v>1</v>
      </c>
      <c r="X227">
        <v>1</v>
      </c>
    </row>
    <row r="228" spans="1:24" x14ac:dyDescent="0.2">
      <c r="A228" s="1" t="s">
        <v>186</v>
      </c>
      <c r="B228" s="2">
        <v>47.888401000000002</v>
      </c>
      <c r="C228" s="2">
        <v>-126.10459899999999</v>
      </c>
      <c r="D228" s="1" t="s">
        <v>143</v>
      </c>
      <c r="E228" s="1" t="s">
        <v>146</v>
      </c>
      <c r="F228" s="1" t="s">
        <v>20</v>
      </c>
      <c r="G228" s="1" t="s">
        <v>14</v>
      </c>
      <c r="H228" s="1" t="s">
        <v>645</v>
      </c>
      <c r="I228" s="3">
        <v>1839</v>
      </c>
      <c r="J228" s="1">
        <v>111</v>
      </c>
      <c r="K228" s="7">
        <v>23.696999999999999</v>
      </c>
      <c r="L228" s="7">
        <v>7.0000000000000001E-3</v>
      </c>
      <c r="M228" s="6">
        <v>592.99993900000004</v>
      </c>
      <c r="N228" s="7">
        <v>7.09</v>
      </c>
      <c r="O228" s="1" t="s">
        <v>144</v>
      </c>
      <c r="P228" s="1">
        <v>50</v>
      </c>
      <c r="Q228" s="1">
        <v>50</v>
      </c>
      <c r="R228" s="4">
        <v>41505</v>
      </c>
      <c r="S228" s="4">
        <v>41789.999988425923</v>
      </c>
      <c r="T228" s="1">
        <f t="shared" si="3"/>
        <v>285</v>
      </c>
      <c r="U228">
        <v>1</v>
      </c>
      <c r="V228">
        <v>1</v>
      </c>
      <c r="W228">
        <v>1</v>
      </c>
      <c r="X228">
        <v>1</v>
      </c>
    </row>
    <row r="229" spans="1:24" x14ac:dyDescent="0.2">
      <c r="A229" s="1" t="s">
        <v>315</v>
      </c>
      <c r="B229" s="2">
        <v>46.640202000000002</v>
      </c>
      <c r="C229" s="2">
        <v>-125.299103</v>
      </c>
      <c r="D229" s="1" t="s">
        <v>143</v>
      </c>
      <c r="E229" s="1" t="s">
        <v>634</v>
      </c>
      <c r="F229" s="1" t="s">
        <v>20</v>
      </c>
      <c r="G229" s="1" t="s">
        <v>21</v>
      </c>
      <c r="H229" s="1" t="s">
        <v>645</v>
      </c>
      <c r="I229" s="3">
        <v>1909</v>
      </c>
      <c r="J229" s="1">
        <v>90</v>
      </c>
      <c r="K229" s="7">
        <v>43.359000000000002</v>
      </c>
      <c r="L229" s="7">
        <v>1.170469991E-2</v>
      </c>
      <c r="M229" s="6">
        <v>224.0000153</v>
      </c>
      <c r="N229" s="7">
        <v>8.75</v>
      </c>
      <c r="O229" s="1" t="s">
        <v>144</v>
      </c>
      <c r="P229" s="1">
        <v>125</v>
      </c>
      <c r="Q229" s="1">
        <v>125</v>
      </c>
      <c r="R229" s="4">
        <v>40833</v>
      </c>
      <c r="S229" s="4">
        <v>41110.999988425923</v>
      </c>
      <c r="T229" s="1">
        <f t="shared" si="3"/>
        <v>278</v>
      </c>
      <c r="U229">
        <v>1</v>
      </c>
      <c r="V229">
        <v>1</v>
      </c>
      <c r="W229">
        <v>1</v>
      </c>
      <c r="X229">
        <v>1</v>
      </c>
    </row>
    <row r="230" spans="1:24" x14ac:dyDescent="0.2">
      <c r="A230" s="1" t="s">
        <v>151</v>
      </c>
      <c r="B230" s="2">
        <v>40.048599000000003</v>
      </c>
      <c r="C230" s="2">
        <v>-125.296898</v>
      </c>
      <c r="D230" s="1" t="s">
        <v>143</v>
      </c>
      <c r="E230" s="1" t="s">
        <v>146</v>
      </c>
      <c r="F230" s="1" t="s">
        <v>20</v>
      </c>
      <c r="G230" s="1" t="s">
        <v>14</v>
      </c>
      <c r="H230" s="1" t="s">
        <v>645</v>
      </c>
      <c r="I230" s="3">
        <v>1920</v>
      </c>
      <c r="J230" s="1">
        <v>86</v>
      </c>
      <c r="K230" s="7">
        <v>32.881999999999998</v>
      </c>
      <c r="L230" s="7">
        <v>7.1840100219999994E-2</v>
      </c>
      <c r="M230" s="6">
        <v>696</v>
      </c>
      <c r="N230" s="7">
        <v>12.71</v>
      </c>
      <c r="O230" s="1" t="s">
        <v>144</v>
      </c>
      <c r="P230" s="1">
        <v>50</v>
      </c>
      <c r="Q230" s="1">
        <v>50</v>
      </c>
      <c r="R230" s="4">
        <v>41155</v>
      </c>
      <c r="S230" s="4">
        <v>41444.999988425923</v>
      </c>
      <c r="T230" s="1">
        <f t="shared" si="3"/>
        <v>290</v>
      </c>
      <c r="U230">
        <v>1</v>
      </c>
      <c r="V230">
        <v>1</v>
      </c>
      <c r="W230">
        <v>1</v>
      </c>
      <c r="X230">
        <v>1</v>
      </c>
    </row>
    <row r="231" spans="1:24" x14ac:dyDescent="0.2">
      <c r="A231" s="1" t="s">
        <v>316</v>
      </c>
      <c r="B231" s="2">
        <v>46.641101999999997</v>
      </c>
      <c r="C231" s="2">
        <v>-125.298698</v>
      </c>
      <c r="D231" s="1" t="s">
        <v>143</v>
      </c>
      <c r="E231" s="1" t="s">
        <v>634</v>
      </c>
      <c r="F231" s="1" t="s">
        <v>20</v>
      </c>
      <c r="G231" s="1" t="s">
        <v>21</v>
      </c>
      <c r="H231" s="1" t="s">
        <v>645</v>
      </c>
      <c r="I231" s="3">
        <v>1931</v>
      </c>
      <c r="J231" s="1">
        <v>90</v>
      </c>
      <c r="K231" s="7">
        <v>43.408999999999999</v>
      </c>
      <c r="L231" s="7">
        <v>1.170469991E-2</v>
      </c>
      <c r="M231" s="6">
        <v>224.0000153</v>
      </c>
      <c r="N231" s="7">
        <v>8.75</v>
      </c>
      <c r="O231" s="1" t="s">
        <v>144</v>
      </c>
      <c r="P231" s="1">
        <v>125</v>
      </c>
      <c r="Q231" s="1">
        <v>125</v>
      </c>
      <c r="R231" s="4">
        <v>41521</v>
      </c>
      <c r="S231" s="4">
        <v>41820.999988425923</v>
      </c>
      <c r="T231" s="1">
        <f t="shared" si="3"/>
        <v>300</v>
      </c>
      <c r="U231">
        <v>1</v>
      </c>
      <c r="V231">
        <v>1</v>
      </c>
      <c r="W231">
        <v>1</v>
      </c>
      <c r="X231">
        <v>1</v>
      </c>
    </row>
    <row r="232" spans="1:24" x14ac:dyDescent="0.2">
      <c r="A232" s="1" t="s">
        <v>257</v>
      </c>
      <c r="B232" s="2">
        <v>40.369999</v>
      </c>
      <c r="C232" s="2">
        <v>-124.806702</v>
      </c>
      <c r="D232" s="1" t="s">
        <v>143</v>
      </c>
      <c r="E232" s="1" t="s">
        <v>12</v>
      </c>
      <c r="F232" s="1" t="s">
        <v>13</v>
      </c>
      <c r="G232" s="1" t="s">
        <v>14</v>
      </c>
      <c r="H232" s="1" t="s">
        <v>645</v>
      </c>
      <c r="I232" s="3">
        <v>1946.8</v>
      </c>
      <c r="J232" s="1">
        <v>37</v>
      </c>
      <c r="K232" s="7">
        <v>2.0920000000000001</v>
      </c>
      <c r="L232" s="7">
        <v>8.8588938359999994E-2</v>
      </c>
      <c r="M232" s="6">
        <v>633.00006099999996</v>
      </c>
      <c r="N232" s="7">
        <v>8.94</v>
      </c>
      <c r="O232" s="1" t="s">
        <v>144</v>
      </c>
      <c r="P232" s="1">
        <v>50</v>
      </c>
      <c r="Q232" s="1">
        <v>40</v>
      </c>
      <c r="R232" s="4">
        <v>41836</v>
      </c>
      <c r="S232" s="4">
        <v>42244.999988425923</v>
      </c>
      <c r="T232" s="1">
        <f t="shared" si="3"/>
        <v>409</v>
      </c>
      <c r="U232">
        <v>1</v>
      </c>
      <c r="V232">
        <v>1</v>
      </c>
      <c r="W232">
        <v>1</v>
      </c>
      <c r="X232">
        <v>1</v>
      </c>
    </row>
    <row r="233" spans="1:24" x14ac:dyDescent="0.2">
      <c r="A233" s="1" t="s">
        <v>260</v>
      </c>
      <c r="B233" s="2">
        <v>40.437697999999997</v>
      </c>
      <c r="C233" s="2">
        <v>-124.803703</v>
      </c>
      <c r="D233" s="1" t="s">
        <v>143</v>
      </c>
      <c r="E233" s="1" t="s">
        <v>12</v>
      </c>
      <c r="F233" s="1" t="s">
        <v>13</v>
      </c>
      <c r="G233" s="1" t="s">
        <v>14</v>
      </c>
      <c r="H233" s="1" t="s">
        <v>645</v>
      </c>
      <c r="I233" s="3">
        <v>2122.1</v>
      </c>
      <c r="J233" s="1">
        <v>36</v>
      </c>
      <c r="K233" s="7">
        <v>1.52</v>
      </c>
      <c r="L233" s="7">
        <v>8.8588938359999994E-2</v>
      </c>
      <c r="M233" s="6">
        <v>626.99993900000004</v>
      </c>
      <c r="N233" s="7">
        <v>8.98</v>
      </c>
      <c r="O233" s="1" t="s">
        <v>144</v>
      </c>
      <c r="P233" s="1">
        <v>50</v>
      </c>
      <c r="Q233" s="1">
        <v>40</v>
      </c>
      <c r="R233" s="4">
        <v>41836</v>
      </c>
      <c r="S233" s="4">
        <v>42244.999988425923</v>
      </c>
      <c r="T233" s="1">
        <f t="shared" si="3"/>
        <v>409</v>
      </c>
      <c r="U233">
        <v>1</v>
      </c>
      <c r="V233">
        <v>1</v>
      </c>
      <c r="W233">
        <v>1</v>
      </c>
      <c r="X233">
        <v>1</v>
      </c>
    </row>
    <row r="234" spans="1:24" x14ac:dyDescent="0.2">
      <c r="A234" s="1" t="s">
        <v>259</v>
      </c>
      <c r="B234" s="2">
        <v>40.438701999999999</v>
      </c>
      <c r="C234" s="2">
        <v>-124.808502</v>
      </c>
      <c r="D234" s="1" t="s">
        <v>143</v>
      </c>
      <c r="E234" s="1" t="s">
        <v>12</v>
      </c>
      <c r="F234" s="1" t="s">
        <v>13</v>
      </c>
      <c r="G234" s="1" t="s">
        <v>14</v>
      </c>
      <c r="H234" s="1" t="s">
        <v>645</v>
      </c>
      <c r="I234" s="3">
        <v>2161</v>
      </c>
      <c r="J234" s="1">
        <v>37</v>
      </c>
      <c r="K234" s="7">
        <v>1.2050000000000001</v>
      </c>
      <c r="L234" s="7">
        <v>8.8588938359999994E-2</v>
      </c>
      <c r="M234" s="6">
        <v>626.99993900000004</v>
      </c>
      <c r="N234" s="7">
        <v>8.98</v>
      </c>
      <c r="O234" s="1" t="s">
        <v>144</v>
      </c>
      <c r="P234" s="1">
        <v>50</v>
      </c>
      <c r="Q234" s="1">
        <v>40</v>
      </c>
      <c r="R234" s="4">
        <v>41149</v>
      </c>
      <c r="S234" s="4">
        <v>41437.999988425923</v>
      </c>
      <c r="T234" s="1">
        <f t="shared" si="3"/>
        <v>289</v>
      </c>
      <c r="U234">
        <v>1</v>
      </c>
      <c r="V234">
        <v>1</v>
      </c>
      <c r="W234">
        <v>1</v>
      </c>
      <c r="X234">
        <v>1</v>
      </c>
    </row>
    <row r="235" spans="1:24" x14ac:dyDescent="0.2">
      <c r="A235" s="1" t="s">
        <v>256</v>
      </c>
      <c r="B235" s="2">
        <v>40.381199000000002</v>
      </c>
      <c r="C235" s="2">
        <v>-124.785301</v>
      </c>
      <c r="D235" s="1" t="s">
        <v>143</v>
      </c>
      <c r="E235" s="1" t="s">
        <v>12</v>
      </c>
      <c r="F235" s="1" t="s">
        <v>13</v>
      </c>
      <c r="G235" s="1" t="s">
        <v>14</v>
      </c>
      <c r="H235" s="1" t="s">
        <v>645</v>
      </c>
      <c r="I235" s="3">
        <v>2198</v>
      </c>
      <c r="J235" s="1">
        <v>35</v>
      </c>
      <c r="K235" s="7">
        <v>9.4E-2</v>
      </c>
      <c r="L235" s="7">
        <v>8.8588938359999994E-2</v>
      </c>
      <c r="M235" s="6">
        <v>622</v>
      </c>
      <c r="N235" s="7">
        <v>8.94</v>
      </c>
      <c r="O235" s="1" t="s">
        <v>144</v>
      </c>
      <c r="P235" s="1">
        <v>50</v>
      </c>
      <c r="Q235" s="1">
        <v>40</v>
      </c>
      <c r="R235" s="4">
        <v>41148</v>
      </c>
      <c r="S235" s="4">
        <v>41437.999988425923</v>
      </c>
      <c r="T235" s="1">
        <f t="shared" si="3"/>
        <v>290</v>
      </c>
      <c r="U235">
        <v>0</v>
      </c>
      <c r="V235">
        <v>0</v>
      </c>
      <c r="W235">
        <v>0</v>
      </c>
      <c r="X235">
        <v>1</v>
      </c>
    </row>
    <row r="236" spans="1:24" x14ac:dyDescent="0.2">
      <c r="A236" s="1" t="s">
        <v>262</v>
      </c>
      <c r="B236" s="2">
        <v>40.493698000000002</v>
      </c>
      <c r="C236" s="2">
        <v>-124.803398</v>
      </c>
      <c r="D236" s="1" t="s">
        <v>143</v>
      </c>
      <c r="E236" s="1" t="s">
        <v>12</v>
      </c>
      <c r="F236" s="1" t="s">
        <v>13</v>
      </c>
      <c r="G236" s="1" t="s">
        <v>14</v>
      </c>
      <c r="H236" s="1" t="s">
        <v>645</v>
      </c>
      <c r="I236" s="3">
        <v>2291.1999999999998</v>
      </c>
      <c r="J236" s="1">
        <v>36</v>
      </c>
      <c r="K236" s="7">
        <v>4.3419999999999996</v>
      </c>
      <c r="L236" s="7">
        <v>8.8588938359999994E-2</v>
      </c>
      <c r="M236" s="6">
        <v>621</v>
      </c>
      <c r="N236" s="7">
        <v>8.94</v>
      </c>
      <c r="O236" s="1" t="s">
        <v>144</v>
      </c>
      <c r="P236" s="1">
        <v>50</v>
      </c>
      <c r="Q236" s="1">
        <v>40</v>
      </c>
      <c r="R236" s="4">
        <v>41836</v>
      </c>
      <c r="S236" s="4">
        <v>42244.999988425923</v>
      </c>
      <c r="T236" s="1">
        <f t="shared" si="3"/>
        <v>409</v>
      </c>
      <c r="U236">
        <v>1</v>
      </c>
      <c r="V236">
        <v>1</v>
      </c>
      <c r="W236">
        <v>1</v>
      </c>
      <c r="X236">
        <v>1</v>
      </c>
    </row>
    <row r="237" spans="1:24" x14ac:dyDescent="0.2">
      <c r="A237" s="1" t="s">
        <v>255</v>
      </c>
      <c r="B237" s="2">
        <v>40.386600000000001</v>
      </c>
      <c r="C237" s="2">
        <v>-124.899597</v>
      </c>
      <c r="D237" s="1" t="s">
        <v>143</v>
      </c>
      <c r="E237" s="1" t="s">
        <v>12</v>
      </c>
      <c r="F237" s="1" t="s">
        <v>13</v>
      </c>
      <c r="G237" s="1" t="s">
        <v>14</v>
      </c>
      <c r="H237" s="1" t="s">
        <v>645</v>
      </c>
      <c r="I237" s="3">
        <v>2316</v>
      </c>
      <c r="J237" s="1">
        <v>44</v>
      </c>
      <c r="K237" s="7">
        <v>7.056</v>
      </c>
      <c r="L237" s="7">
        <v>8.8588938359999994E-2</v>
      </c>
      <c r="M237" s="6">
        <v>631.99993900000004</v>
      </c>
      <c r="N237" s="7">
        <v>8.73</v>
      </c>
      <c r="O237" s="1" t="s">
        <v>144</v>
      </c>
      <c r="P237" s="1">
        <v>50</v>
      </c>
      <c r="Q237" s="1">
        <v>40</v>
      </c>
      <c r="R237" s="4">
        <v>41148</v>
      </c>
      <c r="S237" s="4">
        <v>41437.999988425923</v>
      </c>
      <c r="T237" s="1">
        <f t="shared" si="3"/>
        <v>290</v>
      </c>
      <c r="U237">
        <v>1</v>
      </c>
      <c r="V237">
        <v>1</v>
      </c>
      <c r="W237">
        <v>0</v>
      </c>
      <c r="X237">
        <v>1</v>
      </c>
    </row>
    <row r="238" spans="1:24" x14ac:dyDescent="0.2">
      <c r="A238" s="1" t="s">
        <v>297</v>
      </c>
      <c r="B238" s="2">
        <v>40.493099000000001</v>
      </c>
      <c r="C238" s="2">
        <v>-124.80650300000001</v>
      </c>
      <c r="D238" s="1" t="s">
        <v>143</v>
      </c>
      <c r="E238" s="1" t="s">
        <v>634</v>
      </c>
      <c r="F238" s="1" t="s">
        <v>20</v>
      </c>
      <c r="G238" s="1" t="s">
        <v>21</v>
      </c>
      <c r="H238" s="1" t="s">
        <v>645</v>
      </c>
      <c r="I238" s="3">
        <v>2332</v>
      </c>
      <c r="J238" s="1">
        <v>36</v>
      </c>
      <c r="K238" s="7">
        <v>4.0759999999999996</v>
      </c>
      <c r="L238" s="7">
        <v>8.8588938359999994E-2</v>
      </c>
      <c r="M238" s="6">
        <v>621</v>
      </c>
      <c r="N238" s="7">
        <v>8.94</v>
      </c>
      <c r="O238" s="1" t="s">
        <v>144</v>
      </c>
      <c r="P238" s="1">
        <v>125</v>
      </c>
      <c r="Q238" s="1">
        <v>125</v>
      </c>
      <c r="R238" s="4">
        <v>41164</v>
      </c>
      <c r="S238" s="4">
        <v>41458.999988425923</v>
      </c>
      <c r="T238" s="1">
        <f t="shared" si="3"/>
        <v>295</v>
      </c>
      <c r="U238">
        <v>1</v>
      </c>
      <c r="V238">
        <v>1</v>
      </c>
      <c r="W238">
        <v>1</v>
      </c>
      <c r="X238">
        <v>1</v>
      </c>
    </row>
    <row r="239" spans="1:24" x14ac:dyDescent="0.2">
      <c r="A239" s="1" t="s">
        <v>302</v>
      </c>
      <c r="B239" s="2">
        <v>41.924900000000001</v>
      </c>
      <c r="C239" s="2">
        <v>-125.177498</v>
      </c>
      <c r="D239" s="1" t="s">
        <v>143</v>
      </c>
      <c r="E239" s="1" t="s">
        <v>634</v>
      </c>
      <c r="F239" s="1" t="s">
        <v>20</v>
      </c>
      <c r="G239" s="1" t="s">
        <v>21</v>
      </c>
      <c r="H239" s="1" t="s">
        <v>645</v>
      </c>
      <c r="I239" s="3">
        <v>2357</v>
      </c>
      <c r="J239" s="1">
        <v>77</v>
      </c>
      <c r="K239" s="7">
        <v>10.201000000000001</v>
      </c>
      <c r="L239" s="7">
        <v>0.16707483349999999</v>
      </c>
      <c r="M239" s="6">
        <v>551.00006099999996</v>
      </c>
      <c r="N239" s="7">
        <v>7.63</v>
      </c>
      <c r="O239" s="1" t="s">
        <v>144</v>
      </c>
      <c r="P239" s="1">
        <v>125</v>
      </c>
      <c r="Q239" s="1">
        <v>125</v>
      </c>
      <c r="R239" s="4">
        <v>41169</v>
      </c>
      <c r="S239" s="4">
        <v>41493.999988425923</v>
      </c>
      <c r="T239" s="1">
        <f t="shared" si="3"/>
        <v>325</v>
      </c>
      <c r="U239">
        <v>1</v>
      </c>
      <c r="V239">
        <v>0</v>
      </c>
      <c r="W239">
        <v>0</v>
      </c>
      <c r="X239">
        <v>1</v>
      </c>
    </row>
    <row r="240" spans="1:24" x14ac:dyDescent="0.2">
      <c r="A240" s="1" t="s">
        <v>217</v>
      </c>
      <c r="B240" s="2">
        <v>42.565800000000003</v>
      </c>
      <c r="C240" s="2">
        <v>-126.055801</v>
      </c>
      <c r="D240" s="1" t="s">
        <v>143</v>
      </c>
      <c r="E240" s="1" t="s">
        <v>200</v>
      </c>
      <c r="F240" s="1" t="s">
        <v>20</v>
      </c>
      <c r="G240" s="1" t="s">
        <v>14</v>
      </c>
      <c r="H240" s="1" t="s">
        <v>645</v>
      </c>
      <c r="I240" s="3">
        <v>2367</v>
      </c>
      <c r="J240" s="1">
        <v>126</v>
      </c>
      <c r="K240" s="7">
        <v>63.584000000000003</v>
      </c>
      <c r="L240" s="7">
        <v>6.0207972890000003E-2</v>
      </c>
      <c r="M240" s="6">
        <v>432.00003049999998</v>
      </c>
      <c r="N240" s="7">
        <v>3.24</v>
      </c>
      <c r="O240" s="1" t="s">
        <v>144</v>
      </c>
      <c r="P240" s="1">
        <v>50</v>
      </c>
      <c r="Q240" s="1">
        <v>40</v>
      </c>
      <c r="R240" s="4">
        <v>41150</v>
      </c>
      <c r="S240" s="4">
        <v>41435.999988425923</v>
      </c>
      <c r="T240" s="1">
        <f t="shared" si="3"/>
        <v>286</v>
      </c>
      <c r="U240">
        <v>1</v>
      </c>
      <c r="V240">
        <v>1</v>
      </c>
      <c r="W240">
        <v>1</v>
      </c>
      <c r="X240">
        <v>1</v>
      </c>
    </row>
    <row r="241" spans="1:24" x14ac:dyDescent="0.2">
      <c r="A241" s="1" t="s">
        <v>299</v>
      </c>
      <c r="B241" s="2">
        <v>40.389499999999998</v>
      </c>
      <c r="C241" s="2">
        <v>-125.031097</v>
      </c>
      <c r="D241" s="1" t="s">
        <v>143</v>
      </c>
      <c r="E241" s="1" t="s">
        <v>634</v>
      </c>
      <c r="F241" s="1" t="s">
        <v>20</v>
      </c>
      <c r="G241" s="1" t="s">
        <v>21</v>
      </c>
      <c r="H241" s="1" t="s">
        <v>645</v>
      </c>
      <c r="I241" s="3">
        <v>2378</v>
      </c>
      <c r="J241" s="1">
        <v>56</v>
      </c>
      <c r="K241" s="7">
        <v>6.524</v>
      </c>
      <c r="L241" s="7">
        <v>7.4706090779999998E-2</v>
      </c>
      <c r="M241" s="6">
        <v>638</v>
      </c>
      <c r="N241" s="7">
        <v>8.23</v>
      </c>
      <c r="O241" s="1" t="s">
        <v>144</v>
      </c>
      <c r="P241" s="1">
        <v>125</v>
      </c>
      <c r="Q241" s="1">
        <v>125</v>
      </c>
      <c r="R241" s="4">
        <v>41164</v>
      </c>
      <c r="S241" s="4">
        <v>41459.999988425923</v>
      </c>
      <c r="T241" s="1">
        <f t="shared" si="3"/>
        <v>296</v>
      </c>
      <c r="U241">
        <v>1</v>
      </c>
      <c r="V241">
        <v>1</v>
      </c>
      <c r="W241">
        <v>1</v>
      </c>
      <c r="X241">
        <v>1</v>
      </c>
    </row>
    <row r="242" spans="1:24" x14ac:dyDescent="0.2">
      <c r="A242" s="1" t="s">
        <v>318</v>
      </c>
      <c r="B242" s="2">
        <v>47.511100999999996</v>
      </c>
      <c r="C242" s="2">
        <v>-126.41680100000001</v>
      </c>
      <c r="D242" s="1" t="s">
        <v>143</v>
      </c>
      <c r="E242" s="1" t="s">
        <v>634</v>
      </c>
      <c r="F242" s="1" t="s">
        <v>20</v>
      </c>
      <c r="G242" s="1" t="s">
        <v>21</v>
      </c>
      <c r="H242" s="1" t="s">
        <v>645</v>
      </c>
      <c r="I242" s="3">
        <v>2389</v>
      </c>
      <c r="J242" s="1">
        <v>144</v>
      </c>
      <c r="K242" s="7">
        <v>14.749000000000001</v>
      </c>
      <c r="L242" s="7">
        <v>4.0249223590000001E-2</v>
      </c>
      <c r="M242" s="6">
        <v>1477</v>
      </c>
      <c r="N242" s="7">
        <v>6.44</v>
      </c>
      <c r="O242" s="1" t="s">
        <v>144</v>
      </c>
      <c r="P242" s="1">
        <v>125</v>
      </c>
      <c r="Q242" s="1">
        <v>125</v>
      </c>
      <c r="R242" s="4">
        <v>41522</v>
      </c>
      <c r="S242" s="4">
        <v>41817.999988425923</v>
      </c>
      <c r="T242" s="1">
        <f t="shared" si="3"/>
        <v>296</v>
      </c>
      <c r="U242">
        <v>1</v>
      </c>
      <c r="V242">
        <v>1</v>
      </c>
      <c r="W242">
        <v>1</v>
      </c>
      <c r="X242">
        <v>1</v>
      </c>
    </row>
    <row r="243" spans="1:24" x14ac:dyDescent="0.2">
      <c r="A243" s="1" t="s">
        <v>219</v>
      </c>
      <c r="B243" s="2">
        <v>42.599400000000003</v>
      </c>
      <c r="C243" s="2">
        <v>-126.903801</v>
      </c>
      <c r="D243" s="1" t="s">
        <v>143</v>
      </c>
      <c r="E243" s="1" t="s">
        <v>200</v>
      </c>
      <c r="F243" s="1" t="s">
        <v>20</v>
      </c>
      <c r="G243" s="1" t="s">
        <v>14</v>
      </c>
      <c r="H243" s="1" t="s">
        <v>645</v>
      </c>
      <c r="I243" s="3">
        <v>2423</v>
      </c>
      <c r="J243" s="1">
        <v>194</v>
      </c>
      <c r="K243" s="7">
        <v>1.1779999999999999</v>
      </c>
      <c r="L243" s="7">
        <v>2.941088234E-2</v>
      </c>
      <c r="M243" s="6">
        <v>30.000083920000002</v>
      </c>
      <c r="N243" s="7">
        <v>0.28000000000000003</v>
      </c>
      <c r="O243" s="1" t="s">
        <v>144</v>
      </c>
      <c r="P243" s="1">
        <v>50</v>
      </c>
      <c r="Q243" s="1">
        <v>40</v>
      </c>
      <c r="R243" s="4">
        <v>41150</v>
      </c>
      <c r="S243" s="4">
        <v>41435.999988425923</v>
      </c>
      <c r="T243" s="1">
        <f t="shared" si="3"/>
        <v>286</v>
      </c>
      <c r="U243">
        <v>1</v>
      </c>
      <c r="V243">
        <v>1</v>
      </c>
      <c r="W243">
        <v>1</v>
      </c>
      <c r="X243">
        <v>1</v>
      </c>
    </row>
    <row r="244" spans="1:24" x14ac:dyDescent="0.2">
      <c r="A244" s="1" t="s">
        <v>293</v>
      </c>
      <c r="B244" s="2">
        <v>48.626998999999998</v>
      </c>
      <c r="C244" s="2">
        <v>-128.73860199999999</v>
      </c>
      <c r="D244" s="1" t="s">
        <v>143</v>
      </c>
      <c r="E244" s="1" t="s">
        <v>12</v>
      </c>
      <c r="F244" s="1" t="s">
        <v>13</v>
      </c>
      <c r="G244" s="1" t="s">
        <v>14</v>
      </c>
      <c r="H244" s="1" t="s">
        <v>645</v>
      </c>
      <c r="I244" s="3">
        <v>2544</v>
      </c>
      <c r="J244" s="1">
        <v>176</v>
      </c>
      <c r="K244" s="7">
        <v>22.151</v>
      </c>
      <c r="L244" s="7">
        <v>4.6010868279999999E-2</v>
      </c>
      <c r="M244" s="6">
        <v>147.00003050000001</v>
      </c>
      <c r="N244" s="7">
        <v>0.37</v>
      </c>
      <c r="O244" s="1" t="s">
        <v>144</v>
      </c>
      <c r="P244" s="1">
        <v>50</v>
      </c>
      <c r="Q244" s="1">
        <v>50</v>
      </c>
      <c r="R244" s="4">
        <v>41491</v>
      </c>
      <c r="S244" s="4">
        <v>41776.999988425923</v>
      </c>
      <c r="T244" s="1">
        <f t="shared" si="3"/>
        <v>286</v>
      </c>
      <c r="U244">
        <v>1</v>
      </c>
      <c r="V244">
        <v>1</v>
      </c>
      <c r="W244">
        <v>1</v>
      </c>
      <c r="X244">
        <v>1</v>
      </c>
    </row>
    <row r="245" spans="1:24" x14ac:dyDescent="0.2">
      <c r="A245" s="1" t="s">
        <v>311</v>
      </c>
      <c r="B245" s="2">
        <v>45.305698</v>
      </c>
      <c r="C245" s="2">
        <v>-125.414497</v>
      </c>
      <c r="D245" s="1" t="s">
        <v>143</v>
      </c>
      <c r="E245" s="1" t="s">
        <v>634</v>
      </c>
      <c r="F245" s="1" t="s">
        <v>20</v>
      </c>
      <c r="G245" s="1" t="s">
        <v>21</v>
      </c>
      <c r="H245" s="1" t="s">
        <v>645</v>
      </c>
      <c r="I245" s="3">
        <v>2574</v>
      </c>
      <c r="J245" s="1">
        <v>94</v>
      </c>
      <c r="K245" s="7">
        <v>5.0609999999999999</v>
      </c>
      <c r="L245" s="7">
        <v>2.4207436870000001E-2</v>
      </c>
      <c r="M245" s="6">
        <v>922.99993900000004</v>
      </c>
      <c r="N245" s="7">
        <v>8.6</v>
      </c>
      <c r="O245" s="1" t="s">
        <v>144</v>
      </c>
      <c r="P245" s="1">
        <v>125</v>
      </c>
      <c r="Q245" s="1">
        <v>125</v>
      </c>
      <c r="R245" s="4">
        <v>40832</v>
      </c>
      <c r="S245" s="4">
        <v>41107.999988425923</v>
      </c>
      <c r="T245" s="1">
        <f t="shared" si="3"/>
        <v>276</v>
      </c>
      <c r="U245">
        <v>1</v>
      </c>
      <c r="V245">
        <v>1</v>
      </c>
      <c r="W245">
        <v>1</v>
      </c>
      <c r="X245">
        <v>1</v>
      </c>
    </row>
    <row r="246" spans="1:24" x14ac:dyDescent="0.2">
      <c r="A246" s="1" t="s">
        <v>312</v>
      </c>
      <c r="B246" s="2">
        <v>45.306998999999998</v>
      </c>
      <c r="C246" s="2">
        <v>-125.415199</v>
      </c>
      <c r="D246" s="1" t="s">
        <v>143</v>
      </c>
      <c r="E246" s="1" t="s">
        <v>634</v>
      </c>
      <c r="F246" s="1" t="s">
        <v>20</v>
      </c>
      <c r="G246" s="1" t="s">
        <v>21</v>
      </c>
      <c r="H246" s="1" t="s">
        <v>645</v>
      </c>
      <c r="I246" s="3">
        <v>2580</v>
      </c>
      <c r="J246" s="1">
        <v>95</v>
      </c>
      <c r="K246" s="7">
        <v>5.0289999999999999</v>
      </c>
      <c r="L246" s="7">
        <v>2.4207436870000001E-2</v>
      </c>
      <c r="M246" s="6">
        <v>922.99993900000004</v>
      </c>
      <c r="N246" s="7">
        <v>8.6</v>
      </c>
      <c r="O246" s="1" t="s">
        <v>144</v>
      </c>
      <c r="P246" s="1">
        <v>125</v>
      </c>
      <c r="Q246" s="1">
        <v>125</v>
      </c>
      <c r="R246" s="4">
        <v>41523</v>
      </c>
      <c r="S246" s="4">
        <v>41814.999988425923</v>
      </c>
      <c r="T246" s="1">
        <f t="shared" si="3"/>
        <v>292</v>
      </c>
      <c r="U246">
        <v>1</v>
      </c>
      <c r="V246">
        <v>1</v>
      </c>
      <c r="W246">
        <v>1</v>
      </c>
      <c r="X246">
        <v>1</v>
      </c>
    </row>
    <row r="247" spans="1:24" x14ac:dyDescent="0.2">
      <c r="A247" s="1" t="s">
        <v>291</v>
      </c>
      <c r="B247" s="2">
        <v>48.151001000000001</v>
      </c>
      <c r="C247" s="2">
        <v>-127.0868</v>
      </c>
      <c r="D247" s="1" t="s">
        <v>143</v>
      </c>
      <c r="E247" s="1" t="s">
        <v>12</v>
      </c>
      <c r="F247" s="1" t="s">
        <v>13</v>
      </c>
      <c r="G247" s="1" t="s">
        <v>14</v>
      </c>
      <c r="H247" s="1" t="s">
        <v>645</v>
      </c>
      <c r="I247" s="3">
        <v>2581</v>
      </c>
      <c r="J247" s="1">
        <v>136</v>
      </c>
      <c r="K247" s="7">
        <v>30.552</v>
      </c>
      <c r="L247" s="7">
        <v>4.6872166579999999E-2</v>
      </c>
      <c r="M247" s="6">
        <v>1244</v>
      </c>
      <c r="N247" s="7">
        <v>4.6399999999999997</v>
      </c>
      <c r="O247" s="1" t="s">
        <v>144</v>
      </c>
      <c r="P247" s="1">
        <v>50</v>
      </c>
      <c r="Q247" s="1">
        <v>40</v>
      </c>
      <c r="R247" s="4">
        <v>41491</v>
      </c>
      <c r="S247" s="4">
        <v>41778.999988425923</v>
      </c>
      <c r="T247" s="1">
        <f t="shared" si="3"/>
        <v>288</v>
      </c>
      <c r="U247">
        <v>1</v>
      </c>
      <c r="V247">
        <v>1</v>
      </c>
      <c r="W247">
        <v>1</v>
      </c>
      <c r="X247">
        <v>1</v>
      </c>
    </row>
    <row r="248" spans="1:24" x14ac:dyDescent="0.2">
      <c r="A248" s="1" t="s">
        <v>179</v>
      </c>
      <c r="B248" s="2">
        <v>48.481098000000003</v>
      </c>
      <c r="C248" s="2">
        <v>-127.8293</v>
      </c>
      <c r="D248" s="1" t="s">
        <v>143</v>
      </c>
      <c r="E248" s="1" t="s">
        <v>146</v>
      </c>
      <c r="F248" s="1" t="s">
        <v>20</v>
      </c>
      <c r="G248" s="1" t="s">
        <v>14</v>
      </c>
      <c r="H248" s="1" t="s">
        <v>645</v>
      </c>
      <c r="I248" s="3">
        <v>2587</v>
      </c>
      <c r="J248" s="1">
        <v>154</v>
      </c>
      <c r="K248" s="7">
        <v>44.375</v>
      </c>
      <c r="L248" s="7">
        <v>4.5486261659999999E-2</v>
      </c>
      <c r="M248" s="6">
        <v>718</v>
      </c>
      <c r="N248" s="7">
        <v>2.65</v>
      </c>
      <c r="O248" s="1" t="s">
        <v>144</v>
      </c>
      <c r="P248" s="1">
        <v>50</v>
      </c>
      <c r="Q248" s="1">
        <v>40</v>
      </c>
      <c r="R248" s="4">
        <v>41506</v>
      </c>
      <c r="S248" s="4">
        <v>41790.999988425923</v>
      </c>
      <c r="T248" s="1">
        <f t="shared" si="3"/>
        <v>285</v>
      </c>
      <c r="U248">
        <v>1</v>
      </c>
      <c r="V248">
        <v>1</v>
      </c>
      <c r="W248">
        <v>1</v>
      </c>
      <c r="X248">
        <v>1</v>
      </c>
    </row>
    <row r="249" spans="1:24" x14ac:dyDescent="0.2">
      <c r="A249" s="1" t="s">
        <v>292</v>
      </c>
      <c r="B249" s="2">
        <v>48.480998999999997</v>
      </c>
      <c r="C249" s="2">
        <v>-127.829201</v>
      </c>
      <c r="D249" s="1" t="s">
        <v>143</v>
      </c>
      <c r="E249" s="1" t="s">
        <v>12</v>
      </c>
      <c r="F249" s="1" t="s">
        <v>13</v>
      </c>
      <c r="G249" s="1" t="s">
        <v>14</v>
      </c>
      <c r="H249" s="1" t="s">
        <v>645</v>
      </c>
      <c r="I249" s="3">
        <v>2590</v>
      </c>
      <c r="J249" s="1">
        <v>154</v>
      </c>
      <c r="K249" s="7">
        <v>44.378999999999998</v>
      </c>
      <c r="L249" s="7">
        <v>4.5486261659999999E-2</v>
      </c>
      <c r="M249" s="6">
        <v>718</v>
      </c>
      <c r="N249" s="7">
        <v>2.65</v>
      </c>
      <c r="O249" s="1" t="s">
        <v>144</v>
      </c>
      <c r="P249" s="1">
        <v>50</v>
      </c>
      <c r="Q249" s="1">
        <v>40</v>
      </c>
      <c r="R249" s="4">
        <v>40872</v>
      </c>
      <c r="S249" s="4">
        <v>41048.999988425923</v>
      </c>
      <c r="T249" s="1">
        <f t="shared" si="3"/>
        <v>177</v>
      </c>
      <c r="U249">
        <v>1</v>
      </c>
      <c r="V249">
        <v>1</v>
      </c>
      <c r="W249">
        <v>1</v>
      </c>
      <c r="X249">
        <v>1</v>
      </c>
    </row>
    <row r="250" spans="1:24" x14ac:dyDescent="0.2">
      <c r="A250" s="1" t="s">
        <v>253</v>
      </c>
      <c r="B250" s="2">
        <v>48.150002000000001</v>
      </c>
      <c r="C250" s="2">
        <v>-127.084198</v>
      </c>
      <c r="D250" s="1" t="s">
        <v>143</v>
      </c>
      <c r="E250" s="1" t="s">
        <v>200</v>
      </c>
      <c r="F250" s="1" t="s">
        <v>20</v>
      </c>
      <c r="G250" s="1" t="s">
        <v>14</v>
      </c>
      <c r="H250" s="1" t="s">
        <v>645</v>
      </c>
      <c r="I250" s="3">
        <v>2612</v>
      </c>
      <c r="J250" s="1">
        <v>135</v>
      </c>
      <c r="K250" s="7">
        <v>30.456</v>
      </c>
      <c r="L250" s="7">
        <v>4.6872166579999999E-2</v>
      </c>
      <c r="M250" s="6">
        <v>1244</v>
      </c>
      <c r="N250" s="7">
        <v>4.63</v>
      </c>
      <c r="O250" s="1" t="s">
        <v>144</v>
      </c>
      <c r="P250" s="1">
        <v>50</v>
      </c>
      <c r="Q250" s="1">
        <v>40</v>
      </c>
      <c r="R250" s="4">
        <v>40873</v>
      </c>
      <c r="S250" s="4">
        <v>41048.999988425923</v>
      </c>
      <c r="T250" s="1">
        <f t="shared" si="3"/>
        <v>176</v>
      </c>
      <c r="U250">
        <v>1</v>
      </c>
      <c r="V250">
        <v>1</v>
      </c>
      <c r="W250">
        <v>1</v>
      </c>
      <c r="X250">
        <v>1</v>
      </c>
    </row>
    <row r="251" spans="1:24" x14ac:dyDescent="0.2">
      <c r="A251" s="1" t="s">
        <v>249</v>
      </c>
      <c r="B251" s="2">
        <v>46.992001000000002</v>
      </c>
      <c r="C251" s="2">
        <v>-127.0159</v>
      </c>
      <c r="D251" s="1" t="s">
        <v>143</v>
      </c>
      <c r="E251" s="1" t="s">
        <v>200</v>
      </c>
      <c r="F251" s="1" t="s">
        <v>20</v>
      </c>
      <c r="G251" s="1" t="s">
        <v>14</v>
      </c>
      <c r="H251" s="1" t="s">
        <v>645</v>
      </c>
      <c r="I251" s="3">
        <v>2613</v>
      </c>
      <c r="J251" s="1">
        <v>204</v>
      </c>
      <c r="K251" s="7">
        <v>76.28</v>
      </c>
      <c r="L251" s="7">
        <v>1.58113883E-2</v>
      </c>
      <c r="M251" s="6">
        <v>1213</v>
      </c>
      <c r="N251" s="7">
        <v>4.91</v>
      </c>
      <c r="O251" s="1" t="s">
        <v>144</v>
      </c>
      <c r="P251" s="1">
        <v>50</v>
      </c>
      <c r="Q251" s="1">
        <v>40</v>
      </c>
      <c r="R251" s="4">
        <v>40875</v>
      </c>
      <c r="S251" s="4">
        <v>41047.999988425923</v>
      </c>
      <c r="T251" s="1">
        <f t="shared" si="3"/>
        <v>173</v>
      </c>
      <c r="U251">
        <v>1</v>
      </c>
      <c r="V251">
        <v>1</v>
      </c>
      <c r="W251">
        <v>1</v>
      </c>
      <c r="X251">
        <v>0</v>
      </c>
    </row>
    <row r="252" spans="1:24" x14ac:dyDescent="0.2">
      <c r="A252" s="1" t="s">
        <v>233</v>
      </c>
      <c r="B252" s="2">
        <v>45.551898999999999</v>
      </c>
      <c r="C252" s="2">
        <v>-129.672394</v>
      </c>
      <c r="D252" s="1" t="s">
        <v>143</v>
      </c>
      <c r="E252" s="1" t="s">
        <v>200</v>
      </c>
      <c r="F252" s="1" t="s">
        <v>20</v>
      </c>
      <c r="G252" s="1" t="s">
        <v>14</v>
      </c>
      <c r="H252" s="1" t="s">
        <v>645</v>
      </c>
      <c r="I252" s="3">
        <v>2624</v>
      </c>
      <c r="J252" s="1">
        <v>427</v>
      </c>
      <c r="K252" s="7">
        <v>27.951000000000001</v>
      </c>
      <c r="L252" s="7">
        <v>3.0364452900000002E-2</v>
      </c>
      <c r="M252" s="6">
        <v>51.000061039999999</v>
      </c>
      <c r="N252" s="7">
        <v>0.49</v>
      </c>
      <c r="O252" s="1" t="s">
        <v>144</v>
      </c>
      <c r="P252" s="1">
        <v>50</v>
      </c>
      <c r="Q252" s="1">
        <v>40</v>
      </c>
      <c r="R252" s="4">
        <v>41493</v>
      </c>
      <c r="S252" s="4">
        <v>41774.614583333336</v>
      </c>
      <c r="T252" s="1">
        <f t="shared" si="3"/>
        <v>282</v>
      </c>
      <c r="U252">
        <v>1</v>
      </c>
      <c r="V252">
        <v>1</v>
      </c>
      <c r="W252">
        <v>1</v>
      </c>
      <c r="X252">
        <v>1</v>
      </c>
    </row>
    <row r="253" spans="1:24" x14ac:dyDescent="0.2">
      <c r="A253" s="1" t="s">
        <v>173</v>
      </c>
      <c r="B253" s="2">
        <v>46.992001000000002</v>
      </c>
      <c r="C253" s="2">
        <v>-127.0158</v>
      </c>
      <c r="D253" s="1" t="s">
        <v>143</v>
      </c>
      <c r="E253" s="1" t="s">
        <v>146</v>
      </c>
      <c r="F253" s="1" t="s">
        <v>20</v>
      </c>
      <c r="G253" s="1" t="s">
        <v>14</v>
      </c>
      <c r="H253" s="1" t="s">
        <v>645</v>
      </c>
      <c r="I253" s="3">
        <v>2640</v>
      </c>
      <c r="J253" s="1">
        <v>204</v>
      </c>
      <c r="K253" s="7">
        <v>76.272000000000006</v>
      </c>
      <c r="L253" s="7">
        <v>1.58113883E-2</v>
      </c>
      <c r="M253" s="6">
        <v>1213</v>
      </c>
      <c r="N253" s="7">
        <v>4.91</v>
      </c>
      <c r="O253" s="1" t="s">
        <v>144</v>
      </c>
      <c r="P253" s="1">
        <v>50</v>
      </c>
      <c r="Q253" s="1">
        <v>50</v>
      </c>
      <c r="R253" s="4">
        <v>41506</v>
      </c>
      <c r="S253" s="4">
        <v>41790.999988425923</v>
      </c>
      <c r="T253" s="1">
        <f t="shared" si="3"/>
        <v>285</v>
      </c>
      <c r="U253">
        <v>1</v>
      </c>
      <c r="V253">
        <v>1</v>
      </c>
      <c r="W253">
        <v>1</v>
      </c>
      <c r="X253">
        <v>1</v>
      </c>
    </row>
    <row r="254" spans="1:24" x14ac:dyDescent="0.2">
      <c r="A254" s="1" t="s">
        <v>252</v>
      </c>
      <c r="B254" s="2">
        <v>47.872501</v>
      </c>
      <c r="C254" s="2">
        <v>-128.197205</v>
      </c>
      <c r="D254" s="1" t="s">
        <v>143</v>
      </c>
      <c r="E254" s="1" t="s">
        <v>200</v>
      </c>
      <c r="F254" s="1" t="s">
        <v>20</v>
      </c>
      <c r="G254" s="1" t="s">
        <v>14</v>
      </c>
      <c r="H254" s="1" t="s">
        <v>645</v>
      </c>
      <c r="I254" s="3">
        <v>2644</v>
      </c>
      <c r="J254" s="1">
        <v>216</v>
      </c>
      <c r="K254" s="7">
        <v>57.978999999999999</v>
      </c>
      <c r="L254" s="7">
        <v>6.8000000000000005E-2</v>
      </c>
      <c r="M254" s="6">
        <v>373</v>
      </c>
      <c r="N254" s="7">
        <v>2.16</v>
      </c>
      <c r="O254" s="1" t="s">
        <v>144</v>
      </c>
      <c r="P254" s="1">
        <v>50</v>
      </c>
      <c r="Q254" s="1">
        <v>40</v>
      </c>
      <c r="R254" s="4">
        <v>40874</v>
      </c>
      <c r="S254" s="4">
        <v>41049.999988425923</v>
      </c>
      <c r="T254" s="1">
        <f t="shared" si="3"/>
        <v>176</v>
      </c>
      <c r="U254">
        <v>1</v>
      </c>
      <c r="V254">
        <v>1</v>
      </c>
      <c r="W254">
        <v>1</v>
      </c>
      <c r="X254">
        <v>1</v>
      </c>
    </row>
    <row r="255" spans="1:24" x14ac:dyDescent="0.2">
      <c r="A255" s="1" t="s">
        <v>242</v>
      </c>
      <c r="B255" s="2">
        <v>46.137000999999998</v>
      </c>
      <c r="C255" s="2">
        <v>-126.172501</v>
      </c>
      <c r="D255" s="1" t="s">
        <v>143</v>
      </c>
      <c r="E255" s="1" t="s">
        <v>200</v>
      </c>
      <c r="F255" s="1" t="s">
        <v>20</v>
      </c>
      <c r="G255" s="1" t="s">
        <v>14</v>
      </c>
      <c r="H255" s="1" t="s">
        <v>645</v>
      </c>
      <c r="I255" s="3">
        <v>2645</v>
      </c>
      <c r="J255" s="1">
        <v>159</v>
      </c>
      <c r="K255" s="7">
        <v>34.155999999999999</v>
      </c>
      <c r="L255" s="7">
        <v>2.3086792759999999E-2</v>
      </c>
      <c r="M255" s="6">
        <v>1901</v>
      </c>
      <c r="N255" s="7">
        <v>6.93</v>
      </c>
      <c r="O255" s="1" t="s">
        <v>144</v>
      </c>
      <c r="P255" s="1">
        <v>50</v>
      </c>
      <c r="Q255" s="1">
        <v>50</v>
      </c>
      <c r="R255" s="4">
        <v>41495</v>
      </c>
      <c r="S255" s="4">
        <v>41778.999988425923</v>
      </c>
      <c r="T255" s="1">
        <f t="shared" si="3"/>
        <v>284</v>
      </c>
      <c r="U255">
        <v>1</v>
      </c>
      <c r="V255">
        <v>1</v>
      </c>
      <c r="W255">
        <v>1</v>
      </c>
      <c r="X255">
        <v>1</v>
      </c>
    </row>
    <row r="256" spans="1:24" x14ac:dyDescent="0.2">
      <c r="A256" s="1" t="s">
        <v>275</v>
      </c>
      <c r="B256" s="2">
        <v>44.845900999999998</v>
      </c>
      <c r="C256" s="2">
        <v>-129.682098</v>
      </c>
      <c r="D256" s="1" t="s">
        <v>143</v>
      </c>
      <c r="E256" s="1" t="s">
        <v>12</v>
      </c>
      <c r="F256" s="1" t="s">
        <v>13</v>
      </c>
      <c r="G256" s="1" t="s">
        <v>14</v>
      </c>
      <c r="H256" s="1" t="s">
        <v>645</v>
      </c>
      <c r="I256" s="3">
        <v>2650</v>
      </c>
      <c r="J256" s="1">
        <v>425</v>
      </c>
      <c r="K256" s="7">
        <v>51.344000000000001</v>
      </c>
      <c r="L256" s="7">
        <v>1.081665383E-2</v>
      </c>
      <c r="M256" s="6">
        <v>71.999938959999994</v>
      </c>
      <c r="N256" s="7">
        <v>0.99</v>
      </c>
      <c r="O256" s="1" t="s">
        <v>144</v>
      </c>
      <c r="P256" s="1">
        <v>50</v>
      </c>
      <c r="Q256" s="1">
        <v>40</v>
      </c>
      <c r="R256" s="4">
        <v>41145</v>
      </c>
      <c r="S256" s="4">
        <v>41431.999988425923</v>
      </c>
      <c r="T256" s="1">
        <f t="shared" si="3"/>
        <v>287</v>
      </c>
      <c r="U256">
        <v>1</v>
      </c>
      <c r="V256">
        <v>1</v>
      </c>
      <c r="W256">
        <v>1</v>
      </c>
      <c r="X256">
        <v>1</v>
      </c>
    </row>
    <row r="257" spans="1:24" x14ac:dyDescent="0.2">
      <c r="A257" s="1" t="s">
        <v>276</v>
      </c>
      <c r="B257" s="2">
        <v>44.843800000000002</v>
      </c>
      <c r="C257" s="2">
        <v>-129.68100000000001</v>
      </c>
      <c r="D257" s="1" t="s">
        <v>143</v>
      </c>
      <c r="E257" s="1" t="s">
        <v>12</v>
      </c>
      <c r="F257" s="1" t="s">
        <v>13</v>
      </c>
      <c r="G257" s="1" t="s">
        <v>14</v>
      </c>
      <c r="H257" s="1" t="s">
        <v>645</v>
      </c>
      <c r="I257" s="3">
        <v>2653</v>
      </c>
      <c r="J257" s="1">
        <v>425</v>
      </c>
      <c r="K257" s="7">
        <v>51.539000000000001</v>
      </c>
      <c r="L257" s="7">
        <v>1.081665383E-2</v>
      </c>
      <c r="M257" s="6">
        <v>71.999938959999994</v>
      </c>
      <c r="N257" s="7">
        <v>0.99</v>
      </c>
      <c r="O257" s="1" t="s">
        <v>144</v>
      </c>
      <c r="P257" s="1">
        <v>50</v>
      </c>
      <c r="Q257" s="1">
        <v>40</v>
      </c>
      <c r="R257" s="4">
        <v>41494</v>
      </c>
      <c r="S257" s="4">
        <v>41774.999988425923</v>
      </c>
      <c r="T257" s="1">
        <f t="shared" si="3"/>
        <v>281</v>
      </c>
      <c r="U257">
        <v>0</v>
      </c>
      <c r="V257">
        <v>1</v>
      </c>
      <c r="W257">
        <v>1</v>
      </c>
      <c r="X257">
        <v>1</v>
      </c>
    </row>
    <row r="258" spans="1:24" x14ac:dyDescent="0.2">
      <c r="A258" s="1" t="s">
        <v>171</v>
      </c>
      <c r="B258" s="2">
        <v>46.137797999999997</v>
      </c>
      <c r="C258" s="2">
        <v>-126.172096</v>
      </c>
      <c r="D258" s="1" t="s">
        <v>143</v>
      </c>
      <c r="E258" s="1" t="s">
        <v>146</v>
      </c>
      <c r="F258" s="1" t="s">
        <v>20</v>
      </c>
      <c r="G258" s="1" t="s">
        <v>14</v>
      </c>
      <c r="H258" s="1" t="s">
        <v>645</v>
      </c>
      <c r="I258" s="3">
        <v>2654.4</v>
      </c>
      <c r="J258" s="1">
        <v>159</v>
      </c>
      <c r="K258" s="7">
        <v>34.104999999999997</v>
      </c>
      <c r="L258" s="7">
        <v>2.3086792759999999E-2</v>
      </c>
      <c r="M258" s="6">
        <v>1901</v>
      </c>
      <c r="N258" s="7">
        <v>6.93</v>
      </c>
      <c r="O258" s="1" t="s">
        <v>144</v>
      </c>
      <c r="P258" s="1">
        <v>50</v>
      </c>
      <c r="Q258" s="1">
        <v>50</v>
      </c>
      <c r="R258" s="4">
        <v>40835</v>
      </c>
      <c r="S258" s="4">
        <v>41107.999988425923</v>
      </c>
      <c r="T258" s="1">
        <f t="shared" ref="T258:T321" si="4">ROUND(S258-R258,0)</f>
        <v>273</v>
      </c>
      <c r="U258">
        <v>1</v>
      </c>
      <c r="V258">
        <v>1</v>
      </c>
      <c r="W258">
        <v>1</v>
      </c>
      <c r="X258">
        <v>1</v>
      </c>
    </row>
    <row r="259" spans="1:24" x14ac:dyDescent="0.2">
      <c r="A259" s="1" t="s">
        <v>234</v>
      </c>
      <c r="B259" s="2">
        <v>45.499499999999998</v>
      </c>
      <c r="C259" s="2">
        <v>-126.268303</v>
      </c>
      <c r="D259" s="1" t="s">
        <v>143</v>
      </c>
      <c r="E259" s="1" t="s">
        <v>200</v>
      </c>
      <c r="F259" s="1" t="s">
        <v>20</v>
      </c>
      <c r="G259" s="1" t="s">
        <v>14</v>
      </c>
      <c r="H259" s="1" t="s">
        <v>645</v>
      </c>
      <c r="I259" s="3">
        <v>2655</v>
      </c>
      <c r="J259" s="1">
        <v>163</v>
      </c>
      <c r="K259" s="7">
        <v>57.069000000000003</v>
      </c>
      <c r="L259" s="7">
        <v>1.96468827E-2</v>
      </c>
      <c r="M259" s="6">
        <v>1558</v>
      </c>
      <c r="N259" s="7">
        <v>6.91</v>
      </c>
      <c r="O259" s="1" t="s">
        <v>144</v>
      </c>
      <c r="P259" s="1">
        <v>50</v>
      </c>
      <c r="Q259" s="1">
        <v>40</v>
      </c>
      <c r="R259" s="4">
        <v>41495</v>
      </c>
      <c r="S259" s="4">
        <v>41778.999988425923</v>
      </c>
      <c r="T259" s="1">
        <f t="shared" si="4"/>
        <v>284</v>
      </c>
      <c r="U259">
        <v>1</v>
      </c>
      <c r="V259">
        <v>1</v>
      </c>
      <c r="W259">
        <v>1</v>
      </c>
      <c r="X259">
        <v>1</v>
      </c>
    </row>
    <row r="260" spans="1:24" x14ac:dyDescent="0.2">
      <c r="A260" s="1" t="s">
        <v>274</v>
      </c>
      <c r="B260" s="2">
        <v>44.844002000000003</v>
      </c>
      <c r="C260" s="2">
        <v>-129.68249499999999</v>
      </c>
      <c r="D260" s="1" t="s">
        <v>143</v>
      </c>
      <c r="E260" s="1" t="s">
        <v>12</v>
      </c>
      <c r="F260" s="1" t="s">
        <v>13</v>
      </c>
      <c r="G260" s="1" t="s">
        <v>14</v>
      </c>
      <c r="H260" s="1" t="s">
        <v>645</v>
      </c>
      <c r="I260" s="3">
        <v>2655</v>
      </c>
      <c r="J260" s="1">
        <v>425</v>
      </c>
      <c r="K260" s="7">
        <v>51.426000000000002</v>
      </c>
      <c r="L260" s="7">
        <v>1.081665383E-2</v>
      </c>
      <c r="M260" s="6">
        <v>71.999938959999994</v>
      </c>
      <c r="N260" s="7">
        <v>0.99</v>
      </c>
      <c r="O260" s="1" t="s">
        <v>144</v>
      </c>
      <c r="P260" s="1">
        <v>50</v>
      </c>
      <c r="Q260" s="1">
        <v>40</v>
      </c>
      <c r="R260" s="4">
        <v>40868</v>
      </c>
      <c r="S260" s="4">
        <v>41044.999988425923</v>
      </c>
      <c r="T260" s="1">
        <f t="shared" si="4"/>
        <v>177</v>
      </c>
      <c r="U260">
        <v>1</v>
      </c>
      <c r="V260">
        <v>1</v>
      </c>
      <c r="W260">
        <v>1</v>
      </c>
      <c r="X260">
        <v>1</v>
      </c>
    </row>
    <row r="261" spans="1:24" x14ac:dyDescent="0.2">
      <c r="A261" s="1" t="s">
        <v>241</v>
      </c>
      <c r="B261" s="2">
        <v>46.176102</v>
      </c>
      <c r="C261" s="2">
        <v>-129.643799</v>
      </c>
      <c r="D261" s="1" t="s">
        <v>143</v>
      </c>
      <c r="E261" s="1" t="s">
        <v>200</v>
      </c>
      <c r="F261" s="1" t="s">
        <v>20</v>
      </c>
      <c r="G261" s="1" t="s">
        <v>14</v>
      </c>
      <c r="H261" s="1" t="s">
        <v>645</v>
      </c>
      <c r="I261" s="3">
        <v>2656</v>
      </c>
      <c r="J261" s="1">
        <v>422</v>
      </c>
      <c r="K261" s="7">
        <v>21.847000000000001</v>
      </c>
      <c r="L261" s="7">
        <v>2.3769728649999999E-2</v>
      </c>
      <c r="M261" s="6">
        <v>103.000061</v>
      </c>
      <c r="N261" s="7">
        <v>0.23</v>
      </c>
      <c r="O261" s="1" t="s">
        <v>144</v>
      </c>
      <c r="P261" s="1">
        <v>50</v>
      </c>
      <c r="Q261" s="1">
        <v>40</v>
      </c>
      <c r="R261" s="4">
        <v>41492</v>
      </c>
      <c r="S261" s="4">
        <v>41775.999988425923</v>
      </c>
      <c r="T261" s="1">
        <f t="shared" si="4"/>
        <v>284</v>
      </c>
      <c r="U261">
        <v>1</v>
      </c>
      <c r="V261">
        <v>1</v>
      </c>
      <c r="W261">
        <v>1</v>
      </c>
      <c r="X261">
        <v>1</v>
      </c>
    </row>
    <row r="262" spans="1:24" x14ac:dyDescent="0.2">
      <c r="A262" s="1" t="s">
        <v>232</v>
      </c>
      <c r="B262" s="2">
        <v>45.553100999999998</v>
      </c>
      <c r="C262" s="2">
        <v>-129.67269899999999</v>
      </c>
      <c r="D262" s="1" t="s">
        <v>143</v>
      </c>
      <c r="E262" s="1" t="s">
        <v>200</v>
      </c>
      <c r="F262" s="1" t="s">
        <v>20</v>
      </c>
      <c r="G262" s="1" t="s">
        <v>14</v>
      </c>
      <c r="H262" s="1" t="s">
        <v>645</v>
      </c>
      <c r="I262" s="3">
        <v>2657</v>
      </c>
      <c r="J262" s="1">
        <v>428</v>
      </c>
      <c r="K262" s="7">
        <v>27.866</v>
      </c>
      <c r="L262" s="7">
        <v>3.0364452900000002E-2</v>
      </c>
      <c r="M262" s="6">
        <v>51.000061039999999</v>
      </c>
      <c r="N262" s="7">
        <v>0.49</v>
      </c>
      <c r="O262" s="1" t="s">
        <v>144</v>
      </c>
      <c r="P262" s="1">
        <v>50</v>
      </c>
      <c r="Q262" s="1">
        <v>40</v>
      </c>
      <c r="R262" s="4">
        <v>40868</v>
      </c>
      <c r="S262" s="4">
        <v>41045.999988425923</v>
      </c>
      <c r="T262" s="1">
        <f t="shared" si="4"/>
        <v>178</v>
      </c>
      <c r="U262">
        <v>1</v>
      </c>
      <c r="V262">
        <v>1</v>
      </c>
      <c r="W262">
        <v>1</v>
      </c>
      <c r="X262">
        <v>1</v>
      </c>
    </row>
    <row r="263" spans="1:24" x14ac:dyDescent="0.2">
      <c r="A263" s="1" t="s">
        <v>240</v>
      </c>
      <c r="B263" s="2">
        <v>46.175998999999997</v>
      </c>
      <c r="C263" s="2">
        <v>-129.644104</v>
      </c>
      <c r="D263" s="1" t="s">
        <v>143</v>
      </c>
      <c r="E263" s="1" t="s">
        <v>200</v>
      </c>
      <c r="F263" s="1" t="s">
        <v>20</v>
      </c>
      <c r="G263" s="1" t="s">
        <v>14</v>
      </c>
      <c r="H263" s="1" t="s">
        <v>645</v>
      </c>
      <c r="I263" s="3">
        <v>2659</v>
      </c>
      <c r="J263" s="1">
        <v>422</v>
      </c>
      <c r="K263" s="7">
        <v>21.829000000000001</v>
      </c>
      <c r="L263" s="7">
        <v>2.3769728649999999E-2</v>
      </c>
      <c r="M263" s="6">
        <v>103.000061</v>
      </c>
      <c r="N263" s="7">
        <v>0.23</v>
      </c>
      <c r="O263" s="1" t="s">
        <v>144</v>
      </c>
      <c r="P263" s="1">
        <v>50</v>
      </c>
      <c r="Q263" s="1">
        <v>40</v>
      </c>
      <c r="R263" s="4">
        <v>40869</v>
      </c>
      <c r="S263" s="4">
        <v>41046.999988425923</v>
      </c>
      <c r="T263" s="1">
        <f t="shared" si="4"/>
        <v>178</v>
      </c>
      <c r="U263">
        <v>1</v>
      </c>
      <c r="V263">
        <v>1</v>
      </c>
      <c r="W263">
        <v>1</v>
      </c>
      <c r="X263">
        <v>1</v>
      </c>
    </row>
    <row r="264" spans="1:24" x14ac:dyDescent="0.2">
      <c r="A264" s="1" t="s">
        <v>169</v>
      </c>
      <c r="B264" s="2">
        <v>45.498900999999996</v>
      </c>
      <c r="C264" s="2">
        <v>-126.2668</v>
      </c>
      <c r="D264" s="1" t="s">
        <v>143</v>
      </c>
      <c r="E264" s="1" t="s">
        <v>146</v>
      </c>
      <c r="F264" s="1" t="s">
        <v>20</v>
      </c>
      <c r="G264" s="1" t="s">
        <v>14</v>
      </c>
      <c r="H264" s="1" t="s">
        <v>645</v>
      </c>
      <c r="I264" s="3">
        <v>2662</v>
      </c>
      <c r="J264" s="1">
        <v>162</v>
      </c>
      <c r="K264" s="7">
        <v>56.968000000000004</v>
      </c>
      <c r="L264" s="7">
        <v>1.96468827E-2</v>
      </c>
      <c r="M264" s="6">
        <v>1558</v>
      </c>
      <c r="N264" s="7">
        <v>6.91</v>
      </c>
      <c r="O264" s="1" t="s">
        <v>144</v>
      </c>
      <c r="P264" s="1">
        <v>50</v>
      </c>
      <c r="Q264" s="1">
        <v>50</v>
      </c>
      <c r="R264" s="4">
        <v>40835</v>
      </c>
      <c r="S264" s="4">
        <v>41108.999988425923</v>
      </c>
      <c r="T264" s="1">
        <f t="shared" si="4"/>
        <v>274</v>
      </c>
      <c r="U264">
        <v>1</v>
      </c>
      <c r="V264">
        <v>1</v>
      </c>
      <c r="W264">
        <v>1</v>
      </c>
      <c r="X264">
        <v>1</v>
      </c>
    </row>
    <row r="265" spans="1:24" x14ac:dyDescent="0.2">
      <c r="A265" s="1" t="s">
        <v>250</v>
      </c>
      <c r="B265" s="2">
        <v>47.335799999999999</v>
      </c>
      <c r="C265" s="2">
        <v>-128.8116</v>
      </c>
      <c r="D265" s="1" t="s">
        <v>143</v>
      </c>
      <c r="E265" s="1" t="s">
        <v>200</v>
      </c>
      <c r="F265" s="1" t="s">
        <v>20</v>
      </c>
      <c r="G265" s="1" t="s">
        <v>14</v>
      </c>
      <c r="H265" s="1" t="s">
        <v>645</v>
      </c>
      <c r="I265" s="3">
        <v>2662</v>
      </c>
      <c r="J265" s="1">
        <v>290</v>
      </c>
      <c r="K265" s="7">
        <v>22.812999999999999</v>
      </c>
      <c r="L265" s="7">
        <v>5.3740115370000001E-2</v>
      </c>
      <c r="M265" s="6">
        <v>115.0000229</v>
      </c>
      <c r="N265" s="7">
        <v>0.55000000000000004</v>
      </c>
      <c r="O265" s="1" t="s">
        <v>144</v>
      </c>
      <c r="P265" s="1">
        <v>50</v>
      </c>
      <c r="Q265" s="1">
        <v>40</v>
      </c>
      <c r="R265" s="4">
        <v>40874</v>
      </c>
      <c r="S265" s="4">
        <v>41047.999988425923</v>
      </c>
      <c r="T265" s="1">
        <f t="shared" si="4"/>
        <v>174</v>
      </c>
      <c r="U265">
        <v>1</v>
      </c>
      <c r="V265">
        <v>1</v>
      </c>
      <c r="W265">
        <v>1</v>
      </c>
      <c r="X265">
        <v>1</v>
      </c>
    </row>
    <row r="266" spans="1:24" x14ac:dyDescent="0.2">
      <c r="A266" s="1" t="s">
        <v>286</v>
      </c>
      <c r="B266" s="2">
        <v>47.335799999999999</v>
      </c>
      <c r="C266" s="2">
        <v>-128.811295</v>
      </c>
      <c r="D266" s="1" t="s">
        <v>143</v>
      </c>
      <c r="E266" s="1" t="s">
        <v>12</v>
      </c>
      <c r="F266" s="1" t="s">
        <v>13</v>
      </c>
      <c r="G266" s="1" t="s">
        <v>14</v>
      </c>
      <c r="H266" s="1" t="s">
        <v>645</v>
      </c>
      <c r="I266" s="3">
        <v>2666</v>
      </c>
      <c r="J266" s="1">
        <v>290</v>
      </c>
      <c r="K266" s="7">
        <v>22.835000000000001</v>
      </c>
      <c r="L266" s="7">
        <v>5.3740115370000001E-2</v>
      </c>
      <c r="M266" s="6">
        <v>115.0000229</v>
      </c>
      <c r="N266" s="7">
        <v>0.55000000000000004</v>
      </c>
      <c r="O266" s="1" t="s">
        <v>144</v>
      </c>
      <c r="P266" s="1">
        <v>50</v>
      </c>
      <c r="Q266" s="1">
        <v>40</v>
      </c>
      <c r="R266" s="4">
        <v>41489</v>
      </c>
      <c r="S266" s="4">
        <v>41777.999988425923</v>
      </c>
      <c r="T266" s="1">
        <f t="shared" si="4"/>
        <v>289</v>
      </c>
      <c r="U266">
        <v>0</v>
      </c>
      <c r="V266">
        <v>1</v>
      </c>
      <c r="W266">
        <v>1</v>
      </c>
      <c r="X266">
        <v>1</v>
      </c>
    </row>
    <row r="267" spans="1:24" x14ac:dyDescent="0.2">
      <c r="A267" s="1" t="s">
        <v>176</v>
      </c>
      <c r="B267" s="2">
        <v>47.872799000000001</v>
      </c>
      <c r="C267" s="2">
        <v>-128.197205</v>
      </c>
      <c r="D267" s="1" t="s">
        <v>143</v>
      </c>
      <c r="E267" s="1" t="s">
        <v>146</v>
      </c>
      <c r="F267" s="1" t="s">
        <v>20</v>
      </c>
      <c r="G267" s="1" t="s">
        <v>14</v>
      </c>
      <c r="H267" s="1" t="s">
        <v>645</v>
      </c>
      <c r="I267" s="3">
        <v>2673</v>
      </c>
      <c r="J267" s="1">
        <v>216</v>
      </c>
      <c r="K267" s="7">
        <v>57.988</v>
      </c>
      <c r="L267" s="7">
        <v>6.8000000000000005E-2</v>
      </c>
      <c r="M267" s="6">
        <v>373</v>
      </c>
      <c r="N267" s="7">
        <v>2.16</v>
      </c>
      <c r="O267" s="1" t="s">
        <v>144</v>
      </c>
      <c r="P267" s="1">
        <v>50</v>
      </c>
      <c r="Q267" s="1">
        <v>50</v>
      </c>
      <c r="R267" s="4">
        <v>41506</v>
      </c>
      <c r="S267" s="4">
        <v>41790.999988425923</v>
      </c>
      <c r="T267" s="1">
        <f t="shared" si="4"/>
        <v>285</v>
      </c>
      <c r="U267">
        <v>1</v>
      </c>
      <c r="V267">
        <v>1</v>
      </c>
      <c r="W267">
        <v>1</v>
      </c>
      <c r="X267">
        <v>1</v>
      </c>
    </row>
    <row r="268" spans="1:24" x14ac:dyDescent="0.2">
      <c r="A268" s="1" t="s">
        <v>248</v>
      </c>
      <c r="B268" s="2">
        <v>46.844002000000003</v>
      </c>
      <c r="C268" s="2">
        <v>-129.713898</v>
      </c>
      <c r="D268" s="1" t="s">
        <v>143</v>
      </c>
      <c r="E268" s="1" t="s">
        <v>200</v>
      </c>
      <c r="F268" s="1" t="s">
        <v>20</v>
      </c>
      <c r="G268" s="1" t="s">
        <v>14</v>
      </c>
      <c r="H268" s="1" t="s">
        <v>645</v>
      </c>
      <c r="I268" s="3">
        <v>2679</v>
      </c>
      <c r="J268" s="1">
        <v>377</v>
      </c>
      <c r="K268" s="7">
        <v>25.466000000000001</v>
      </c>
      <c r="L268" s="7">
        <v>3.436568055E-2</v>
      </c>
      <c r="M268" s="6">
        <v>81.999984740000002</v>
      </c>
      <c r="N268" s="7">
        <v>1.1599999999999999</v>
      </c>
      <c r="O268" s="1" t="s">
        <v>144</v>
      </c>
      <c r="P268" s="1">
        <v>50</v>
      </c>
      <c r="Q268" s="1">
        <v>40</v>
      </c>
      <c r="R268" s="4">
        <v>41493</v>
      </c>
      <c r="S268" s="4">
        <v>41775.999988425923</v>
      </c>
      <c r="T268" s="1">
        <f t="shared" si="4"/>
        <v>283</v>
      </c>
      <c r="U268">
        <v>1</v>
      </c>
      <c r="V268">
        <v>1</v>
      </c>
      <c r="W268">
        <v>1</v>
      </c>
      <c r="X268">
        <v>0</v>
      </c>
    </row>
    <row r="269" spans="1:24" x14ac:dyDescent="0.2">
      <c r="A269" s="1" t="s">
        <v>247</v>
      </c>
      <c r="B269" s="2">
        <v>46.843299999999999</v>
      </c>
      <c r="C269" s="2">
        <v>-129.71350100000001</v>
      </c>
      <c r="D269" s="1" t="s">
        <v>143</v>
      </c>
      <c r="E269" s="1" t="s">
        <v>200</v>
      </c>
      <c r="F269" s="1" t="s">
        <v>20</v>
      </c>
      <c r="G269" s="1" t="s">
        <v>14</v>
      </c>
      <c r="H269" s="1" t="s">
        <v>645</v>
      </c>
      <c r="I269" s="3">
        <v>2685</v>
      </c>
      <c r="J269" s="1">
        <v>378</v>
      </c>
      <c r="K269" s="7">
        <v>25.413</v>
      </c>
      <c r="L269" s="7">
        <v>3.436568055E-2</v>
      </c>
      <c r="M269" s="6">
        <v>81.999984740000002</v>
      </c>
      <c r="N269" s="7">
        <v>1.1599999999999999</v>
      </c>
      <c r="O269" s="1" t="s">
        <v>144</v>
      </c>
      <c r="P269" s="1">
        <v>50</v>
      </c>
      <c r="Q269" s="1">
        <v>40</v>
      </c>
      <c r="R269" s="4">
        <v>40870</v>
      </c>
      <c r="S269" s="4">
        <v>41046.999988425923</v>
      </c>
      <c r="T269" s="1">
        <f t="shared" si="4"/>
        <v>177</v>
      </c>
      <c r="U269">
        <v>1</v>
      </c>
      <c r="V269">
        <v>1</v>
      </c>
      <c r="W269">
        <v>1</v>
      </c>
      <c r="X269">
        <v>1</v>
      </c>
    </row>
    <row r="270" spans="1:24" x14ac:dyDescent="0.2">
      <c r="A270" s="1" t="s">
        <v>285</v>
      </c>
      <c r="B270" s="2">
        <v>47.164200000000001</v>
      </c>
      <c r="C270" s="2">
        <v>-127.922096</v>
      </c>
      <c r="D270" s="1" t="s">
        <v>143</v>
      </c>
      <c r="E270" s="1" t="s">
        <v>12</v>
      </c>
      <c r="F270" s="1" t="s">
        <v>13</v>
      </c>
      <c r="G270" s="1" t="s">
        <v>14</v>
      </c>
      <c r="H270" s="1" t="s">
        <v>645</v>
      </c>
      <c r="I270" s="3">
        <v>2686</v>
      </c>
      <c r="J270" s="1">
        <v>259</v>
      </c>
      <c r="K270" s="7">
        <v>92.908000000000001</v>
      </c>
      <c r="L270" s="7">
        <v>1.7804493809999999E-2</v>
      </c>
      <c r="M270" s="6">
        <v>530</v>
      </c>
      <c r="N270" s="7">
        <v>2.64</v>
      </c>
      <c r="O270" s="1" t="s">
        <v>144</v>
      </c>
      <c r="P270" s="1">
        <v>50</v>
      </c>
      <c r="Q270" s="1">
        <v>40</v>
      </c>
      <c r="R270" s="4">
        <v>40875</v>
      </c>
      <c r="S270" s="4">
        <v>41047.999988425923</v>
      </c>
      <c r="T270" s="1">
        <f t="shared" si="4"/>
        <v>173</v>
      </c>
      <c r="U270">
        <v>1</v>
      </c>
      <c r="V270">
        <v>1</v>
      </c>
      <c r="W270">
        <v>1</v>
      </c>
      <c r="X270">
        <v>1</v>
      </c>
    </row>
    <row r="271" spans="1:24" x14ac:dyDescent="0.2">
      <c r="A271" s="1" t="s">
        <v>323</v>
      </c>
      <c r="B271" s="2">
        <v>44.827399999999997</v>
      </c>
      <c r="C271" s="2">
        <v>-129.68049600000001</v>
      </c>
      <c r="D271" s="1" t="s">
        <v>143</v>
      </c>
      <c r="E271" s="1" t="s">
        <v>633</v>
      </c>
      <c r="F271" s="1" t="s">
        <v>88</v>
      </c>
      <c r="G271" s="1" t="s">
        <v>14</v>
      </c>
      <c r="H271" s="1" t="s">
        <v>645</v>
      </c>
      <c r="I271" s="3">
        <v>2687</v>
      </c>
      <c r="J271" s="1">
        <v>425</v>
      </c>
      <c r="K271" s="7">
        <v>52.515000000000001</v>
      </c>
      <c r="L271" s="7">
        <v>1.081665383E-2</v>
      </c>
      <c r="M271" s="6">
        <v>71.999938959999994</v>
      </c>
      <c r="N271" s="7">
        <v>0.99</v>
      </c>
      <c r="O271" s="1" t="s">
        <v>144</v>
      </c>
      <c r="P271" s="1">
        <v>50</v>
      </c>
      <c r="Q271" s="1">
        <v>50</v>
      </c>
      <c r="R271" s="4">
        <v>41846</v>
      </c>
      <c r="S271" s="4">
        <v>42257.999988425923</v>
      </c>
      <c r="T271" s="1">
        <f t="shared" si="4"/>
        <v>412</v>
      </c>
      <c r="U271">
        <v>1</v>
      </c>
      <c r="V271">
        <v>1</v>
      </c>
      <c r="W271">
        <v>1</v>
      </c>
      <c r="X271">
        <v>1</v>
      </c>
    </row>
    <row r="272" spans="1:24" x14ac:dyDescent="0.2">
      <c r="A272" s="1" t="s">
        <v>174</v>
      </c>
      <c r="B272" s="2">
        <v>47.164299</v>
      </c>
      <c r="C272" s="2">
        <v>-127.922302</v>
      </c>
      <c r="D272" s="1" t="s">
        <v>143</v>
      </c>
      <c r="E272" s="1" t="s">
        <v>146</v>
      </c>
      <c r="F272" s="1" t="s">
        <v>20</v>
      </c>
      <c r="G272" s="1" t="s">
        <v>14</v>
      </c>
      <c r="H272" s="1" t="s">
        <v>645</v>
      </c>
      <c r="I272" s="3">
        <v>2717</v>
      </c>
      <c r="J272" s="1">
        <v>259</v>
      </c>
      <c r="K272" s="7">
        <v>92.89</v>
      </c>
      <c r="L272" s="7">
        <v>1.7804493809999999E-2</v>
      </c>
      <c r="M272" s="6">
        <v>530</v>
      </c>
      <c r="N272" s="7">
        <v>2.64</v>
      </c>
      <c r="O272" s="1" t="s">
        <v>144</v>
      </c>
      <c r="P272" s="1">
        <v>50</v>
      </c>
      <c r="Q272" s="1">
        <v>50</v>
      </c>
      <c r="R272" s="4">
        <v>41506</v>
      </c>
      <c r="S272" s="4">
        <v>41790.999988425923</v>
      </c>
      <c r="T272" s="1">
        <f t="shared" si="4"/>
        <v>285</v>
      </c>
      <c r="U272">
        <v>1</v>
      </c>
      <c r="V272">
        <v>1</v>
      </c>
      <c r="W272">
        <v>1</v>
      </c>
      <c r="X272">
        <v>1</v>
      </c>
    </row>
    <row r="273" spans="1:24" x14ac:dyDescent="0.2">
      <c r="A273" s="1" t="s">
        <v>172</v>
      </c>
      <c r="B273" s="2">
        <v>46.323002000000002</v>
      </c>
      <c r="C273" s="2">
        <v>-127.039001</v>
      </c>
      <c r="D273" s="1" t="s">
        <v>143</v>
      </c>
      <c r="E273" s="1" t="s">
        <v>146</v>
      </c>
      <c r="F273" s="1" t="s">
        <v>20</v>
      </c>
      <c r="G273" s="1" t="s">
        <v>14</v>
      </c>
      <c r="H273" s="1" t="s">
        <v>645</v>
      </c>
      <c r="I273" s="3">
        <v>2724.1</v>
      </c>
      <c r="J273" s="1">
        <v>224</v>
      </c>
      <c r="K273" s="7">
        <v>95.027000000000001</v>
      </c>
      <c r="L273" s="7">
        <v>3.7656340769999998E-2</v>
      </c>
      <c r="M273" s="6">
        <v>1084</v>
      </c>
      <c r="N273" s="7">
        <v>5.09</v>
      </c>
      <c r="O273" s="1" t="s">
        <v>144</v>
      </c>
      <c r="P273" s="1">
        <v>50</v>
      </c>
      <c r="Q273" s="1">
        <v>50</v>
      </c>
      <c r="R273" s="4">
        <v>40835</v>
      </c>
      <c r="S273" s="4">
        <v>41108.999988425923</v>
      </c>
      <c r="T273" s="1">
        <f t="shared" si="4"/>
        <v>274</v>
      </c>
      <c r="U273">
        <v>1</v>
      </c>
      <c r="V273">
        <v>1</v>
      </c>
      <c r="W273">
        <v>1</v>
      </c>
      <c r="X273">
        <v>1</v>
      </c>
    </row>
    <row r="274" spans="1:24" x14ac:dyDescent="0.2">
      <c r="A274" s="1" t="s">
        <v>239</v>
      </c>
      <c r="B274" s="2">
        <v>46.038898000000003</v>
      </c>
      <c r="C274" s="2">
        <v>-128.85360700000001</v>
      </c>
      <c r="D274" s="1" t="s">
        <v>143</v>
      </c>
      <c r="E274" s="1" t="s">
        <v>200</v>
      </c>
      <c r="F274" s="1" t="s">
        <v>20</v>
      </c>
      <c r="G274" s="1" t="s">
        <v>14</v>
      </c>
      <c r="H274" s="1" t="s">
        <v>645</v>
      </c>
      <c r="I274" s="3">
        <v>2731</v>
      </c>
      <c r="J274" s="1">
        <v>365</v>
      </c>
      <c r="K274" s="7">
        <v>68.683000000000007</v>
      </c>
      <c r="L274" s="7">
        <v>2.0248456729999999E-2</v>
      </c>
      <c r="M274" s="6">
        <v>171.99995419999999</v>
      </c>
      <c r="N274" s="7">
        <v>1.74</v>
      </c>
      <c r="O274" s="1" t="s">
        <v>144</v>
      </c>
      <c r="P274" s="1">
        <v>50</v>
      </c>
      <c r="Q274" s="1">
        <v>40</v>
      </c>
      <c r="R274" s="4">
        <v>41493</v>
      </c>
      <c r="S274" s="4">
        <v>41775.999988425923</v>
      </c>
      <c r="T274" s="1">
        <f t="shared" si="4"/>
        <v>283</v>
      </c>
      <c r="U274">
        <v>1</v>
      </c>
      <c r="V274">
        <v>1</v>
      </c>
      <c r="W274">
        <v>1</v>
      </c>
      <c r="X274">
        <v>1</v>
      </c>
    </row>
    <row r="275" spans="1:24" x14ac:dyDescent="0.2">
      <c r="A275" s="1" t="s">
        <v>238</v>
      </c>
      <c r="B275" s="2">
        <v>46.039501000000001</v>
      </c>
      <c r="C275" s="2">
        <v>-128.853104</v>
      </c>
      <c r="D275" s="1" t="s">
        <v>143</v>
      </c>
      <c r="E275" s="1" t="s">
        <v>200</v>
      </c>
      <c r="F275" s="1" t="s">
        <v>20</v>
      </c>
      <c r="G275" s="1" t="s">
        <v>14</v>
      </c>
      <c r="H275" s="1" t="s">
        <v>645</v>
      </c>
      <c r="I275" s="3">
        <v>2734</v>
      </c>
      <c r="J275" s="1">
        <v>365</v>
      </c>
      <c r="K275" s="7">
        <v>68.674999999999997</v>
      </c>
      <c r="L275" s="7">
        <v>2.0248456729999999E-2</v>
      </c>
      <c r="M275" s="6">
        <v>171.99995419999999</v>
      </c>
      <c r="N275" s="7">
        <v>1.74</v>
      </c>
      <c r="O275" s="1" t="s">
        <v>144</v>
      </c>
      <c r="P275" s="1">
        <v>50</v>
      </c>
      <c r="Q275" s="1">
        <v>40</v>
      </c>
      <c r="R275" s="4">
        <v>40870</v>
      </c>
      <c r="S275" s="4">
        <v>41046.999988425923</v>
      </c>
      <c r="T275" s="1">
        <f t="shared" si="4"/>
        <v>177</v>
      </c>
      <c r="U275">
        <v>0</v>
      </c>
      <c r="V275">
        <v>1</v>
      </c>
      <c r="W275">
        <v>1</v>
      </c>
      <c r="X275">
        <v>1</v>
      </c>
    </row>
    <row r="276" spans="1:24" x14ac:dyDescent="0.2">
      <c r="A276" s="1" t="s">
        <v>243</v>
      </c>
      <c r="B276" s="2">
        <v>46.324001000000003</v>
      </c>
      <c r="C276" s="2">
        <v>-127.04070299999999</v>
      </c>
      <c r="D276" s="1" t="s">
        <v>143</v>
      </c>
      <c r="E276" s="1" t="s">
        <v>200</v>
      </c>
      <c r="F276" s="1" t="s">
        <v>20</v>
      </c>
      <c r="G276" s="1" t="s">
        <v>14</v>
      </c>
      <c r="H276" s="1" t="s">
        <v>645</v>
      </c>
      <c r="I276" s="3">
        <v>2742</v>
      </c>
      <c r="J276" s="1">
        <v>224</v>
      </c>
      <c r="K276" s="7">
        <v>95.131</v>
      </c>
      <c r="L276" s="7">
        <v>3.7656340769999998E-2</v>
      </c>
      <c r="M276" s="6">
        <v>1084</v>
      </c>
      <c r="N276" s="7">
        <v>5.09</v>
      </c>
      <c r="O276" s="1" t="s">
        <v>144</v>
      </c>
      <c r="P276" s="1">
        <v>50</v>
      </c>
      <c r="Q276" s="1">
        <v>40</v>
      </c>
      <c r="R276" s="4">
        <v>41495</v>
      </c>
      <c r="S276" s="4">
        <v>41778.999988425923</v>
      </c>
      <c r="T276" s="1">
        <f t="shared" si="4"/>
        <v>284</v>
      </c>
      <c r="U276">
        <v>1</v>
      </c>
      <c r="V276">
        <v>1</v>
      </c>
      <c r="W276">
        <v>1</v>
      </c>
      <c r="X276">
        <v>1</v>
      </c>
    </row>
    <row r="277" spans="1:24" x14ac:dyDescent="0.2">
      <c r="A277" s="1" t="s">
        <v>245</v>
      </c>
      <c r="B277" s="2">
        <v>46.520901000000002</v>
      </c>
      <c r="C277" s="2">
        <v>-127.904701</v>
      </c>
      <c r="D277" s="1" t="s">
        <v>143</v>
      </c>
      <c r="E277" s="1" t="s">
        <v>200</v>
      </c>
      <c r="F277" s="1" t="s">
        <v>20</v>
      </c>
      <c r="G277" s="1" t="s">
        <v>14</v>
      </c>
      <c r="H277" s="1" t="s">
        <v>645</v>
      </c>
      <c r="I277" s="3">
        <v>2742</v>
      </c>
      <c r="J277" s="1">
        <v>283</v>
      </c>
      <c r="K277" s="7">
        <v>117.6</v>
      </c>
      <c r="L277" s="7">
        <v>3.5846896660000002E-2</v>
      </c>
      <c r="M277" s="6">
        <v>497.99993899999998</v>
      </c>
      <c r="N277" s="7">
        <v>3.17</v>
      </c>
      <c r="O277" s="1" t="s">
        <v>144</v>
      </c>
      <c r="P277" s="1">
        <v>50</v>
      </c>
      <c r="Q277" s="1">
        <v>40</v>
      </c>
      <c r="R277" s="4">
        <v>41489</v>
      </c>
      <c r="S277" s="4">
        <v>41827.999988425923</v>
      </c>
      <c r="T277" s="1">
        <f t="shared" si="4"/>
        <v>339</v>
      </c>
      <c r="U277">
        <v>0</v>
      </c>
      <c r="V277">
        <v>1</v>
      </c>
      <c r="W277">
        <v>1</v>
      </c>
      <c r="X277">
        <v>1</v>
      </c>
    </row>
    <row r="278" spans="1:24" x14ac:dyDescent="0.2">
      <c r="A278" s="1" t="s">
        <v>246</v>
      </c>
      <c r="B278" s="2">
        <v>46.664501000000001</v>
      </c>
      <c r="C278" s="2">
        <v>-128.78939800000001</v>
      </c>
      <c r="D278" s="1" t="s">
        <v>143</v>
      </c>
      <c r="E278" s="1" t="s">
        <v>200</v>
      </c>
      <c r="F278" s="1" t="s">
        <v>20</v>
      </c>
      <c r="G278" s="1" t="s">
        <v>14</v>
      </c>
      <c r="H278" s="1" t="s">
        <v>645</v>
      </c>
      <c r="I278" s="3">
        <v>2744</v>
      </c>
      <c r="J278" s="1">
        <v>343</v>
      </c>
      <c r="K278" s="7">
        <v>48.079000000000001</v>
      </c>
      <c r="L278" s="7">
        <v>3.228002478E-2</v>
      </c>
      <c r="M278" s="6">
        <v>222.9999847</v>
      </c>
      <c r="N278" s="7">
        <v>1.19</v>
      </c>
      <c r="O278" s="1" t="s">
        <v>144</v>
      </c>
      <c r="P278" s="1">
        <v>50</v>
      </c>
      <c r="Q278" s="1">
        <v>40</v>
      </c>
      <c r="R278" s="4">
        <v>41493</v>
      </c>
      <c r="S278" s="4">
        <v>41775.999988425923</v>
      </c>
      <c r="T278" s="1">
        <f t="shared" si="4"/>
        <v>283</v>
      </c>
      <c r="U278">
        <v>1</v>
      </c>
      <c r="V278">
        <v>1</v>
      </c>
      <c r="W278">
        <v>1</v>
      </c>
      <c r="X278">
        <v>1</v>
      </c>
    </row>
    <row r="279" spans="1:24" x14ac:dyDescent="0.2">
      <c r="A279" s="1" t="s">
        <v>281</v>
      </c>
      <c r="B279" s="2">
        <v>46.663898000000003</v>
      </c>
      <c r="C279" s="2">
        <v>-128.78829999999999</v>
      </c>
      <c r="D279" s="1" t="s">
        <v>143</v>
      </c>
      <c r="E279" s="1" t="s">
        <v>12</v>
      </c>
      <c r="F279" s="1" t="s">
        <v>13</v>
      </c>
      <c r="G279" s="1" t="s">
        <v>14</v>
      </c>
      <c r="H279" s="1" t="s">
        <v>645</v>
      </c>
      <c r="I279" s="3">
        <v>2744</v>
      </c>
      <c r="J279" s="1">
        <v>343</v>
      </c>
      <c r="K279" s="7">
        <v>48.18</v>
      </c>
      <c r="L279" s="7">
        <v>3.228002478E-2</v>
      </c>
      <c r="M279" s="6">
        <v>222.9999847</v>
      </c>
      <c r="N279" s="7">
        <v>1.19</v>
      </c>
      <c r="O279" s="1" t="s">
        <v>144</v>
      </c>
      <c r="P279" s="1">
        <v>50</v>
      </c>
      <c r="Q279" s="1">
        <v>40</v>
      </c>
      <c r="R279" s="4">
        <v>40870</v>
      </c>
      <c r="S279" s="4">
        <v>41047.999988425923</v>
      </c>
      <c r="T279" s="1">
        <f t="shared" si="4"/>
        <v>178</v>
      </c>
      <c r="U279">
        <v>1</v>
      </c>
      <c r="V279">
        <v>1</v>
      </c>
      <c r="W279">
        <v>1</v>
      </c>
      <c r="X279">
        <v>0</v>
      </c>
    </row>
    <row r="280" spans="1:24" x14ac:dyDescent="0.2">
      <c r="A280" s="1" t="s">
        <v>287</v>
      </c>
      <c r="B280" s="2">
        <v>47.531502000000003</v>
      </c>
      <c r="C280" s="2">
        <v>-129.70779400000001</v>
      </c>
      <c r="D280" s="1" t="s">
        <v>143</v>
      </c>
      <c r="E280" s="1" t="s">
        <v>12</v>
      </c>
      <c r="F280" s="1" t="s">
        <v>13</v>
      </c>
      <c r="G280" s="1" t="s">
        <v>14</v>
      </c>
      <c r="H280" s="1" t="s">
        <v>645</v>
      </c>
      <c r="I280" s="3">
        <v>2755</v>
      </c>
      <c r="J280" s="1">
        <v>316</v>
      </c>
      <c r="K280" s="7">
        <v>48.414999999999999</v>
      </c>
      <c r="L280" s="7">
        <v>5.7280013970000002E-2</v>
      </c>
      <c r="M280" s="6">
        <v>101.0000153</v>
      </c>
      <c r="N280" s="7">
        <v>1.87</v>
      </c>
      <c r="O280" s="1" t="s">
        <v>144</v>
      </c>
      <c r="P280" s="1">
        <v>50</v>
      </c>
      <c r="Q280" s="1">
        <v>40</v>
      </c>
      <c r="R280" s="4">
        <v>41492</v>
      </c>
      <c r="S280" s="4">
        <v>41776.999988425923</v>
      </c>
      <c r="T280" s="1">
        <f t="shared" si="4"/>
        <v>285</v>
      </c>
      <c r="U280">
        <v>1</v>
      </c>
      <c r="V280">
        <v>1</v>
      </c>
      <c r="W280">
        <v>1</v>
      </c>
      <c r="X280">
        <v>1</v>
      </c>
    </row>
    <row r="281" spans="1:24" x14ac:dyDescent="0.2">
      <c r="A281" s="1" t="s">
        <v>280</v>
      </c>
      <c r="B281" s="2">
        <v>45.714500000000001</v>
      </c>
      <c r="C281" s="2">
        <v>-130.60299699999999</v>
      </c>
      <c r="D281" s="1" t="s">
        <v>143</v>
      </c>
      <c r="E281" s="1" t="s">
        <v>12</v>
      </c>
      <c r="F281" s="1" t="s">
        <v>13</v>
      </c>
      <c r="G281" s="1" t="s">
        <v>14</v>
      </c>
      <c r="H281" s="1" t="s">
        <v>645</v>
      </c>
      <c r="I281" s="3">
        <v>2756</v>
      </c>
      <c r="J281" s="1">
        <v>501</v>
      </c>
      <c r="K281" s="7">
        <v>44.569000000000003</v>
      </c>
      <c r="L281" s="7">
        <v>3.3105890710000002E-2</v>
      </c>
      <c r="M281" s="6">
        <v>101.9999619</v>
      </c>
      <c r="N281" s="7">
        <v>2.59</v>
      </c>
      <c r="O281" s="1" t="s">
        <v>144</v>
      </c>
      <c r="P281" s="1">
        <v>50</v>
      </c>
      <c r="Q281" s="1">
        <v>40</v>
      </c>
      <c r="R281" s="4">
        <v>41494</v>
      </c>
      <c r="S281" s="4">
        <v>41774.999988425923</v>
      </c>
      <c r="T281" s="1">
        <f t="shared" si="4"/>
        <v>281</v>
      </c>
      <c r="U281">
        <v>1</v>
      </c>
      <c r="V281">
        <v>1</v>
      </c>
      <c r="W281">
        <v>1</v>
      </c>
      <c r="X281">
        <v>1</v>
      </c>
    </row>
    <row r="282" spans="1:24" x14ac:dyDescent="0.2">
      <c r="A282" s="1" t="s">
        <v>244</v>
      </c>
      <c r="B282" s="2">
        <v>46.520901000000002</v>
      </c>
      <c r="C282" s="2">
        <v>-127.9049</v>
      </c>
      <c r="D282" s="1" t="s">
        <v>143</v>
      </c>
      <c r="E282" s="1" t="s">
        <v>200</v>
      </c>
      <c r="F282" s="1" t="s">
        <v>20</v>
      </c>
      <c r="G282" s="1" t="s">
        <v>14</v>
      </c>
      <c r="H282" s="1" t="s">
        <v>645</v>
      </c>
      <c r="I282" s="3">
        <v>2757</v>
      </c>
      <c r="J282" s="1">
        <v>283</v>
      </c>
      <c r="K282" s="7">
        <v>117.586</v>
      </c>
      <c r="L282" s="7">
        <v>3.5846896660000002E-2</v>
      </c>
      <c r="M282" s="6">
        <v>497.99993899999998</v>
      </c>
      <c r="N282" s="7">
        <v>3.17</v>
      </c>
      <c r="O282" s="1" t="s">
        <v>144</v>
      </c>
      <c r="P282" s="1">
        <v>50</v>
      </c>
      <c r="Q282" s="1">
        <v>40</v>
      </c>
      <c r="R282" s="4">
        <v>40875</v>
      </c>
      <c r="S282" s="4">
        <v>41047.999988425923</v>
      </c>
      <c r="T282" s="1">
        <f t="shared" si="4"/>
        <v>173</v>
      </c>
      <c r="U282">
        <v>1</v>
      </c>
      <c r="V282">
        <v>1</v>
      </c>
      <c r="W282">
        <v>1</v>
      </c>
      <c r="X282">
        <v>1</v>
      </c>
    </row>
    <row r="283" spans="1:24" x14ac:dyDescent="0.2">
      <c r="A283" s="1" t="s">
        <v>231</v>
      </c>
      <c r="B283" s="2">
        <v>45.426102</v>
      </c>
      <c r="C283" s="2">
        <v>-128.91000399999999</v>
      </c>
      <c r="D283" s="1" t="s">
        <v>143</v>
      </c>
      <c r="E283" s="1" t="s">
        <v>200</v>
      </c>
      <c r="F283" s="1" t="s">
        <v>20</v>
      </c>
      <c r="G283" s="1" t="s">
        <v>14</v>
      </c>
      <c r="H283" s="1" t="s">
        <v>645</v>
      </c>
      <c r="I283" s="3">
        <v>2786</v>
      </c>
      <c r="J283" s="1">
        <v>368</v>
      </c>
      <c r="K283" s="7">
        <v>87.394999999999996</v>
      </c>
      <c r="L283" s="7">
        <v>1.7088007490000001E-2</v>
      </c>
      <c r="M283" s="6">
        <v>168.00003050000001</v>
      </c>
      <c r="N283" s="7">
        <v>1.99</v>
      </c>
      <c r="O283" s="1" t="s">
        <v>144</v>
      </c>
      <c r="P283" s="1">
        <v>50</v>
      </c>
      <c r="Q283" s="1">
        <v>40</v>
      </c>
      <c r="R283" s="4">
        <v>41493</v>
      </c>
      <c r="S283" s="4">
        <v>41774.999988425923</v>
      </c>
      <c r="T283" s="1">
        <f t="shared" si="4"/>
        <v>282</v>
      </c>
      <c r="U283">
        <v>1</v>
      </c>
      <c r="V283">
        <v>1</v>
      </c>
      <c r="W283">
        <v>1</v>
      </c>
      <c r="X283">
        <v>1</v>
      </c>
    </row>
    <row r="284" spans="1:24" x14ac:dyDescent="0.2">
      <c r="A284" s="1" t="s">
        <v>251</v>
      </c>
      <c r="B284" s="2">
        <v>47.530498999999999</v>
      </c>
      <c r="C284" s="2">
        <v>-129.707596</v>
      </c>
      <c r="D284" s="1" t="s">
        <v>143</v>
      </c>
      <c r="E284" s="1" t="s">
        <v>200</v>
      </c>
      <c r="F284" s="1" t="s">
        <v>20</v>
      </c>
      <c r="G284" s="1" t="s">
        <v>14</v>
      </c>
      <c r="H284" s="1" t="s">
        <v>645</v>
      </c>
      <c r="I284" s="3">
        <v>2800</v>
      </c>
      <c r="J284" s="1">
        <v>316</v>
      </c>
      <c r="K284" s="7">
        <v>48.366</v>
      </c>
      <c r="L284" s="7">
        <v>5.7280013970000002E-2</v>
      </c>
      <c r="M284" s="6">
        <v>101.0000153</v>
      </c>
      <c r="N284" s="7">
        <v>1.87</v>
      </c>
      <c r="O284" s="1" t="s">
        <v>144</v>
      </c>
      <c r="P284" s="1">
        <v>50</v>
      </c>
      <c r="Q284" s="1">
        <v>40</v>
      </c>
      <c r="R284" s="4">
        <v>40871</v>
      </c>
      <c r="S284" s="4">
        <v>41048.999988425923</v>
      </c>
      <c r="T284" s="1">
        <f t="shared" si="4"/>
        <v>178</v>
      </c>
      <c r="U284">
        <v>1</v>
      </c>
      <c r="V284">
        <v>1</v>
      </c>
      <c r="W284">
        <v>1</v>
      </c>
      <c r="X284">
        <v>1</v>
      </c>
    </row>
    <row r="285" spans="1:24" x14ac:dyDescent="0.2">
      <c r="A285" s="1" t="s">
        <v>159</v>
      </c>
      <c r="B285" s="2">
        <v>42.628501999999997</v>
      </c>
      <c r="C285" s="2">
        <v>-127.30090300000001</v>
      </c>
      <c r="D285" s="1" t="s">
        <v>143</v>
      </c>
      <c r="E285" s="1" t="s">
        <v>146</v>
      </c>
      <c r="F285" s="1" t="s">
        <v>20</v>
      </c>
      <c r="G285" s="1" t="s">
        <v>14</v>
      </c>
      <c r="H285" s="1" t="s">
        <v>645</v>
      </c>
      <c r="I285" s="3">
        <v>2805</v>
      </c>
      <c r="J285" s="1">
        <v>226</v>
      </c>
      <c r="K285" s="7">
        <v>32.200000000000003</v>
      </c>
      <c r="L285" s="7">
        <v>2.5000000000000001E-2</v>
      </c>
      <c r="M285" s="6">
        <v>102</v>
      </c>
      <c r="N285" s="7">
        <v>0.83</v>
      </c>
      <c r="O285" s="1" t="s">
        <v>144</v>
      </c>
      <c r="P285" s="1">
        <v>50</v>
      </c>
      <c r="Q285" s="1">
        <v>50</v>
      </c>
      <c r="R285" s="4">
        <v>41850</v>
      </c>
      <c r="S285" s="4">
        <v>42259.999988425923</v>
      </c>
      <c r="T285" s="1">
        <f t="shared" si="4"/>
        <v>410</v>
      </c>
      <c r="U285">
        <v>1</v>
      </c>
      <c r="V285">
        <v>1</v>
      </c>
      <c r="W285">
        <v>1</v>
      </c>
      <c r="X285">
        <v>1</v>
      </c>
    </row>
    <row r="286" spans="1:24" x14ac:dyDescent="0.2">
      <c r="A286" s="1" t="s">
        <v>235</v>
      </c>
      <c r="B286" s="2">
        <v>45.686501</v>
      </c>
      <c r="C286" s="2">
        <v>-127.125198</v>
      </c>
      <c r="D286" s="1" t="s">
        <v>143</v>
      </c>
      <c r="E286" s="1" t="s">
        <v>200</v>
      </c>
      <c r="F286" s="1" t="s">
        <v>20</v>
      </c>
      <c r="G286" s="1" t="s">
        <v>14</v>
      </c>
      <c r="H286" s="1" t="s">
        <v>645</v>
      </c>
      <c r="I286" s="3">
        <v>2812</v>
      </c>
      <c r="J286" s="1">
        <v>232</v>
      </c>
      <c r="K286" s="7">
        <v>118.102</v>
      </c>
      <c r="L286" s="7">
        <v>8.9442719100000009E-3</v>
      </c>
      <c r="M286" s="6">
        <v>746</v>
      </c>
      <c r="N286" s="7">
        <v>5.29</v>
      </c>
      <c r="O286" s="1" t="s">
        <v>144</v>
      </c>
      <c r="P286" s="1">
        <v>50</v>
      </c>
      <c r="Q286" s="1">
        <v>40</v>
      </c>
      <c r="R286" s="4">
        <v>41495</v>
      </c>
      <c r="S286" s="4">
        <v>41779.999988425923</v>
      </c>
      <c r="T286" s="1">
        <f t="shared" si="4"/>
        <v>285</v>
      </c>
      <c r="U286">
        <v>0</v>
      </c>
      <c r="V286">
        <v>1</v>
      </c>
      <c r="W286">
        <v>1</v>
      </c>
      <c r="X286">
        <v>1</v>
      </c>
    </row>
    <row r="287" spans="1:24" x14ac:dyDescent="0.2">
      <c r="A287" s="1" t="s">
        <v>226</v>
      </c>
      <c r="B287" s="2">
        <v>44.8489</v>
      </c>
      <c r="C287" s="2">
        <v>-126.308296</v>
      </c>
      <c r="D287" s="1" t="s">
        <v>143</v>
      </c>
      <c r="E287" s="1" t="s">
        <v>200</v>
      </c>
      <c r="F287" s="1" t="s">
        <v>20</v>
      </c>
      <c r="G287" s="1" t="s">
        <v>14</v>
      </c>
      <c r="H287" s="1" t="s">
        <v>645</v>
      </c>
      <c r="I287" s="3">
        <v>2814.8</v>
      </c>
      <c r="J287" s="1">
        <v>159</v>
      </c>
      <c r="K287" s="7">
        <v>69.105999999999995</v>
      </c>
      <c r="L287" s="7">
        <v>2.9000000000000001E-2</v>
      </c>
      <c r="M287" s="6">
        <v>1047</v>
      </c>
      <c r="N287" s="7">
        <v>7.2</v>
      </c>
      <c r="O287" s="1" t="s">
        <v>144</v>
      </c>
      <c r="P287" s="1">
        <v>50</v>
      </c>
      <c r="Q287" s="1">
        <v>40</v>
      </c>
      <c r="R287" s="4">
        <v>41831</v>
      </c>
      <c r="S287" s="4">
        <v>42248.999988425923</v>
      </c>
      <c r="T287" s="1">
        <f t="shared" si="4"/>
        <v>418</v>
      </c>
      <c r="U287">
        <v>1</v>
      </c>
      <c r="V287">
        <v>1</v>
      </c>
      <c r="W287">
        <v>1</v>
      </c>
      <c r="X287">
        <v>1</v>
      </c>
    </row>
    <row r="288" spans="1:24" x14ac:dyDescent="0.2">
      <c r="A288" s="1" t="s">
        <v>229</v>
      </c>
      <c r="B288" s="2">
        <v>45.173099999999998</v>
      </c>
      <c r="C288" s="2">
        <v>-128.005798</v>
      </c>
      <c r="D288" s="1" t="s">
        <v>143</v>
      </c>
      <c r="E288" s="1" t="s">
        <v>200</v>
      </c>
      <c r="F288" s="1" t="s">
        <v>20</v>
      </c>
      <c r="G288" s="1" t="s">
        <v>14</v>
      </c>
      <c r="H288" s="1" t="s">
        <v>645</v>
      </c>
      <c r="I288" s="3">
        <v>2816</v>
      </c>
      <c r="J288" s="1">
        <v>295</v>
      </c>
      <c r="K288" s="7">
        <v>151.60599999999999</v>
      </c>
      <c r="L288" s="7">
        <v>7.0710678119999997E-3</v>
      </c>
      <c r="M288" s="6">
        <v>397.00003049999998</v>
      </c>
      <c r="N288" s="7">
        <v>3.83</v>
      </c>
      <c r="O288" s="1" t="s">
        <v>144</v>
      </c>
      <c r="P288" s="1">
        <v>50</v>
      </c>
      <c r="Q288" s="1">
        <v>40</v>
      </c>
      <c r="R288" s="4">
        <v>41488</v>
      </c>
      <c r="S288" s="4">
        <v>41827.999988425923</v>
      </c>
      <c r="T288" s="1">
        <f t="shared" si="4"/>
        <v>340</v>
      </c>
      <c r="U288">
        <v>1</v>
      </c>
      <c r="V288">
        <v>1</v>
      </c>
      <c r="W288">
        <v>1</v>
      </c>
      <c r="X288">
        <v>1</v>
      </c>
    </row>
    <row r="289" spans="1:24" x14ac:dyDescent="0.2">
      <c r="A289" s="1" t="s">
        <v>170</v>
      </c>
      <c r="B289" s="2">
        <v>45.685501000000002</v>
      </c>
      <c r="C289" s="2">
        <v>-127.12249799999999</v>
      </c>
      <c r="D289" s="1" t="s">
        <v>143</v>
      </c>
      <c r="E289" s="1" t="s">
        <v>146</v>
      </c>
      <c r="F289" s="1" t="s">
        <v>20</v>
      </c>
      <c r="G289" s="1" t="s">
        <v>14</v>
      </c>
      <c r="H289" s="1" t="s">
        <v>645</v>
      </c>
      <c r="I289" s="3">
        <v>2821</v>
      </c>
      <c r="J289" s="1">
        <v>231</v>
      </c>
      <c r="K289" s="7">
        <v>117.92100000000001</v>
      </c>
      <c r="L289" s="7">
        <v>8.9442719100000009E-3</v>
      </c>
      <c r="M289" s="6">
        <v>811.00006099999996</v>
      </c>
      <c r="N289" s="7">
        <v>5.29</v>
      </c>
      <c r="O289" s="1" t="s">
        <v>144</v>
      </c>
      <c r="P289" s="1">
        <v>50</v>
      </c>
      <c r="Q289" s="1">
        <v>50</v>
      </c>
      <c r="R289" s="4">
        <v>40835</v>
      </c>
      <c r="S289" s="4">
        <v>41108.999988425923</v>
      </c>
      <c r="T289" s="1">
        <f t="shared" si="4"/>
        <v>274</v>
      </c>
      <c r="U289">
        <v>1</v>
      </c>
      <c r="V289">
        <v>1</v>
      </c>
      <c r="W289">
        <v>1</v>
      </c>
      <c r="X289">
        <v>1</v>
      </c>
    </row>
    <row r="290" spans="1:24" x14ac:dyDescent="0.2">
      <c r="A290" s="1" t="s">
        <v>218</v>
      </c>
      <c r="B290" s="2">
        <v>42.555698</v>
      </c>
      <c r="C290" s="2">
        <v>-126.399002</v>
      </c>
      <c r="D290" s="1" t="s">
        <v>143</v>
      </c>
      <c r="E290" s="1" t="s">
        <v>200</v>
      </c>
      <c r="F290" s="1" t="s">
        <v>20</v>
      </c>
      <c r="G290" s="1" t="s">
        <v>14</v>
      </c>
      <c r="H290" s="1" t="s">
        <v>645</v>
      </c>
      <c r="I290" s="3">
        <v>2822.6</v>
      </c>
      <c r="J290" s="1">
        <v>154</v>
      </c>
      <c r="K290" s="7">
        <v>38.521000000000001</v>
      </c>
      <c r="L290" s="7">
        <v>6.5520989000000002E-2</v>
      </c>
      <c r="M290" s="6">
        <v>203.00009159999999</v>
      </c>
      <c r="N290" s="7">
        <v>1.76</v>
      </c>
      <c r="O290" s="1" t="s">
        <v>144</v>
      </c>
      <c r="P290" s="1">
        <v>50</v>
      </c>
      <c r="Q290" s="1">
        <v>40</v>
      </c>
      <c r="R290" s="4">
        <v>41832</v>
      </c>
      <c r="S290" s="4">
        <v>42247.999988425923</v>
      </c>
      <c r="T290" s="1">
        <f t="shared" si="4"/>
        <v>416</v>
      </c>
      <c r="U290">
        <v>1</v>
      </c>
      <c r="V290">
        <v>1</v>
      </c>
      <c r="W290">
        <v>1</v>
      </c>
      <c r="X290">
        <v>1</v>
      </c>
    </row>
    <row r="291" spans="1:24" x14ac:dyDescent="0.2">
      <c r="A291" s="1" t="s">
        <v>225</v>
      </c>
      <c r="B291" s="2">
        <v>44.847599000000002</v>
      </c>
      <c r="C291" s="2">
        <v>-126.3069</v>
      </c>
      <c r="D291" s="1" t="s">
        <v>143</v>
      </c>
      <c r="E291" s="1" t="s">
        <v>200</v>
      </c>
      <c r="F291" s="1" t="s">
        <v>20</v>
      </c>
      <c r="G291" s="1" t="s">
        <v>14</v>
      </c>
      <c r="H291" s="1" t="s">
        <v>645</v>
      </c>
      <c r="I291" s="3">
        <v>2824</v>
      </c>
      <c r="J291" s="1">
        <v>159</v>
      </c>
      <c r="K291" s="7">
        <v>68.998999999999995</v>
      </c>
      <c r="L291" s="7">
        <v>2.9000000000000001E-2</v>
      </c>
      <c r="M291" s="6">
        <v>1047</v>
      </c>
      <c r="N291" s="7">
        <v>7.2</v>
      </c>
      <c r="O291" s="1" t="s">
        <v>144</v>
      </c>
      <c r="P291" s="1">
        <v>50</v>
      </c>
      <c r="Q291" s="1">
        <v>40</v>
      </c>
      <c r="R291" s="4">
        <v>41145</v>
      </c>
      <c r="S291" s="4">
        <v>41429.999988425923</v>
      </c>
      <c r="T291" s="1">
        <f t="shared" si="4"/>
        <v>285</v>
      </c>
      <c r="U291">
        <v>1</v>
      </c>
      <c r="V291">
        <v>1</v>
      </c>
      <c r="W291">
        <v>1</v>
      </c>
      <c r="X291">
        <v>1</v>
      </c>
    </row>
    <row r="292" spans="1:24" x14ac:dyDescent="0.2">
      <c r="A292" s="1" t="s">
        <v>230</v>
      </c>
      <c r="B292" s="2">
        <v>45.424197999999997</v>
      </c>
      <c r="C292" s="2">
        <v>-128.90690599999999</v>
      </c>
      <c r="D292" s="1" t="s">
        <v>143</v>
      </c>
      <c r="E292" s="1" t="s">
        <v>200</v>
      </c>
      <c r="F292" s="1" t="s">
        <v>20</v>
      </c>
      <c r="G292" s="1" t="s">
        <v>14</v>
      </c>
      <c r="H292" s="1" t="s">
        <v>645</v>
      </c>
      <c r="I292" s="3">
        <v>2824</v>
      </c>
      <c r="J292" s="1">
        <v>367</v>
      </c>
      <c r="K292" s="7">
        <v>87.703000000000003</v>
      </c>
      <c r="L292" s="7">
        <v>1.7088007490000001E-2</v>
      </c>
      <c r="M292" s="6">
        <v>168.00003050000001</v>
      </c>
      <c r="N292" s="7">
        <v>1.99</v>
      </c>
      <c r="O292" s="1" t="s">
        <v>144</v>
      </c>
      <c r="P292" s="1">
        <v>50</v>
      </c>
      <c r="Q292" s="1">
        <v>40</v>
      </c>
      <c r="R292" s="4">
        <v>40867</v>
      </c>
      <c r="S292" s="4">
        <v>41044.999988425923</v>
      </c>
      <c r="T292" s="1">
        <f t="shared" si="4"/>
        <v>178</v>
      </c>
      <c r="U292">
        <v>1</v>
      </c>
      <c r="V292">
        <v>1</v>
      </c>
      <c r="W292">
        <v>1</v>
      </c>
      <c r="X292">
        <v>1</v>
      </c>
    </row>
    <row r="293" spans="1:24" x14ac:dyDescent="0.2">
      <c r="A293" s="1" t="s">
        <v>290</v>
      </c>
      <c r="B293" s="2">
        <v>48.204700000000003</v>
      </c>
      <c r="C293" s="2">
        <v>-130.00529499999999</v>
      </c>
      <c r="D293" s="1" t="s">
        <v>143</v>
      </c>
      <c r="E293" s="1" t="s">
        <v>12</v>
      </c>
      <c r="F293" s="1" t="s">
        <v>13</v>
      </c>
      <c r="G293" s="1" t="s">
        <v>14</v>
      </c>
      <c r="H293" s="1" t="s">
        <v>645</v>
      </c>
      <c r="I293" s="3">
        <v>2845</v>
      </c>
      <c r="J293" s="1">
        <v>260</v>
      </c>
      <c r="K293" s="7">
        <v>70.619</v>
      </c>
      <c r="L293" s="7">
        <v>2.720294102E-2</v>
      </c>
      <c r="M293" s="6">
        <v>177.9998932</v>
      </c>
      <c r="N293" s="7">
        <v>2.72</v>
      </c>
      <c r="O293" s="1" t="s">
        <v>144</v>
      </c>
      <c r="P293" s="1">
        <v>50</v>
      </c>
      <c r="Q293" s="1">
        <v>40</v>
      </c>
      <c r="R293" s="4">
        <v>41491</v>
      </c>
      <c r="S293" s="4">
        <v>41776.999988425923</v>
      </c>
      <c r="T293" s="1">
        <f t="shared" si="4"/>
        <v>286</v>
      </c>
      <c r="U293">
        <v>1</v>
      </c>
      <c r="V293">
        <v>1</v>
      </c>
      <c r="W293">
        <v>1</v>
      </c>
      <c r="X293">
        <v>1</v>
      </c>
    </row>
    <row r="294" spans="1:24" x14ac:dyDescent="0.2">
      <c r="A294" s="1" t="s">
        <v>273</v>
      </c>
      <c r="B294" s="2">
        <v>44.534199000000001</v>
      </c>
      <c r="C294" s="2">
        <v>-128.037598</v>
      </c>
      <c r="D294" s="1" t="s">
        <v>143</v>
      </c>
      <c r="E294" s="1" t="s">
        <v>12</v>
      </c>
      <c r="F294" s="1" t="s">
        <v>13</v>
      </c>
      <c r="G294" s="1" t="s">
        <v>14</v>
      </c>
      <c r="H294" s="1" t="s">
        <v>645</v>
      </c>
      <c r="I294" s="3">
        <v>2847</v>
      </c>
      <c r="J294" s="1">
        <v>293</v>
      </c>
      <c r="K294" s="7">
        <v>88.682000000000002</v>
      </c>
      <c r="L294" s="7">
        <v>9.219544457E-3</v>
      </c>
      <c r="M294" s="6">
        <v>403.00006100000002</v>
      </c>
      <c r="N294" s="7">
        <v>4.16</v>
      </c>
      <c r="O294" s="1" t="s">
        <v>144</v>
      </c>
      <c r="P294" s="1">
        <v>50</v>
      </c>
      <c r="Q294" s="1">
        <v>40</v>
      </c>
      <c r="R294" s="4">
        <v>41494</v>
      </c>
      <c r="S294" s="4">
        <v>41773.999988425923</v>
      </c>
      <c r="T294" s="1">
        <f t="shared" si="4"/>
        <v>280</v>
      </c>
      <c r="U294">
        <v>1</v>
      </c>
      <c r="V294">
        <v>1</v>
      </c>
      <c r="W294">
        <v>1</v>
      </c>
      <c r="X294">
        <v>0</v>
      </c>
    </row>
    <row r="295" spans="1:24" x14ac:dyDescent="0.2">
      <c r="A295" s="1" t="s">
        <v>228</v>
      </c>
      <c r="B295" s="2">
        <v>45.175700999999997</v>
      </c>
      <c r="C295" s="2">
        <v>-128.008408</v>
      </c>
      <c r="D295" s="1" t="s">
        <v>143</v>
      </c>
      <c r="E295" s="1" t="s">
        <v>200</v>
      </c>
      <c r="F295" s="1" t="s">
        <v>20</v>
      </c>
      <c r="G295" s="1" t="s">
        <v>14</v>
      </c>
      <c r="H295" s="1" t="s">
        <v>645</v>
      </c>
      <c r="I295" s="3">
        <v>2849</v>
      </c>
      <c r="J295" s="1">
        <v>296</v>
      </c>
      <c r="K295" s="7">
        <v>151.756</v>
      </c>
      <c r="L295" s="7">
        <v>7.0710678119999997E-3</v>
      </c>
      <c r="M295" s="6">
        <v>397.00003049999998</v>
      </c>
      <c r="N295" s="7">
        <v>3.83</v>
      </c>
      <c r="O295" s="1" t="s">
        <v>144</v>
      </c>
      <c r="P295" s="1">
        <v>50</v>
      </c>
      <c r="Q295" s="1">
        <v>40</v>
      </c>
      <c r="R295" s="4">
        <v>40867</v>
      </c>
      <c r="S295" s="4">
        <v>41045.999988425923</v>
      </c>
      <c r="T295" s="1">
        <f t="shared" si="4"/>
        <v>179</v>
      </c>
      <c r="U295">
        <v>1</v>
      </c>
      <c r="V295">
        <v>1</v>
      </c>
      <c r="W295">
        <v>1</v>
      </c>
      <c r="X295">
        <v>1</v>
      </c>
    </row>
    <row r="296" spans="1:24" x14ac:dyDescent="0.2">
      <c r="A296" s="1" t="s">
        <v>227</v>
      </c>
      <c r="B296" s="2">
        <v>45.030101999999999</v>
      </c>
      <c r="C296" s="2">
        <v>-127.155998</v>
      </c>
      <c r="D296" s="1" t="s">
        <v>143</v>
      </c>
      <c r="E296" s="1" t="s">
        <v>200</v>
      </c>
      <c r="F296" s="1" t="s">
        <v>20</v>
      </c>
      <c r="G296" s="1" t="s">
        <v>14</v>
      </c>
      <c r="H296" s="1" t="s">
        <v>645</v>
      </c>
      <c r="I296" s="3">
        <v>2855.8</v>
      </c>
      <c r="J296" s="1">
        <v>227</v>
      </c>
      <c r="K296" s="7">
        <v>135.40100000000001</v>
      </c>
      <c r="L296" s="7">
        <v>1.8027756379999999E-2</v>
      </c>
      <c r="M296" s="6">
        <v>418.00003049999998</v>
      </c>
      <c r="N296" s="7">
        <v>5.5</v>
      </c>
      <c r="O296" s="1" t="s">
        <v>144</v>
      </c>
      <c r="P296" s="1">
        <v>50</v>
      </c>
      <c r="Q296" s="1">
        <v>40</v>
      </c>
      <c r="R296" s="4">
        <v>41831</v>
      </c>
      <c r="S296" s="4">
        <v>42248.999988425923</v>
      </c>
      <c r="T296" s="1">
        <f t="shared" si="4"/>
        <v>418</v>
      </c>
      <c r="U296">
        <v>1</v>
      </c>
      <c r="V296">
        <v>1</v>
      </c>
      <c r="W296">
        <v>1</v>
      </c>
      <c r="X296">
        <v>0</v>
      </c>
    </row>
    <row r="297" spans="1:24" x14ac:dyDescent="0.2">
      <c r="A297" s="1" t="s">
        <v>289</v>
      </c>
      <c r="B297" s="2">
        <v>48.205399</v>
      </c>
      <c r="C297" s="2">
        <v>-130.00190699999999</v>
      </c>
      <c r="D297" s="1" t="s">
        <v>143</v>
      </c>
      <c r="E297" s="1" t="s">
        <v>12</v>
      </c>
      <c r="F297" s="1" t="s">
        <v>13</v>
      </c>
      <c r="G297" s="1" t="s">
        <v>14</v>
      </c>
      <c r="H297" s="1" t="s">
        <v>645</v>
      </c>
      <c r="I297" s="3">
        <v>2857</v>
      </c>
      <c r="J297" s="1">
        <v>260</v>
      </c>
      <c r="K297" s="7">
        <v>70.356999999999999</v>
      </c>
      <c r="L297" s="7">
        <v>2.720294102E-2</v>
      </c>
      <c r="M297" s="6">
        <v>177.9998932</v>
      </c>
      <c r="N297" s="7">
        <v>2.72</v>
      </c>
      <c r="O297" s="1" t="s">
        <v>144</v>
      </c>
      <c r="P297" s="1">
        <v>50</v>
      </c>
      <c r="Q297" s="1">
        <v>40</v>
      </c>
      <c r="R297" s="4">
        <v>41146</v>
      </c>
      <c r="S297" s="4">
        <v>41430.999988425923</v>
      </c>
      <c r="T297" s="1">
        <f t="shared" si="4"/>
        <v>285</v>
      </c>
      <c r="U297">
        <v>1</v>
      </c>
      <c r="V297">
        <v>1</v>
      </c>
      <c r="W297">
        <v>1</v>
      </c>
      <c r="X297">
        <v>1</v>
      </c>
    </row>
    <row r="298" spans="1:24" x14ac:dyDescent="0.2">
      <c r="A298" s="1" t="s">
        <v>236</v>
      </c>
      <c r="B298" s="2">
        <v>45.864201000000001</v>
      </c>
      <c r="C298" s="2">
        <v>-127.985298</v>
      </c>
      <c r="D298" s="1" t="s">
        <v>143</v>
      </c>
      <c r="E298" s="1" t="s">
        <v>200</v>
      </c>
      <c r="F298" s="1" t="s">
        <v>20</v>
      </c>
      <c r="G298" s="1" t="s">
        <v>14</v>
      </c>
      <c r="H298" s="1" t="s">
        <v>645</v>
      </c>
      <c r="I298" s="3">
        <v>2862</v>
      </c>
      <c r="J298" s="1">
        <v>299</v>
      </c>
      <c r="K298" s="7">
        <v>136.727</v>
      </c>
      <c r="L298" s="7">
        <v>5.0990195140000003E-3</v>
      </c>
      <c r="M298" s="6">
        <v>406.00009160000002</v>
      </c>
      <c r="N298" s="7">
        <v>3.55</v>
      </c>
      <c r="O298" s="1" t="s">
        <v>144</v>
      </c>
      <c r="P298" s="1">
        <v>50</v>
      </c>
      <c r="Q298" s="1">
        <v>40</v>
      </c>
      <c r="R298" s="4">
        <v>40875</v>
      </c>
      <c r="S298" s="4">
        <v>41045.999988425923</v>
      </c>
      <c r="T298" s="1">
        <f t="shared" si="4"/>
        <v>171</v>
      </c>
      <c r="U298">
        <v>1</v>
      </c>
      <c r="V298">
        <v>1</v>
      </c>
      <c r="W298">
        <v>1</v>
      </c>
      <c r="X298">
        <v>0</v>
      </c>
    </row>
    <row r="299" spans="1:24" x14ac:dyDescent="0.2">
      <c r="A299" s="1" t="s">
        <v>309</v>
      </c>
      <c r="B299" s="2">
        <v>44.654701000000003</v>
      </c>
      <c r="C299" s="2">
        <v>-125.46639999999999</v>
      </c>
      <c r="D299" s="1" t="s">
        <v>143</v>
      </c>
      <c r="E299" s="1" t="s">
        <v>634</v>
      </c>
      <c r="F299" s="1" t="s">
        <v>20</v>
      </c>
      <c r="G299" s="1" t="s">
        <v>21</v>
      </c>
      <c r="H299" s="1" t="s">
        <v>645</v>
      </c>
      <c r="I299" s="3">
        <v>2864</v>
      </c>
      <c r="J299" s="1">
        <v>93</v>
      </c>
      <c r="K299" s="7">
        <v>6.673</v>
      </c>
      <c r="L299" s="7">
        <v>4.0199502480000003E-2</v>
      </c>
      <c r="M299" s="6">
        <v>1724</v>
      </c>
      <c r="N299" s="7">
        <v>8.83</v>
      </c>
      <c r="O299" s="1" t="s">
        <v>144</v>
      </c>
      <c r="P299" s="1">
        <v>125</v>
      </c>
      <c r="Q299" s="1">
        <v>125</v>
      </c>
      <c r="R299" s="4">
        <v>40837</v>
      </c>
      <c r="S299" s="4">
        <v>41105.999988425923</v>
      </c>
      <c r="T299" s="1">
        <f t="shared" si="4"/>
        <v>269</v>
      </c>
      <c r="U299">
        <v>1</v>
      </c>
      <c r="V299">
        <v>0</v>
      </c>
      <c r="W299">
        <v>0</v>
      </c>
      <c r="X299">
        <v>1</v>
      </c>
    </row>
    <row r="300" spans="1:24" x14ac:dyDescent="0.2">
      <c r="A300" s="1" t="s">
        <v>278</v>
      </c>
      <c r="B300" s="2">
        <v>45.063099000000001</v>
      </c>
      <c r="C300" s="2">
        <v>-127.155197</v>
      </c>
      <c r="D300" s="1" t="s">
        <v>143</v>
      </c>
      <c r="E300" s="1" t="s">
        <v>12</v>
      </c>
      <c r="F300" s="1" t="s">
        <v>13</v>
      </c>
      <c r="G300" s="1" t="s">
        <v>14</v>
      </c>
      <c r="H300" s="1" t="s">
        <v>645</v>
      </c>
      <c r="I300" s="3">
        <v>2866</v>
      </c>
      <c r="J300" s="1">
        <v>228</v>
      </c>
      <c r="K300" s="7">
        <v>134.696</v>
      </c>
      <c r="L300" s="7">
        <v>1.8027756379999999E-2</v>
      </c>
      <c r="M300" s="6">
        <v>430.99993899999998</v>
      </c>
      <c r="N300" s="7">
        <v>5.5</v>
      </c>
      <c r="O300" s="1" t="s">
        <v>144</v>
      </c>
      <c r="P300" s="1">
        <v>50</v>
      </c>
      <c r="Q300" s="1">
        <v>40</v>
      </c>
      <c r="R300" s="4">
        <v>41145</v>
      </c>
      <c r="S300" s="4">
        <v>41429.999988425923</v>
      </c>
      <c r="T300" s="1">
        <f t="shared" si="4"/>
        <v>285</v>
      </c>
      <c r="U300">
        <v>1</v>
      </c>
      <c r="V300">
        <v>1</v>
      </c>
      <c r="W300">
        <v>1</v>
      </c>
      <c r="X300">
        <v>1</v>
      </c>
    </row>
    <row r="301" spans="1:24" x14ac:dyDescent="0.2">
      <c r="A301" s="1" t="s">
        <v>277</v>
      </c>
      <c r="B301" s="2">
        <v>45.063599000000004</v>
      </c>
      <c r="C301" s="2">
        <v>-127.156403</v>
      </c>
      <c r="D301" s="1" t="s">
        <v>143</v>
      </c>
      <c r="E301" s="1" t="s">
        <v>12</v>
      </c>
      <c r="F301" s="1" t="s">
        <v>13</v>
      </c>
      <c r="G301" s="1" t="s">
        <v>14</v>
      </c>
      <c r="H301" s="1" t="s">
        <v>645</v>
      </c>
      <c r="I301" s="3">
        <v>2867</v>
      </c>
      <c r="J301" s="1">
        <v>228</v>
      </c>
      <c r="K301" s="7">
        <v>134.78</v>
      </c>
      <c r="L301" s="7">
        <v>1.8027756379999999E-2</v>
      </c>
      <c r="M301" s="6">
        <v>430.99993899999998</v>
      </c>
      <c r="N301" s="7">
        <v>5.5</v>
      </c>
      <c r="O301" s="1" t="s">
        <v>144</v>
      </c>
      <c r="P301" s="1">
        <v>50</v>
      </c>
      <c r="Q301" s="1">
        <v>40</v>
      </c>
      <c r="R301" s="4">
        <v>40863</v>
      </c>
      <c r="S301" s="4">
        <v>41045.999988425923</v>
      </c>
      <c r="T301" s="1">
        <f t="shared" si="4"/>
        <v>183</v>
      </c>
      <c r="U301">
        <v>1</v>
      </c>
      <c r="V301">
        <v>1</v>
      </c>
      <c r="W301">
        <v>1</v>
      </c>
      <c r="X301">
        <v>1</v>
      </c>
    </row>
    <row r="302" spans="1:24" x14ac:dyDescent="0.2">
      <c r="A302" s="1" t="s">
        <v>310</v>
      </c>
      <c r="B302" s="2">
        <v>44.653399999999998</v>
      </c>
      <c r="C302" s="2">
        <v>-125.46530199999999</v>
      </c>
      <c r="D302" s="1" t="s">
        <v>143</v>
      </c>
      <c r="E302" s="1" t="s">
        <v>634</v>
      </c>
      <c r="F302" s="1" t="s">
        <v>20</v>
      </c>
      <c r="G302" s="1" t="s">
        <v>21</v>
      </c>
      <c r="H302" s="1" t="s">
        <v>645</v>
      </c>
      <c r="I302" s="3">
        <v>2868</v>
      </c>
      <c r="J302" s="1">
        <v>93</v>
      </c>
      <c r="K302" s="7">
        <v>6.6859999999999999</v>
      </c>
      <c r="L302" s="7">
        <v>4.0199502480000003E-2</v>
      </c>
      <c r="M302" s="6">
        <v>1724</v>
      </c>
      <c r="N302" s="7">
        <v>8.83</v>
      </c>
      <c r="O302" s="1" t="s">
        <v>144</v>
      </c>
      <c r="P302" s="1">
        <v>125</v>
      </c>
      <c r="Q302" s="1">
        <v>125</v>
      </c>
      <c r="R302" s="4">
        <v>41523</v>
      </c>
      <c r="S302" s="4">
        <v>41814.999988425923</v>
      </c>
      <c r="T302" s="1">
        <f t="shared" si="4"/>
        <v>292</v>
      </c>
      <c r="U302">
        <v>1</v>
      </c>
      <c r="V302">
        <v>1</v>
      </c>
      <c r="W302">
        <v>1</v>
      </c>
      <c r="X302">
        <v>1</v>
      </c>
    </row>
    <row r="303" spans="1:24" x14ac:dyDescent="0.2">
      <c r="A303" s="1" t="s">
        <v>283</v>
      </c>
      <c r="B303" s="2">
        <v>47.128200999999997</v>
      </c>
      <c r="C303" s="2">
        <v>-130.63850400000001</v>
      </c>
      <c r="D303" s="1" t="s">
        <v>143</v>
      </c>
      <c r="E303" s="1" t="s">
        <v>12</v>
      </c>
      <c r="F303" s="1" t="s">
        <v>13</v>
      </c>
      <c r="G303" s="1" t="s">
        <v>14</v>
      </c>
      <c r="H303" s="1" t="s">
        <v>645</v>
      </c>
      <c r="I303" s="3">
        <v>2877</v>
      </c>
      <c r="J303" s="1">
        <v>387</v>
      </c>
      <c r="K303" s="7">
        <v>100.375</v>
      </c>
      <c r="L303" s="7">
        <v>8.5440037450000006E-3</v>
      </c>
      <c r="M303" s="6">
        <v>101.0000076</v>
      </c>
      <c r="N303" s="7">
        <v>4.18</v>
      </c>
      <c r="O303" s="1" t="s">
        <v>144</v>
      </c>
      <c r="P303" s="1">
        <v>50</v>
      </c>
      <c r="Q303" s="1">
        <v>40</v>
      </c>
      <c r="R303" s="4">
        <v>41146</v>
      </c>
      <c r="S303" s="4">
        <v>41431.999988425923</v>
      </c>
      <c r="T303" s="1">
        <f t="shared" si="4"/>
        <v>286</v>
      </c>
      <c r="U303">
        <v>1</v>
      </c>
      <c r="V303">
        <v>1</v>
      </c>
      <c r="W303">
        <v>1</v>
      </c>
      <c r="X303">
        <v>1</v>
      </c>
    </row>
    <row r="304" spans="1:24" x14ac:dyDescent="0.2">
      <c r="A304" s="1" t="s">
        <v>288</v>
      </c>
      <c r="B304" s="2">
        <v>48.206501000000003</v>
      </c>
      <c r="C304" s="2">
        <v>-130.00329600000001</v>
      </c>
      <c r="D304" s="1" t="s">
        <v>143</v>
      </c>
      <c r="E304" s="1" t="s">
        <v>12</v>
      </c>
      <c r="F304" s="1" t="s">
        <v>13</v>
      </c>
      <c r="G304" s="1" t="s">
        <v>14</v>
      </c>
      <c r="H304" s="1" t="s">
        <v>645</v>
      </c>
      <c r="I304" s="3">
        <v>2882</v>
      </c>
      <c r="J304" s="1">
        <v>260</v>
      </c>
      <c r="K304" s="7">
        <v>70.397999999999996</v>
      </c>
      <c r="L304" s="7">
        <v>2.720294102E-2</v>
      </c>
      <c r="M304" s="6">
        <v>177.9998932</v>
      </c>
      <c r="N304" s="7">
        <v>2.72</v>
      </c>
      <c r="O304" s="1" t="s">
        <v>144</v>
      </c>
      <c r="P304" s="1">
        <v>50</v>
      </c>
      <c r="Q304" s="1">
        <v>40</v>
      </c>
      <c r="R304" s="4">
        <v>40872</v>
      </c>
      <c r="S304" s="4">
        <v>41048.999988425923</v>
      </c>
      <c r="T304" s="1">
        <f t="shared" si="4"/>
        <v>177</v>
      </c>
      <c r="U304">
        <v>1</v>
      </c>
      <c r="V304">
        <v>1</v>
      </c>
      <c r="W304">
        <v>1</v>
      </c>
      <c r="X304">
        <v>1</v>
      </c>
    </row>
    <row r="305" spans="1:24" x14ac:dyDescent="0.2">
      <c r="A305" s="1" t="s">
        <v>237</v>
      </c>
      <c r="B305" s="2">
        <v>45.863498999999997</v>
      </c>
      <c r="C305" s="2">
        <v>-127.985298</v>
      </c>
      <c r="D305" s="1" t="s">
        <v>143</v>
      </c>
      <c r="E305" s="1" t="s">
        <v>200</v>
      </c>
      <c r="F305" s="1" t="s">
        <v>20</v>
      </c>
      <c r="G305" s="1" t="s">
        <v>14</v>
      </c>
      <c r="H305" s="1" t="s">
        <v>645</v>
      </c>
      <c r="I305" s="3">
        <v>2886</v>
      </c>
      <c r="J305" s="1">
        <v>299</v>
      </c>
      <c r="K305" s="7">
        <v>136.762</v>
      </c>
      <c r="L305" s="7">
        <v>5.0990195140000003E-3</v>
      </c>
      <c r="M305" s="6">
        <v>406.00009160000002</v>
      </c>
      <c r="N305" s="7">
        <v>3.55</v>
      </c>
      <c r="O305" s="1" t="s">
        <v>144</v>
      </c>
      <c r="P305" s="1">
        <v>50</v>
      </c>
      <c r="Q305" s="1">
        <v>40</v>
      </c>
      <c r="R305" s="4">
        <v>41488</v>
      </c>
      <c r="S305" s="4">
        <v>41779.999988425923</v>
      </c>
      <c r="T305" s="1">
        <f t="shared" si="4"/>
        <v>292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s="1" t="s">
        <v>279</v>
      </c>
      <c r="B306" s="2">
        <v>45.061698999999997</v>
      </c>
      <c r="C306" s="2">
        <v>-127.1567</v>
      </c>
      <c r="D306" s="1" t="s">
        <v>143</v>
      </c>
      <c r="E306" s="1" t="s">
        <v>12</v>
      </c>
      <c r="F306" s="1" t="s">
        <v>13</v>
      </c>
      <c r="G306" s="1" t="s">
        <v>14</v>
      </c>
      <c r="H306" s="1" t="s">
        <v>645</v>
      </c>
      <c r="I306" s="3">
        <v>2889</v>
      </c>
      <c r="J306" s="1">
        <v>228</v>
      </c>
      <c r="K306" s="7">
        <v>134.84</v>
      </c>
      <c r="L306" s="7">
        <v>1.8027756379999999E-2</v>
      </c>
      <c r="M306" s="6">
        <v>430.99993899999998</v>
      </c>
      <c r="N306" s="7">
        <v>5.5</v>
      </c>
      <c r="O306" s="1" t="s">
        <v>144</v>
      </c>
      <c r="P306" s="1">
        <v>50</v>
      </c>
      <c r="Q306" s="1">
        <v>40</v>
      </c>
      <c r="R306" s="4">
        <v>41488</v>
      </c>
      <c r="S306" s="4">
        <v>41780.999988425923</v>
      </c>
      <c r="T306" s="1">
        <f t="shared" si="4"/>
        <v>293</v>
      </c>
      <c r="U306">
        <v>1</v>
      </c>
      <c r="V306">
        <v>1</v>
      </c>
      <c r="W306">
        <v>1</v>
      </c>
      <c r="X306">
        <v>1</v>
      </c>
    </row>
    <row r="307" spans="1:24" x14ac:dyDescent="0.2">
      <c r="A307" s="1" t="s">
        <v>216</v>
      </c>
      <c r="B307" s="2">
        <v>42.217399999999998</v>
      </c>
      <c r="C307" s="2">
        <v>-127.60520200000001</v>
      </c>
      <c r="D307" s="1" t="s">
        <v>143</v>
      </c>
      <c r="E307" s="1" t="s">
        <v>200</v>
      </c>
      <c r="F307" s="1" t="s">
        <v>20</v>
      </c>
      <c r="G307" s="1" t="s">
        <v>14</v>
      </c>
      <c r="H307" s="1" t="s">
        <v>645</v>
      </c>
      <c r="I307" s="3">
        <v>2910.9</v>
      </c>
      <c r="J307" s="1">
        <v>259</v>
      </c>
      <c r="K307" s="7">
        <v>42.268999999999998</v>
      </c>
      <c r="L307" s="7">
        <v>1.8867962259999999E-2</v>
      </c>
      <c r="M307" s="6">
        <v>162.9999847</v>
      </c>
      <c r="N307" s="7">
        <v>1.06</v>
      </c>
      <c r="O307" s="1" t="s">
        <v>144</v>
      </c>
      <c r="P307" s="1">
        <v>50</v>
      </c>
      <c r="Q307" s="1">
        <v>40</v>
      </c>
      <c r="R307" s="4">
        <v>41832</v>
      </c>
      <c r="S307" s="4">
        <v>42247.999988425923</v>
      </c>
      <c r="T307" s="1">
        <f t="shared" si="4"/>
        <v>416</v>
      </c>
      <c r="U307">
        <v>1</v>
      </c>
      <c r="V307">
        <v>1</v>
      </c>
      <c r="W307">
        <v>1</v>
      </c>
      <c r="X307">
        <v>1</v>
      </c>
    </row>
    <row r="308" spans="1:24" x14ac:dyDescent="0.2">
      <c r="A308" s="1" t="s">
        <v>210</v>
      </c>
      <c r="B308" s="2">
        <v>41.451599000000002</v>
      </c>
      <c r="C308" s="2">
        <v>-126.8638</v>
      </c>
      <c r="D308" s="1" t="s">
        <v>143</v>
      </c>
      <c r="E308" s="1" t="s">
        <v>200</v>
      </c>
      <c r="F308" s="1" t="s">
        <v>20</v>
      </c>
      <c r="G308" s="1" t="s">
        <v>14</v>
      </c>
      <c r="H308" s="1" t="s">
        <v>645</v>
      </c>
      <c r="I308" s="3">
        <v>2931.3</v>
      </c>
      <c r="J308" s="1">
        <v>225</v>
      </c>
      <c r="K308" s="7">
        <v>41.320999999999998</v>
      </c>
      <c r="L308" s="7">
        <v>4.4271887240000002E-2</v>
      </c>
      <c r="M308" s="6">
        <v>128.0000153</v>
      </c>
      <c r="N308" s="7">
        <v>1.73</v>
      </c>
      <c r="O308" s="1" t="s">
        <v>144</v>
      </c>
      <c r="P308" s="1">
        <v>50</v>
      </c>
      <c r="Q308" s="1">
        <v>40</v>
      </c>
      <c r="R308" s="4">
        <v>41833</v>
      </c>
      <c r="S308" s="4">
        <v>42246.999988425923</v>
      </c>
      <c r="T308" s="1">
        <f t="shared" si="4"/>
        <v>414</v>
      </c>
      <c r="U308">
        <v>1</v>
      </c>
      <c r="V308">
        <v>1</v>
      </c>
      <c r="W308">
        <v>1</v>
      </c>
      <c r="X308">
        <v>1</v>
      </c>
    </row>
    <row r="309" spans="1:24" x14ac:dyDescent="0.2">
      <c r="A309" s="1" t="s">
        <v>163</v>
      </c>
      <c r="B309" s="2">
        <v>44.354197999999997</v>
      </c>
      <c r="C309" s="2">
        <v>-127.09520000000001</v>
      </c>
      <c r="D309" s="1" t="s">
        <v>143</v>
      </c>
      <c r="E309" s="1" t="s">
        <v>146</v>
      </c>
      <c r="F309" s="1" t="s">
        <v>20</v>
      </c>
      <c r="G309" s="1" t="s">
        <v>14</v>
      </c>
      <c r="H309" s="1" t="s">
        <v>645</v>
      </c>
      <c r="I309" s="3">
        <v>2934</v>
      </c>
      <c r="J309" s="1">
        <v>217</v>
      </c>
      <c r="K309" s="7">
        <v>109.057</v>
      </c>
      <c r="L309" s="7">
        <v>7.2801098890000002E-3</v>
      </c>
      <c r="M309" s="6">
        <v>404.99996950000002</v>
      </c>
      <c r="N309" s="7">
        <v>5.9</v>
      </c>
      <c r="O309" s="1" t="s">
        <v>144</v>
      </c>
      <c r="P309" s="1">
        <v>50</v>
      </c>
      <c r="Q309" s="1">
        <v>50</v>
      </c>
      <c r="R309" s="4">
        <v>41158</v>
      </c>
      <c r="S309" s="4">
        <v>41446.999988425923</v>
      </c>
      <c r="T309" s="1">
        <f t="shared" si="4"/>
        <v>289</v>
      </c>
      <c r="U309">
        <v>1</v>
      </c>
      <c r="V309">
        <v>1</v>
      </c>
      <c r="W309">
        <v>1</v>
      </c>
      <c r="X309">
        <v>0</v>
      </c>
    </row>
    <row r="310" spans="1:24" x14ac:dyDescent="0.2">
      <c r="A310" s="1" t="s">
        <v>152</v>
      </c>
      <c r="B310" s="2">
        <v>40.677897999999999</v>
      </c>
      <c r="C310" s="2">
        <v>-125.553299</v>
      </c>
      <c r="D310" s="1" t="s">
        <v>143</v>
      </c>
      <c r="E310" s="1" t="s">
        <v>146</v>
      </c>
      <c r="F310" s="1" t="s">
        <v>20</v>
      </c>
      <c r="G310" s="1" t="s">
        <v>14</v>
      </c>
      <c r="H310" s="1" t="s">
        <v>645</v>
      </c>
      <c r="I310" s="3">
        <v>2936</v>
      </c>
      <c r="J310" s="1">
        <v>101</v>
      </c>
      <c r="K310" s="7">
        <v>35.238</v>
      </c>
      <c r="L310" s="7">
        <v>0.1030194156</v>
      </c>
      <c r="M310" s="6">
        <v>662.99993900000004</v>
      </c>
      <c r="N310" s="7">
        <v>6.36</v>
      </c>
      <c r="O310" s="1" t="s">
        <v>144</v>
      </c>
      <c r="P310" s="1">
        <v>50</v>
      </c>
      <c r="Q310" s="1">
        <v>50</v>
      </c>
      <c r="R310" s="4">
        <v>41155</v>
      </c>
      <c r="S310" s="4">
        <v>41444.999988425923</v>
      </c>
      <c r="T310" s="1">
        <f t="shared" si="4"/>
        <v>290</v>
      </c>
      <c r="U310">
        <v>1</v>
      </c>
      <c r="V310">
        <v>1</v>
      </c>
      <c r="W310">
        <v>1</v>
      </c>
      <c r="X310">
        <v>1</v>
      </c>
    </row>
    <row r="311" spans="1:24" x14ac:dyDescent="0.2">
      <c r="A311" s="1" t="s">
        <v>164</v>
      </c>
      <c r="B311" s="2">
        <v>44.360401000000003</v>
      </c>
      <c r="C311" s="2">
        <v>-127.108498</v>
      </c>
      <c r="D311" s="1" t="s">
        <v>143</v>
      </c>
      <c r="E311" s="1" t="s">
        <v>146</v>
      </c>
      <c r="F311" s="1" t="s">
        <v>20</v>
      </c>
      <c r="G311" s="1" t="s">
        <v>14</v>
      </c>
      <c r="H311" s="1" t="s">
        <v>645</v>
      </c>
      <c r="I311" s="3">
        <v>2936</v>
      </c>
      <c r="J311" s="1">
        <v>218</v>
      </c>
      <c r="K311" s="7">
        <v>109.113</v>
      </c>
      <c r="L311" s="7">
        <v>7.2801098890000002E-3</v>
      </c>
      <c r="M311" s="6">
        <v>404.99996950000002</v>
      </c>
      <c r="N311" s="7">
        <v>5.9</v>
      </c>
      <c r="O311" s="1" t="s">
        <v>144</v>
      </c>
      <c r="P311" s="1">
        <v>50</v>
      </c>
      <c r="Q311" s="1">
        <v>50</v>
      </c>
      <c r="R311" s="4">
        <v>41845</v>
      </c>
      <c r="S311" s="4">
        <v>42256.999988425923</v>
      </c>
      <c r="T311" s="1">
        <f t="shared" si="4"/>
        <v>412</v>
      </c>
      <c r="U311">
        <v>1</v>
      </c>
      <c r="V311">
        <v>1</v>
      </c>
      <c r="W311">
        <v>1</v>
      </c>
      <c r="X311">
        <v>1</v>
      </c>
    </row>
    <row r="312" spans="1:24" x14ac:dyDescent="0.2">
      <c r="A312" s="1" t="s">
        <v>304</v>
      </c>
      <c r="B312" s="2">
        <v>42.001300999999998</v>
      </c>
      <c r="C312" s="2">
        <v>-125.981697</v>
      </c>
      <c r="D312" s="1" t="s">
        <v>143</v>
      </c>
      <c r="E312" s="1" t="s">
        <v>634</v>
      </c>
      <c r="F312" s="1" t="s">
        <v>20</v>
      </c>
      <c r="G312" s="1" t="s">
        <v>21</v>
      </c>
      <c r="H312" s="1" t="s">
        <v>645</v>
      </c>
      <c r="I312" s="3">
        <v>2939</v>
      </c>
      <c r="J312" s="1">
        <v>136</v>
      </c>
      <c r="K312" s="7">
        <v>55.16</v>
      </c>
      <c r="L312" s="7">
        <v>5.8189346099999997E-2</v>
      </c>
      <c r="M312" s="6">
        <v>272</v>
      </c>
      <c r="N312" s="7">
        <v>4.47</v>
      </c>
      <c r="O312" s="1" t="s">
        <v>144</v>
      </c>
      <c r="P312" s="1">
        <v>125</v>
      </c>
      <c r="Q312" s="1">
        <v>125</v>
      </c>
      <c r="R312" s="4">
        <v>41901</v>
      </c>
      <c r="S312" s="4">
        <v>42282.999988425923</v>
      </c>
      <c r="T312" s="1">
        <f t="shared" si="4"/>
        <v>382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s="1" t="s">
        <v>284</v>
      </c>
      <c r="B313" s="2">
        <v>47.129500999999998</v>
      </c>
      <c r="C313" s="2">
        <v>-130.65069600000001</v>
      </c>
      <c r="D313" s="1" t="s">
        <v>143</v>
      </c>
      <c r="E313" s="1" t="s">
        <v>12</v>
      </c>
      <c r="F313" s="1" t="s">
        <v>13</v>
      </c>
      <c r="G313" s="1" t="s">
        <v>14</v>
      </c>
      <c r="H313" s="1" t="s">
        <v>645</v>
      </c>
      <c r="I313" s="3">
        <v>2940</v>
      </c>
      <c r="J313" s="1">
        <v>387</v>
      </c>
      <c r="K313" s="7">
        <v>101.084</v>
      </c>
      <c r="L313" s="7">
        <v>8.5440037450000006E-3</v>
      </c>
      <c r="M313" s="6">
        <v>101.0000076</v>
      </c>
      <c r="N313" s="7">
        <v>4.2699999999999996</v>
      </c>
      <c r="O313" s="1" t="s">
        <v>144</v>
      </c>
      <c r="P313" s="1">
        <v>50</v>
      </c>
      <c r="Q313" s="1">
        <v>40</v>
      </c>
      <c r="R313" s="4">
        <v>41492</v>
      </c>
      <c r="S313" s="4">
        <v>41776.999988425923</v>
      </c>
      <c r="T313" s="1">
        <f t="shared" si="4"/>
        <v>285</v>
      </c>
      <c r="U313">
        <v>1</v>
      </c>
      <c r="V313">
        <v>1</v>
      </c>
      <c r="W313">
        <v>1</v>
      </c>
      <c r="X313">
        <v>1</v>
      </c>
    </row>
    <row r="314" spans="1:24" x14ac:dyDescent="0.2">
      <c r="A314" s="1" t="s">
        <v>305</v>
      </c>
      <c r="B314" s="2">
        <v>42.555401000000003</v>
      </c>
      <c r="C314" s="2">
        <v>-125.200996</v>
      </c>
      <c r="D314" s="1" t="s">
        <v>143</v>
      </c>
      <c r="E314" s="1" t="s">
        <v>634</v>
      </c>
      <c r="F314" s="1" t="s">
        <v>20</v>
      </c>
      <c r="G314" s="1" t="s">
        <v>21</v>
      </c>
      <c r="H314" s="1" t="s">
        <v>645</v>
      </c>
      <c r="I314" s="3">
        <v>2954</v>
      </c>
      <c r="J314" s="1">
        <v>60</v>
      </c>
      <c r="K314" s="7">
        <v>4.0259999999999998</v>
      </c>
      <c r="L314" s="7">
        <v>7.9120161780000003E-2</v>
      </c>
      <c r="M314" s="6">
        <v>698.00006099999996</v>
      </c>
      <c r="N314" s="7">
        <v>7.24</v>
      </c>
      <c r="O314" s="1" t="s">
        <v>144</v>
      </c>
      <c r="P314" s="1">
        <v>125</v>
      </c>
      <c r="Q314" s="1">
        <v>125</v>
      </c>
      <c r="R314" s="4">
        <v>41163</v>
      </c>
      <c r="S314" s="4">
        <v>41461.999988425923</v>
      </c>
      <c r="T314" s="1">
        <f t="shared" si="4"/>
        <v>299</v>
      </c>
      <c r="U314">
        <v>1</v>
      </c>
      <c r="V314">
        <v>1</v>
      </c>
      <c r="W314">
        <v>1</v>
      </c>
      <c r="X314">
        <v>1</v>
      </c>
    </row>
    <row r="315" spans="1:24" x14ac:dyDescent="0.2">
      <c r="A315" s="1" t="s">
        <v>224</v>
      </c>
      <c r="B315" s="2">
        <v>44.179001</v>
      </c>
      <c r="C315" s="2">
        <v>-126.271202</v>
      </c>
      <c r="D315" s="1" t="s">
        <v>143</v>
      </c>
      <c r="E315" s="1" t="s">
        <v>200</v>
      </c>
      <c r="F315" s="1" t="s">
        <v>20</v>
      </c>
      <c r="G315" s="1" t="s">
        <v>14</v>
      </c>
      <c r="H315" s="1" t="s">
        <v>645</v>
      </c>
      <c r="I315" s="3">
        <v>2955.4</v>
      </c>
      <c r="J315" s="1">
        <v>151</v>
      </c>
      <c r="K315" s="7">
        <v>70.418999999999997</v>
      </c>
      <c r="L315" s="7">
        <v>3.2893768410000003E-2</v>
      </c>
      <c r="M315" s="6">
        <v>935.99993900000004</v>
      </c>
      <c r="N315" s="7">
        <v>7.45</v>
      </c>
      <c r="O315" s="1" t="s">
        <v>144</v>
      </c>
      <c r="P315" s="1">
        <v>50</v>
      </c>
      <c r="Q315" s="1">
        <v>40</v>
      </c>
      <c r="R315" s="4">
        <v>41831</v>
      </c>
      <c r="S315" s="4">
        <v>42248.999988425923</v>
      </c>
      <c r="T315" s="1">
        <f t="shared" si="4"/>
        <v>418</v>
      </c>
      <c r="U315">
        <v>1</v>
      </c>
      <c r="V315">
        <v>1</v>
      </c>
      <c r="W315">
        <v>1</v>
      </c>
      <c r="X315">
        <v>1</v>
      </c>
    </row>
    <row r="316" spans="1:24" x14ac:dyDescent="0.2">
      <c r="A316" s="1" t="s">
        <v>223</v>
      </c>
      <c r="B316" s="2">
        <v>44.177700000000002</v>
      </c>
      <c r="C316" s="2">
        <v>-126.271698</v>
      </c>
      <c r="D316" s="1" t="s">
        <v>143</v>
      </c>
      <c r="E316" s="1" t="s">
        <v>200</v>
      </c>
      <c r="F316" s="1" t="s">
        <v>20</v>
      </c>
      <c r="G316" s="1" t="s">
        <v>14</v>
      </c>
      <c r="H316" s="1" t="s">
        <v>645</v>
      </c>
      <c r="I316" s="3">
        <v>2968</v>
      </c>
      <c r="J316" s="1">
        <v>151</v>
      </c>
      <c r="K316" s="7">
        <v>70.418000000000006</v>
      </c>
      <c r="L316" s="7">
        <v>3.2893768410000003E-2</v>
      </c>
      <c r="M316" s="6">
        <v>935.99993900000004</v>
      </c>
      <c r="N316" s="7">
        <v>7.45</v>
      </c>
      <c r="O316" s="1" t="s">
        <v>144</v>
      </c>
      <c r="P316" s="1">
        <v>50</v>
      </c>
      <c r="Q316" s="1">
        <v>40</v>
      </c>
      <c r="R316" s="4">
        <v>41151</v>
      </c>
      <c r="S316" s="4">
        <v>41435.999988425923</v>
      </c>
      <c r="T316" s="1">
        <f t="shared" si="4"/>
        <v>285</v>
      </c>
      <c r="U316">
        <v>1</v>
      </c>
      <c r="V316">
        <v>1</v>
      </c>
      <c r="W316">
        <v>1</v>
      </c>
      <c r="X316">
        <v>1</v>
      </c>
    </row>
    <row r="317" spans="1:24" x14ac:dyDescent="0.2">
      <c r="A317" s="1" t="s">
        <v>282</v>
      </c>
      <c r="B317" s="2">
        <v>47.130401999999997</v>
      </c>
      <c r="C317" s="2">
        <v>-130.65130600000001</v>
      </c>
      <c r="D317" s="1" t="s">
        <v>143</v>
      </c>
      <c r="E317" s="1" t="s">
        <v>12</v>
      </c>
      <c r="F317" s="1" t="s">
        <v>13</v>
      </c>
      <c r="G317" s="1" t="s">
        <v>14</v>
      </c>
      <c r="H317" s="1" t="s">
        <v>645</v>
      </c>
      <c r="I317" s="3">
        <v>2973</v>
      </c>
      <c r="J317" s="1">
        <v>387</v>
      </c>
      <c r="K317" s="7">
        <v>101.19</v>
      </c>
      <c r="L317" s="7">
        <v>8.5440037450000006E-3</v>
      </c>
      <c r="M317" s="6">
        <v>101.0000076</v>
      </c>
      <c r="N317" s="7">
        <v>4.2699999999999996</v>
      </c>
      <c r="O317" s="1" t="s">
        <v>144</v>
      </c>
      <c r="P317" s="1">
        <v>50</v>
      </c>
      <c r="Q317" s="1">
        <v>40</v>
      </c>
      <c r="R317" s="4">
        <v>40870</v>
      </c>
      <c r="S317" s="4">
        <v>41046.999988425923</v>
      </c>
      <c r="T317" s="1">
        <f t="shared" si="4"/>
        <v>177</v>
      </c>
      <c r="U317">
        <v>0</v>
      </c>
      <c r="V317">
        <v>1</v>
      </c>
      <c r="W317">
        <v>1</v>
      </c>
      <c r="X317">
        <v>1</v>
      </c>
    </row>
    <row r="318" spans="1:24" x14ac:dyDescent="0.2">
      <c r="A318" s="1" t="s">
        <v>222</v>
      </c>
      <c r="B318" s="2">
        <v>43.541598999999998</v>
      </c>
      <c r="C318" s="2">
        <v>-126.368599</v>
      </c>
      <c r="D318" s="1" t="s">
        <v>143</v>
      </c>
      <c r="E318" s="1" t="s">
        <v>200</v>
      </c>
      <c r="F318" s="1" t="s">
        <v>20</v>
      </c>
      <c r="G318" s="1" t="s">
        <v>14</v>
      </c>
      <c r="H318" s="1" t="s">
        <v>645</v>
      </c>
      <c r="I318" s="3">
        <v>3000.8</v>
      </c>
      <c r="J318" s="1">
        <v>154</v>
      </c>
      <c r="K318" s="7">
        <v>61.161000000000001</v>
      </c>
      <c r="L318" s="7">
        <v>3.7576588459999997E-2</v>
      </c>
      <c r="M318" s="6">
        <v>646.00006099999996</v>
      </c>
      <c r="N318" s="7">
        <v>5.81</v>
      </c>
      <c r="O318" s="1" t="s">
        <v>144</v>
      </c>
      <c r="P318" s="1">
        <v>50</v>
      </c>
      <c r="Q318" s="1">
        <v>40</v>
      </c>
      <c r="R318" s="4">
        <v>41832</v>
      </c>
      <c r="S318" s="4">
        <v>42247.999988425923</v>
      </c>
      <c r="T318" s="1">
        <f t="shared" si="4"/>
        <v>416</v>
      </c>
      <c r="U318">
        <v>1</v>
      </c>
      <c r="V318">
        <v>1</v>
      </c>
      <c r="W318">
        <v>1</v>
      </c>
      <c r="X318">
        <v>1</v>
      </c>
    </row>
    <row r="319" spans="1:24" x14ac:dyDescent="0.2">
      <c r="A319" s="1" t="s">
        <v>158</v>
      </c>
      <c r="B319" s="2">
        <v>42.591301000000001</v>
      </c>
      <c r="C319" s="2">
        <v>-127.721298</v>
      </c>
      <c r="D319" s="1" t="s">
        <v>143</v>
      </c>
      <c r="E319" s="1" t="s">
        <v>146</v>
      </c>
      <c r="F319" s="1" t="s">
        <v>20</v>
      </c>
      <c r="G319" s="1" t="s">
        <v>14</v>
      </c>
      <c r="H319" s="1" t="s">
        <v>645</v>
      </c>
      <c r="I319" s="3">
        <v>3004</v>
      </c>
      <c r="J319" s="1">
        <v>261</v>
      </c>
      <c r="K319" s="7">
        <v>61.972000000000001</v>
      </c>
      <c r="L319" s="7">
        <v>4.8414873749999997E-2</v>
      </c>
      <c r="M319" s="6">
        <v>178.00003050000001</v>
      </c>
      <c r="N319" s="7">
        <v>1.64</v>
      </c>
      <c r="O319" s="1" t="s">
        <v>144</v>
      </c>
      <c r="P319" s="1">
        <v>50</v>
      </c>
      <c r="Q319" s="1">
        <v>50</v>
      </c>
      <c r="R319" s="4">
        <v>41157</v>
      </c>
      <c r="S319" s="4">
        <v>41445.999988425923</v>
      </c>
      <c r="T319" s="1">
        <f t="shared" si="4"/>
        <v>289</v>
      </c>
      <c r="U319">
        <v>1</v>
      </c>
      <c r="V319">
        <v>1</v>
      </c>
      <c r="W319">
        <v>1</v>
      </c>
      <c r="X319">
        <v>1</v>
      </c>
    </row>
    <row r="320" spans="1:24" x14ac:dyDescent="0.2">
      <c r="A320" s="1" t="s">
        <v>153</v>
      </c>
      <c r="B320" s="2">
        <v>40.788798999999997</v>
      </c>
      <c r="C320" s="2">
        <v>-125.55439800000001</v>
      </c>
      <c r="D320" s="1" t="s">
        <v>143</v>
      </c>
      <c r="E320" s="1" t="s">
        <v>146</v>
      </c>
      <c r="F320" s="1" t="s">
        <v>20</v>
      </c>
      <c r="G320" s="1" t="s">
        <v>14</v>
      </c>
      <c r="H320" s="1" t="s">
        <v>645</v>
      </c>
      <c r="I320" s="3">
        <v>3015</v>
      </c>
      <c r="J320" s="1">
        <v>103</v>
      </c>
      <c r="K320" s="7">
        <v>47.512</v>
      </c>
      <c r="L320" s="7">
        <v>9.5713113000000002E-2</v>
      </c>
      <c r="M320" s="6">
        <v>635.00006099999996</v>
      </c>
      <c r="N320" s="7">
        <v>6.36</v>
      </c>
      <c r="O320" s="1" t="s">
        <v>144</v>
      </c>
      <c r="P320" s="1">
        <v>50</v>
      </c>
      <c r="Q320" s="1">
        <v>50</v>
      </c>
      <c r="R320" s="4">
        <v>41862</v>
      </c>
      <c r="S320" s="4">
        <v>42262.999988425923</v>
      </c>
      <c r="T320" s="1">
        <f t="shared" si="4"/>
        <v>401</v>
      </c>
      <c r="U320">
        <v>1</v>
      </c>
      <c r="V320">
        <v>1</v>
      </c>
      <c r="W320">
        <v>1</v>
      </c>
      <c r="X320">
        <v>1</v>
      </c>
    </row>
    <row r="321" spans="1:24" x14ac:dyDescent="0.2">
      <c r="A321" s="1" t="s">
        <v>221</v>
      </c>
      <c r="B321" s="2">
        <v>43.541401</v>
      </c>
      <c r="C321" s="2">
        <v>-126.367302</v>
      </c>
      <c r="D321" s="1" t="s">
        <v>143</v>
      </c>
      <c r="E321" s="1" t="s">
        <v>200</v>
      </c>
      <c r="F321" s="1" t="s">
        <v>20</v>
      </c>
      <c r="G321" s="1" t="s">
        <v>14</v>
      </c>
      <c r="H321" s="1" t="s">
        <v>645</v>
      </c>
      <c r="I321" s="3">
        <v>3030</v>
      </c>
      <c r="J321" s="1">
        <v>154</v>
      </c>
      <c r="K321" s="7">
        <v>61.195999999999998</v>
      </c>
      <c r="L321" s="7">
        <v>3.7576588459999997E-2</v>
      </c>
      <c r="M321" s="6">
        <v>646.00006099999996</v>
      </c>
      <c r="N321" s="7">
        <v>5.81</v>
      </c>
      <c r="O321" s="1" t="s">
        <v>144</v>
      </c>
      <c r="P321" s="1">
        <v>50</v>
      </c>
      <c r="Q321" s="1">
        <v>40</v>
      </c>
      <c r="R321" s="4">
        <v>41151</v>
      </c>
      <c r="S321" s="4">
        <v>41496.999988425923</v>
      </c>
      <c r="T321" s="1">
        <f t="shared" si="4"/>
        <v>346</v>
      </c>
      <c r="U321">
        <v>1</v>
      </c>
      <c r="V321">
        <v>1</v>
      </c>
      <c r="W321">
        <v>1</v>
      </c>
      <c r="X321">
        <v>1</v>
      </c>
    </row>
    <row r="322" spans="1:24" x14ac:dyDescent="0.2">
      <c r="A322" s="1" t="s">
        <v>213</v>
      </c>
      <c r="B322" s="2">
        <v>41.309199999999997</v>
      </c>
      <c r="C322" s="2">
        <v>-128.274002</v>
      </c>
      <c r="D322" s="1" t="s">
        <v>143</v>
      </c>
      <c r="E322" s="1" t="s">
        <v>200</v>
      </c>
      <c r="F322" s="1" t="s">
        <v>20</v>
      </c>
      <c r="G322" s="1" t="s">
        <v>14</v>
      </c>
      <c r="H322" s="1" t="s">
        <v>645</v>
      </c>
      <c r="I322" s="3">
        <v>3038</v>
      </c>
      <c r="J322" s="1">
        <v>338</v>
      </c>
      <c r="K322" s="7">
        <v>55.905999999999999</v>
      </c>
      <c r="L322" s="7">
        <v>7.2180329730000006E-2</v>
      </c>
      <c r="M322" s="6">
        <v>121.99991609999999</v>
      </c>
      <c r="N322" s="7">
        <v>1.81</v>
      </c>
      <c r="O322" s="1" t="s">
        <v>144</v>
      </c>
      <c r="P322" s="1">
        <v>50</v>
      </c>
      <c r="Q322" s="1">
        <v>40</v>
      </c>
      <c r="R322" s="4">
        <v>41147</v>
      </c>
      <c r="S322" s="4">
        <v>41432.999988425923</v>
      </c>
      <c r="T322" s="1">
        <f t="shared" ref="T322:T385" si="5">ROUND(S322-R322,0)</f>
        <v>286</v>
      </c>
      <c r="U322">
        <v>1</v>
      </c>
      <c r="V322">
        <v>1</v>
      </c>
      <c r="W322">
        <v>1</v>
      </c>
      <c r="X322">
        <v>1</v>
      </c>
    </row>
    <row r="323" spans="1:24" x14ac:dyDescent="0.2">
      <c r="A323" s="1" t="s">
        <v>162</v>
      </c>
      <c r="B323" s="2">
        <v>44.008301000000003</v>
      </c>
      <c r="C323" s="2">
        <v>-125.466003</v>
      </c>
      <c r="D323" s="1" t="s">
        <v>143</v>
      </c>
      <c r="E323" s="1" t="s">
        <v>146</v>
      </c>
      <c r="F323" s="1" t="s">
        <v>20</v>
      </c>
      <c r="G323" s="1" t="s">
        <v>14</v>
      </c>
      <c r="H323" s="1" t="s">
        <v>645</v>
      </c>
      <c r="I323" s="3">
        <v>3047</v>
      </c>
      <c r="J323" s="1">
        <v>87</v>
      </c>
      <c r="K323" s="7">
        <v>3.0489999999999999</v>
      </c>
      <c r="L323" s="7">
        <v>2.1954498400000001E-2</v>
      </c>
      <c r="M323" s="6">
        <v>1145</v>
      </c>
      <c r="N323" s="7">
        <v>8.86</v>
      </c>
      <c r="O323" s="1" t="s">
        <v>144</v>
      </c>
      <c r="P323" s="1">
        <v>50</v>
      </c>
      <c r="Q323" s="1">
        <v>50</v>
      </c>
      <c r="R323" s="4">
        <v>41153</v>
      </c>
      <c r="S323" s="4">
        <v>41443.999988425923</v>
      </c>
      <c r="T323" s="1">
        <f t="shared" si="5"/>
        <v>291</v>
      </c>
      <c r="U323">
        <v>0</v>
      </c>
      <c r="V323">
        <v>1</v>
      </c>
      <c r="W323">
        <v>1</v>
      </c>
      <c r="X323">
        <v>1</v>
      </c>
    </row>
    <row r="324" spans="1:24" x14ac:dyDescent="0.2">
      <c r="A324" s="1" t="s">
        <v>308</v>
      </c>
      <c r="B324" s="2">
        <v>43.977200000000003</v>
      </c>
      <c r="C324" s="2">
        <v>-125.48139999999999</v>
      </c>
      <c r="D324" s="1" t="s">
        <v>143</v>
      </c>
      <c r="E324" s="1" t="s">
        <v>634</v>
      </c>
      <c r="F324" s="1" t="s">
        <v>20</v>
      </c>
      <c r="G324" s="1" t="s">
        <v>21</v>
      </c>
      <c r="H324" s="1" t="s">
        <v>645</v>
      </c>
      <c r="I324" s="3">
        <v>3050</v>
      </c>
      <c r="J324" s="1">
        <v>89</v>
      </c>
      <c r="K324" s="7">
        <v>3.5939999999999999</v>
      </c>
      <c r="L324" s="7">
        <v>8.0622577480000002E-3</v>
      </c>
      <c r="M324" s="6">
        <v>1145</v>
      </c>
      <c r="N324" s="7">
        <v>8.84</v>
      </c>
      <c r="O324" s="1" t="s">
        <v>144</v>
      </c>
      <c r="P324" s="1">
        <v>125</v>
      </c>
      <c r="Q324" s="1">
        <v>125</v>
      </c>
      <c r="R324" s="4">
        <v>41890</v>
      </c>
      <c r="S324" s="4">
        <v>42287.999988425923</v>
      </c>
      <c r="T324" s="1">
        <f t="shared" si="5"/>
        <v>398</v>
      </c>
      <c r="U324">
        <v>1</v>
      </c>
      <c r="V324">
        <v>1</v>
      </c>
      <c r="W324">
        <v>0</v>
      </c>
      <c r="X324">
        <v>1</v>
      </c>
    </row>
    <row r="325" spans="1:24" x14ac:dyDescent="0.2">
      <c r="A325" s="1" t="s">
        <v>208</v>
      </c>
      <c r="B325" s="2">
        <v>41.307400000000001</v>
      </c>
      <c r="C325" s="2">
        <v>-125.77359800000001</v>
      </c>
      <c r="D325" s="1" t="s">
        <v>143</v>
      </c>
      <c r="E325" s="1" t="s">
        <v>200</v>
      </c>
      <c r="F325" s="1" t="s">
        <v>20</v>
      </c>
      <c r="G325" s="1" t="s">
        <v>14</v>
      </c>
      <c r="H325" s="1" t="s">
        <v>645</v>
      </c>
      <c r="I325" s="3">
        <v>3071</v>
      </c>
      <c r="J325" s="1">
        <v>134</v>
      </c>
      <c r="K325" s="7">
        <v>49.470999999999997</v>
      </c>
      <c r="L325" s="7">
        <v>4.1000000000000002E-2</v>
      </c>
      <c r="M325" s="6">
        <v>388</v>
      </c>
      <c r="N325" s="7">
        <v>5.59</v>
      </c>
      <c r="O325" s="1" t="s">
        <v>144</v>
      </c>
      <c r="P325" s="1">
        <v>50</v>
      </c>
      <c r="Q325" s="1">
        <v>40</v>
      </c>
      <c r="R325" s="4">
        <v>41149</v>
      </c>
      <c r="S325" s="4">
        <v>41438.999988425923</v>
      </c>
      <c r="T325" s="1">
        <f t="shared" si="5"/>
        <v>290</v>
      </c>
      <c r="U325">
        <v>1</v>
      </c>
      <c r="V325">
        <v>0</v>
      </c>
      <c r="W325">
        <v>1</v>
      </c>
      <c r="X325">
        <v>0</v>
      </c>
    </row>
    <row r="326" spans="1:24" x14ac:dyDescent="0.2">
      <c r="A326" s="1" t="s">
        <v>154</v>
      </c>
      <c r="B326" s="2">
        <v>40.686900999999999</v>
      </c>
      <c r="C326" s="2">
        <v>-127.228897</v>
      </c>
      <c r="D326" s="1" t="s">
        <v>143</v>
      </c>
      <c r="E326" s="1" t="s">
        <v>146</v>
      </c>
      <c r="F326" s="1" t="s">
        <v>20</v>
      </c>
      <c r="G326" s="1" t="s">
        <v>14</v>
      </c>
      <c r="H326" s="1" t="s">
        <v>645</v>
      </c>
      <c r="I326" s="3">
        <v>3080</v>
      </c>
      <c r="J326" s="1">
        <v>242</v>
      </c>
      <c r="K326" s="7">
        <v>27.71</v>
      </c>
      <c r="L326" s="7">
        <v>4.3185645760000002E-2</v>
      </c>
      <c r="M326" s="6">
        <v>398.99996950000002</v>
      </c>
      <c r="N326" s="7">
        <v>0.74</v>
      </c>
      <c r="O326" s="1" t="s">
        <v>144</v>
      </c>
      <c r="P326" s="1">
        <v>50</v>
      </c>
      <c r="Q326" s="1">
        <v>50</v>
      </c>
      <c r="R326" s="4">
        <v>41155</v>
      </c>
      <c r="S326" s="4">
        <v>41445.999988425923</v>
      </c>
      <c r="T326" s="1">
        <f t="shared" si="5"/>
        <v>291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 s="1" t="s">
        <v>307</v>
      </c>
      <c r="B327" s="2">
        <v>43.348498999999997</v>
      </c>
      <c r="C327" s="2">
        <v>-125.545097</v>
      </c>
      <c r="D327" s="1" t="s">
        <v>143</v>
      </c>
      <c r="E327" s="1" t="s">
        <v>634</v>
      </c>
      <c r="F327" s="1" t="s">
        <v>20</v>
      </c>
      <c r="G327" s="1" t="s">
        <v>21</v>
      </c>
      <c r="H327" s="1" t="s">
        <v>645</v>
      </c>
      <c r="I327" s="3">
        <v>3085</v>
      </c>
      <c r="J327" s="1">
        <v>85</v>
      </c>
      <c r="K327" s="7">
        <v>8.4019999999999992</v>
      </c>
      <c r="L327" s="7">
        <v>4.0792156109999998E-2</v>
      </c>
      <c r="M327" s="6">
        <v>1347</v>
      </c>
      <c r="N327" s="7">
        <v>7.89</v>
      </c>
      <c r="O327" s="1" t="s">
        <v>144</v>
      </c>
      <c r="P327" s="1">
        <v>125</v>
      </c>
      <c r="Q327" s="1">
        <v>125</v>
      </c>
      <c r="R327" s="4">
        <v>41891</v>
      </c>
      <c r="S327" s="4">
        <v>42280.999988425923</v>
      </c>
      <c r="T327" s="1">
        <f t="shared" si="5"/>
        <v>390</v>
      </c>
      <c r="U327">
        <v>1</v>
      </c>
      <c r="V327">
        <v>1</v>
      </c>
      <c r="W327">
        <v>1</v>
      </c>
      <c r="X327">
        <v>1</v>
      </c>
    </row>
    <row r="328" spans="1:24" x14ac:dyDescent="0.2">
      <c r="A328" s="1" t="s">
        <v>306</v>
      </c>
      <c r="B328" s="2">
        <v>42.572299999999998</v>
      </c>
      <c r="C328" s="2">
        <v>-125.448601</v>
      </c>
      <c r="D328" s="1" t="s">
        <v>143</v>
      </c>
      <c r="E328" s="1" t="s">
        <v>634</v>
      </c>
      <c r="F328" s="1" t="s">
        <v>20</v>
      </c>
      <c r="G328" s="1" t="s">
        <v>21</v>
      </c>
      <c r="H328" s="1" t="s">
        <v>645</v>
      </c>
      <c r="I328" s="3">
        <v>3089</v>
      </c>
      <c r="J328" s="1">
        <v>78</v>
      </c>
      <c r="K328" s="7">
        <v>14.782</v>
      </c>
      <c r="L328" s="7">
        <v>3.5355339059999998E-2</v>
      </c>
      <c r="M328" s="6">
        <v>814.00006099999996</v>
      </c>
      <c r="N328" s="7">
        <v>6.1</v>
      </c>
      <c r="O328" s="1" t="s">
        <v>144</v>
      </c>
      <c r="P328" s="1">
        <v>125</v>
      </c>
      <c r="Q328" s="1">
        <v>125</v>
      </c>
      <c r="R328" s="4">
        <v>41892</v>
      </c>
      <c r="S328" s="4">
        <v>42281.999988425923</v>
      </c>
      <c r="T328" s="1">
        <f t="shared" si="5"/>
        <v>390</v>
      </c>
      <c r="U328">
        <v>1</v>
      </c>
      <c r="V328">
        <v>1</v>
      </c>
      <c r="W328">
        <v>1</v>
      </c>
      <c r="X328">
        <v>1</v>
      </c>
    </row>
    <row r="329" spans="1:24" x14ac:dyDescent="0.2">
      <c r="A329" s="1" t="s">
        <v>214</v>
      </c>
      <c r="B329" s="2">
        <v>41.433601000000003</v>
      </c>
      <c r="C329" s="2">
        <v>-128.01660200000001</v>
      </c>
      <c r="D329" s="1" t="s">
        <v>143</v>
      </c>
      <c r="E329" s="1" t="s">
        <v>200</v>
      </c>
      <c r="F329" s="1" t="s">
        <v>20</v>
      </c>
      <c r="G329" s="1" t="s">
        <v>14</v>
      </c>
      <c r="H329" s="1" t="s">
        <v>645</v>
      </c>
      <c r="I329" s="3">
        <v>3092.4</v>
      </c>
      <c r="J329" s="1">
        <v>316</v>
      </c>
      <c r="K329" s="7">
        <v>35.979999999999997</v>
      </c>
      <c r="L329" s="7">
        <v>5.8249463520000003E-2</v>
      </c>
      <c r="M329" s="6">
        <v>90.000099180000007</v>
      </c>
      <c r="N329" s="7">
        <v>1.23</v>
      </c>
      <c r="O329" s="1" t="s">
        <v>144</v>
      </c>
      <c r="P329" s="1">
        <v>50</v>
      </c>
      <c r="Q329" s="1">
        <v>40</v>
      </c>
      <c r="R329" s="4">
        <v>41833</v>
      </c>
      <c r="S329" s="4">
        <v>42246.999988425923</v>
      </c>
      <c r="T329" s="1">
        <f t="shared" si="5"/>
        <v>414</v>
      </c>
      <c r="U329">
        <v>1</v>
      </c>
      <c r="V329">
        <v>1</v>
      </c>
      <c r="W329">
        <v>1</v>
      </c>
      <c r="X329">
        <v>1</v>
      </c>
    </row>
    <row r="330" spans="1:24" x14ac:dyDescent="0.2">
      <c r="A330" s="1" t="s">
        <v>161</v>
      </c>
      <c r="B330" s="2">
        <v>43.349400000000003</v>
      </c>
      <c r="C330" s="2">
        <v>-125.543503</v>
      </c>
      <c r="D330" s="1" t="s">
        <v>143</v>
      </c>
      <c r="E330" s="1" t="s">
        <v>146</v>
      </c>
      <c r="F330" s="1" t="s">
        <v>20</v>
      </c>
      <c r="G330" s="1" t="s">
        <v>14</v>
      </c>
      <c r="H330" s="1" t="s">
        <v>645</v>
      </c>
      <c r="I330" s="3">
        <v>3093</v>
      </c>
      <c r="J330" s="1">
        <v>85</v>
      </c>
      <c r="K330" s="7">
        <v>8.2449999999999992</v>
      </c>
      <c r="L330" s="7">
        <v>4.0792156109999998E-2</v>
      </c>
      <c r="M330" s="6">
        <v>1347</v>
      </c>
      <c r="N330" s="7">
        <v>7.89</v>
      </c>
      <c r="O330" s="1" t="s">
        <v>144</v>
      </c>
      <c r="P330" s="1">
        <v>50</v>
      </c>
      <c r="Q330" s="1">
        <v>50</v>
      </c>
      <c r="R330" s="4">
        <v>41153</v>
      </c>
      <c r="S330" s="4">
        <v>41443.999988425923</v>
      </c>
      <c r="T330" s="1">
        <f t="shared" si="5"/>
        <v>291</v>
      </c>
      <c r="U330">
        <v>1</v>
      </c>
      <c r="V330">
        <v>1</v>
      </c>
      <c r="W330">
        <v>1</v>
      </c>
      <c r="X330">
        <v>1</v>
      </c>
    </row>
    <row r="331" spans="1:24" x14ac:dyDescent="0.2">
      <c r="A331" s="1" t="s">
        <v>303</v>
      </c>
      <c r="B331" s="2">
        <v>41.983798999999998</v>
      </c>
      <c r="C331" s="2">
        <v>-125.308296</v>
      </c>
      <c r="D331" s="1" t="s">
        <v>143</v>
      </c>
      <c r="E331" s="1" t="s">
        <v>634</v>
      </c>
      <c r="F331" s="1" t="s">
        <v>20</v>
      </c>
      <c r="G331" s="1" t="s">
        <v>21</v>
      </c>
      <c r="H331" s="1" t="s">
        <v>645</v>
      </c>
      <c r="I331" s="3">
        <v>3104</v>
      </c>
      <c r="J331" s="1">
        <v>84</v>
      </c>
      <c r="K331" s="7">
        <v>0.35799999999999998</v>
      </c>
      <c r="L331" s="7">
        <v>0.10456098699999999</v>
      </c>
      <c r="M331" s="6">
        <v>547.99993900000004</v>
      </c>
      <c r="N331" s="7">
        <v>7.08</v>
      </c>
      <c r="O331" s="1" t="s">
        <v>144</v>
      </c>
      <c r="P331" s="1">
        <v>125</v>
      </c>
      <c r="Q331" s="1">
        <v>125</v>
      </c>
      <c r="R331" s="4">
        <v>41901</v>
      </c>
      <c r="S331" s="4">
        <v>42281.999988425923</v>
      </c>
      <c r="T331" s="1">
        <f t="shared" si="5"/>
        <v>381</v>
      </c>
      <c r="U331">
        <v>1</v>
      </c>
      <c r="V331">
        <v>1</v>
      </c>
      <c r="W331">
        <v>1</v>
      </c>
      <c r="X331">
        <v>1</v>
      </c>
    </row>
    <row r="332" spans="1:24" x14ac:dyDescent="0.2">
      <c r="A332" s="1" t="s">
        <v>270</v>
      </c>
      <c r="B332" s="2">
        <v>41.956501000000003</v>
      </c>
      <c r="C332" s="2">
        <v>-128.319794</v>
      </c>
      <c r="D332" s="1" t="s">
        <v>143</v>
      </c>
      <c r="E332" s="1" t="s">
        <v>12</v>
      </c>
      <c r="F332" s="1" t="s">
        <v>13</v>
      </c>
      <c r="G332" s="1" t="s">
        <v>14</v>
      </c>
      <c r="H332" s="1" t="s">
        <v>645</v>
      </c>
      <c r="I332" s="3">
        <v>3119</v>
      </c>
      <c r="J332" s="1">
        <v>324</v>
      </c>
      <c r="K332" s="7">
        <v>75.343999999999994</v>
      </c>
      <c r="L332" s="7">
        <v>4.8383881609999999E-2</v>
      </c>
      <c r="M332" s="6">
        <v>175.00007629999999</v>
      </c>
      <c r="N332" s="7">
        <v>2.29</v>
      </c>
      <c r="O332" s="1" t="s">
        <v>144</v>
      </c>
      <c r="P332" s="1">
        <v>50</v>
      </c>
      <c r="Q332" s="1">
        <v>40</v>
      </c>
      <c r="R332" s="4">
        <v>41147</v>
      </c>
      <c r="S332" s="4">
        <v>41432.999988425923</v>
      </c>
      <c r="T332" s="1">
        <f t="shared" si="5"/>
        <v>286</v>
      </c>
      <c r="U332">
        <v>1</v>
      </c>
      <c r="V332">
        <v>1</v>
      </c>
      <c r="W332">
        <v>1</v>
      </c>
      <c r="X332">
        <v>1</v>
      </c>
    </row>
    <row r="333" spans="1:24" x14ac:dyDescent="0.2">
      <c r="A333" s="1" t="s">
        <v>205</v>
      </c>
      <c r="B333" s="2">
        <v>40.6875</v>
      </c>
      <c r="C333" s="2">
        <v>-126.37640399999999</v>
      </c>
      <c r="D333" s="1" t="s">
        <v>143</v>
      </c>
      <c r="E333" s="1" t="s">
        <v>200</v>
      </c>
      <c r="F333" s="1" t="s">
        <v>20</v>
      </c>
      <c r="G333" s="1" t="s">
        <v>14</v>
      </c>
      <c r="H333" s="1" t="s">
        <v>645</v>
      </c>
      <c r="I333" s="3">
        <v>3123</v>
      </c>
      <c r="J333" s="1">
        <v>170</v>
      </c>
      <c r="K333" s="7">
        <v>31.78</v>
      </c>
      <c r="L333" s="7">
        <v>7.3681748079999998E-2</v>
      </c>
      <c r="M333" s="6">
        <v>202.99995419999999</v>
      </c>
      <c r="N333" s="7">
        <v>3.64</v>
      </c>
      <c r="O333" s="1" t="s">
        <v>144</v>
      </c>
      <c r="P333" s="1">
        <v>50</v>
      </c>
      <c r="Q333" s="1">
        <v>40</v>
      </c>
      <c r="R333" s="4">
        <v>41149</v>
      </c>
      <c r="S333" s="4">
        <v>41434.999988425923</v>
      </c>
      <c r="T333" s="1">
        <f t="shared" si="5"/>
        <v>286</v>
      </c>
      <c r="U333">
        <v>1</v>
      </c>
      <c r="V333">
        <v>0</v>
      </c>
      <c r="W333">
        <v>1</v>
      </c>
      <c r="X333">
        <v>1</v>
      </c>
    </row>
    <row r="334" spans="1:24" x14ac:dyDescent="0.2">
      <c r="A334" s="1" t="s">
        <v>269</v>
      </c>
      <c r="B334" s="2">
        <v>41.955002</v>
      </c>
      <c r="C334" s="2">
        <v>-128.31930500000001</v>
      </c>
      <c r="D334" s="1" t="s">
        <v>143</v>
      </c>
      <c r="E334" s="1" t="s">
        <v>12</v>
      </c>
      <c r="F334" s="1" t="s">
        <v>13</v>
      </c>
      <c r="G334" s="1" t="s">
        <v>14</v>
      </c>
      <c r="H334" s="1" t="s">
        <v>645</v>
      </c>
      <c r="I334" s="3">
        <v>3124</v>
      </c>
      <c r="J334" s="1">
        <v>324</v>
      </c>
      <c r="K334" s="7">
        <v>75.22</v>
      </c>
      <c r="L334" s="7">
        <v>4.8383881609999999E-2</v>
      </c>
      <c r="M334" s="6">
        <v>175.00007629999999</v>
      </c>
      <c r="N334" s="7">
        <v>2.29</v>
      </c>
      <c r="O334" s="1" t="s">
        <v>144</v>
      </c>
      <c r="P334" s="1">
        <v>50</v>
      </c>
      <c r="Q334" s="1">
        <v>40</v>
      </c>
      <c r="R334" s="4">
        <v>40865</v>
      </c>
      <c r="S334" s="4">
        <v>41043.999988425923</v>
      </c>
      <c r="T334" s="1">
        <f t="shared" si="5"/>
        <v>179</v>
      </c>
      <c r="U334">
        <v>1</v>
      </c>
      <c r="V334">
        <v>1</v>
      </c>
      <c r="W334">
        <v>1</v>
      </c>
      <c r="X334">
        <v>1</v>
      </c>
    </row>
    <row r="335" spans="1:24" x14ac:dyDescent="0.2">
      <c r="A335" s="1" t="s">
        <v>301</v>
      </c>
      <c r="B335" s="2">
        <v>41.304698999999999</v>
      </c>
      <c r="C335" s="2">
        <v>-125.255798</v>
      </c>
      <c r="D335" s="1" t="s">
        <v>143</v>
      </c>
      <c r="E335" s="1" t="s">
        <v>634</v>
      </c>
      <c r="F335" s="1" t="s">
        <v>20</v>
      </c>
      <c r="G335" s="1" t="s">
        <v>21</v>
      </c>
      <c r="H335" s="1" t="s">
        <v>645</v>
      </c>
      <c r="I335" s="3">
        <v>3130</v>
      </c>
      <c r="J335" s="1">
        <v>92</v>
      </c>
      <c r="K335" s="7">
        <v>8.2690000000000001</v>
      </c>
      <c r="L335" s="7">
        <v>7.9699435380000003E-2</v>
      </c>
      <c r="M335" s="6">
        <v>522</v>
      </c>
      <c r="N335" s="7">
        <v>7.45</v>
      </c>
      <c r="O335" s="1" t="s">
        <v>144</v>
      </c>
      <c r="P335" s="1">
        <v>125</v>
      </c>
      <c r="Q335" s="1">
        <v>125</v>
      </c>
      <c r="R335" s="4">
        <v>41895</v>
      </c>
      <c r="S335" s="4">
        <v>42282.999988425923</v>
      </c>
      <c r="T335" s="1">
        <f t="shared" si="5"/>
        <v>388</v>
      </c>
      <c r="U335">
        <v>1</v>
      </c>
      <c r="V335">
        <v>1</v>
      </c>
      <c r="W335">
        <v>1</v>
      </c>
      <c r="X335">
        <v>1</v>
      </c>
    </row>
    <row r="336" spans="1:24" x14ac:dyDescent="0.2">
      <c r="A336" s="1" t="s">
        <v>209</v>
      </c>
      <c r="B336" s="2">
        <v>41.298698000000002</v>
      </c>
      <c r="C336" s="2">
        <v>-126.613297</v>
      </c>
      <c r="D336" s="1" t="s">
        <v>143</v>
      </c>
      <c r="E336" s="1" t="s">
        <v>200</v>
      </c>
      <c r="F336" s="1" t="s">
        <v>20</v>
      </c>
      <c r="G336" s="1" t="s">
        <v>14</v>
      </c>
      <c r="H336" s="1" t="s">
        <v>645</v>
      </c>
      <c r="I336" s="3">
        <v>3141</v>
      </c>
      <c r="J336" s="1">
        <v>203</v>
      </c>
      <c r="K336" s="7">
        <v>68.322000000000003</v>
      </c>
      <c r="L336" s="7">
        <v>2.9120439559999999E-2</v>
      </c>
      <c r="M336" s="6">
        <v>157</v>
      </c>
      <c r="N336" s="7">
        <v>2.73</v>
      </c>
      <c r="O336" s="1" t="s">
        <v>144</v>
      </c>
      <c r="P336" s="1">
        <v>50</v>
      </c>
      <c r="Q336" s="1">
        <v>40</v>
      </c>
      <c r="R336" s="4">
        <v>41149</v>
      </c>
      <c r="S336" s="4">
        <v>41436.999988425923</v>
      </c>
      <c r="T336" s="1">
        <f t="shared" si="5"/>
        <v>288</v>
      </c>
      <c r="U336">
        <v>1</v>
      </c>
      <c r="V336">
        <v>1</v>
      </c>
      <c r="W336">
        <v>1</v>
      </c>
      <c r="X336">
        <v>1</v>
      </c>
    </row>
    <row r="337" spans="1:24" x14ac:dyDescent="0.2">
      <c r="A337" s="1" t="s">
        <v>321</v>
      </c>
      <c r="B337" s="2">
        <v>40.784500000000001</v>
      </c>
      <c r="C337" s="2">
        <v>-126.4683</v>
      </c>
      <c r="D337" s="1" t="s">
        <v>143</v>
      </c>
      <c r="E337" s="1" t="s">
        <v>633</v>
      </c>
      <c r="F337" s="1" t="s">
        <v>88</v>
      </c>
      <c r="G337" s="1" t="s">
        <v>14</v>
      </c>
      <c r="H337" s="1" t="s">
        <v>645</v>
      </c>
      <c r="I337" s="3">
        <v>3145</v>
      </c>
      <c r="J337" s="1">
        <v>179</v>
      </c>
      <c r="K337" s="7">
        <v>42.063000000000002</v>
      </c>
      <c r="L337" s="7">
        <v>5.0328918129999997E-2</v>
      </c>
      <c r="M337" s="6">
        <v>180.99996949999999</v>
      </c>
      <c r="N337" s="7">
        <v>3.36</v>
      </c>
      <c r="O337" s="1" t="s">
        <v>144</v>
      </c>
      <c r="P337" s="1">
        <v>50</v>
      </c>
      <c r="Q337" s="1">
        <v>50</v>
      </c>
      <c r="R337" s="4">
        <v>41853</v>
      </c>
      <c r="S337" s="4">
        <v>42261.999988425923</v>
      </c>
      <c r="T337" s="1">
        <f t="shared" si="5"/>
        <v>409</v>
      </c>
      <c r="U337">
        <v>0</v>
      </c>
      <c r="V337">
        <v>0</v>
      </c>
      <c r="W337">
        <v>0</v>
      </c>
      <c r="X337">
        <v>0</v>
      </c>
    </row>
    <row r="338" spans="1:24" x14ac:dyDescent="0.2">
      <c r="A338" s="1" t="s">
        <v>211</v>
      </c>
      <c r="B338" s="2">
        <v>41.316001999999997</v>
      </c>
      <c r="C338" s="2">
        <v>-127.45369700000001</v>
      </c>
      <c r="D338" s="1" t="s">
        <v>143</v>
      </c>
      <c r="E338" s="1" t="s">
        <v>200</v>
      </c>
      <c r="F338" s="1" t="s">
        <v>20</v>
      </c>
      <c r="G338" s="1" t="s">
        <v>14</v>
      </c>
      <c r="H338" s="1" t="s">
        <v>645</v>
      </c>
      <c r="I338" s="3">
        <v>3156</v>
      </c>
      <c r="J338" s="1">
        <v>272</v>
      </c>
      <c r="K338" s="7">
        <v>12.407</v>
      </c>
      <c r="L338" s="7">
        <v>3.3970575500000003E-2</v>
      </c>
      <c r="M338" s="6">
        <v>24.999998089999998</v>
      </c>
      <c r="N338" s="7">
        <v>0.18</v>
      </c>
      <c r="O338" s="1" t="s">
        <v>144</v>
      </c>
      <c r="P338" s="1">
        <v>50</v>
      </c>
      <c r="Q338" s="1">
        <v>40</v>
      </c>
      <c r="R338" s="4">
        <v>41149</v>
      </c>
      <c r="S338" s="4">
        <v>41436.999988425923</v>
      </c>
      <c r="T338" s="1">
        <f t="shared" si="5"/>
        <v>288</v>
      </c>
      <c r="U338">
        <v>1</v>
      </c>
      <c r="V338">
        <v>1</v>
      </c>
      <c r="W338">
        <v>1</v>
      </c>
      <c r="X338">
        <v>1</v>
      </c>
    </row>
    <row r="339" spans="1:24" x14ac:dyDescent="0.2">
      <c r="A339" s="1" t="s">
        <v>207</v>
      </c>
      <c r="B339" s="2">
        <v>40.748199</v>
      </c>
      <c r="C339" s="2">
        <v>-127.93710299999999</v>
      </c>
      <c r="D339" s="1" t="s">
        <v>143</v>
      </c>
      <c r="E339" s="1" t="s">
        <v>200</v>
      </c>
      <c r="F339" s="1" t="s">
        <v>20</v>
      </c>
      <c r="G339" s="1" t="s">
        <v>14</v>
      </c>
      <c r="H339" s="1" t="s">
        <v>645</v>
      </c>
      <c r="I339" s="3">
        <v>3186.5</v>
      </c>
      <c r="J339" s="1">
        <v>302</v>
      </c>
      <c r="K339" s="7">
        <v>20.762</v>
      </c>
      <c r="L339" s="7">
        <v>8.0006249759999995E-2</v>
      </c>
      <c r="M339" s="6">
        <v>60.00001907</v>
      </c>
      <c r="N339" s="7">
        <v>1</v>
      </c>
      <c r="O339" s="1" t="s">
        <v>144</v>
      </c>
      <c r="P339" s="1">
        <v>50</v>
      </c>
      <c r="Q339" s="1">
        <v>40</v>
      </c>
      <c r="R339" s="4">
        <v>41834</v>
      </c>
      <c r="S339" s="4">
        <v>42246.999988425923</v>
      </c>
      <c r="T339" s="1">
        <f t="shared" si="5"/>
        <v>413</v>
      </c>
      <c r="U339">
        <v>1</v>
      </c>
      <c r="V339">
        <v>1</v>
      </c>
      <c r="W339">
        <v>1</v>
      </c>
      <c r="X339">
        <v>1</v>
      </c>
    </row>
    <row r="340" spans="1:24" x14ac:dyDescent="0.2">
      <c r="A340" s="1" t="s">
        <v>215</v>
      </c>
      <c r="B340" s="2">
        <v>41.977200000000003</v>
      </c>
      <c r="C340" s="2">
        <v>-127.48339799999999</v>
      </c>
      <c r="D340" s="1" t="s">
        <v>143</v>
      </c>
      <c r="E340" s="1" t="s">
        <v>200</v>
      </c>
      <c r="F340" s="1" t="s">
        <v>20</v>
      </c>
      <c r="G340" s="1" t="s">
        <v>14</v>
      </c>
      <c r="H340" s="1" t="s">
        <v>645</v>
      </c>
      <c r="I340" s="3">
        <v>3197</v>
      </c>
      <c r="J340" s="1">
        <v>257</v>
      </c>
      <c r="K340" s="7">
        <v>26.623999999999999</v>
      </c>
      <c r="L340" s="7">
        <v>1.456021978E-2</v>
      </c>
      <c r="M340" s="6">
        <v>64.999977110000003</v>
      </c>
      <c r="N340" s="7">
        <v>0.71</v>
      </c>
      <c r="O340" s="1" t="s">
        <v>144</v>
      </c>
      <c r="P340" s="1">
        <v>50</v>
      </c>
      <c r="Q340" s="1">
        <v>40</v>
      </c>
      <c r="R340" s="4">
        <v>41150</v>
      </c>
      <c r="S340" s="4">
        <v>41436.999988425923</v>
      </c>
      <c r="T340" s="1">
        <f t="shared" si="5"/>
        <v>287</v>
      </c>
      <c r="U340">
        <v>1</v>
      </c>
      <c r="V340">
        <v>1</v>
      </c>
      <c r="W340">
        <v>1</v>
      </c>
      <c r="X340">
        <v>1</v>
      </c>
    </row>
    <row r="341" spans="1:24" x14ac:dyDescent="0.2">
      <c r="A341" s="1" t="s">
        <v>206</v>
      </c>
      <c r="B341" s="2">
        <v>40.683998000000003</v>
      </c>
      <c r="C341" s="2">
        <v>-128.02830499999999</v>
      </c>
      <c r="D341" s="1" t="s">
        <v>143</v>
      </c>
      <c r="E341" s="1" t="s">
        <v>200</v>
      </c>
      <c r="F341" s="1" t="s">
        <v>20</v>
      </c>
      <c r="G341" s="1" t="s">
        <v>14</v>
      </c>
      <c r="H341" s="1" t="s">
        <v>645</v>
      </c>
      <c r="I341" s="3">
        <v>3215</v>
      </c>
      <c r="J341" s="1">
        <v>309</v>
      </c>
      <c r="K341" s="7">
        <v>27.632000000000001</v>
      </c>
      <c r="L341" s="7">
        <v>7.1568149339999998E-2</v>
      </c>
      <c r="M341" s="6">
        <v>85.999923710000004</v>
      </c>
      <c r="N341" s="7">
        <v>1.22</v>
      </c>
      <c r="O341" s="1" t="s">
        <v>144</v>
      </c>
      <c r="P341" s="1">
        <v>50</v>
      </c>
      <c r="Q341" s="1">
        <v>40</v>
      </c>
      <c r="R341" s="4">
        <v>41147</v>
      </c>
      <c r="S341" s="4">
        <v>41432.999988425923</v>
      </c>
      <c r="T341" s="1">
        <f t="shared" si="5"/>
        <v>286</v>
      </c>
      <c r="U341">
        <v>1</v>
      </c>
      <c r="V341">
        <v>1</v>
      </c>
      <c r="W341">
        <v>1</v>
      </c>
      <c r="X341">
        <v>1</v>
      </c>
    </row>
    <row r="342" spans="1:24" x14ac:dyDescent="0.2">
      <c r="A342" s="1" t="s">
        <v>272</v>
      </c>
      <c r="B342" s="2">
        <v>43.265202000000002</v>
      </c>
      <c r="C342" s="2">
        <v>-128.79969800000001</v>
      </c>
      <c r="D342" s="1" t="s">
        <v>143</v>
      </c>
      <c r="E342" s="1" t="s">
        <v>12</v>
      </c>
      <c r="F342" s="1" t="s">
        <v>13</v>
      </c>
      <c r="G342" s="1" t="s">
        <v>14</v>
      </c>
      <c r="H342" s="1" t="s">
        <v>645</v>
      </c>
      <c r="I342" s="3">
        <v>3220</v>
      </c>
      <c r="J342" s="1">
        <v>346</v>
      </c>
      <c r="K342" s="7">
        <v>64.304000000000002</v>
      </c>
      <c r="L342" s="7">
        <v>4.6097722289999997E-2</v>
      </c>
      <c r="M342" s="6">
        <v>409.99990839999998</v>
      </c>
      <c r="N342" s="7">
        <v>3.38</v>
      </c>
      <c r="O342" s="1" t="s">
        <v>144</v>
      </c>
      <c r="P342" s="1">
        <v>50</v>
      </c>
      <c r="Q342" s="1">
        <v>40</v>
      </c>
      <c r="R342" s="4">
        <v>41147</v>
      </c>
      <c r="S342" s="4">
        <v>41432.999988425923</v>
      </c>
      <c r="T342" s="1">
        <f t="shared" si="5"/>
        <v>286</v>
      </c>
      <c r="U342">
        <v>1</v>
      </c>
      <c r="V342">
        <v>1</v>
      </c>
      <c r="W342">
        <v>1</v>
      </c>
      <c r="X342">
        <v>1</v>
      </c>
    </row>
    <row r="343" spans="1:24" x14ac:dyDescent="0.2">
      <c r="A343" s="1" t="s">
        <v>271</v>
      </c>
      <c r="B343" s="2">
        <v>43.251499000000003</v>
      </c>
      <c r="C343" s="2">
        <v>-128.800995</v>
      </c>
      <c r="D343" s="1" t="s">
        <v>143</v>
      </c>
      <c r="E343" s="1" t="s">
        <v>12</v>
      </c>
      <c r="F343" s="1" t="s">
        <v>13</v>
      </c>
      <c r="G343" s="1" t="s">
        <v>14</v>
      </c>
      <c r="H343" s="1" t="s">
        <v>645</v>
      </c>
      <c r="I343" s="3">
        <v>3224</v>
      </c>
      <c r="J343" s="1">
        <v>346</v>
      </c>
      <c r="K343" s="7">
        <v>65.683999999999997</v>
      </c>
      <c r="L343" s="7">
        <v>4.6097722289999997E-2</v>
      </c>
      <c r="M343" s="6">
        <v>409.99990839999998</v>
      </c>
      <c r="N343" s="7">
        <v>3.38</v>
      </c>
      <c r="O343" s="1" t="s">
        <v>144</v>
      </c>
      <c r="P343" s="1">
        <v>50</v>
      </c>
      <c r="Q343" s="1">
        <v>40</v>
      </c>
      <c r="R343" s="4">
        <v>40866</v>
      </c>
      <c r="S343" s="4">
        <v>41043.999988425923</v>
      </c>
      <c r="T343" s="1">
        <f t="shared" si="5"/>
        <v>178</v>
      </c>
      <c r="U343">
        <v>1</v>
      </c>
      <c r="V343">
        <v>1</v>
      </c>
      <c r="W343">
        <v>1</v>
      </c>
      <c r="X343">
        <v>1</v>
      </c>
    </row>
    <row r="344" spans="1:24" x14ac:dyDescent="0.2">
      <c r="A344" s="1" t="s">
        <v>322</v>
      </c>
      <c r="B344" s="2">
        <v>43.252602000000003</v>
      </c>
      <c r="C344" s="2">
        <v>-128.804092</v>
      </c>
      <c r="D344" s="1" t="s">
        <v>143</v>
      </c>
      <c r="E344" s="1" t="s">
        <v>633</v>
      </c>
      <c r="F344" s="1" t="s">
        <v>88</v>
      </c>
      <c r="G344" s="1" t="s">
        <v>14</v>
      </c>
      <c r="H344" s="1" t="s">
        <v>645</v>
      </c>
      <c r="I344" s="3">
        <v>3245</v>
      </c>
      <c r="J344" s="1">
        <v>346</v>
      </c>
      <c r="K344" s="7">
        <v>65.7</v>
      </c>
      <c r="L344" s="7">
        <v>4.6097722289999997E-2</v>
      </c>
      <c r="M344" s="6">
        <v>409.99990839999998</v>
      </c>
      <c r="N344" s="7">
        <v>3.38</v>
      </c>
      <c r="O344" s="1" t="s">
        <v>144</v>
      </c>
      <c r="P344" s="1">
        <v>50</v>
      </c>
      <c r="Q344" s="1">
        <v>50</v>
      </c>
      <c r="R344" s="4">
        <v>41848</v>
      </c>
      <c r="S344" s="4">
        <v>42258.999988425923</v>
      </c>
      <c r="T344" s="1">
        <f t="shared" si="5"/>
        <v>411</v>
      </c>
      <c r="U344">
        <v>0</v>
      </c>
      <c r="V344">
        <v>0</v>
      </c>
      <c r="W344">
        <v>0</v>
      </c>
      <c r="X344">
        <v>0</v>
      </c>
    </row>
    <row r="345" spans="1:24" x14ac:dyDescent="0.2">
      <c r="A345" s="1" t="s">
        <v>212</v>
      </c>
      <c r="B345" s="2">
        <v>41.122700000000002</v>
      </c>
      <c r="C345" s="2">
        <v>-127.447998</v>
      </c>
      <c r="D345" s="1" t="s">
        <v>143</v>
      </c>
      <c r="E345" s="1" t="s">
        <v>200</v>
      </c>
      <c r="F345" s="1" t="s">
        <v>20</v>
      </c>
      <c r="G345" s="1" t="s">
        <v>14</v>
      </c>
      <c r="H345" s="1" t="s">
        <v>645</v>
      </c>
      <c r="I345" s="3">
        <v>3293.4</v>
      </c>
      <c r="J345" s="1">
        <v>267</v>
      </c>
      <c r="K345" s="7">
        <v>15.423</v>
      </c>
      <c r="L345" s="7">
        <v>5.0249378109999999E-2</v>
      </c>
      <c r="M345" s="6">
        <v>106.0000381</v>
      </c>
      <c r="N345" s="7">
        <v>0.16</v>
      </c>
      <c r="O345" s="1" t="s">
        <v>144</v>
      </c>
      <c r="P345" s="1">
        <v>50</v>
      </c>
      <c r="Q345" s="1">
        <v>40</v>
      </c>
      <c r="R345" s="4">
        <v>41833</v>
      </c>
      <c r="S345" s="4">
        <v>42246.999988425923</v>
      </c>
      <c r="T345" s="1">
        <f t="shared" si="5"/>
        <v>414</v>
      </c>
      <c r="U345">
        <v>1</v>
      </c>
      <c r="V345">
        <v>1</v>
      </c>
      <c r="W345">
        <v>1</v>
      </c>
      <c r="X345">
        <v>1</v>
      </c>
    </row>
    <row r="346" spans="1:24" x14ac:dyDescent="0.2">
      <c r="A346" s="1" t="s">
        <v>156</v>
      </c>
      <c r="B346" s="2">
        <v>41.942799000000001</v>
      </c>
      <c r="C346" s="2">
        <v>-126.733902</v>
      </c>
      <c r="D346" s="1" t="s">
        <v>143</v>
      </c>
      <c r="E346" s="1" t="s">
        <v>146</v>
      </c>
      <c r="F346" s="1" t="s">
        <v>20</v>
      </c>
      <c r="G346" s="1" t="s">
        <v>14</v>
      </c>
      <c r="H346" s="1" t="s">
        <v>645</v>
      </c>
      <c r="I346" s="3">
        <v>3327</v>
      </c>
      <c r="J346" s="1">
        <v>198</v>
      </c>
      <c r="K346" s="7">
        <v>34.954000000000001</v>
      </c>
      <c r="L346" s="7">
        <v>4.7801673609999998E-2</v>
      </c>
      <c r="M346" s="6">
        <v>87.000022889999997</v>
      </c>
      <c r="N346" s="7">
        <v>1.5</v>
      </c>
      <c r="O346" s="1" t="s">
        <v>144</v>
      </c>
      <c r="P346" s="1">
        <v>50</v>
      </c>
      <c r="Q346" s="1">
        <v>50</v>
      </c>
      <c r="R346" s="4">
        <v>41157</v>
      </c>
      <c r="S346" s="4">
        <v>41445.999988425923</v>
      </c>
      <c r="T346" s="1">
        <f t="shared" si="5"/>
        <v>289</v>
      </c>
      <c r="U346">
        <v>1</v>
      </c>
      <c r="V346">
        <v>0</v>
      </c>
      <c r="W346">
        <v>0</v>
      </c>
      <c r="X346">
        <v>1</v>
      </c>
    </row>
    <row r="347" spans="1:24" x14ac:dyDescent="0.2">
      <c r="A347" s="1" t="s">
        <v>155</v>
      </c>
      <c r="B347" s="2">
        <v>41.916598999999998</v>
      </c>
      <c r="C347" s="2">
        <v>-126.016701</v>
      </c>
      <c r="D347" s="1" t="s">
        <v>143</v>
      </c>
      <c r="E347" s="1" t="s">
        <v>146</v>
      </c>
      <c r="F347" s="1" t="s">
        <v>20</v>
      </c>
      <c r="G347" s="1" t="s">
        <v>14</v>
      </c>
      <c r="H347" s="1" t="s">
        <v>645</v>
      </c>
      <c r="I347" s="3">
        <v>3480</v>
      </c>
      <c r="J347" s="1">
        <v>142</v>
      </c>
      <c r="K347" s="7">
        <v>58.984000000000002</v>
      </c>
      <c r="L347" s="7">
        <v>7.4946647690000007E-2</v>
      </c>
      <c r="M347" s="6">
        <v>264.00003049999998</v>
      </c>
      <c r="N347" s="7">
        <v>4.22</v>
      </c>
      <c r="O347" s="1" t="s">
        <v>144</v>
      </c>
      <c r="P347" s="1">
        <v>50</v>
      </c>
      <c r="Q347" s="1">
        <v>50</v>
      </c>
      <c r="R347" s="4">
        <v>41155</v>
      </c>
      <c r="S347" s="4">
        <v>41445.999988425923</v>
      </c>
      <c r="T347" s="1">
        <f t="shared" si="5"/>
        <v>291</v>
      </c>
      <c r="U347">
        <v>1</v>
      </c>
      <c r="V347">
        <v>1</v>
      </c>
      <c r="W347">
        <v>1</v>
      </c>
      <c r="X347">
        <v>0</v>
      </c>
    </row>
    <row r="348" spans="1:24" x14ac:dyDescent="0.2">
      <c r="A348" s="1" t="s">
        <v>220</v>
      </c>
      <c r="B348" s="2">
        <v>42.461799999999997</v>
      </c>
      <c r="C348" s="2">
        <v>-126.8965</v>
      </c>
      <c r="D348" s="1" t="s">
        <v>143</v>
      </c>
      <c r="E348" s="1" t="s">
        <v>200</v>
      </c>
      <c r="F348" s="1" t="s">
        <v>20</v>
      </c>
      <c r="G348" s="1" t="s">
        <v>14</v>
      </c>
      <c r="H348" s="1" t="s">
        <v>645</v>
      </c>
      <c r="I348" s="3">
        <v>3779.6</v>
      </c>
      <c r="J348" s="1">
        <v>196</v>
      </c>
      <c r="K348" s="7">
        <v>5.7910000000000004</v>
      </c>
      <c r="L348" s="7">
        <v>5.8999999999999997E-2</v>
      </c>
      <c r="M348" s="6">
        <v>35.999935149999999</v>
      </c>
      <c r="N348" s="7">
        <v>0.1</v>
      </c>
      <c r="O348" s="1" t="s">
        <v>144</v>
      </c>
      <c r="P348" s="1">
        <v>50</v>
      </c>
      <c r="Q348" s="1">
        <v>40</v>
      </c>
      <c r="R348" s="4">
        <v>41832</v>
      </c>
      <c r="S348" s="4">
        <v>42247.999988425923</v>
      </c>
      <c r="T348" s="1">
        <f t="shared" si="5"/>
        <v>416</v>
      </c>
      <c r="U348">
        <v>1</v>
      </c>
      <c r="V348">
        <v>1</v>
      </c>
      <c r="W348">
        <v>1</v>
      </c>
      <c r="X348">
        <v>1</v>
      </c>
    </row>
    <row r="349" spans="1:24" x14ac:dyDescent="0.2">
      <c r="A349" s="1" t="s">
        <v>267</v>
      </c>
      <c r="B349" s="2">
        <v>40.057999000000002</v>
      </c>
      <c r="C349" s="2">
        <v>-126.163399</v>
      </c>
      <c r="D349" s="1" t="s">
        <v>143</v>
      </c>
      <c r="E349" s="1" t="s">
        <v>12</v>
      </c>
      <c r="F349" s="1" t="s">
        <v>13</v>
      </c>
      <c r="G349" s="1" t="s">
        <v>14</v>
      </c>
      <c r="H349" s="1" t="s">
        <v>645</v>
      </c>
      <c r="I349" s="3">
        <v>4051</v>
      </c>
      <c r="J349" s="1">
        <v>156</v>
      </c>
      <c r="K349" s="7">
        <v>36.841999999999999</v>
      </c>
      <c r="L349" s="7">
        <v>6.6370174020000006E-2</v>
      </c>
      <c r="M349" s="6">
        <v>800</v>
      </c>
      <c r="N349" s="7">
        <v>17.03</v>
      </c>
      <c r="O349" s="1" t="s">
        <v>144</v>
      </c>
      <c r="P349" s="1">
        <v>50</v>
      </c>
      <c r="Q349" s="1">
        <v>40</v>
      </c>
      <c r="R349" s="4">
        <v>41148</v>
      </c>
      <c r="S349" s="4">
        <v>41436.999988425923</v>
      </c>
      <c r="T349" s="1">
        <f t="shared" si="5"/>
        <v>289</v>
      </c>
      <c r="U349">
        <v>1</v>
      </c>
      <c r="V349">
        <v>1</v>
      </c>
      <c r="W349">
        <v>1</v>
      </c>
      <c r="X349">
        <v>0</v>
      </c>
    </row>
    <row r="350" spans="1:24" x14ac:dyDescent="0.2">
      <c r="A350" s="1" t="s">
        <v>199</v>
      </c>
      <c r="B350" s="2">
        <v>40.058700999999999</v>
      </c>
      <c r="C350" s="2">
        <v>-126.16120100000001</v>
      </c>
      <c r="D350" s="1" t="s">
        <v>143</v>
      </c>
      <c r="E350" s="1" t="s">
        <v>200</v>
      </c>
      <c r="F350" s="1" t="s">
        <v>20</v>
      </c>
      <c r="G350" s="1" t="s">
        <v>14</v>
      </c>
      <c r="H350" s="1" t="s">
        <v>645</v>
      </c>
      <c r="I350" s="3">
        <v>4056.5</v>
      </c>
      <c r="J350" s="1">
        <v>156</v>
      </c>
      <c r="K350" s="7">
        <v>36.752000000000002</v>
      </c>
      <c r="L350" s="7">
        <v>6.6370174020000006E-2</v>
      </c>
      <c r="M350" s="6">
        <v>800</v>
      </c>
      <c r="N350" s="7">
        <v>17.03</v>
      </c>
      <c r="O350" s="1" t="s">
        <v>144</v>
      </c>
      <c r="P350" s="1">
        <v>50</v>
      </c>
      <c r="Q350" s="1">
        <v>40</v>
      </c>
      <c r="R350" s="4">
        <v>41834</v>
      </c>
      <c r="S350" s="4">
        <v>42245.999988425923</v>
      </c>
      <c r="T350" s="1">
        <f t="shared" si="5"/>
        <v>412</v>
      </c>
      <c r="U350">
        <v>1</v>
      </c>
      <c r="V350">
        <v>1</v>
      </c>
      <c r="W350">
        <v>1</v>
      </c>
      <c r="X350">
        <v>1</v>
      </c>
    </row>
    <row r="351" spans="1:24" x14ac:dyDescent="0.2">
      <c r="A351" s="1" t="s">
        <v>266</v>
      </c>
      <c r="B351" s="2">
        <v>40.059100999999998</v>
      </c>
      <c r="C351" s="2">
        <v>-126.162498</v>
      </c>
      <c r="D351" s="1" t="s">
        <v>143</v>
      </c>
      <c r="E351" s="1" t="s">
        <v>12</v>
      </c>
      <c r="F351" s="1" t="s">
        <v>13</v>
      </c>
      <c r="G351" s="1" t="s">
        <v>14</v>
      </c>
      <c r="H351" s="1" t="s">
        <v>645</v>
      </c>
      <c r="I351" s="3">
        <v>4113</v>
      </c>
      <c r="J351" s="1">
        <v>156</v>
      </c>
      <c r="K351" s="7">
        <v>36.715000000000003</v>
      </c>
      <c r="L351" s="7">
        <v>6.6370174020000006E-2</v>
      </c>
      <c r="M351" s="6">
        <v>800</v>
      </c>
      <c r="N351" s="7">
        <v>17.03</v>
      </c>
      <c r="O351" s="1" t="s">
        <v>144</v>
      </c>
      <c r="P351" s="1">
        <v>50</v>
      </c>
      <c r="Q351" s="1">
        <v>40</v>
      </c>
      <c r="R351" s="4">
        <v>40864</v>
      </c>
      <c r="S351" s="4">
        <v>41042.999988425923</v>
      </c>
      <c r="T351" s="1">
        <f t="shared" si="5"/>
        <v>179</v>
      </c>
      <c r="U351">
        <v>1</v>
      </c>
      <c r="V351">
        <v>1</v>
      </c>
      <c r="W351">
        <v>1</v>
      </c>
      <c r="X351">
        <v>1</v>
      </c>
    </row>
    <row r="352" spans="1:24" x14ac:dyDescent="0.2">
      <c r="A352" s="1" t="s">
        <v>202</v>
      </c>
      <c r="B352" s="2">
        <v>40.157699999999998</v>
      </c>
      <c r="C352" s="2">
        <v>-126.78469800000001</v>
      </c>
      <c r="D352" s="1" t="s">
        <v>143</v>
      </c>
      <c r="E352" s="1" t="s">
        <v>200</v>
      </c>
      <c r="F352" s="1" t="s">
        <v>20</v>
      </c>
      <c r="G352" s="1" t="s">
        <v>14</v>
      </c>
      <c r="H352" s="1" t="s">
        <v>645</v>
      </c>
      <c r="I352" s="3">
        <v>4350.3</v>
      </c>
      <c r="J352" s="1">
        <v>206</v>
      </c>
      <c r="K352" s="7">
        <v>28.936</v>
      </c>
      <c r="L352" s="7">
        <v>5.1156622249999999E-2</v>
      </c>
      <c r="M352" s="6">
        <v>708</v>
      </c>
      <c r="N352" s="7">
        <v>22.66</v>
      </c>
      <c r="O352" s="1" t="s">
        <v>144</v>
      </c>
      <c r="P352" s="1">
        <v>50</v>
      </c>
      <c r="Q352" s="1">
        <v>40</v>
      </c>
      <c r="R352" s="4">
        <v>41834</v>
      </c>
      <c r="S352" s="4">
        <v>42245.999988425923</v>
      </c>
      <c r="T352" s="1">
        <f t="shared" si="5"/>
        <v>412</v>
      </c>
      <c r="U352">
        <v>1</v>
      </c>
      <c r="V352">
        <v>1</v>
      </c>
      <c r="W352">
        <v>1</v>
      </c>
      <c r="X352">
        <v>1</v>
      </c>
    </row>
    <row r="353" spans="1:24" x14ac:dyDescent="0.2">
      <c r="A353" s="1" t="s">
        <v>201</v>
      </c>
      <c r="B353" s="2">
        <v>40.058498</v>
      </c>
      <c r="C353" s="2">
        <v>-126.92849699999999</v>
      </c>
      <c r="D353" s="1" t="s">
        <v>143</v>
      </c>
      <c r="E353" s="1" t="s">
        <v>200</v>
      </c>
      <c r="F353" s="1" t="s">
        <v>20</v>
      </c>
      <c r="G353" s="1" t="s">
        <v>14</v>
      </c>
      <c r="H353" s="1" t="s">
        <v>645</v>
      </c>
      <c r="I353" s="3">
        <v>4368</v>
      </c>
      <c r="J353" s="1">
        <v>220</v>
      </c>
      <c r="K353" s="7">
        <v>40.603000000000002</v>
      </c>
      <c r="L353" s="7">
        <v>5.1156622249999999E-2</v>
      </c>
      <c r="M353" s="6">
        <v>771</v>
      </c>
      <c r="N353" s="7">
        <v>23.31</v>
      </c>
      <c r="O353" s="1" t="s">
        <v>144</v>
      </c>
      <c r="P353" s="1">
        <v>50</v>
      </c>
      <c r="Q353" s="1">
        <v>40</v>
      </c>
      <c r="R353" s="4">
        <v>41148</v>
      </c>
      <c r="S353" s="4">
        <v>41433.999988425923</v>
      </c>
      <c r="T353" s="1">
        <f t="shared" si="5"/>
        <v>286</v>
      </c>
      <c r="U353">
        <v>0</v>
      </c>
      <c r="V353">
        <v>1</v>
      </c>
      <c r="W353">
        <v>1</v>
      </c>
      <c r="X353">
        <v>1</v>
      </c>
    </row>
    <row r="354" spans="1:24" x14ac:dyDescent="0.2">
      <c r="A354" s="1" t="s">
        <v>203</v>
      </c>
      <c r="B354" s="2">
        <v>40.070599000000001</v>
      </c>
      <c r="C354" s="2">
        <v>-127.747803</v>
      </c>
      <c r="D354" s="1" t="s">
        <v>143</v>
      </c>
      <c r="E354" s="1" t="s">
        <v>200</v>
      </c>
      <c r="F354" s="1" t="s">
        <v>20</v>
      </c>
      <c r="G354" s="1" t="s">
        <v>14</v>
      </c>
      <c r="H354" s="1" t="s">
        <v>645</v>
      </c>
      <c r="I354" s="3">
        <v>4462</v>
      </c>
      <c r="J354" s="1">
        <v>288</v>
      </c>
      <c r="K354" s="7">
        <v>44.497999999999998</v>
      </c>
      <c r="L354" s="7">
        <v>9.0470989830000001E-2</v>
      </c>
      <c r="M354" s="6">
        <v>445</v>
      </c>
      <c r="N354" s="7">
        <v>24.43</v>
      </c>
      <c r="O354" s="1" t="s">
        <v>144</v>
      </c>
      <c r="P354" s="1">
        <v>50</v>
      </c>
      <c r="Q354" s="1">
        <v>40</v>
      </c>
      <c r="R354" s="4">
        <v>41148</v>
      </c>
      <c r="S354" s="4">
        <v>41433.999988425923</v>
      </c>
      <c r="T354" s="1">
        <f t="shared" si="5"/>
        <v>286</v>
      </c>
      <c r="U354">
        <v>1</v>
      </c>
      <c r="V354">
        <v>1</v>
      </c>
      <c r="W354">
        <v>1</v>
      </c>
      <c r="X354">
        <v>1</v>
      </c>
    </row>
    <row r="355" spans="1:24" x14ac:dyDescent="0.2">
      <c r="A355" s="1" t="s">
        <v>204</v>
      </c>
      <c r="B355" s="2">
        <v>40.143002000000003</v>
      </c>
      <c r="C355" s="2">
        <v>-127.825699</v>
      </c>
      <c r="D355" s="1" t="s">
        <v>143</v>
      </c>
      <c r="E355" s="1" t="s">
        <v>200</v>
      </c>
      <c r="F355" s="1" t="s">
        <v>20</v>
      </c>
      <c r="G355" s="1" t="s">
        <v>14</v>
      </c>
      <c r="H355" s="1" t="s">
        <v>645</v>
      </c>
      <c r="I355" s="3">
        <v>4463.8</v>
      </c>
      <c r="J355" s="1">
        <v>294</v>
      </c>
      <c r="K355" s="7">
        <v>40.034999999999997</v>
      </c>
      <c r="L355" s="7">
        <v>7.0936591399999999E-2</v>
      </c>
      <c r="M355" s="6">
        <v>416</v>
      </c>
      <c r="N355" s="7">
        <v>24.93</v>
      </c>
      <c r="O355" s="1" t="s">
        <v>144</v>
      </c>
      <c r="P355" s="1">
        <v>50</v>
      </c>
      <c r="Q355" s="1">
        <v>40</v>
      </c>
      <c r="R355" s="4">
        <v>41834</v>
      </c>
      <c r="S355" s="4">
        <v>42245.999988425923</v>
      </c>
      <c r="T355" s="1">
        <f t="shared" si="5"/>
        <v>412</v>
      </c>
      <c r="U355">
        <v>1</v>
      </c>
      <c r="V355">
        <v>1</v>
      </c>
      <c r="W355">
        <v>1</v>
      </c>
      <c r="X355">
        <v>1</v>
      </c>
    </row>
    <row r="356" spans="1:24" x14ac:dyDescent="0.2">
      <c r="A356" s="1" t="s">
        <v>388</v>
      </c>
      <c r="B356" s="2">
        <v>48.182701000000002</v>
      </c>
      <c r="C356" s="2">
        <v>-126.064697</v>
      </c>
      <c r="D356" s="1" t="s">
        <v>381</v>
      </c>
      <c r="E356" s="1" t="s">
        <v>12</v>
      </c>
      <c r="F356" s="1" t="s">
        <v>13</v>
      </c>
      <c r="G356" s="1" t="s">
        <v>14</v>
      </c>
      <c r="H356" s="1" t="s">
        <v>645</v>
      </c>
      <c r="I356" s="3">
        <v>1001</v>
      </c>
      <c r="J356" s="1">
        <v>90</v>
      </c>
      <c r="K356" s="7">
        <v>37.637999999999998</v>
      </c>
      <c r="L356" s="7">
        <v>1.523154621E-2</v>
      </c>
      <c r="M356" s="6">
        <v>692</v>
      </c>
      <c r="N356" s="7">
        <v>7.13</v>
      </c>
      <c r="O356" s="1" t="s">
        <v>382</v>
      </c>
      <c r="P356" s="1">
        <v>50</v>
      </c>
      <c r="Q356" s="1">
        <v>40</v>
      </c>
      <c r="R356" s="4">
        <v>40374</v>
      </c>
      <c r="S356" s="4">
        <v>40719.999988425923</v>
      </c>
      <c r="T356" s="1">
        <f t="shared" si="5"/>
        <v>346</v>
      </c>
      <c r="U356">
        <v>1</v>
      </c>
      <c r="V356">
        <v>1</v>
      </c>
      <c r="W356">
        <v>1</v>
      </c>
      <c r="X356">
        <v>1</v>
      </c>
    </row>
    <row r="357" spans="1:24" x14ac:dyDescent="0.2">
      <c r="A357" s="1" t="s">
        <v>390</v>
      </c>
      <c r="B357" s="2">
        <v>48.564498999999998</v>
      </c>
      <c r="C357" s="2">
        <v>-126.4011</v>
      </c>
      <c r="D357" s="1" t="s">
        <v>381</v>
      </c>
      <c r="E357" s="1" t="s">
        <v>12</v>
      </c>
      <c r="F357" s="1" t="s">
        <v>13</v>
      </c>
      <c r="G357" s="1" t="s">
        <v>14</v>
      </c>
      <c r="H357" s="1" t="s">
        <v>645</v>
      </c>
      <c r="I357" s="3">
        <v>1028</v>
      </c>
      <c r="J357" s="1">
        <v>67</v>
      </c>
      <c r="K357" s="7">
        <v>37.567</v>
      </c>
      <c r="L357" s="7">
        <v>4.6389654019999997E-2</v>
      </c>
      <c r="M357" s="6">
        <v>1947</v>
      </c>
      <c r="N357" s="7">
        <v>6.19</v>
      </c>
      <c r="O357" s="1" t="s">
        <v>382</v>
      </c>
      <c r="P357" s="1">
        <v>50</v>
      </c>
      <c r="Q357" s="1">
        <v>40</v>
      </c>
      <c r="R357" s="4">
        <v>40374</v>
      </c>
      <c r="S357" s="4">
        <v>40720.999988425923</v>
      </c>
      <c r="T357" s="1">
        <f t="shared" si="5"/>
        <v>347</v>
      </c>
      <c r="U357">
        <v>1</v>
      </c>
      <c r="V357">
        <v>1</v>
      </c>
      <c r="W357">
        <v>1</v>
      </c>
      <c r="X357">
        <v>1</v>
      </c>
    </row>
    <row r="358" spans="1:24" x14ac:dyDescent="0.2">
      <c r="A358" s="1" t="s">
        <v>392</v>
      </c>
      <c r="B358" s="2">
        <v>48.787899000000003</v>
      </c>
      <c r="C358" s="2">
        <v>-126.702202</v>
      </c>
      <c r="D358" s="1" t="s">
        <v>381</v>
      </c>
      <c r="E358" s="1" t="s">
        <v>12</v>
      </c>
      <c r="F358" s="1" t="s">
        <v>13</v>
      </c>
      <c r="G358" s="1" t="s">
        <v>14</v>
      </c>
      <c r="H358" s="1" t="s">
        <v>645</v>
      </c>
      <c r="I358" s="3">
        <v>1070</v>
      </c>
      <c r="J358" s="1">
        <v>66</v>
      </c>
      <c r="K358" s="7">
        <v>34.097999999999999</v>
      </c>
      <c r="L358" s="7">
        <v>1.7804493809999999E-2</v>
      </c>
      <c r="M358" s="6">
        <v>1959</v>
      </c>
      <c r="N358" s="7">
        <v>6.35</v>
      </c>
      <c r="O358" s="1" t="s">
        <v>382</v>
      </c>
      <c r="P358" s="1">
        <v>50</v>
      </c>
      <c r="Q358" s="1">
        <v>40</v>
      </c>
      <c r="R358" s="4">
        <v>40373</v>
      </c>
      <c r="S358" s="4">
        <v>40722.999988425923</v>
      </c>
      <c r="T358" s="1">
        <f t="shared" si="5"/>
        <v>350</v>
      </c>
      <c r="U358">
        <v>1</v>
      </c>
      <c r="V358">
        <v>1</v>
      </c>
      <c r="W358">
        <v>1</v>
      </c>
      <c r="X358">
        <v>1</v>
      </c>
    </row>
    <row r="359" spans="1:24" x14ac:dyDescent="0.2">
      <c r="A359" s="1" t="s">
        <v>389</v>
      </c>
      <c r="B359" s="2">
        <v>48.374699</v>
      </c>
      <c r="C359" s="2">
        <v>-126.28220399999999</v>
      </c>
      <c r="D359" s="1" t="s">
        <v>381</v>
      </c>
      <c r="E359" s="1" t="s">
        <v>12</v>
      </c>
      <c r="F359" s="1" t="s">
        <v>13</v>
      </c>
      <c r="G359" s="1" t="s">
        <v>14</v>
      </c>
      <c r="H359" s="1" t="s">
        <v>645</v>
      </c>
      <c r="I359" s="3">
        <v>1152</v>
      </c>
      <c r="J359" s="1">
        <v>77</v>
      </c>
      <c r="K359" s="7">
        <v>33.816000000000003</v>
      </c>
      <c r="L359" s="7">
        <v>0.02</v>
      </c>
      <c r="M359" s="6">
        <v>1185</v>
      </c>
      <c r="N359" s="7">
        <v>6.54</v>
      </c>
      <c r="O359" s="1" t="s">
        <v>382</v>
      </c>
      <c r="P359" s="1">
        <v>50</v>
      </c>
      <c r="Q359" s="1">
        <v>40</v>
      </c>
      <c r="R359" s="4">
        <v>40374</v>
      </c>
      <c r="S359" s="4">
        <v>40719.999988425923</v>
      </c>
      <c r="T359" s="1">
        <f t="shared" si="5"/>
        <v>346</v>
      </c>
      <c r="U359">
        <v>1</v>
      </c>
      <c r="V359">
        <v>1</v>
      </c>
      <c r="W359">
        <v>1</v>
      </c>
      <c r="X359">
        <v>1</v>
      </c>
    </row>
    <row r="360" spans="1:24" x14ac:dyDescent="0.2">
      <c r="A360" s="1" t="s">
        <v>391</v>
      </c>
      <c r="B360" s="2">
        <v>48.688000000000002</v>
      </c>
      <c r="C360" s="2">
        <v>-126.577003</v>
      </c>
      <c r="D360" s="1" t="s">
        <v>381</v>
      </c>
      <c r="E360" s="1" t="s">
        <v>12</v>
      </c>
      <c r="F360" s="1" t="s">
        <v>13</v>
      </c>
      <c r="G360" s="1" t="s">
        <v>14</v>
      </c>
      <c r="H360" s="1" t="s">
        <v>645</v>
      </c>
      <c r="I360" s="3">
        <v>1156</v>
      </c>
      <c r="J360" s="1">
        <v>66</v>
      </c>
      <c r="K360" s="7">
        <v>34.633000000000003</v>
      </c>
      <c r="L360" s="7">
        <v>3.4014702700000003E-2</v>
      </c>
      <c r="M360" s="6">
        <v>2003.0001219999999</v>
      </c>
      <c r="N360" s="7">
        <v>6.31</v>
      </c>
      <c r="O360" s="1" t="s">
        <v>382</v>
      </c>
      <c r="P360" s="1">
        <v>50</v>
      </c>
      <c r="Q360" s="1">
        <v>40</v>
      </c>
      <c r="R360" s="4">
        <v>40374</v>
      </c>
      <c r="S360" s="4">
        <v>40722.999988425923</v>
      </c>
      <c r="T360" s="1">
        <f t="shared" si="5"/>
        <v>349</v>
      </c>
      <c r="U360">
        <v>1</v>
      </c>
      <c r="V360">
        <v>1</v>
      </c>
      <c r="W360">
        <v>1</v>
      </c>
      <c r="X360">
        <v>1</v>
      </c>
    </row>
    <row r="361" spans="1:24" x14ac:dyDescent="0.2">
      <c r="A361" s="1" t="s">
        <v>383</v>
      </c>
      <c r="B361" s="2">
        <v>48.079700000000003</v>
      </c>
      <c r="C361" s="2">
        <v>-126.342499</v>
      </c>
      <c r="D361" s="1" t="s">
        <v>381</v>
      </c>
      <c r="E361" s="1" t="s">
        <v>12</v>
      </c>
      <c r="F361" s="1" t="s">
        <v>13</v>
      </c>
      <c r="G361" s="1" t="s">
        <v>14</v>
      </c>
      <c r="H361" s="1" t="s">
        <v>645</v>
      </c>
      <c r="I361" s="3">
        <v>1697</v>
      </c>
      <c r="J361" s="1">
        <v>108</v>
      </c>
      <c r="K361" s="7">
        <v>13.935</v>
      </c>
      <c r="L361" s="7">
        <v>2.051828453E-2</v>
      </c>
      <c r="M361" s="6">
        <v>1292</v>
      </c>
      <c r="N361" s="7">
        <v>6.46</v>
      </c>
      <c r="O361" s="1" t="s">
        <v>382</v>
      </c>
      <c r="P361" s="1">
        <v>50</v>
      </c>
      <c r="Q361" s="1">
        <v>40</v>
      </c>
      <c r="R361" s="4">
        <v>40372</v>
      </c>
      <c r="S361" s="4">
        <v>40718.999988425923</v>
      </c>
      <c r="T361" s="1">
        <f t="shared" si="5"/>
        <v>347</v>
      </c>
      <c r="U361">
        <v>1</v>
      </c>
      <c r="V361">
        <v>1</v>
      </c>
      <c r="W361">
        <v>1</v>
      </c>
      <c r="X361">
        <v>1</v>
      </c>
    </row>
    <row r="362" spans="1:24" x14ac:dyDescent="0.2">
      <c r="A362" s="1" t="s">
        <v>387</v>
      </c>
      <c r="B362" s="2">
        <v>48.667499999999997</v>
      </c>
      <c r="C362" s="2">
        <v>-127.013397</v>
      </c>
      <c r="D362" s="1" t="s">
        <v>381</v>
      </c>
      <c r="E362" s="1" t="s">
        <v>12</v>
      </c>
      <c r="F362" s="1" t="s">
        <v>13</v>
      </c>
      <c r="G362" s="1" t="s">
        <v>14</v>
      </c>
      <c r="H362" s="1" t="s">
        <v>645</v>
      </c>
      <c r="I362" s="3">
        <v>2011</v>
      </c>
      <c r="J362" s="1">
        <v>93</v>
      </c>
      <c r="K362" s="7">
        <v>9.2420000000000009</v>
      </c>
      <c r="L362" s="7">
        <v>7.9981247800000002E-2</v>
      </c>
      <c r="M362" s="6">
        <v>1728</v>
      </c>
      <c r="N362" s="7">
        <v>5.13</v>
      </c>
      <c r="O362" s="1" t="s">
        <v>382</v>
      </c>
      <c r="P362" s="1">
        <v>50</v>
      </c>
      <c r="Q362" s="1">
        <v>40</v>
      </c>
      <c r="R362" s="4">
        <v>40373</v>
      </c>
      <c r="S362" s="4">
        <v>40721.999988425923</v>
      </c>
      <c r="T362" s="1">
        <f t="shared" si="5"/>
        <v>349</v>
      </c>
      <c r="U362">
        <v>1</v>
      </c>
      <c r="V362">
        <v>1</v>
      </c>
      <c r="W362">
        <v>1</v>
      </c>
      <c r="X362">
        <v>1</v>
      </c>
    </row>
    <row r="363" spans="1:24" x14ac:dyDescent="0.2">
      <c r="A363" s="1" t="s">
        <v>384</v>
      </c>
      <c r="B363" s="2">
        <v>48.259300000000003</v>
      </c>
      <c r="C363" s="2">
        <v>-126.496803</v>
      </c>
      <c r="D363" s="1" t="s">
        <v>381</v>
      </c>
      <c r="E363" s="1" t="s">
        <v>12</v>
      </c>
      <c r="F363" s="1" t="s">
        <v>13</v>
      </c>
      <c r="G363" s="1" t="s">
        <v>14</v>
      </c>
      <c r="H363" s="1" t="s">
        <v>645</v>
      </c>
      <c r="I363" s="3">
        <v>2133</v>
      </c>
      <c r="J363" s="1">
        <v>97</v>
      </c>
      <c r="K363" s="7">
        <v>13.615</v>
      </c>
      <c r="L363" s="7">
        <v>0.02</v>
      </c>
      <c r="M363" s="6">
        <v>1748</v>
      </c>
      <c r="N363" s="7">
        <v>5.99</v>
      </c>
      <c r="O363" s="1" t="s">
        <v>382</v>
      </c>
      <c r="P363" s="1">
        <v>50</v>
      </c>
      <c r="Q363" s="1">
        <v>40</v>
      </c>
      <c r="R363" s="4">
        <v>40372</v>
      </c>
      <c r="S363" s="4">
        <v>40719.999988425923</v>
      </c>
      <c r="T363" s="1">
        <f t="shared" si="5"/>
        <v>348</v>
      </c>
      <c r="U363">
        <v>1</v>
      </c>
      <c r="V363">
        <v>1</v>
      </c>
      <c r="W363">
        <v>1</v>
      </c>
      <c r="X363">
        <v>1</v>
      </c>
    </row>
    <row r="364" spans="1:24" x14ac:dyDescent="0.2">
      <c r="A364" s="1" t="s">
        <v>386</v>
      </c>
      <c r="B364" s="2">
        <v>48.531700000000001</v>
      </c>
      <c r="C364" s="2">
        <v>-126.8908</v>
      </c>
      <c r="D364" s="1" t="s">
        <v>381</v>
      </c>
      <c r="E364" s="1" t="s">
        <v>12</v>
      </c>
      <c r="F364" s="1" t="s">
        <v>13</v>
      </c>
      <c r="G364" s="1" t="s">
        <v>14</v>
      </c>
      <c r="H364" s="1" t="s">
        <v>645</v>
      </c>
      <c r="I364" s="3">
        <v>2319</v>
      </c>
      <c r="J364" s="1">
        <v>95</v>
      </c>
      <c r="K364" s="7">
        <v>5.64</v>
      </c>
      <c r="L364" s="7">
        <v>2.2022715549999999E-2</v>
      </c>
      <c r="M364" s="6">
        <v>1812</v>
      </c>
      <c r="N364" s="7">
        <v>4.99</v>
      </c>
      <c r="O364" s="1" t="s">
        <v>382</v>
      </c>
      <c r="P364" s="1">
        <v>50</v>
      </c>
      <c r="Q364" s="1">
        <v>40</v>
      </c>
      <c r="R364" s="4">
        <v>40373</v>
      </c>
      <c r="S364" s="4">
        <v>40721.999988425923</v>
      </c>
      <c r="T364" s="1">
        <f t="shared" si="5"/>
        <v>349</v>
      </c>
      <c r="U364">
        <v>1</v>
      </c>
      <c r="V364">
        <v>1</v>
      </c>
      <c r="W364">
        <v>1</v>
      </c>
      <c r="X364">
        <v>1</v>
      </c>
    </row>
    <row r="365" spans="1:24" x14ac:dyDescent="0.2">
      <c r="A365" s="1" t="s">
        <v>385</v>
      </c>
      <c r="B365" s="2">
        <v>48.387501</v>
      </c>
      <c r="C365" s="2">
        <v>-126.72869900000001</v>
      </c>
      <c r="D365" s="1" t="s">
        <v>381</v>
      </c>
      <c r="E365" s="1" t="s">
        <v>12</v>
      </c>
      <c r="F365" s="1" t="s">
        <v>13</v>
      </c>
      <c r="G365" s="1" t="s">
        <v>14</v>
      </c>
      <c r="H365" s="1" t="s">
        <v>645</v>
      </c>
      <c r="I365" s="3">
        <v>2489</v>
      </c>
      <c r="J365" s="1">
        <v>98</v>
      </c>
      <c r="K365" s="7">
        <v>6.3760000000000003</v>
      </c>
      <c r="L365" s="7">
        <v>1.3892443989999999E-2</v>
      </c>
      <c r="M365" s="6">
        <v>1958</v>
      </c>
      <c r="N365" s="7">
        <v>5.36</v>
      </c>
      <c r="O365" s="1" t="s">
        <v>382</v>
      </c>
      <c r="P365" s="1">
        <v>50</v>
      </c>
      <c r="Q365" s="1">
        <v>40</v>
      </c>
      <c r="R365" s="4">
        <v>40373</v>
      </c>
      <c r="S365" s="4">
        <v>40720.999988425923</v>
      </c>
      <c r="T365" s="1">
        <f t="shared" si="5"/>
        <v>348</v>
      </c>
      <c r="U365">
        <v>1</v>
      </c>
      <c r="V365">
        <v>1</v>
      </c>
      <c r="W365">
        <v>1</v>
      </c>
      <c r="X365">
        <v>1</v>
      </c>
    </row>
    <row r="366" spans="1:24" x14ac:dyDescent="0.2">
      <c r="A366" s="1" t="s">
        <v>400</v>
      </c>
      <c r="B366" s="2">
        <v>35.804501000000002</v>
      </c>
      <c r="C366" s="2">
        <v>-74.648803999999998</v>
      </c>
      <c r="D366" s="1" t="s">
        <v>393</v>
      </c>
      <c r="E366" s="1" t="s">
        <v>636</v>
      </c>
      <c r="F366" s="1" t="s">
        <v>13</v>
      </c>
      <c r="G366" s="1" t="s">
        <v>14</v>
      </c>
      <c r="H366" s="1" t="s">
        <v>647</v>
      </c>
      <c r="I366" s="3">
        <v>1325</v>
      </c>
      <c r="J366" s="1">
        <v>81</v>
      </c>
      <c r="K366" s="7">
        <v>1719.855</v>
      </c>
      <c r="L366" s="7">
        <v>0.68599198250000004</v>
      </c>
      <c r="M366" s="6">
        <v>5117</v>
      </c>
      <c r="N366" s="8"/>
      <c r="O366" s="1" t="s">
        <v>394</v>
      </c>
      <c r="P366" s="1">
        <v>100</v>
      </c>
      <c r="Q366" s="1">
        <v>20</v>
      </c>
      <c r="R366" s="4">
        <v>41732</v>
      </c>
      <c r="S366" s="4">
        <v>42093.999988425923</v>
      </c>
      <c r="T366" s="1">
        <f t="shared" si="5"/>
        <v>362</v>
      </c>
      <c r="U366">
        <v>1</v>
      </c>
      <c r="V366">
        <v>1</v>
      </c>
      <c r="W366">
        <v>1</v>
      </c>
      <c r="X366">
        <v>1</v>
      </c>
    </row>
    <row r="367" spans="1:24" x14ac:dyDescent="0.2">
      <c r="A367" s="1" t="s">
        <v>415</v>
      </c>
      <c r="B367" s="2">
        <v>36.225200999999998</v>
      </c>
      <c r="C367" s="2">
        <v>-74.579300000000003</v>
      </c>
      <c r="D367" s="1" t="s">
        <v>393</v>
      </c>
      <c r="E367" s="1" t="s">
        <v>636</v>
      </c>
      <c r="F367" s="1" t="s">
        <v>13</v>
      </c>
      <c r="G367" s="1" t="s">
        <v>14</v>
      </c>
      <c r="H367" s="1" t="s">
        <v>647</v>
      </c>
      <c r="I367" s="3">
        <v>1329</v>
      </c>
      <c r="J367" s="1">
        <v>94</v>
      </c>
      <c r="K367" s="7">
        <v>1765.7840000000001</v>
      </c>
      <c r="L367" s="7">
        <v>0.31986403359999999</v>
      </c>
      <c r="M367" s="6">
        <v>6814</v>
      </c>
      <c r="N367" s="8"/>
      <c r="O367" s="1" t="s">
        <v>394</v>
      </c>
      <c r="P367" s="1">
        <v>100</v>
      </c>
      <c r="Q367" s="1">
        <v>20</v>
      </c>
      <c r="R367" s="4">
        <v>41732</v>
      </c>
      <c r="S367" s="4">
        <v>42093.999988425923</v>
      </c>
      <c r="T367" s="1">
        <f t="shared" si="5"/>
        <v>362</v>
      </c>
      <c r="U367">
        <v>1</v>
      </c>
      <c r="V367">
        <v>1</v>
      </c>
      <c r="W367">
        <v>1</v>
      </c>
      <c r="X367">
        <v>1</v>
      </c>
    </row>
    <row r="368" spans="1:24" x14ac:dyDescent="0.2">
      <c r="A368" s="1" t="s">
        <v>395</v>
      </c>
      <c r="B368" s="2">
        <v>33.936599999999999</v>
      </c>
      <c r="C368" s="2">
        <v>-75.726601000000002</v>
      </c>
      <c r="D368" s="1" t="s">
        <v>393</v>
      </c>
      <c r="E368" s="1" t="s">
        <v>636</v>
      </c>
      <c r="F368" s="1" t="s">
        <v>13</v>
      </c>
      <c r="G368" s="1" t="s">
        <v>14</v>
      </c>
      <c r="H368" s="1" t="s">
        <v>647</v>
      </c>
      <c r="I368" s="3">
        <v>1755</v>
      </c>
      <c r="J368" s="1">
        <v>116</v>
      </c>
      <c r="K368" s="7">
        <v>1527.3320000000001</v>
      </c>
      <c r="L368" s="7">
        <v>1.1922000669999999</v>
      </c>
      <c r="M368" s="6">
        <v>6060</v>
      </c>
      <c r="N368" s="8"/>
      <c r="O368" s="1" t="s">
        <v>394</v>
      </c>
      <c r="P368" s="1">
        <v>100</v>
      </c>
      <c r="Q368" s="1">
        <v>20</v>
      </c>
      <c r="R368" s="4">
        <v>41740</v>
      </c>
      <c r="S368" s="4">
        <v>42097.999988425923</v>
      </c>
      <c r="T368" s="1">
        <f t="shared" si="5"/>
        <v>358</v>
      </c>
      <c r="U368">
        <v>1</v>
      </c>
      <c r="V368">
        <v>1</v>
      </c>
      <c r="W368">
        <v>1</v>
      </c>
      <c r="X368">
        <v>1</v>
      </c>
    </row>
    <row r="369" spans="1:24" x14ac:dyDescent="0.2">
      <c r="A369" s="1" t="s">
        <v>399</v>
      </c>
      <c r="B369" s="2">
        <v>35.335799999999999</v>
      </c>
      <c r="C369" s="2">
        <v>-74.664496999999997</v>
      </c>
      <c r="D369" s="1" t="s">
        <v>393</v>
      </c>
      <c r="E369" s="1" t="s">
        <v>636</v>
      </c>
      <c r="F369" s="1" t="s">
        <v>13</v>
      </c>
      <c r="G369" s="1" t="s">
        <v>14</v>
      </c>
      <c r="H369" s="1" t="s">
        <v>647</v>
      </c>
      <c r="I369" s="3">
        <v>2231</v>
      </c>
      <c r="J369" s="1">
        <v>94</v>
      </c>
      <c r="K369" s="7">
        <v>1668.258</v>
      </c>
      <c r="L369" s="7">
        <v>1.365898971</v>
      </c>
      <c r="M369" s="6">
        <v>5621</v>
      </c>
      <c r="N369" s="8"/>
      <c r="O369" s="1" t="s">
        <v>394</v>
      </c>
      <c r="P369" s="1">
        <v>100</v>
      </c>
      <c r="Q369" s="1">
        <v>20</v>
      </c>
      <c r="R369" s="4">
        <v>41734</v>
      </c>
      <c r="S369" s="4">
        <v>42095.999988425923</v>
      </c>
      <c r="T369" s="1">
        <f t="shared" si="5"/>
        <v>362</v>
      </c>
      <c r="U369">
        <v>0</v>
      </c>
      <c r="V369">
        <v>0</v>
      </c>
      <c r="W369">
        <v>0</v>
      </c>
      <c r="X369">
        <v>1</v>
      </c>
    </row>
    <row r="370" spans="1:24" x14ac:dyDescent="0.2">
      <c r="A370" s="1" t="s">
        <v>424</v>
      </c>
      <c r="B370" s="2">
        <v>33.047500999999997</v>
      </c>
      <c r="C370" s="2">
        <v>-76.059898000000004</v>
      </c>
      <c r="D370" s="1" t="s">
        <v>393</v>
      </c>
      <c r="E370" s="1" t="s">
        <v>636</v>
      </c>
      <c r="F370" s="1" t="s">
        <v>13</v>
      </c>
      <c r="G370" s="1" t="s">
        <v>14</v>
      </c>
      <c r="H370" s="1" t="s">
        <v>647</v>
      </c>
      <c r="I370" s="3">
        <v>2243</v>
      </c>
      <c r="J370" s="1">
        <v>188</v>
      </c>
      <c r="K370" s="7">
        <v>1436.376</v>
      </c>
      <c r="L370" s="7">
        <v>0.88468864579999995</v>
      </c>
      <c r="M370" s="6">
        <v>6192</v>
      </c>
      <c r="N370" s="8"/>
      <c r="O370" s="1" t="s">
        <v>394</v>
      </c>
      <c r="P370" s="1">
        <v>100</v>
      </c>
      <c r="Q370" s="1">
        <v>20</v>
      </c>
      <c r="R370" s="4">
        <v>41740</v>
      </c>
      <c r="S370" s="4">
        <v>42097.999988425923</v>
      </c>
      <c r="T370" s="1">
        <f t="shared" si="5"/>
        <v>358</v>
      </c>
      <c r="U370">
        <v>1</v>
      </c>
      <c r="V370">
        <v>1</v>
      </c>
      <c r="W370">
        <v>1</v>
      </c>
      <c r="X370">
        <v>1</v>
      </c>
    </row>
    <row r="371" spans="1:24" x14ac:dyDescent="0.2">
      <c r="A371" s="1" t="s">
        <v>398</v>
      </c>
      <c r="B371" s="2">
        <v>35.034900999999998</v>
      </c>
      <c r="C371" s="2">
        <v>-75.000397000000007</v>
      </c>
      <c r="D371" s="1" t="s">
        <v>393</v>
      </c>
      <c r="E371" s="1" t="s">
        <v>636</v>
      </c>
      <c r="F371" s="1" t="s">
        <v>13</v>
      </c>
      <c r="G371" s="1" t="s">
        <v>14</v>
      </c>
      <c r="H371" s="1" t="s">
        <v>647</v>
      </c>
      <c r="I371" s="3">
        <v>2293</v>
      </c>
      <c r="J371" s="1">
        <v>91</v>
      </c>
      <c r="K371" s="7">
        <v>1638.222</v>
      </c>
      <c r="L371" s="7">
        <v>1.020441081</v>
      </c>
      <c r="M371" s="6">
        <v>5970.0004879999997</v>
      </c>
      <c r="N371" s="8"/>
      <c r="O371" s="1" t="s">
        <v>394</v>
      </c>
      <c r="P371" s="1">
        <v>100</v>
      </c>
      <c r="Q371" s="1">
        <v>20</v>
      </c>
      <c r="R371" s="4">
        <v>41735</v>
      </c>
      <c r="S371" s="4">
        <v>42095.999988425923</v>
      </c>
      <c r="T371" s="1">
        <f t="shared" si="5"/>
        <v>361</v>
      </c>
      <c r="U371">
        <v>1</v>
      </c>
      <c r="V371">
        <v>1</v>
      </c>
      <c r="W371">
        <v>1</v>
      </c>
      <c r="X371">
        <v>1</v>
      </c>
    </row>
    <row r="372" spans="1:24" x14ac:dyDescent="0.2">
      <c r="A372" s="1" t="s">
        <v>404</v>
      </c>
      <c r="B372" s="2">
        <v>35.615898000000001</v>
      </c>
      <c r="C372" s="2">
        <v>-74.372200000000007</v>
      </c>
      <c r="D372" s="1" t="s">
        <v>393</v>
      </c>
      <c r="E372" s="1" t="s">
        <v>636</v>
      </c>
      <c r="F372" s="1" t="s">
        <v>13</v>
      </c>
      <c r="G372" s="1" t="s">
        <v>14</v>
      </c>
      <c r="H372" s="1" t="s">
        <v>647</v>
      </c>
      <c r="I372" s="3">
        <v>2517</v>
      </c>
      <c r="J372" s="1">
        <v>107</v>
      </c>
      <c r="K372" s="7">
        <v>1697.0519999999999</v>
      </c>
      <c r="L372" s="7">
        <v>1.3284144680000001</v>
      </c>
      <c r="M372" s="6">
        <v>6862.9995120000003</v>
      </c>
      <c r="N372" s="8"/>
      <c r="O372" s="1" t="s">
        <v>394</v>
      </c>
      <c r="P372" s="1">
        <v>100</v>
      </c>
      <c r="Q372" s="1">
        <v>20</v>
      </c>
      <c r="R372" s="4">
        <v>41732</v>
      </c>
      <c r="S372" s="4">
        <v>42093.999988425923</v>
      </c>
      <c r="T372" s="1">
        <f t="shared" si="5"/>
        <v>362</v>
      </c>
      <c r="U372">
        <v>1</v>
      </c>
      <c r="V372">
        <v>1</v>
      </c>
      <c r="W372">
        <v>1</v>
      </c>
      <c r="X372">
        <v>0</v>
      </c>
    </row>
    <row r="373" spans="1:24" x14ac:dyDescent="0.2">
      <c r="A373" s="1" t="s">
        <v>416</v>
      </c>
      <c r="B373" s="2">
        <v>36.452598999999999</v>
      </c>
      <c r="C373" s="2">
        <v>-74.079002000000003</v>
      </c>
      <c r="D373" s="1" t="s">
        <v>393</v>
      </c>
      <c r="E373" s="1" t="s">
        <v>636</v>
      </c>
      <c r="F373" s="1" t="s">
        <v>13</v>
      </c>
      <c r="G373" s="1" t="s">
        <v>14</v>
      </c>
      <c r="H373" s="1" t="s">
        <v>647</v>
      </c>
      <c r="I373" s="3">
        <v>2548</v>
      </c>
      <c r="J373" s="1">
        <v>143</v>
      </c>
      <c r="K373" s="7">
        <v>1787.972</v>
      </c>
      <c r="L373" s="7">
        <v>0.54817971509999996</v>
      </c>
      <c r="M373" s="6">
        <v>7318.9995120000003</v>
      </c>
      <c r="N373" s="7">
        <v>179.61</v>
      </c>
      <c r="O373" s="1" t="s">
        <v>394</v>
      </c>
      <c r="P373" s="1">
        <v>100</v>
      </c>
      <c r="Q373" s="1">
        <v>20</v>
      </c>
      <c r="R373" s="4">
        <v>41731</v>
      </c>
      <c r="S373" s="4">
        <v>42093.999988425923</v>
      </c>
      <c r="T373" s="1">
        <f t="shared" si="5"/>
        <v>363</v>
      </c>
      <c r="U373">
        <v>1</v>
      </c>
      <c r="V373">
        <v>1</v>
      </c>
      <c r="W373">
        <v>1</v>
      </c>
      <c r="X373">
        <v>1</v>
      </c>
    </row>
    <row r="374" spans="1:24" x14ac:dyDescent="0.2">
      <c r="A374" s="1" t="s">
        <v>397</v>
      </c>
      <c r="B374" s="2">
        <v>34.691101000000003</v>
      </c>
      <c r="C374" s="2">
        <v>-75.210898999999998</v>
      </c>
      <c r="D374" s="1" t="s">
        <v>393</v>
      </c>
      <c r="E374" s="1" t="s">
        <v>636</v>
      </c>
      <c r="F374" s="1" t="s">
        <v>13</v>
      </c>
      <c r="G374" s="1" t="s">
        <v>14</v>
      </c>
      <c r="H374" s="1" t="s">
        <v>647</v>
      </c>
      <c r="I374" s="3">
        <v>2638</v>
      </c>
      <c r="J374" s="1">
        <v>101</v>
      </c>
      <c r="K374" s="7">
        <v>1602.771</v>
      </c>
      <c r="L374" s="7">
        <v>1.3369876590000001</v>
      </c>
      <c r="M374" s="6">
        <v>6868.0004879999997</v>
      </c>
      <c r="N374" s="8"/>
      <c r="O374" s="1" t="s">
        <v>394</v>
      </c>
      <c r="P374" s="1">
        <v>100</v>
      </c>
      <c r="Q374" s="1">
        <v>20</v>
      </c>
      <c r="R374" s="4">
        <v>41737</v>
      </c>
      <c r="S374" s="4">
        <v>42099.999988425923</v>
      </c>
      <c r="T374" s="1">
        <f t="shared" si="5"/>
        <v>363</v>
      </c>
      <c r="U374">
        <v>1</v>
      </c>
      <c r="V374">
        <v>1</v>
      </c>
      <c r="W374">
        <v>1</v>
      </c>
      <c r="X374">
        <v>1</v>
      </c>
    </row>
    <row r="375" spans="1:24" x14ac:dyDescent="0.2">
      <c r="A375" s="1" t="s">
        <v>396</v>
      </c>
      <c r="B375" s="2">
        <v>34.357498</v>
      </c>
      <c r="C375" s="2">
        <v>-75.448798999999994</v>
      </c>
      <c r="D375" s="1" t="s">
        <v>393</v>
      </c>
      <c r="E375" s="1" t="s">
        <v>636</v>
      </c>
      <c r="F375" s="1" t="s">
        <v>13</v>
      </c>
      <c r="G375" s="1" t="s">
        <v>14</v>
      </c>
      <c r="H375" s="1" t="s">
        <v>647</v>
      </c>
      <c r="I375" s="3">
        <v>2779</v>
      </c>
      <c r="J375" s="1">
        <v>96</v>
      </c>
      <c r="K375" s="7">
        <v>1569.23</v>
      </c>
      <c r="L375" s="7">
        <v>1.332888968</v>
      </c>
      <c r="M375" s="6">
        <v>5709</v>
      </c>
      <c r="N375" s="8"/>
      <c r="O375" s="1" t="s">
        <v>394</v>
      </c>
      <c r="P375" s="1">
        <v>100</v>
      </c>
      <c r="Q375" s="1">
        <v>20</v>
      </c>
      <c r="R375" s="4">
        <v>41737</v>
      </c>
      <c r="S375" s="4">
        <v>42099.999988425923</v>
      </c>
      <c r="T375" s="1">
        <f t="shared" si="5"/>
        <v>363</v>
      </c>
      <c r="U375">
        <v>1</v>
      </c>
      <c r="V375">
        <v>1</v>
      </c>
      <c r="W375">
        <v>1</v>
      </c>
      <c r="X375">
        <v>1</v>
      </c>
    </row>
    <row r="376" spans="1:24" x14ac:dyDescent="0.2">
      <c r="A376" s="1" t="s">
        <v>408</v>
      </c>
      <c r="B376" s="2">
        <v>35.506100000000004</v>
      </c>
      <c r="C376" s="2">
        <v>-74.072601000000006</v>
      </c>
      <c r="D376" s="1" t="s">
        <v>393</v>
      </c>
      <c r="E376" s="1" t="s">
        <v>636</v>
      </c>
      <c r="F376" s="1" t="s">
        <v>13</v>
      </c>
      <c r="G376" s="1" t="s">
        <v>14</v>
      </c>
      <c r="H376" s="1" t="s">
        <v>647</v>
      </c>
      <c r="I376" s="3">
        <v>2933</v>
      </c>
      <c r="J376" s="1">
        <v>137</v>
      </c>
      <c r="K376" s="7">
        <v>1683.2280000000001</v>
      </c>
      <c r="L376" s="7">
        <v>1.3424492539999999</v>
      </c>
      <c r="M376" s="6">
        <v>6268.9995120000003</v>
      </c>
      <c r="N376" s="7">
        <v>178.43</v>
      </c>
      <c r="O376" s="1" t="s">
        <v>394</v>
      </c>
      <c r="P376" s="1">
        <v>100</v>
      </c>
      <c r="Q376" s="1">
        <v>20</v>
      </c>
      <c r="R376" s="4">
        <v>41732</v>
      </c>
      <c r="S376" s="4">
        <v>42093.999988425923</v>
      </c>
      <c r="T376" s="1">
        <f t="shared" si="5"/>
        <v>362</v>
      </c>
      <c r="U376">
        <v>1</v>
      </c>
      <c r="V376">
        <v>1</v>
      </c>
      <c r="W376">
        <v>1</v>
      </c>
      <c r="X376">
        <v>0</v>
      </c>
    </row>
    <row r="377" spans="1:24" x14ac:dyDescent="0.2">
      <c r="A377" s="1" t="s">
        <v>403</v>
      </c>
      <c r="B377" s="2">
        <v>35.175899999999999</v>
      </c>
      <c r="C377" s="2">
        <v>-74.345100000000002</v>
      </c>
      <c r="D377" s="1" t="s">
        <v>393</v>
      </c>
      <c r="E377" s="1" t="s">
        <v>636</v>
      </c>
      <c r="F377" s="1" t="s">
        <v>13</v>
      </c>
      <c r="G377" s="1" t="s">
        <v>14</v>
      </c>
      <c r="H377" s="1" t="s">
        <v>647</v>
      </c>
      <c r="I377" s="3">
        <v>2961</v>
      </c>
      <c r="J377" s="1">
        <v>128</v>
      </c>
      <c r="K377" s="7">
        <v>1648.2560000000001</v>
      </c>
      <c r="L377" s="7">
        <v>1.1619178109999999</v>
      </c>
      <c r="M377" s="6">
        <v>6793</v>
      </c>
      <c r="N377" s="8"/>
      <c r="O377" s="1" t="s">
        <v>394</v>
      </c>
      <c r="P377" s="1">
        <v>100</v>
      </c>
      <c r="Q377" s="1">
        <v>20</v>
      </c>
      <c r="R377" s="4">
        <v>41734</v>
      </c>
      <c r="S377" s="4">
        <v>42094.999988425923</v>
      </c>
      <c r="T377" s="1">
        <f t="shared" si="5"/>
        <v>361</v>
      </c>
      <c r="U377">
        <v>1</v>
      </c>
      <c r="V377">
        <v>1</v>
      </c>
      <c r="W377">
        <v>1</v>
      </c>
      <c r="X377">
        <v>1</v>
      </c>
    </row>
    <row r="378" spans="1:24" x14ac:dyDescent="0.2">
      <c r="A378" s="1" t="s">
        <v>407</v>
      </c>
      <c r="B378" s="2">
        <v>34.879798999999998</v>
      </c>
      <c r="C378" s="2">
        <v>-74.646500000000003</v>
      </c>
      <c r="D378" s="1" t="s">
        <v>393</v>
      </c>
      <c r="E378" s="1" t="s">
        <v>636</v>
      </c>
      <c r="F378" s="1" t="s">
        <v>13</v>
      </c>
      <c r="G378" s="1" t="s">
        <v>14</v>
      </c>
      <c r="H378" s="1" t="s">
        <v>647</v>
      </c>
      <c r="I378" s="3">
        <v>3023</v>
      </c>
      <c r="J378" s="1">
        <v>127</v>
      </c>
      <c r="K378" s="7">
        <v>1617.808</v>
      </c>
      <c r="L378" s="7">
        <v>1.145739936</v>
      </c>
      <c r="M378" s="6">
        <v>6655</v>
      </c>
      <c r="N378" s="8"/>
      <c r="O378" s="1" t="s">
        <v>394</v>
      </c>
      <c r="P378" s="1">
        <v>100</v>
      </c>
      <c r="Q378" s="1">
        <v>20</v>
      </c>
      <c r="R378" s="4">
        <v>41735</v>
      </c>
      <c r="S378" s="4">
        <v>42095.999988425923</v>
      </c>
      <c r="T378" s="1">
        <f t="shared" si="5"/>
        <v>361</v>
      </c>
      <c r="U378">
        <v>1</v>
      </c>
      <c r="V378">
        <v>1</v>
      </c>
      <c r="W378">
        <v>1</v>
      </c>
      <c r="X378">
        <v>1</v>
      </c>
    </row>
    <row r="379" spans="1:24" x14ac:dyDescent="0.2">
      <c r="A379" s="1" t="s">
        <v>401</v>
      </c>
      <c r="B379" s="2">
        <v>33.792800999999997</v>
      </c>
      <c r="C379" s="2">
        <v>-75.408096</v>
      </c>
      <c r="D379" s="1" t="s">
        <v>393</v>
      </c>
      <c r="E379" s="1" t="s">
        <v>636</v>
      </c>
      <c r="F379" s="1" t="s">
        <v>13</v>
      </c>
      <c r="G379" s="1" t="s">
        <v>14</v>
      </c>
      <c r="H379" s="1" t="s">
        <v>647</v>
      </c>
      <c r="I379" s="3">
        <v>3124</v>
      </c>
      <c r="J379" s="1">
        <v>145</v>
      </c>
      <c r="K379" s="7">
        <v>1506.847</v>
      </c>
      <c r="L379" s="7">
        <v>0.93887166320000004</v>
      </c>
      <c r="M379" s="6">
        <v>5744</v>
      </c>
      <c r="N379" s="8"/>
      <c r="O379" s="1" t="s">
        <v>394</v>
      </c>
      <c r="P379" s="1">
        <v>100</v>
      </c>
      <c r="Q379" s="1">
        <v>20</v>
      </c>
      <c r="R379" s="4">
        <v>41740</v>
      </c>
      <c r="S379" s="4">
        <v>42098.999988425923</v>
      </c>
      <c r="T379" s="1">
        <f t="shared" si="5"/>
        <v>359</v>
      </c>
      <c r="U379">
        <v>0</v>
      </c>
      <c r="V379">
        <v>0</v>
      </c>
      <c r="W379">
        <v>0</v>
      </c>
      <c r="X379">
        <v>1</v>
      </c>
    </row>
    <row r="380" spans="1:24" x14ac:dyDescent="0.2">
      <c r="A380" s="1" t="s">
        <v>406</v>
      </c>
      <c r="B380" s="2">
        <v>34.464900999999998</v>
      </c>
      <c r="C380" s="2">
        <v>-74.888801999999998</v>
      </c>
      <c r="D380" s="1" t="s">
        <v>393</v>
      </c>
      <c r="E380" s="1" t="s">
        <v>636</v>
      </c>
      <c r="F380" s="1" t="s">
        <v>13</v>
      </c>
      <c r="G380" s="1" t="s">
        <v>14</v>
      </c>
      <c r="H380" s="1" t="s">
        <v>647</v>
      </c>
      <c r="I380" s="3">
        <v>3246</v>
      </c>
      <c r="J380" s="1">
        <v>136</v>
      </c>
      <c r="K380" s="7">
        <v>1574.3430000000001</v>
      </c>
      <c r="L380" s="7">
        <v>0.81136982940000002</v>
      </c>
      <c r="M380" s="6">
        <v>5875</v>
      </c>
      <c r="N380" s="8"/>
      <c r="O380" s="1" t="s">
        <v>394</v>
      </c>
      <c r="P380" s="1">
        <v>100</v>
      </c>
      <c r="Q380" s="1">
        <v>20</v>
      </c>
      <c r="R380" s="4">
        <v>41737</v>
      </c>
      <c r="S380" s="4">
        <v>42099.999988425923</v>
      </c>
      <c r="T380" s="1">
        <f t="shared" si="5"/>
        <v>363</v>
      </c>
      <c r="U380">
        <v>1</v>
      </c>
      <c r="V380">
        <v>1</v>
      </c>
      <c r="W380">
        <v>1</v>
      </c>
      <c r="X380">
        <v>1</v>
      </c>
    </row>
    <row r="381" spans="1:24" x14ac:dyDescent="0.2">
      <c r="A381" s="1" t="s">
        <v>413</v>
      </c>
      <c r="B381" s="2">
        <v>35.013801999999998</v>
      </c>
      <c r="C381" s="2">
        <v>-74.032700000000006</v>
      </c>
      <c r="D381" s="1" t="s">
        <v>393</v>
      </c>
      <c r="E381" s="1" t="s">
        <v>636</v>
      </c>
      <c r="F381" s="1" t="s">
        <v>13</v>
      </c>
      <c r="G381" s="1" t="s">
        <v>14</v>
      </c>
      <c r="H381" s="1" t="s">
        <v>647</v>
      </c>
      <c r="I381" s="3">
        <v>3335</v>
      </c>
      <c r="J381" s="1">
        <v>162</v>
      </c>
      <c r="K381" s="7">
        <v>1628.576</v>
      </c>
      <c r="L381" s="7">
        <v>0.85559920519999999</v>
      </c>
      <c r="M381" s="6">
        <v>5205</v>
      </c>
      <c r="N381" s="7">
        <v>178.24</v>
      </c>
      <c r="O381" s="1" t="s">
        <v>394</v>
      </c>
      <c r="P381" s="1">
        <v>100</v>
      </c>
      <c r="Q381" s="1">
        <v>20</v>
      </c>
      <c r="R381" s="4">
        <v>41734</v>
      </c>
      <c r="S381" s="4">
        <v>42094.999988425923</v>
      </c>
      <c r="T381" s="1">
        <f t="shared" si="5"/>
        <v>361</v>
      </c>
      <c r="U381">
        <v>1</v>
      </c>
      <c r="V381">
        <v>1</v>
      </c>
      <c r="W381">
        <v>1</v>
      </c>
      <c r="X381">
        <v>0</v>
      </c>
    </row>
    <row r="382" spans="1:24" x14ac:dyDescent="0.2">
      <c r="A382" s="1" t="s">
        <v>402</v>
      </c>
      <c r="B382" s="2">
        <v>34.134701</v>
      </c>
      <c r="C382" s="2">
        <v>-75.015701000000007</v>
      </c>
      <c r="D382" s="1" t="s">
        <v>393</v>
      </c>
      <c r="E382" s="1" t="s">
        <v>636</v>
      </c>
      <c r="F382" s="1" t="s">
        <v>13</v>
      </c>
      <c r="G382" s="1" t="s">
        <v>14</v>
      </c>
      <c r="H382" s="1" t="s">
        <v>647</v>
      </c>
      <c r="I382" s="3">
        <v>3338</v>
      </c>
      <c r="J382" s="1">
        <v>143</v>
      </c>
      <c r="K382" s="7">
        <v>1539.384</v>
      </c>
      <c r="L382" s="7">
        <v>0.89802004430000004</v>
      </c>
      <c r="M382" s="6">
        <v>5672.0004879999997</v>
      </c>
      <c r="N382" s="8"/>
      <c r="O382" s="1" t="s">
        <v>394</v>
      </c>
      <c r="P382" s="1">
        <v>100</v>
      </c>
      <c r="Q382" s="1">
        <v>20</v>
      </c>
      <c r="R382" s="4">
        <v>41738</v>
      </c>
      <c r="S382" s="4">
        <v>42099.999988425923</v>
      </c>
      <c r="T382" s="1">
        <f t="shared" si="5"/>
        <v>362</v>
      </c>
      <c r="U382">
        <v>1</v>
      </c>
      <c r="V382">
        <v>1</v>
      </c>
      <c r="W382">
        <v>1</v>
      </c>
      <c r="X382">
        <v>1</v>
      </c>
    </row>
    <row r="383" spans="1:24" x14ac:dyDescent="0.2">
      <c r="A383" s="1" t="s">
        <v>414</v>
      </c>
      <c r="B383" s="2">
        <v>35.392600999999999</v>
      </c>
      <c r="C383" s="2">
        <v>-73.765701000000007</v>
      </c>
      <c r="D383" s="1" t="s">
        <v>393</v>
      </c>
      <c r="E383" s="1" t="s">
        <v>636</v>
      </c>
      <c r="F383" s="1" t="s">
        <v>13</v>
      </c>
      <c r="G383" s="1" t="s">
        <v>14</v>
      </c>
      <c r="H383" s="1" t="s">
        <v>647</v>
      </c>
      <c r="I383" s="3">
        <v>3352</v>
      </c>
      <c r="J383" s="1">
        <v>167</v>
      </c>
      <c r="K383" s="7">
        <v>1669.1420000000001</v>
      </c>
      <c r="L383" s="7">
        <v>0.85422713610000001</v>
      </c>
      <c r="M383" s="6">
        <v>5134</v>
      </c>
      <c r="N383" s="7">
        <v>176.39</v>
      </c>
      <c r="O383" s="1" t="s">
        <v>394</v>
      </c>
      <c r="P383" s="1">
        <v>100</v>
      </c>
      <c r="Q383" s="1">
        <v>20</v>
      </c>
      <c r="R383" s="4">
        <v>41732</v>
      </c>
      <c r="S383" s="4">
        <v>42093.999988425923</v>
      </c>
      <c r="T383" s="1">
        <f t="shared" si="5"/>
        <v>362</v>
      </c>
      <c r="U383">
        <v>1</v>
      </c>
      <c r="V383">
        <v>1</v>
      </c>
      <c r="W383">
        <v>1</v>
      </c>
      <c r="X383">
        <v>1</v>
      </c>
    </row>
    <row r="384" spans="1:24" x14ac:dyDescent="0.2">
      <c r="A384" s="1" t="s">
        <v>412</v>
      </c>
      <c r="B384" s="2">
        <v>34.689999</v>
      </c>
      <c r="C384" s="2">
        <v>-74.257896000000002</v>
      </c>
      <c r="D384" s="1" t="s">
        <v>393</v>
      </c>
      <c r="E384" s="1" t="s">
        <v>636</v>
      </c>
      <c r="F384" s="1" t="s">
        <v>13</v>
      </c>
      <c r="G384" s="1" t="s">
        <v>14</v>
      </c>
      <c r="H384" s="1" t="s">
        <v>647</v>
      </c>
      <c r="I384" s="3">
        <v>3417</v>
      </c>
      <c r="J384" s="1">
        <v>168</v>
      </c>
      <c r="K384" s="7">
        <v>1594.0139999999999</v>
      </c>
      <c r="L384" s="7">
        <v>0.43700114420000002</v>
      </c>
      <c r="M384" s="6">
        <v>5194</v>
      </c>
      <c r="N384" s="7">
        <v>178.61</v>
      </c>
      <c r="O384" s="1" t="s">
        <v>394</v>
      </c>
      <c r="P384" s="1">
        <v>100</v>
      </c>
      <c r="Q384" s="1">
        <v>20</v>
      </c>
      <c r="R384" s="4">
        <v>41735</v>
      </c>
      <c r="S384" s="4">
        <v>42095.999988425923</v>
      </c>
      <c r="T384" s="1">
        <f t="shared" si="5"/>
        <v>361</v>
      </c>
      <c r="U384">
        <v>1</v>
      </c>
      <c r="V384">
        <v>1</v>
      </c>
      <c r="W384">
        <v>1</v>
      </c>
      <c r="X384">
        <v>1</v>
      </c>
    </row>
    <row r="385" spans="1:24" x14ac:dyDescent="0.2">
      <c r="A385" s="1" t="s">
        <v>405</v>
      </c>
      <c r="B385" s="2">
        <v>33.665900999999998</v>
      </c>
      <c r="C385" s="2">
        <v>-75.118103000000005</v>
      </c>
      <c r="D385" s="1" t="s">
        <v>393</v>
      </c>
      <c r="E385" s="1" t="s">
        <v>636</v>
      </c>
      <c r="F385" s="1" t="s">
        <v>13</v>
      </c>
      <c r="G385" s="1" t="s">
        <v>14</v>
      </c>
      <c r="H385" s="1" t="s">
        <v>647</v>
      </c>
      <c r="I385" s="3">
        <v>3485</v>
      </c>
      <c r="J385" s="1">
        <v>172</v>
      </c>
      <c r="K385" s="7">
        <v>1489.1079999999999</v>
      </c>
      <c r="L385" s="7">
        <v>0.27206616839999997</v>
      </c>
      <c r="M385" s="6">
        <v>5798.9995120000003</v>
      </c>
      <c r="N385" s="7">
        <v>179.82</v>
      </c>
      <c r="O385" s="1" t="s">
        <v>394</v>
      </c>
      <c r="P385" s="1">
        <v>100</v>
      </c>
      <c r="Q385" s="1">
        <v>20</v>
      </c>
      <c r="R385" s="4">
        <v>41740</v>
      </c>
      <c r="S385" s="4">
        <v>42098.999988425923</v>
      </c>
      <c r="T385" s="1">
        <f t="shared" si="5"/>
        <v>359</v>
      </c>
      <c r="U385">
        <v>0</v>
      </c>
      <c r="V385">
        <v>1</v>
      </c>
      <c r="W385">
        <v>1</v>
      </c>
      <c r="X385">
        <v>1</v>
      </c>
    </row>
    <row r="386" spans="1:24" x14ac:dyDescent="0.2">
      <c r="A386" s="1" t="s">
        <v>411</v>
      </c>
      <c r="B386" s="2">
        <v>34.355899999999998</v>
      </c>
      <c r="C386" s="2">
        <v>-74.488701000000006</v>
      </c>
      <c r="D386" s="1" t="s">
        <v>393</v>
      </c>
      <c r="E386" s="1" t="s">
        <v>636</v>
      </c>
      <c r="F386" s="1" t="s">
        <v>13</v>
      </c>
      <c r="G386" s="1" t="s">
        <v>14</v>
      </c>
      <c r="H386" s="1" t="s">
        <v>647</v>
      </c>
      <c r="I386" s="3">
        <v>3584</v>
      </c>
      <c r="J386" s="1">
        <v>175</v>
      </c>
      <c r="K386" s="7">
        <v>1558.7339999999999</v>
      </c>
      <c r="L386" s="7">
        <v>0.14664924139999999</v>
      </c>
      <c r="M386" s="6">
        <v>5379</v>
      </c>
      <c r="N386" s="7">
        <v>179.05</v>
      </c>
      <c r="O386" s="1" t="s">
        <v>394</v>
      </c>
      <c r="P386" s="1">
        <v>100</v>
      </c>
      <c r="Q386" s="1">
        <v>20</v>
      </c>
      <c r="R386" s="4">
        <v>41736</v>
      </c>
      <c r="S386" s="4">
        <v>42099.999988425923</v>
      </c>
      <c r="T386" s="1">
        <f t="shared" ref="T386:T449" si="6">ROUND(S386-R386,0)</f>
        <v>364</v>
      </c>
      <c r="U386">
        <v>1</v>
      </c>
      <c r="V386">
        <v>1</v>
      </c>
      <c r="W386">
        <v>1</v>
      </c>
      <c r="X386">
        <v>1</v>
      </c>
    </row>
    <row r="387" spans="1:24" x14ac:dyDescent="0.2">
      <c r="A387" s="1" t="s">
        <v>410</v>
      </c>
      <c r="B387" s="2">
        <v>33.990501000000002</v>
      </c>
      <c r="C387" s="2">
        <v>-74.712897999999996</v>
      </c>
      <c r="D387" s="1" t="s">
        <v>393</v>
      </c>
      <c r="E387" s="1" t="s">
        <v>636</v>
      </c>
      <c r="F387" s="1" t="s">
        <v>13</v>
      </c>
      <c r="G387" s="1" t="s">
        <v>14</v>
      </c>
      <c r="H387" s="1" t="s">
        <v>647</v>
      </c>
      <c r="I387" s="3">
        <v>3760</v>
      </c>
      <c r="J387" s="1">
        <v>175</v>
      </c>
      <c r="K387" s="7">
        <v>1520.383</v>
      </c>
      <c r="L387" s="7">
        <v>5.0911688250000003E-2</v>
      </c>
      <c r="M387" s="6">
        <v>5629</v>
      </c>
      <c r="N387" s="7">
        <v>179.23</v>
      </c>
      <c r="O387" s="1" t="s">
        <v>394</v>
      </c>
      <c r="P387" s="1">
        <v>100</v>
      </c>
      <c r="Q387" s="1">
        <v>20</v>
      </c>
      <c r="R387" s="4">
        <v>41738</v>
      </c>
      <c r="S387" s="4">
        <v>42099.999988425923</v>
      </c>
      <c r="T387" s="1">
        <f t="shared" si="6"/>
        <v>362</v>
      </c>
      <c r="U387">
        <v>1</v>
      </c>
      <c r="V387">
        <v>1</v>
      </c>
      <c r="W387">
        <v>1</v>
      </c>
      <c r="X387">
        <v>1</v>
      </c>
    </row>
    <row r="388" spans="1:24" x14ac:dyDescent="0.2">
      <c r="A388" s="1" t="s">
        <v>409</v>
      </c>
      <c r="B388" s="2">
        <v>33.539000999999999</v>
      </c>
      <c r="C388" s="2">
        <v>-74.849502999999999</v>
      </c>
      <c r="D388" s="1" t="s">
        <v>393</v>
      </c>
      <c r="E388" s="1" t="s">
        <v>636</v>
      </c>
      <c r="F388" s="1" t="s">
        <v>13</v>
      </c>
      <c r="G388" s="1" t="s">
        <v>14</v>
      </c>
      <c r="H388" s="1" t="s">
        <v>647</v>
      </c>
      <c r="I388" s="3">
        <v>3808</v>
      </c>
      <c r="J388" s="1">
        <v>199</v>
      </c>
      <c r="K388" s="7">
        <v>1472.069</v>
      </c>
      <c r="L388" s="7">
        <v>9.4339811320000005E-3</v>
      </c>
      <c r="M388" s="6">
        <v>4773</v>
      </c>
      <c r="N388" s="7">
        <v>178.14</v>
      </c>
      <c r="O388" s="1" t="s">
        <v>394</v>
      </c>
      <c r="P388" s="1">
        <v>100</v>
      </c>
      <c r="Q388" s="1">
        <v>20</v>
      </c>
      <c r="R388" s="4">
        <v>41740</v>
      </c>
      <c r="S388" s="4">
        <v>42099.999988425923</v>
      </c>
      <c r="T388" s="1">
        <f t="shared" si="6"/>
        <v>360</v>
      </c>
      <c r="U388">
        <v>1</v>
      </c>
      <c r="V388">
        <v>1</v>
      </c>
      <c r="W388">
        <v>1</v>
      </c>
      <c r="X388">
        <v>1</v>
      </c>
    </row>
    <row r="389" spans="1:24" x14ac:dyDescent="0.2">
      <c r="A389" s="1" t="s">
        <v>417</v>
      </c>
      <c r="B389" s="2">
        <v>35.893298999999999</v>
      </c>
      <c r="C389" s="2">
        <v>-72.719002000000003</v>
      </c>
      <c r="D389" s="1" t="s">
        <v>393</v>
      </c>
      <c r="E389" s="1" t="s">
        <v>636</v>
      </c>
      <c r="F389" s="1" t="s">
        <v>13</v>
      </c>
      <c r="G389" s="1" t="s">
        <v>14</v>
      </c>
      <c r="H389" s="1" t="s">
        <v>647</v>
      </c>
      <c r="I389" s="3">
        <v>3890</v>
      </c>
      <c r="J389" s="1">
        <v>254</v>
      </c>
      <c r="K389" s="7">
        <v>1720.19</v>
      </c>
      <c r="L389" s="7">
        <v>0.46024450020000002</v>
      </c>
      <c r="M389" s="6">
        <v>3939</v>
      </c>
      <c r="N389" s="7">
        <v>172.46</v>
      </c>
      <c r="O389" s="1" t="s">
        <v>394</v>
      </c>
      <c r="P389" s="1">
        <v>100</v>
      </c>
      <c r="Q389" s="1">
        <v>20</v>
      </c>
      <c r="R389" s="4">
        <v>41741</v>
      </c>
      <c r="S389" s="4">
        <v>42100.999988425923</v>
      </c>
      <c r="T389" s="1">
        <f t="shared" si="6"/>
        <v>360</v>
      </c>
      <c r="U389">
        <v>1</v>
      </c>
      <c r="V389">
        <v>1</v>
      </c>
      <c r="W389">
        <v>1</v>
      </c>
      <c r="X389">
        <v>1</v>
      </c>
    </row>
    <row r="390" spans="1:24" x14ac:dyDescent="0.2">
      <c r="A390" s="1" t="s">
        <v>419</v>
      </c>
      <c r="B390" s="2">
        <v>34.745800000000003</v>
      </c>
      <c r="C390" s="2">
        <v>-73.075400999999999</v>
      </c>
      <c r="D390" s="1" t="s">
        <v>393</v>
      </c>
      <c r="E390" s="1" t="s">
        <v>636</v>
      </c>
      <c r="F390" s="1" t="s">
        <v>13</v>
      </c>
      <c r="G390" s="1" t="s">
        <v>14</v>
      </c>
      <c r="H390" s="1" t="s">
        <v>647</v>
      </c>
      <c r="I390" s="3">
        <v>4388</v>
      </c>
      <c r="J390" s="1">
        <v>252</v>
      </c>
      <c r="K390" s="7">
        <v>1594.335</v>
      </c>
      <c r="L390" s="7">
        <v>0.21486972800000001</v>
      </c>
      <c r="M390" s="6">
        <v>3356</v>
      </c>
      <c r="N390" s="7">
        <v>171.95</v>
      </c>
      <c r="O390" s="1" t="s">
        <v>394</v>
      </c>
      <c r="P390" s="1">
        <v>100</v>
      </c>
      <c r="Q390" s="1">
        <v>20</v>
      </c>
      <c r="R390" s="4">
        <v>41733</v>
      </c>
      <c r="S390" s="4">
        <v>42094.999988425923</v>
      </c>
      <c r="T390" s="1">
        <f t="shared" si="6"/>
        <v>362</v>
      </c>
      <c r="U390">
        <v>1</v>
      </c>
      <c r="V390">
        <v>1</v>
      </c>
      <c r="W390">
        <v>1</v>
      </c>
      <c r="X390">
        <v>1</v>
      </c>
    </row>
    <row r="391" spans="1:24" x14ac:dyDescent="0.2">
      <c r="A391" s="1" t="s">
        <v>418</v>
      </c>
      <c r="B391" s="2">
        <v>34.701098999999999</v>
      </c>
      <c r="C391" s="2">
        <v>-71.527495999999999</v>
      </c>
      <c r="D391" s="1" t="s">
        <v>393</v>
      </c>
      <c r="E391" s="1" t="s">
        <v>636</v>
      </c>
      <c r="F391" s="1" t="s">
        <v>13</v>
      </c>
      <c r="G391" s="1" t="s">
        <v>14</v>
      </c>
      <c r="H391" s="1" t="s">
        <v>647</v>
      </c>
      <c r="I391" s="3">
        <v>4459</v>
      </c>
      <c r="J391" s="1">
        <v>384</v>
      </c>
      <c r="K391" s="7">
        <v>1589.68</v>
      </c>
      <c r="L391" s="7">
        <v>7.3736015619999998E-2</v>
      </c>
      <c r="M391" s="6">
        <v>2218</v>
      </c>
      <c r="N391" s="7">
        <v>163.80000000000001</v>
      </c>
      <c r="O391" s="1" t="s">
        <v>394</v>
      </c>
      <c r="P391" s="1">
        <v>100</v>
      </c>
      <c r="Q391" s="1">
        <v>20</v>
      </c>
      <c r="R391" s="4">
        <v>41733</v>
      </c>
      <c r="S391" s="4">
        <v>42093.999988425923</v>
      </c>
      <c r="T391" s="1">
        <f t="shared" si="6"/>
        <v>361</v>
      </c>
      <c r="U391">
        <v>1</v>
      </c>
      <c r="V391">
        <v>1</v>
      </c>
      <c r="W391">
        <v>1</v>
      </c>
      <c r="X391">
        <v>0</v>
      </c>
    </row>
    <row r="392" spans="1:24" x14ac:dyDescent="0.2">
      <c r="A392" s="1" t="s">
        <v>421</v>
      </c>
      <c r="B392" s="2">
        <v>33.803600000000003</v>
      </c>
      <c r="C392" s="2">
        <v>-73.670501999999999</v>
      </c>
      <c r="D392" s="1" t="s">
        <v>393</v>
      </c>
      <c r="E392" s="1" t="s">
        <v>636</v>
      </c>
      <c r="F392" s="1" t="s">
        <v>13</v>
      </c>
      <c r="G392" s="1" t="s">
        <v>14</v>
      </c>
      <c r="H392" s="1" t="s">
        <v>647</v>
      </c>
      <c r="I392" s="3">
        <v>4476</v>
      </c>
      <c r="J392" s="1">
        <v>269</v>
      </c>
      <c r="K392" s="7">
        <v>1492.9480000000001</v>
      </c>
      <c r="L392" s="7">
        <v>0.1918176217</v>
      </c>
      <c r="M392" s="6">
        <v>3579</v>
      </c>
      <c r="N392" s="7">
        <v>173.62</v>
      </c>
      <c r="O392" s="1" t="s">
        <v>394</v>
      </c>
      <c r="P392" s="1">
        <v>100</v>
      </c>
      <c r="Q392" s="1">
        <v>20</v>
      </c>
      <c r="R392" s="4">
        <v>41736</v>
      </c>
      <c r="S392" s="4">
        <v>42099.999988425923</v>
      </c>
      <c r="T392" s="1">
        <f t="shared" si="6"/>
        <v>364</v>
      </c>
      <c r="U392">
        <v>1</v>
      </c>
      <c r="V392">
        <v>1</v>
      </c>
      <c r="W392">
        <v>1</v>
      </c>
      <c r="X392">
        <v>1</v>
      </c>
    </row>
    <row r="393" spans="1:24" x14ac:dyDescent="0.2">
      <c r="A393" s="1" t="s">
        <v>423</v>
      </c>
      <c r="B393" s="2">
        <v>32.516899000000002</v>
      </c>
      <c r="C393" s="2">
        <v>-74.3536</v>
      </c>
      <c r="D393" s="1" t="s">
        <v>393</v>
      </c>
      <c r="E393" s="1" t="s">
        <v>636</v>
      </c>
      <c r="F393" s="1" t="s">
        <v>13</v>
      </c>
      <c r="G393" s="1" t="s">
        <v>14</v>
      </c>
      <c r="H393" s="1" t="s">
        <v>647</v>
      </c>
      <c r="I393" s="3">
        <v>4726</v>
      </c>
      <c r="J393" s="1">
        <v>318</v>
      </c>
      <c r="K393" s="7">
        <v>1354.8240000000001</v>
      </c>
      <c r="L393" s="7">
        <v>0.10404806580000001</v>
      </c>
      <c r="M393" s="6">
        <v>3585</v>
      </c>
      <c r="N393" s="7">
        <v>173.04</v>
      </c>
      <c r="O393" s="1" t="s">
        <v>394</v>
      </c>
      <c r="P393" s="1">
        <v>100</v>
      </c>
      <c r="Q393" s="1">
        <v>20</v>
      </c>
      <c r="R393" s="4">
        <v>41739</v>
      </c>
      <c r="S393" s="4">
        <v>42097.999988425923</v>
      </c>
      <c r="T393" s="1">
        <f t="shared" si="6"/>
        <v>359</v>
      </c>
      <c r="U393">
        <v>1</v>
      </c>
      <c r="V393">
        <v>1</v>
      </c>
      <c r="W393">
        <v>1</v>
      </c>
      <c r="X393">
        <v>1</v>
      </c>
    </row>
    <row r="394" spans="1:24" x14ac:dyDescent="0.2">
      <c r="A394" s="1" t="s">
        <v>420</v>
      </c>
      <c r="B394" s="2">
        <v>33.650700000000001</v>
      </c>
      <c r="C394" s="2">
        <v>-72.205703999999997</v>
      </c>
      <c r="D394" s="1" t="s">
        <v>393</v>
      </c>
      <c r="E394" s="1" t="s">
        <v>636</v>
      </c>
      <c r="F394" s="1" t="s">
        <v>13</v>
      </c>
      <c r="G394" s="1" t="s">
        <v>14</v>
      </c>
      <c r="H394" s="1" t="s">
        <v>647</v>
      </c>
      <c r="I394" s="3">
        <v>5154</v>
      </c>
      <c r="J394" s="1">
        <v>387</v>
      </c>
      <c r="K394" s="7">
        <v>1471.4490000000001</v>
      </c>
      <c r="L394" s="7">
        <v>0.1060424443</v>
      </c>
      <c r="M394" s="6">
        <v>1994</v>
      </c>
      <c r="N394" s="7">
        <v>166.19</v>
      </c>
      <c r="O394" s="1" t="s">
        <v>394</v>
      </c>
      <c r="P394" s="1">
        <v>100</v>
      </c>
      <c r="Q394" s="1">
        <v>20</v>
      </c>
      <c r="R394" s="4">
        <v>41736</v>
      </c>
      <c r="S394" s="4">
        <v>42096.999988425923</v>
      </c>
      <c r="T394" s="1">
        <f t="shared" si="6"/>
        <v>361</v>
      </c>
      <c r="U394">
        <v>1</v>
      </c>
      <c r="V394">
        <v>1</v>
      </c>
      <c r="W394">
        <v>1</v>
      </c>
      <c r="X394">
        <v>1</v>
      </c>
    </row>
    <row r="395" spans="1:24" x14ac:dyDescent="0.2">
      <c r="A395" s="1" t="s">
        <v>422</v>
      </c>
      <c r="B395" s="2">
        <v>32.693199</v>
      </c>
      <c r="C395" s="2">
        <v>-72.816497999999996</v>
      </c>
      <c r="D395" s="1" t="s">
        <v>393</v>
      </c>
      <c r="E395" s="1" t="s">
        <v>636</v>
      </c>
      <c r="F395" s="1" t="s">
        <v>13</v>
      </c>
      <c r="G395" s="1" t="s">
        <v>14</v>
      </c>
      <c r="H395" s="1" t="s">
        <v>647</v>
      </c>
      <c r="I395" s="3">
        <v>5271</v>
      </c>
      <c r="J395" s="1">
        <v>403</v>
      </c>
      <c r="K395" s="7">
        <v>1366.2570000000001</v>
      </c>
      <c r="L395" s="7">
        <v>0.2240892679</v>
      </c>
      <c r="M395" s="6">
        <v>2059</v>
      </c>
      <c r="N395" s="7">
        <v>166.69</v>
      </c>
      <c r="O395" s="1" t="s">
        <v>394</v>
      </c>
      <c r="P395" s="1">
        <v>100</v>
      </c>
      <c r="Q395" s="1">
        <v>20</v>
      </c>
      <c r="R395" s="4">
        <v>41738</v>
      </c>
      <c r="S395" s="4">
        <v>42096.999988425923</v>
      </c>
      <c r="T395" s="1">
        <f t="shared" si="6"/>
        <v>359</v>
      </c>
      <c r="U395">
        <v>1</v>
      </c>
      <c r="V395">
        <v>1</v>
      </c>
      <c r="W395">
        <v>1</v>
      </c>
      <c r="X395">
        <v>1</v>
      </c>
    </row>
    <row r="396" spans="1:24" x14ac:dyDescent="0.2">
      <c r="A396" s="1" t="s">
        <v>429</v>
      </c>
      <c r="B396" s="2">
        <v>40.372101000000001</v>
      </c>
      <c r="C396" s="2">
        <v>-127.44229900000001</v>
      </c>
      <c r="D396" s="1" t="s">
        <v>425</v>
      </c>
      <c r="E396" s="1" t="s">
        <v>633</v>
      </c>
      <c r="F396" s="1" t="s">
        <v>88</v>
      </c>
      <c r="G396" s="1" t="s">
        <v>14</v>
      </c>
      <c r="H396" s="1" t="s">
        <v>645</v>
      </c>
      <c r="I396" s="3">
        <v>1791</v>
      </c>
      <c r="J396" s="1">
        <v>260</v>
      </c>
      <c r="K396" s="7">
        <v>8.0850000000000009</v>
      </c>
      <c r="L396" s="7">
        <v>9.932270637E-2</v>
      </c>
      <c r="M396" s="6">
        <v>412.99996950000002</v>
      </c>
      <c r="N396" s="7">
        <v>15.43</v>
      </c>
      <c r="O396" s="1" t="s">
        <v>426</v>
      </c>
      <c r="P396" s="1">
        <v>100</v>
      </c>
      <c r="Q396" s="1">
        <v>100</v>
      </c>
      <c r="R396" s="4">
        <v>41852</v>
      </c>
      <c r="S396" s="4">
        <v>42261.999988425923</v>
      </c>
      <c r="T396" s="1">
        <f t="shared" si="6"/>
        <v>410</v>
      </c>
      <c r="U396">
        <v>0</v>
      </c>
      <c r="V396">
        <v>0</v>
      </c>
      <c r="W396">
        <v>0</v>
      </c>
      <c r="X396">
        <v>1</v>
      </c>
    </row>
    <row r="397" spans="1:24" x14ac:dyDescent="0.2">
      <c r="A397" s="1" t="s">
        <v>428</v>
      </c>
      <c r="B397" s="2">
        <v>40.392200000000003</v>
      </c>
      <c r="C397" s="2">
        <v>-125.911697</v>
      </c>
      <c r="D397" s="1" t="s">
        <v>425</v>
      </c>
      <c r="E397" s="1" t="s">
        <v>633</v>
      </c>
      <c r="F397" s="1" t="s">
        <v>88</v>
      </c>
      <c r="G397" s="1" t="s">
        <v>14</v>
      </c>
      <c r="H397" s="1" t="s">
        <v>645</v>
      </c>
      <c r="I397" s="3">
        <v>2283</v>
      </c>
      <c r="J397" s="1">
        <v>130</v>
      </c>
      <c r="K397" s="7">
        <v>1.5469999999999999</v>
      </c>
      <c r="L397" s="7">
        <v>6.9260378280000007E-2</v>
      </c>
      <c r="M397" s="6">
        <v>776</v>
      </c>
      <c r="N397" s="7">
        <v>12.42</v>
      </c>
      <c r="O397" s="1" t="s">
        <v>426</v>
      </c>
      <c r="P397" s="1">
        <v>100</v>
      </c>
      <c r="Q397" s="1">
        <v>100</v>
      </c>
      <c r="R397" s="4">
        <v>41853</v>
      </c>
      <c r="S397" s="4">
        <v>42261.999988425923</v>
      </c>
      <c r="T397" s="1">
        <f t="shared" si="6"/>
        <v>409</v>
      </c>
      <c r="U397">
        <v>0</v>
      </c>
      <c r="V397">
        <v>0</v>
      </c>
      <c r="W397">
        <v>0</v>
      </c>
      <c r="X397">
        <v>1</v>
      </c>
    </row>
    <row r="398" spans="1:24" x14ac:dyDescent="0.2">
      <c r="A398" s="1" t="s">
        <v>427</v>
      </c>
      <c r="B398" s="2">
        <v>40.512999999999998</v>
      </c>
      <c r="C398" s="2">
        <v>-126.584</v>
      </c>
      <c r="D398" s="1" t="s">
        <v>425</v>
      </c>
      <c r="E398" s="1" t="s">
        <v>146</v>
      </c>
      <c r="F398" s="1" t="s">
        <v>20</v>
      </c>
      <c r="G398" s="1" t="s">
        <v>14</v>
      </c>
      <c r="H398" s="1" t="s">
        <v>645</v>
      </c>
      <c r="I398" s="3">
        <v>3137</v>
      </c>
      <c r="J398" s="1">
        <v>187</v>
      </c>
      <c r="K398" s="7">
        <v>11.404</v>
      </c>
      <c r="L398" s="7">
        <v>6.9065186599999995E-2</v>
      </c>
      <c r="M398" s="6">
        <v>238.00004580000001</v>
      </c>
      <c r="N398" s="7">
        <v>2.72</v>
      </c>
      <c r="O398" s="1" t="s">
        <v>426</v>
      </c>
      <c r="P398" s="1">
        <v>100</v>
      </c>
      <c r="Q398" s="1">
        <v>100</v>
      </c>
      <c r="R398" s="4">
        <v>41862</v>
      </c>
      <c r="S398" s="4">
        <v>42261.999988425923</v>
      </c>
      <c r="T398" s="1">
        <f t="shared" si="6"/>
        <v>400</v>
      </c>
      <c r="U398">
        <v>0</v>
      </c>
      <c r="V398">
        <v>0</v>
      </c>
      <c r="W398">
        <v>0</v>
      </c>
      <c r="X398">
        <v>0</v>
      </c>
    </row>
    <row r="399" spans="1:24" x14ac:dyDescent="0.2">
      <c r="A399" s="1" t="s">
        <v>430</v>
      </c>
      <c r="B399" s="2">
        <v>40.059398999999999</v>
      </c>
      <c r="C399" s="2">
        <v>-126.162498</v>
      </c>
      <c r="D399" s="1" t="s">
        <v>425</v>
      </c>
      <c r="E399" s="1" t="s">
        <v>633</v>
      </c>
      <c r="F399" s="1" t="s">
        <v>88</v>
      </c>
      <c r="G399" s="1" t="s">
        <v>14</v>
      </c>
      <c r="H399" s="1" t="s">
        <v>645</v>
      </c>
      <c r="I399" s="3">
        <v>4068</v>
      </c>
      <c r="J399" s="1">
        <v>156</v>
      </c>
      <c r="K399" s="7">
        <v>36.682000000000002</v>
      </c>
      <c r="L399" s="7">
        <v>6.6370174020000006E-2</v>
      </c>
      <c r="M399" s="6">
        <v>800</v>
      </c>
      <c r="N399" s="7">
        <v>17.03</v>
      </c>
      <c r="O399" s="1" t="s">
        <v>426</v>
      </c>
      <c r="P399" s="1">
        <v>100</v>
      </c>
      <c r="Q399" s="1">
        <v>100</v>
      </c>
      <c r="R399" s="4">
        <v>41563</v>
      </c>
      <c r="S399" s="4">
        <v>41853.999988425923</v>
      </c>
      <c r="T399" s="1">
        <f t="shared" si="6"/>
        <v>291</v>
      </c>
      <c r="U399">
        <v>1</v>
      </c>
      <c r="V399">
        <v>1</v>
      </c>
      <c r="W399">
        <v>1</v>
      </c>
      <c r="X399">
        <v>1</v>
      </c>
    </row>
    <row r="400" spans="1:24" x14ac:dyDescent="0.2">
      <c r="A400" s="1" t="s">
        <v>441</v>
      </c>
      <c r="B400" s="2">
        <v>-38.843201000000001</v>
      </c>
      <c r="C400" s="2">
        <v>178.459396</v>
      </c>
      <c r="D400" s="1" t="s">
        <v>431</v>
      </c>
      <c r="E400" s="1" t="s">
        <v>634</v>
      </c>
      <c r="F400" s="1" t="s">
        <v>20</v>
      </c>
      <c r="G400" s="1" t="s">
        <v>21</v>
      </c>
      <c r="H400" s="1" t="s">
        <v>642</v>
      </c>
      <c r="I400" s="3">
        <v>651.29999999999995</v>
      </c>
      <c r="J400" s="1">
        <v>27</v>
      </c>
      <c r="K400" s="7">
        <v>65.334999999999994</v>
      </c>
      <c r="L400" s="7">
        <v>0.27238208460000002</v>
      </c>
      <c r="M400" s="6">
        <v>482</v>
      </c>
      <c r="N400" s="8"/>
      <c r="O400" s="1" t="s">
        <v>432</v>
      </c>
      <c r="P400" s="1">
        <v>100</v>
      </c>
      <c r="Q400" s="1">
        <v>100</v>
      </c>
      <c r="R400" s="4">
        <v>41772</v>
      </c>
      <c r="S400" s="4">
        <v>42181.999988425923</v>
      </c>
      <c r="T400" s="1">
        <f t="shared" si="6"/>
        <v>410</v>
      </c>
      <c r="U400">
        <v>1</v>
      </c>
      <c r="V400">
        <v>1</v>
      </c>
      <c r="W400">
        <v>1</v>
      </c>
      <c r="X400">
        <v>1</v>
      </c>
    </row>
    <row r="401" spans="1:24" x14ac:dyDescent="0.2">
      <c r="A401" s="1" t="s">
        <v>440</v>
      </c>
      <c r="B401" s="2">
        <v>-38.711497999999999</v>
      </c>
      <c r="C401" s="2">
        <v>178.56809999999999</v>
      </c>
      <c r="D401" s="1" t="s">
        <v>431</v>
      </c>
      <c r="E401" s="1" t="s">
        <v>634</v>
      </c>
      <c r="F401" s="1" t="s">
        <v>20</v>
      </c>
      <c r="G401" s="1" t="s">
        <v>57</v>
      </c>
      <c r="H401" s="1" t="s">
        <v>642</v>
      </c>
      <c r="I401" s="3">
        <v>784.1</v>
      </c>
      <c r="J401" s="1">
        <v>31</v>
      </c>
      <c r="K401" s="7">
        <v>59.628999999999998</v>
      </c>
      <c r="L401" s="7">
        <v>0.1787316424</v>
      </c>
      <c r="M401" s="6">
        <v>480</v>
      </c>
      <c r="N401" s="8"/>
      <c r="O401" s="1" t="s">
        <v>432</v>
      </c>
      <c r="P401" s="1">
        <v>100</v>
      </c>
      <c r="Q401" s="1">
        <v>100</v>
      </c>
      <c r="R401" s="4">
        <v>41774</v>
      </c>
      <c r="S401" s="4">
        <v>42180.999988425923</v>
      </c>
      <c r="T401" s="1">
        <f t="shared" si="6"/>
        <v>407</v>
      </c>
      <c r="U401">
        <v>0</v>
      </c>
      <c r="V401">
        <v>0</v>
      </c>
      <c r="W401">
        <v>0</v>
      </c>
      <c r="X401">
        <v>0</v>
      </c>
    </row>
    <row r="402" spans="1:24" x14ac:dyDescent="0.2">
      <c r="A402" s="1" t="s">
        <v>434</v>
      </c>
      <c r="B402" s="2">
        <v>-38.592098</v>
      </c>
      <c r="C402" s="2">
        <v>178.81869499999999</v>
      </c>
      <c r="D402" s="1" t="s">
        <v>431</v>
      </c>
      <c r="E402" s="1" t="s">
        <v>634</v>
      </c>
      <c r="F402" s="1" t="s">
        <v>20</v>
      </c>
      <c r="G402" s="1" t="s">
        <v>21</v>
      </c>
      <c r="H402" s="1" t="s">
        <v>642</v>
      </c>
      <c r="I402" s="3">
        <v>993.6</v>
      </c>
      <c r="J402" s="1">
        <v>48</v>
      </c>
      <c r="K402" s="7">
        <v>43.298999999999999</v>
      </c>
      <c r="L402" s="7">
        <v>0.12753430909999999</v>
      </c>
      <c r="M402" s="6">
        <v>481</v>
      </c>
      <c r="N402" s="8"/>
      <c r="O402" s="1" t="s">
        <v>432</v>
      </c>
      <c r="P402" s="1">
        <v>100</v>
      </c>
      <c r="Q402" s="1">
        <v>100</v>
      </c>
      <c r="R402" s="4">
        <v>41773</v>
      </c>
      <c r="S402" s="4">
        <v>42177.999988425923</v>
      </c>
      <c r="T402" s="1">
        <f t="shared" si="6"/>
        <v>405</v>
      </c>
      <c r="U402">
        <v>1</v>
      </c>
      <c r="V402">
        <v>1</v>
      </c>
      <c r="W402">
        <v>0</v>
      </c>
      <c r="X402">
        <v>1</v>
      </c>
    </row>
    <row r="403" spans="1:24" x14ac:dyDescent="0.2">
      <c r="A403" s="1" t="s">
        <v>433</v>
      </c>
      <c r="B403" s="2">
        <v>-39.133301000000003</v>
      </c>
      <c r="C403" s="2">
        <v>178.31320199999999</v>
      </c>
      <c r="D403" s="1" t="s">
        <v>431</v>
      </c>
      <c r="E403" s="1" t="s">
        <v>634</v>
      </c>
      <c r="F403" s="1" t="s">
        <v>20</v>
      </c>
      <c r="G403" s="1" t="s">
        <v>21</v>
      </c>
      <c r="H403" s="1" t="s">
        <v>642</v>
      </c>
      <c r="I403" s="3">
        <v>1444</v>
      </c>
      <c r="J403" s="1">
        <v>24</v>
      </c>
      <c r="K403" s="7">
        <v>70.364000000000004</v>
      </c>
      <c r="L403" s="7">
        <v>0.2209886875</v>
      </c>
      <c r="M403" s="6">
        <v>501.00003049999998</v>
      </c>
      <c r="N403" s="8"/>
      <c r="O403" s="1" t="s">
        <v>432</v>
      </c>
      <c r="P403" s="1">
        <v>100</v>
      </c>
      <c r="Q403" s="1">
        <v>100</v>
      </c>
      <c r="R403" s="4">
        <v>41770</v>
      </c>
      <c r="S403" s="4">
        <v>42177.999988425923</v>
      </c>
      <c r="T403" s="1">
        <f t="shared" si="6"/>
        <v>408</v>
      </c>
      <c r="U403">
        <v>1</v>
      </c>
      <c r="V403">
        <v>1</v>
      </c>
      <c r="W403">
        <v>1</v>
      </c>
      <c r="X403">
        <v>1</v>
      </c>
    </row>
    <row r="404" spans="1:24" x14ac:dyDescent="0.2">
      <c r="A404" s="1" t="s">
        <v>442</v>
      </c>
      <c r="B404" s="2">
        <v>-39.071601999999999</v>
      </c>
      <c r="C404" s="2">
        <v>178.52139299999999</v>
      </c>
      <c r="D404" s="1" t="s">
        <v>431</v>
      </c>
      <c r="E404" s="1" t="s">
        <v>634</v>
      </c>
      <c r="F404" s="1" t="s">
        <v>20</v>
      </c>
      <c r="G404" s="1" t="s">
        <v>21</v>
      </c>
      <c r="H404" s="1" t="s">
        <v>642</v>
      </c>
      <c r="I404" s="3">
        <v>1457.4</v>
      </c>
      <c r="J404" s="1">
        <v>37</v>
      </c>
      <c r="K404" s="7">
        <v>54.768000000000001</v>
      </c>
      <c r="L404" s="7">
        <v>0.25212100269999999</v>
      </c>
      <c r="M404" s="6">
        <v>507</v>
      </c>
      <c r="N404" s="8"/>
      <c r="O404" s="1" t="s">
        <v>432</v>
      </c>
      <c r="P404" s="1">
        <v>100</v>
      </c>
      <c r="Q404" s="1">
        <v>100</v>
      </c>
      <c r="R404" s="4">
        <v>41770</v>
      </c>
      <c r="S404" s="4">
        <v>42178.999988425923</v>
      </c>
      <c r="T404" s="1">
        <f t="shared" si="6"/>
        <v>409</v>
      </c>
      <c r="U404">
        <v>1</v>
      </c>
      <c r="V404">
        <v>1</v>
      </c>
      <c r="W404">
        <v>1</v>
      </c>
      <c r="X404">
        <v>1</v>
      </c>
    </row>
    <row r="405" spans="1:24" x14ac:dyDescent="0.2">
      <c r="A405" s="1" t="s">
        <v>439</v>
      </c>
      <c r="B405" s="2">
        <v>-38.977798</v>
      </c>
      <c r="C405" s="2">
        <v>178.79600500000001</v>
      </c>
      <c r="D405" s="1" t="s">
        <v>431</v>
      </c>
      <c r="E405" s="1" t="s">
        <v>634</v>
      </c>
      <c r="F405" s="1" t="s">
        <v>20</v>
      </c>
      <c r="G405" s="1" t="s">
        <v>21</v>
      </c>
      <c r="H405" s="1" t="s">
        <v>642</v>
      </c>
      <c r="I405" s="3">
        <v>1873.5</v>
      </c>
      <c r="J405" s="1">
        <v>58</v>
      </c>
      <c r="K405" s="7">
        <v>33.619</v>
      </c>
      <c r="L405" s="7">
        <v>0.26109002279999999</v>
      </c>
      <c r="M405" s="6">
        <v>529</v>
      </c>
      <c r="N405" s="8"/>
      <c r="O405" s="1" t="s">
        <v>432</v>
      </c>
      <c r="P405" s="1">
        <v>100</v>
      </c>
      <c r="Q405" s="1">
        <v>100</v>
      </c>
      <c r="R405" s="4">
        <v>41773</v>
      </c>
      <c r="S405" s="4">
        <v>42181.999988425923</v>
      </c>
      <c r="T405" s="1">
        <f t="shared" si="6"/>
        <v>409</v>
      </c>
      <c r="U405">
        <v>1</v>
      </c>
      <c r="V405">
        <v>1</v>
      </c>
      <c r="W405">
        <v>1</v>
      </c>
      <c r="X405">
        <v>1</v>
      </c>
    </row>
    <row r="406" spans="1:24" x14ac:dyDescent="0.2">
      <c r="A406" s="1" t="s">
        <v>438</v>
      </c>
      <c r="B406" s="2">
        <v>-39.119301</v>
      </c>
      <c r="C406" s="2">
        <v>178.698395</v>
      </c>
      <c r="D406" s="1" t="s">
        <v>431</v>
      </c>
      <c r="E406" s="1" t="s">
        <v>634</v>
      </c>
      <c r="F406" s="1" t="s">
        <v>20</v>
      </c>
      <c r="G406" s="1" t="s">
        <v>21</v>
      </c>
      <c r="H406" s="1" t="s">
        <v>642</v>
      </c>
      <c r="I406" s="3">
        <v>2361</v>
      </c>
      <c r="J406" s="1">
        <v>53</v>
      </c>
      <c r="K406" s="7">
        <v>38.659999999999997</v>
      </c>
      <c r="L406" s="7">
        <v>0.25212100269999999</v>
      </c>
      <c r="M406" s="6">
        <v>520</v>
      </c>
      <c r="N406" s="8"/>
      <c r="O406" s="1" t="s">
        <v>432</v>
      </c>
      <c r="P406" s="1">
        <v>100</v>
      </c>
      <c r="Q406" s="1">
        <v>100</v>
      </c>
      <c r="R406" s="4">
        <v>41774</v>
      </c>
      <c r="S406" s="4">
        <v>42178.999988425923</v>
      </c>
      <c r="T406" s="1">
        <f t="shared" si="6"/>
        <v>405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 s="1" t="s">
        <v>437</v>
      </c>
      <c r="B407" s="2">
        <v>-39.120097999999999</v>
      </c>
      <c r="C407" s="2">
        <v>178.981506</v>
      </c>
      <c r="D407" s="1" t="s">
        <v>431</v>
      </c>
      <c r="E407" s="1" t="s">
        <v>634</v>
      </c>
      <c r="F407" s="1" t="s">
        <v>20</v>
      </c>
      <c r="G407" s="1" t="s">
        <v>21</v>
      </c>
      <c r="H407" s="1" t="s">
        <v>642</v>
      </c>
      <c r="I407" s="3">
        <v>3440.5</v>
      </c>
      <c r="J407" s="1">
        <v>76</v>
      </c>
      <c r="K407" s="7">
        <v>14.635</v>
      </c>
      <c r="L407" s="7">
        <v>0.34024256050000001</v>
      </c>
      <c r="M407" s="6">
        <v>555</v>
      </c>
      <c r="N407" s="8"/>
      <c r="O407" s="1" t="s">
        <v>432</v>
      </c>
      <c r="P407" s="1">
        <v>100</v>
      </c>
      <c r="Q407" s="1">
        <v>100</v>
      </c>
      <c r="R407" s="4">
        <v>41774</v>
      </c>
      <c r="S407" s="4">
        <v>42177.999988425923</v>
      </c>
      <c r="T407" s="1">
        <f t="shared" si="6"/>
        <v>404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 s="1" t="s">
        <v>436</v>
      </c>
      <c r="B408" s="2">
        <v>-38.792197999999999</v>
      </c>
      <c r="C408" s="2">
        <v>179.14729299999999</v>
      </c>
      <c r="D408" s="1" t="s">
        <v>431</v>
      </c>
      <c r="E408" s="1" t="s">
        <v>634</v>
      </c>
      <c r="F408" s="1" t="s">
        <v>20</v>
      </c>
      <c r="G408" s="1" t="s">
        <v>57</v>
      </c>
      <c r="H408" s="1" t="s">
        <v>642</v>
      </c>
      <c r="I408" s="3">
        <v>3540.3</v>
      </c>
      <c r="J408" s="1">
        <v>82</v>
      </c>
      <c r="K408" s="7">
        <v>9.0129999999999999</v>
      </c>
      <c r="L408" s="7">
        <v>0.22660317739999999</v>
      </c>
      <c r="M408" s="6">
        <v>553</v>
      </c>
      <c r="N408" s="8"/>
      <c r="O408" s="1" t="s">
        <v>432</v>
      </c>
      <c r="P408" s="1">
        <v>100</v>
      </c>
      <c r="Q408" s="1">
        <v>100</v>
      </c>
      <c r="R408" s="4">
        <v>41774</v>
      </c>
      <c r="S408" s="4">
        <v>42178.999988425923</v>
      </c>
      <c r="T408" s="1">
        <f t="shared" si="6"/>
        <v>405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 s="1" t="s">
        <v>435</v>
      </c>
      <c r="B409" s="2">
        <v>-38.620998</v>
      </c>
      <c r="C409" s="2">
        <v>179.046097</v>
      </c>
      <c r="D409" s="1" t="s">
        <v>431</v>
      </c>
      <c r="E409" s="1" t="s">
        <v>634</v>
      </c>
      <c r="F409" s="1" t="s">
        <v>20</v>
      </c>
      <c r="G409" s="1" t="s">
        <v>57</v>
      </c>
      <c r="H409" s="1" t="s">
        <v>642</v>
      </c>
      <c r="I409" s="3">
        <v>3562.5</v>
      </c>
      <c r="J409" s="1">
        <v>68</v>
      </c>
      <c r="K409" s="7">
        <v>23.486000000000001</v>
      </c>
      <c r="L409" s="7">
        <v>0.24129857020000001</v>
      </c>
      <c r="M409" s="6">
        <v>510</v>
      </c>
      <c r="N409" s="8"/>
      <c r="O409" s="1" t="s">
        <v>432</v>
      </c>
      <c r="P409" s="1">
        <v>100</v>
      </c>
      <c r="Q409" s="1">
        <v>100</v>
      </c>
      <c r="R409" s="4">
        <v>41774</v>
      </c>
      <c r="S409" s="4">
        <v>42177.999988425923</v>
      </c>
      <c r="T409" s="1">
        <f t="shared" si="6"/>
        <v>404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 s="1" t="s">
        <v>451</v>
      </c>
      <c r="B410" s="2">
        <v>-20.665800000000001</v>
      </c>
      <c r="C410" s="2">
        <v>-178.155304</v>
      </c>
      <c r="D410" s="1" t="s">
        <v>443</v>
      </c>
      <c r="E410" s="1" t="s">
        <v>636</v>
      </c>
      <c r="F410" s="1" t="s">
        <v>13</v>
      </c>
      <c r="G410" s="1" t="s">
        <v>14</v>
      </c>
      <c r="H410" s="1" t="s">
        <v>642</v>
      </c>
      <c r="I410" s="3">
        <v>884</v>
      </c>
      <c r="J410" s="1">
        <v>446</v>
      </c>
      <c r="K410" s="7">
        <v>196.983</v>
      </c>
      <c r="L410" s="7">
        <v>6.2128898270000003E-2</v>
      </c>
      <c r="M410" s="6">
        <v>160.00004580000001</v>
      </c>
      <c r="N410" s="8"/>
      <c r="O410" s="1" t="s">
        <v>444</v>
      </c>
      <c r="P410" s="1">
        <v>100</v>
      </c>
      <c r="Q410" s="1">
        <v>10</v>
      </c>
      <c r="R410" s="4">
        <v>40140</v>
      </c>
      <c r="S410" s="4">
        <v>40513.999988425923</v>
      </c>
      <c r="T410" s="1">
        <f t="shared" si="6"/>
        <v>374</v>
      </c>
      <c r="U410">
        <v>1</v>
      </c>
      <c r="V410">
        <v>1</v>
      </c>
      <c r="W410">
        <v>1</v>
      </c>
      <c r="X410">
        <v>1</v>
      </c>
    </row>
    <row r="411" spans="1:24" x14ac:dyDescent="0.2">
      <c r="A411" s="1" t="s">
        <v>459</v>
      </c>
      <c r="B411" s="2">
        <v>-20.530799999999999</v>
      </c>
      <c r="C411" s="2">
        <v>-175.22039799999999</v>
      </c>
      <c r="D411" s="1" t="s">
        <v>443</v>
      </c>
      <c r="E411" s="1" t="s">
        <v>636</v>
      </c>
      <c r="F411" s="1" t="s">
        <v>13</v>
      </c>
      <c r="G411" s="1" t="s">
        <v>14</v>
      </c>
      <c r="H411" s="1" t="s">
        <v>642</v>
      </c>
      <c r="I411" s="3">
        <v>1655</v>
      </c>
      <c r="J411" s="1">
        <v>703</v>
      </c>
      <c r="K411" s="7">
        <v>91.191000000000003</v>
      </c>
      <c r="L411" s="7">
        <v>1.140175425E-2</v>
      </c>
      <c r="M411" s="6">
        <v>157.9999847</v>
      </c>
      <c r="N411" s="8"/>
      <c r="O411" s="1" t="s">
        <v>444</v>
      </c>
      <c r="P411" s="1">
        <v>100</v>
      </c>
      <c r="Q411" s="1">
        <v>10</v>
      </c>
      <c r="R411" s="4">
        <v>40143</v>
      </c>
      <c r="S411" s="4">
        <v>40510.999988425923</v>
      </c>
      <c r="T411" s="1">
        <f t="shared" si="6"/>
        <v>368</v>
      </c>
      <c r="U411">
        <v>1</v>
      </c>
      <c r="V411">
        <v>1</v>
      </c>
      <c r="W411">
        <v>1</v>
      </c>
      <c r="X411">
        <v>1</v>
      </c>
    </row>
    <row r="412" spans="1:24" x14ac:dyDescent="0.2">
      <c r="A412" s="1" t="s">
        <v>452</v>
      </c>
      <c r="B412" s="2">
        <v>-20.048300000000001</v>
      </c>
      <c r="C412" s="2">
        <v>-175.01800499999999</v>
      </c>
      <c r="D412" s="1" t="s">
        <v>443</v>
      </c>
      <c r="E412" s="1" t="s">
        <v>636</v>
      </c>
      <c r="F412" s="1" t="s">
        <v>13</v>
      </c>
      <c r="G412" s="1" t="s">
        <v>14</v>
      </c>
      <c r="H412" s="1" t="s">
        <v>642</v>
      </c>
      <c r="I412" s="3">
        <v>1723</v>
      </c>
      <c r="J412" s="1">
        <v>705</v>
      </c>
      <c r="K412" s="7">
        <v>42.98</v>
      </c>
      <c r="L412" s="7">
        <v>3.5468295699999999E-2</v>
      </c>
      <c r="M412" s="6">
        <v>182.00003050000001</v>
      </c>
      <c r="N412" s="8"/>
      <c r="O412" s="1" t="s">
        <v>444</v>
      </c>
      <c r="P412" s="1">
        <v>100</v>
      </c>
      <c r="Q412" s="1">
        <v>10</v>
      </c>
      <c r="R412" s="4">
        <v>40144</v>
      </c>
      <c r="S412" s="4">
        <v>40509.999988425923</v>
      </c>
      <c r="T412" s="1">
        <f t="shared" si="6"/>
        <v>366</v>
      </c>
      <c r="U412">
        <v>1</v>
      </c>
      <c r="V412">
        <v>1</v>
      </c>
      <c r="W412">
        <v>1</v>
      </c>
      <c r="X412">
        <v>0</v>
      </c>
    </row>
    <row r="413" spans="1:24" x14ac:dyDescent="0.2">
      <c r="A413" s="1" t="s">
        <v>449</v>
      </c>
      <c r="B413" s="2">
        <v>-21.126801</v>
      </c>
      <c r="C413" s="2">
        <v>-176.806702</v>
      </c>
      <c r="D413" s="1" t="s">
        <v>443</v>
      </c>
      <c r="E413" s="1" t="s">
        <v>636</v>
      </c>
      <c r="F413" s="1" t="s">
        <v>13</v>
      </c>
      <c r="G413" s="1" t="s">
        <v>14</v>
      </c>
      <c r="H413" s="1" t="s">
        <v>642</v>
      </c>
      <c r="I413" s="3">
        <v>1879</v>
      </c>
      <c r="J413" s="1">
        <v>589</v>
      </c>
      <c r="K413" s="7">
        <v>48.451999999999998</v>
      </c>
      <c r="L413" s="7">
        <v>0.1124455424</v>
      </c>
      <c r="M413" s="6">
        <v>120.9999619</v>
      </c>
      <c r="N413" s="7">
        <v>1.85</v>
      </c>
      <c r="O413" s="1" t="s">
        <v>444</v>
      </c>
      <c r="P413" s="1">
        <v>100</v>
      </c>
      <c r="Q413" s="1">
        <v>10</v>
      </c>
      <c r="R413" s="4">
        <v>40139</v>
      </c>
      <c r="S413" s="4">
        <v>40512.999988425923</v>
      </c>
      <c r="T413" s="1">
        <f t="shared" si="6"/>
        <v>374</v>
      </c>
      <c r="U413">
        <v>1</v>
      </c>
      <c r="V413">
        <v>1</v>
      </c>
      <c r="W413">
        <v>1</v>
      </c>
      <c r="X413">
        <v>1</v>
      </c>
    </row>
    <row r="414" spans="1:24" x14ac:dyDescent="0.2">
      <c r="A414" s="1" t="s">
        <v>473</v>
      </c>
      <c r="B414" s="2">
        <v>-21.951799000000001</v>
      </c>
      <c r="C414" s="2">
        <v>-176.03930700000001</v>
      </c>
      <c r="D414" s="1" t="s">
        <v>443</v>
      </c>
      <c r="E414" s="1" t="s">
        <v>636</v>
      </c>
      <c r="F414" s="1" t="s">
        <v>13</v>
      </c>
      <c r="G414" s="1" t="s">
        <v>14</v>
      </c>
      <c r="H414" s="1" t="s">
        <v>642</v>
      </c>
      <c r="I414" s="3">
        <v>1980</v>
      </c>
      <c r="J414" s="1">
        <v>707</v>
      </c>
      <c r="K414" s="7">
        <v>52.030999999999999</v>
      </c>
      <c r="L414" s="7">
        <v>7.4946647690000007E-2</v>
      </c>
      <c r="M414" s="6">
        <v>180.0000153</v>
      </c>
      <c r="N414" s="8"/>
      <c r="O414" s="1" t="s">
        <v>444</v>
      </c>
      <c r="P414" s="1">
        <v>100</v>
      </c>
      <c r="Q414" s="1">
        <v>10</v>
      </c>
      <c r="R414" s="4">
        <v>40139</v>
      </c>
      <c r="S414" s="4">
        <v>40511.999988425923</v>
      </c>
      <c r="T414" s="1">
        <f t="shared" si="6"/>
        <v>373</v>
      </c>
      <c r="U414">
        <v>1</v>
      </c>
      <c r="V414">
        <v>1</v>
      </c>
      <c r="W414">
        <v>1</v>
      </c>
      <c r="X414">
        <v>1</v>
      </c>
    </row>
    <row r="415" spans="1:24" x14ac:dyDescent="0.2">
      <c r="A415" s="1" t="s">
        <v>445</v>
      </c>
      <c r="B415" s="2">
        <v>-21.4895</v>
      </c>
      <c r="C415" s="2">
        <v>-175.78999300000001</v>
      </c>
      <c r="D415" s="1" t="s">
        <v>443</v>
      </c>
      <c r="E415" s="1" t="s">
        <v>636</v>
      </c>
      <c r="F415" s="1" t="s">
        <v>13</v>
      </c>
      <c r="G415" s="1" t="s">
        <v>14</v>
      </c>
      <c r="H415" s="1" t="s">
        <v>642</v>
      </c>
      <c r="I415" s="3">
        <v>2015</v>
      </c>
      <c r="J415" s="1">
        <v>699</v>
      </c>
      <c r="K415" s="7">
        <v>62.917000000000002</v>
      </c>
      <c r="L415" s="7">
        <v>6.4884512790000001E-2</v>
      </c>
      <c r="M415" s="6">
        <v>180.00003050000001</v>
      </c>
      <c r="N415" s="8"/>
      <c r="O415" s="1" t="s">
        <v>444</v>
      </c>
      <c r="P415" s="1">
        <v>100</v>
      </c>
      <c r="Q415" s="1">
        <v>10</v>
      </c>
      <c r="R415" s="4">
        <v>40138</v>
      </c>
      <c r="S415" s="4">
        <v>40511.999988425923</v>
      </c>
      <c r="T415" s="1">
        <f t="shared" si="6"/>
        <v>374</v>
      </c>
      <c r="U415">
        <v>1</v>
      </c>
      <c r="V415">
        <v>1</v>
      </c>
      <c r="W415">
        <v>1</v>
      </c>
      <c r="X415">
        <v>1</v>
      </c>
    </row>
    <row r="416" spans="1:24" x14ac:dyDescent="0.2">
      <c r="A416" s="1" t="s">
        <v>474</v>
      </c>
      <c r="B416" s="2">
        <v>-21.799101</v>
      </c>
      <c r="C416" s="2">
        <v>-176.89799500000001</v>
      </c>
      <c r="D416" s="1" t="s">
        <v>443</v>
      </c>
      <c r="E416" s="1" t="s">
        <v>636</v>
      </c>
      <c r="F416" s="1" t="s">
        <v>13</v>
      </c>
      <c r="G416" s="1" t="s">
        <v>14</v>
      </c>
      <c r="H416" s="1" t="s">
        <v>642</v>
      </c>
      <c r="I416" s="3">
        <v>2043</v>
      </c>
      <c r="J416" s="1">
        <v>627</v>
      </c>
      <c r="K416" s="7">
        <v>36.927999999999997</v>
      </c>
      <c r="L416" s="7">
        <v>0.1133578405</v>
      </c>
      <c r="M416" s="6">
        <v>78.999992370000001</v>
      </c>
      <c r="N416" s="7">
        <v>1.49</v>
      </c>
      <c r="O416" s="1" t="s">
        <v>444</v>
      </c>
      <c r="P416" s="1">
        <v>100</v>
      </c>
      <c r="Q416" s="1">
        <v>10</v>
      </c>
      <c r="R416" s="4">
        <v>40140</v>
      </c>
      <c r="S416" s="4">
        <v>40512.999988425923</v>
      </c>
      <c r="T416" s="1">
        <f t="shared" si="6"/>
        <v>373</v>
      </c>
      <c r="U416">
        <v>1</v>
      </c>
      <c r="V416">
        <v>1</v>
      </c>
      <c r="W416">
        <v>1</v>
      </c>
      <c r="X416">
        <v>1</v>
      </c>
    </row>
    <row r="417" spans="1:24" x14ac:dyDescent="0.2">
      <c r="A417" s="1" t="s">
        <v>457</v>
      </c>
      <c r="B417" s="2">
        <v>-19.580400000000001</v>
      </c>
      <c r="C417" s="2">
        <v>-176.48039199999999</v>
      </c>
      <c r="D417" s="1" t="s">
        <v>443</v>
      </c>
      <c r="E417" s="1" t="s">
        <v>636</v>
      </c>
      <c r="F417" s="1" t="s">
        <v>13</v>
      </c>
      <c r="G417" s="1" t="s">
        <v>14</v>
      </c>
      <c r="H417" s="1" t="s">
        <v>642</v>
      </c>
      <c r="I417" s="3">
        <v>2060</v>
      </c>
      <c r="J417" s="1">
        <v>543</v>
      </c>
      <c r="K417" s="7">
        <v>36.036999999999999</v>
      </c>
      <c r="L417" s="7">
        <v>2.2561028350000002E-2</v>
      </c>
      <c r="M417" s="6">
        <v>43.99998093</v>
      </c>
      <c r="N417" s="7">
        <v>1.65</v>
      </c>
      <c r="O417" s="1" t="s">
        <v>444</v>
      </c>
      <c r="P417" s="1">
        <v>100</v>
      </c>
      <c r="Q417" s="1">
        <v>10</v>
      </c>
      <c r="R417" s="4">
        <v>40146</v>
      </c>
      <c r="S417" s="4">
        <v>40507.999988425923</v>
      </c>
      <c r="T417" s="1">
        <f t="shared" si="6"/>
        <v>362</v>
      </c>
      <c r="U417">
        <v>1</v>
      </c>
      <c r="V417">
        <v>1</v>
      </c>
      <c r="W417">
        <v>1</v>
      </c>
      <c r="X417">
        <v>1</v>
      </c>
    </row>
    <row r="418" spans="1:24" x14ac:dyDescent="0.2">
      <c r="A418" s="1" t="s">
        <v>460</v>
      </c>
      <c r="B418" s="2">
        <v>-20.941400999999999</v>
      </c>
      <c r="C418" s="2">
        <v>-175.71670499999999</v>
      </c>
      <c r="D418" s="1" t="s">
        <v>443</v>
      </c>
      <c r="E418" s="1" t="s">
        <v>636</v>
      </c>
      <c r="F418" s="1" t="s">
        <v>13</v>
      </c>
      <c r="G418" s="1" t="s">
        <v>14</v>
      </c>
      <c r="H418" s="1" t="s">
        <v>642</v>
      </c>
      <c r="I418" s="3">
        <v>2084</v>
      </c>
      <c r="J418" s="1">
        <v>675</v>
      </c>
      <c r="K418" s="7">
        <v>56.442</v>
      </c>
      <c r="L418" s="7">
        <v>2.1931712200000002E-2</v>
      </c>
      <c r="M418" s="6">
        <v>182.0000153</v>
      </c>
      <c r="N418" s="8"/>
      <c r="O418" s="1" t="s">
        <v>444</v>
      </c>
      <c r="P418" s="1">
        <v>100</v>
      </c>
      <c r="Q418" s="1">
        <v>10</v>
      </c>
      <c r="R418" s="4">
        <v>40142</v>
      </c>
      <c r="S418" s="4">
        <v>40514.999988425923</v>
      </c>
      <c r="T418" s="1">
        <f t="shared" si="6"/>
        <v>373</v>
      </c>
      <c r="U418">
        <v>1</v>
      </c>
      <c r="V418">
        <v>1</v>
      </c>
      <c r="W418">
        <v>1</v>
      </c>
      <c r="X418">
        <v>1</v>
      </c>
    </row>
    <row r="419" spans="1:24" x14ac:dyDescent="0.2">
      <c r="A419" s="1" t="s">
        <v>447</v>
      </c>
      <c r="B419" s="2">
        <v>-21.303699000000002</v>
      </c>
      <c r="C419" s="2">
        <v>-176.321594</v>
      </c>
      <c r="D419" s="1" t="s">
        <v>443</v>
      </c>
      <c r="E419" s="1" t="s">
        <v>636</v>
      </c>
      <c r="F419" s="1" t="s">
        <v>13</v>
      </c>
      <c r="G419" s="1" t="s">
        <v>14</v>
      </c>
      <c r="H419" s="1" t="s">
        <v>642</v>
      </c>
      <c r="I419" s="3">
        <v>2137</v>
      </c>
      <c r="J419" s="1">
        <v>642</v>
      </c>
      <c r="K419" s="7">
        <v>5.14</v>
      </c>
      <c r="L419" s="7">
        <v>9.0271811770000002E-2</v>
      </c>
      <c r="M419" s="6">
        <v>230.9999847</v>
      </c>
      <c r="N419" s="7">
        <v>0.22</v>
      </c>
      <c r="O419" s="1" t="s">
        <v>444</v>
      </c>
      <c r="P419" s="1">
        <v>100</v>
      </c>
      <c r="Q419" s="1">
        <v>10</v>
      </c>
      <c r="R419" s="4">
        <v>40139</v>
      </c>
      <c r="S419" s="4">
        <v>40512.999988425923</v>
      </c>
      <c r="T419" s="1">
        <f t="shared" si="6"/>
        <v>374</v>
      </c>
      <c r="U419">
        <v>1</v>
      </c>
      <c r="V419">
        <v>1</v>
      </c>
      <c r="W419">
        <v>1</v>
      </c>
      <c r="X419">
        <v>1</v>
      </c>
    </row>
    <row r="420" spans="1:24" x14ac:dyDescent="0.2">
      <c r="A420" s="1" t="s">
        <v>465</v>
      </c>
      <c r="B420" s="2">
        <v>-20.771099</v>
      </c>
      <c r="C420" s="2">
        <v>-176.194794</v>
      </c>
      <c r="D420" s="1" t="s">
        <v>443</v>
      </c>
      <c r="E420" s="1" t="s">
        <v>636</v>
      </c>
      <c r="F420" s="1" t="s">
        <v>13</v>
      </c>
      <c r="G420" s="1" t="s">
        <v>14</v>
      </c>
      <c r="H420" s="1" t="s">
        <v>642</v>
      </c>
      <c r="I420" s="3">
        <v>2162</v>
      </c>
      <c r="J420" s="1">
        <v>622</v>
      </c>
      <c r="K420" s="7">
        <v>3.371</v>
      </c>
      <c r="L420" s="7">
        <v>6.826419266E-2</v>
      </c>
      <c r="M420" s="6">
        <v>168.99996949999999</v>
      </c>
      <c r="N420" s="7">
        <v>0.14000000000000001</v>
      </c>
      <c r="O420" s="1" t="s">
        <v>444</v>
      </c>
      <c r="P420" s="1">
        <v>100</v>
      </c>
      <c r="Q420" s="1">
        <v>10</v>
      </c>
      <c r="R420" s="4">
        <v>40142</v>
      </c>
      <c r="S420" s="4">
        <v>40514.999988425923</v>
      </c>
      <c r="T420" s="1">
        <f t="shared" si="6"/>
        <v>373</v>
      </c>
      <c r="U420">
        <v>1</v>
      </c>
      <c r="V420">
        <v>1</v>
      </c>
      <c r="W420">
        <v>1</v>
      </c>
      <c r="X420">
        <v>0</v>
      </c>
    </row>
    <row r="421" spans="1:24" x14ac:dyDescent="0.2">
      <c r="A421" s="1" t="s">
        <v>453</v>
      </c>
      <c r="B421" s="2">
        <v>-19.8918</v>
      </c>
      <c r="C421" s="2">
        <v>-175.53450000000001</v>
      </c>
      <c r="D421" s="1" t="s">
        <v>443</v>
      </c>
      <c r="E421" s="1" t="s">
        <v>636</v>
      </c>
      <c r="F421" s="1" t="s">
        <v>13</v>
      </c>
      <c r="G421" s="1" t="s">
        <v>14</v>
      </c>
      <c r="H421" s="1" t="s">
        <v>642</v>
      </c>
      <c r="I421" s="3">
        <v>2197</v>
      </c>
      <c r="J421" s="1">
        <v>648</v>
      </c>
      <c r="K421" s="7">
        <v>32.512999999999998</v>
      </c>
      <c r="L421" s="7">
        <v>3.228002478E-2</v>
      </c>
      <c r="M421" s="6">
        <v>115</v>
      </c>
      <c r="N421" s="7">
        <v>1.33</v>
      </c>
      <c r="O421" s="1" t="s">
        <v>444</v>
      </c>
      <c r="P421" s="1">
        <v>100</v>
      </c>
      <c r="Q421" s="1">
        <v>10</v>
      </c>
      <c r="R421" s="4">
        <v>40144</v>
      </c>
      <c r="S421" s="4">
        <v>40509.999988425923</v>
      </c>
      <c r="T421" s="1">
        <f t="shared" si="6"/>
        <v>366</v>
      </c>
      <c r="U421">
        <v>1</v>
      </c>
      <c r="V421">
        <v>1</v>
      </c>
      <c r="W421">
        <v>1</v>
      </c>
      <c r="X421">
        <v>1</v>
      </c>
    </row>
    <row r="422" spans="1:24" x14ac:dyDescent="0.2">
      <c r="A422" s="1" t="s">
        <v>467</v>
      </c>
      <c r="B422" s="2">
        <v>-20.570399999999999</v>
      </c>
      <c r="C422" s="2">
        <v>-176.828903</v>
      </c>
      <c r="D422" s="1" t="s">
        <v>443</v>
      </c>
      <c r="E422" s="1" t="s">
        <v>636</v>
      </c>
      <c r="F422" s="1" t="s">
        <v>13</v>
      </c>
      <c r="G422" s="1" t="s">
        <v>14</v>
      </c>
      <c r="H422" s="1" t="s">
        <v>642</v>
      </c>
      <c r="I422" s="3">
        <v>2213</v>
      </c>
      <c r="J422" s="1">
        <v>554</v>
      </c>
      <c r="K422" s="7">
        <v>66.289000000000001</v>
      </c>
      <c r="L422" s="7">
        <v>7.1309185940000006E-2</v>
      </c>
      <c r="M422" s="6">
        <v>149.00004580000001</v>
      </c>
      <c r="N422" s="7">
        <v>2.61</v>
      </c>
      <c r="O422" s="1" t="s">
        <v>444</v>
      </c>
      <c r="P422" s="1">
        <v>100</v>
      </c>
      <c r="Q422" s="1">
        <v>10</v>
      </c>
      <c r="R422" s="4">
        <v>40141</v>
      </c>
      <c r="S422" s="4">
        <v>40513.999988425923</v>
      </c>
      <c r="T422" s="1">
        <f t="shared" si="6"/>
        <v>373</v>
      </c>
      <c r="U422">
        <v>1</v>
      </c>
      <c r="V422">
        <v>1</v>
      </c>
      <c r="W422">
        <v>1</v>
      </c>
      <c r="X422">
        <v>1</v>
      </c>
    </row>
    <row r="423" spans="1:24" x14ac:dyDescent="0.2">
      <c r="A423" s="1" t="s">
        <v>466</v>
      </c>
      <c r="B423" s="2">
        <v>-21.030899000000002</v>
      </c>
      <c r="C423" s="2">
        <v>-176.25500500000001</v>
      </c>
      <c r="D423" s="1" t="s">
        <v>443</v>
      </c>
      <c r="E423" s="1" t="s">
        <v>636</v>
      </c>
      <c r="F423" s="1" t="s">
        <v>13</v>
      </c>
      <c r="G423" s="1" t="s">
        <v>14</v>
      </c>
      <c r="H423" s="1" t="s">
        <v>642</v>
      </c>
      <c r="I423" s="3">
        <v>2214</v>
      </c>
      <c r="J423" s="1">
        <v>631</v>
      </c>
      <c r="K423" s="7">
        <v>4.3250000000000002</v>
      </c>
      <c r="L423" s="7">
        <v>8.0454956339999995E-2</v>
      </c>
      <c r="M423" s="6">
        <v>184.9999847</v>
      </c>
      <c r="N423" s="7">
        <v>0.16</v>
      </c>
      <c r="O423" s="1" t="s">
        <v>444</v>
      </c>
      <c r="P423" s="1">
        <v>100</v>
      </c>
      <c r="Q423" s="1">
        <v>10</v>
      </c>
      <c r="R423" s="4">
        <v>40142</v>
      </c>
      <c r="S423" s="4">
        <v>40514.999988425923</v>
      </c>
      <c r="T423" s="1">
        <f t="shared" si="6"/>
        <v>373</v>
      </c>
      <c r="U423">
        <v>1</v>
      </c>
      <c r="V423">
        <v>1</v>
      </c>
      <c r="W423">
        <v>1</v>
      </c>
      <c r="X423">
        <v>1</v>
      </c>
    </row>
    <row r="424" spans="1:24" x14ac:dyDescent="0.2">
      <c r="A424" s="1" t="s">
        <v>458</v>
      </c>
      <c r="B424" s="2">
        <v>-19.0427</v>
      </c>
      <c r="C424" s="2">
        <v>-177.98770099999999</v>
      </c>
      <c r="D424" s="1" t="s">
        <v>443</v>
      </c>
      <c r="E424" s="1" t="s">
        <v>636</v>
      </c>
      <c r="F424" s="1" t="s">
        <v>13</v>
      </c>
      <c r="G424" s="1" t="s">
        <v>14</v>
      </c>
      <c r="H424" s="1" t="s">
        <v>642</v>
      </c>
      <c r="I424" s="3">
        <v>2219</v>
      </c>
      <c r="J424" s="1">
        <v>374</v>
      </c>
      <c r="K424" s="7">
        <v>149.11099999999999</v>
      </c>
      <c r="L424" s="7">
        <v>9.1137259119999994E-2</v>
      </c>
      <c r="M424" s="6">
        <v>78.999946589999993</v>
      </c>
      <c r="N424" s="7">
        <v>6.81</v>
      </c>
      <c r="O424" s="1" t="s">
        <v>444</v>
      </c>
      <c r="P424" s="1">
        <v>100</v>
      </c>
      <c r="Q424" s="1">
        <v>10</v>
      </c>
      <c r="R424" s="4">
        <v>40144</v>
      </c>
      <c r="S424" s="4">
        <v>40506.999988425923</v>
      </c>
      <c r="T424" s="1">
        <f t="shared" si="6"/>
        <v>363</v>
      </c>
      <c r="U424">
        <v>1</v>
      </c>
      <c r="V424">
        <v>1</v>
      </c>
      <c r="W424">
        <v>1</v>
      </c>
      <c r="X424">
        <v>1</v>
      </c>
    </row>
    <row r="425" spans="1:24" x14ac:dyDescent="0.2">
      <c r="A425" s="1" t="s">
        <v>446</v>
      </c>
      <c r="B425" s="2">
        <v>-21.396699999999999</v>
      </c>
      <c r="C425" s="2">
        <v>-176.03329500000001</v>
      </c>
      <c r="D425" s="1" t="s">
        <v>443</v>
      </c>
      <c r="E425" s="1" t="s">
        <v>636</v>
      </c>
      <c r="F425" s="1" t="s">
        <v>13</v>
      </c>
      <c r="G425" s="1" t="s">
        <v>14</v>
      </c>
      <c r="H425" s="1" t="s">
        <v>642</v>
      </c>
      <c r="I425" s="3">
        <v>2230</v>
      </c>
      <c r="J425" s="1">
        <v>672</v>
      </c>
      <c r="K425" s="7">
        <v>36.377000000000002</v>
      </c>
      <c r="L425" s="7">
        <v>9.9488692820000002E-2</v>
      </c>
      <c r="M425" s="6">
        <v>294.99996950000002</v>
      </c>
      <c r="N425" s="7">
        <v>1.74</v>
      </c>
      <c r="O425" s="1" t="s">
        <v>444</v>
      </c>
      <c r="P425" s="1">
        <v>100</v>
      </c>
      <c r="Q425" s="1">
        <v>10</v>
      </c>
      <c r="R425" s="4">
        <v>40131</v>
      </c>
      <c r="S425" s="4">
        <v>40511.999988425923</v>
      </c>
      <c r="T425" s="1">
        <f t="shared" si="6"/>
        <v>381</v>
      </c>
      <c r="U425">
        <v>0</v>
      </c>
      <c r="V425">
        <v>0</v>
      </c>
      <c r="W425">
        <v>0</v>
      </c>
      <c r="X425">
        <v>1</v>
      </c>
    </row>
    <row r="426" spans="1:24" x14ac:dyDescent="0.2">
      <c r="A426" s="1" t="s">
        <v>461</v>
      </c>
      <c r="B426" s="2">
        <v>-20.601199999999999</v>
      </c>
      <c r="C426" s="2">
        <v>-175.95190400000001</v>
      </c>
      <c r="D426" s="1" t="s">
        <v>443</v>
      </c>
      <c r="E426" s="1" t="s">
        <v>636</v>
      </c>
      <c r="F426" s="1" t="s">
        <v>13</v>
      </c>
      <c r="G426" s="1" t="s">
        <v>14</v>
      </c>
      <c r="H426" s="1" t="s">
        <v>642</v>
      </c>
      <c r="I426" s="3">
        <v>2289</v>
      </c>
      <c r="J426" s="1">
        <v>636</v>
      </c>
      <c r="K426" s="7">
        <v>24.248999999999999</v>
      </c>
      <c r="L426" s="7">
        <v>3.220248438E-2</v>
      </c>
      <c r="M426" s="6">
        <v>96.000030519999996</v>
      </c>
      <c r="N426" s="7">
        <v>0.7</v>
      </c>
      <c r="O426" s="1" t="s">
        <v>444</v>
      </c>
      <c r="P426" s="1">
        <v>100</v>
      </c>
      <c r="Q426" s="1">
        <v>10</v>
      </c>
      <c r="R426" s="4">
        <v>40142</v>
      </c>
      <c r="S426" s="4">
        <v>40515.999988425923</v>
      </c>
      <c r="T426" s="1">
        <f t="shared" si="6"/>
        <v>374</v>
      </c>
      <c r="U426">
        <v>1</v>
      </c>
      <c r="V426">
        <v>1</v>
      </c>
      <c r="W426">
        <v>1</v>
      </c>
      <c r="X426">
        <v>1</v>
      </c>
    </row>
    <row r="427" spans="1:24" x14ac:dyDescent="0.2">
      <c r="A427" s="1" t="s">
        <v>448</v>
      </c>
      <c r="B427" s="2">
        <v>-21.226900000000001</v>
      </c>
      <c r="C427" s="2">
        <v>-176.53010599999999</v>
      </c>
      <c r="D427" s="1" t="s">
        <v>443</v>
      </c>
      <c r="E427" s="1" t="s">
        <v>636</v>
      </c>
      <c r="F427" s="1" t="s">
        <v>13</v>
      </c>
      <c r="G427" s="1" t="s">
        <v>14</v>
      </c>
      <c r="H427" s="1" t="s">
        <v>642</v>
      </c>
      <c r="I427" s="3">
        <v>2290</v>
      </c>
      <c r="J427" s="1">
        <v>619</v>
      </c>
      <c r="K427" s="7">
        <v>17.905000000000001</v>
      </c>
      <c r="L427" s="7">
        <v>7.9075912890000002E-2</v>
      </c>
      <c r="M427" s="6">
        <v>168.0000153</v>
      </c>
      <c r="N427" s="7">
        <v>0.55000000000000004</v>
      </c>
      <c r="O427" s="1" t="s">
        <v>444</v>
      </c>
      <c r="P427" s="1">
        <v>100</v>
      </c>
      <c r="Q427" s="1">
        <v>10</v>
      </c>
      <c r="R427" s="4">
        <v>40139</v>
      </c>
      <c r="S427" s="4">
        <v>40512.999988425923</v>
      </c>
      <c r="T427" s="1">
        <f t="shared" si="6"/>
        <v>374</v>
      </c>
      <c r="U427">
        <v>0</v>
      </c>
      <c r="V427">
        <v>0</v>
      </c>
      <c r="W427">
        <v>0</v>
      </c>
      <c r="X427">
        <v>1</v>
      </c>
    </row>
    <row r="428" spans="1:24" x14ac:dyDescent="0.2">
      <c r="A428" s="1" t="s">
        <v>472</v>
      </c>
      <c r="B428" s="2">
        <v>-18.403400000000001</v>
      </c>
      <c r="C428" s="2">
        <v>-177.034897</v>
      </c>
      <c r="D428" s="1" t="s">
        <v>443</v>
      </c>
      <c r="E428" s="1" t="s">
        <v>636</v>
      </c>
      <c r="F428" s="1" t="s">
        <v>13</v>
      </c>
      <c r="G428" s="1" t="s">
        <v>14</v>
      </c>
      <c r="H428" s="1" t="s">
        <v>642</v>
      </c>
      <c r="I428" s="3">
        <v>2304</v>
      </c>
      <c r="J428" s="1">
        <v>460</v>
      </c>
      <c r="K428" s="7">
        <v>59.334000000000003</v>
      </c>
      <c r="L428" s="7">
        <v>6.7623960250000004E-2</v>
      </c>
      <c r="M428" s="6">
        <v>106.9999771</v>
      </c>
      <c r="N428" s="7">
        <v>4.28</v>
      </c>
      <c r="O428" s="1" t="s">
        <v>444</v>
      </c>
      <c r="P428" s="1">
        <v>100</v>
      </c>
      <c r="Q428" s="1">
        <v>10</v>
      </c>
      <c r="R428" s="4">
        <v>40145</v>
      </c>
      <c r="S428" s="4">
        <v>40507.999988425923</v>
      </c>
      <c r="T428" s="1">
        <f t="shared" si="6"/>
        <v>363</v>
      </c>
      <c r="U428">
        <v>1</v>
      </c>
      <c r="V428">
        <v>1</v>
      </c>
      <c r="W428">
        <v>1</v>
      </c>
      <c r="X428">
        <v>0</v>
      </c>
    </row>
    <row r="429" spans="1:24" x14ac:dyDescent="0.2">
      <c r="A429" s="1" t="s">
        <v>470</v>
      </c>
      <c r="B429" s="2">
        <v>-19.0243</v>
      </c>
      <c r="C429" s="2">
        <v>-175.48550399999999</v>
      </c>
      <c r="D429" s="1" t="s">
        <v>443</v>
      </c>
      <c r="E429" s="1" t="s">
        <v>636</v>
      </c>
      <c r="F429" s="1" t="s">
        <v>13</v>
      </c>
      <c r="G429" s="1" t="s">
        <v>14</v>
      </c>
      <c r="H429" s="1" t="s">
        <v>642</v>
      </c>
      <c r="I429" s="3">
        <v>2325</v>
      </c>
      <c r="J429" s="1">
        <v>631</v>
      </c>
      <c r="K429" s="7">
        <v>39.183999999999997</v>
      </c>
      <c r="L429" s="7">
        <v>3.2756678710000001E-2</v>
      </c>
      <c r="M429" s="6">
        <v>158.99996949999999</v>
      </c>
      <c r="N429" s="7">
        <v>4.3099999999999996</v>
      </c>
      <c r="O429" s="1" t="s">
        <v>444</v>
      </c>
      <c r="P429" s="1">
        <v>100</v>
      </c>
      <c r="Q429" s="1">
        <v>10</v>
      </c>
      <c r="R429" s="4">
        <v>40144</v>
      </c>
      <c r="S429" s="4">
        <v>40508.999988425923</v>
      </c>
      <c r="T429" s="1">
        <f t="shared" si="6"/>
        <v>365</v>
      </c>
      <c r="U429">
        <v>1</v>
      </c>
      <c r="V429">
        <v>1</v>
      </c>
      <c r="W429">
        <v>1</v>
      </c>
      <c r="X429">
        <v>0</v>
      </c>
    </row>
    <row r="430" spans="1:24" x14ac:dyDescent="0.2">
      <c r="A430" s="1" t="s">
        <v>454</v>
      </c>
      <c r="B430" s="2">
        <v>-19.837799</v>
      </c>
      <c r="C430" s="2">
        <v>-175.70509300000001</v>
      </c>
      <c r="D430" s="1" t="s">
        <v>443</v>
      </c>
      <c r="E430" s="1" t="s">
        <v>636</v>
      </c>
      <c r="F430" s="1" t="s">
        <v>13</v>
      </c>
      <c r="G430" s="1" t="s">
        <v>14</v>
      </c>
      <c r="H430" s="1" t="s">
        <v>642</v>
      </c>
      <c r="I430" s="3">
        <v>2349</v>
      </c>
      <c r="J430" s="1">
        <v>629</v>
      </c>
      <c r="K430" s="7">
        <v>34.158000000000001</v>
      </c>
      <c r="L430" s="7">
        <v>3.228002478E-2</v>
      </c>
      <c r="M430" s="6">
        <v>105.0000381</v>
      </c>
      <c r="N430" s="7">
        <v>0.91</v>
      </c>
      <c r="O430" s="1" t="s">
        <v>444</v>
      </c>
      <c r="P430" s="1">
        <v>100</v>
      </c>
      <c r="Q430" s="1">
        <v>10</v>
      </c>
      <c r="R430" s="4">
        <v>40144</v>
      </c>
      <c r="S430" s="4">
        <v>40509.999988425923</v>
      </c>
      <c r="T430" s="1">
        <f t="shared" si="6"/>
        <v>366</v>
      </c>
      <c r="U430">
        <v>0</v>
      </c>
      <c r="V430">
        <v>0</v>
      </c>
      <c r="W430">
        <v>0</v>
      </c>
      <c r="X430">
        <v>0</v>
      </c>
    </row>
    <row r="431" spans="1:24" x14ac:dyDescent="0.2">
      <c r="A431" s="1" t="s">
        <v>464</v>
      </c>
      <c r="B431" s="2">
        <v>-20.551100000000002</v>
      </c>
      <c r="C431" s="2">
        <v>-176.14979600000001</v>
      </c>
      <c r="D431" s="1" t="s">
        <v>443</v>
      </c>
      <c r="E431" s="1" t="s">
        <v>636</v>
      </c>
      <c r="F431" s="1" t="s">
        <v>13</v>
      </c>
      <c r="G431" s="1" t="s">
        <v>14</v>
      </c>
      <c r="H431" s="1" t="s">
        <v>642</v>
      </c>
      <c r="I431" s="3">
        <v>2537</v>
      </c>
      <c r="J431" s="1">
        <v>615</v>
      </c>
      <c r="K431" s="7">
        <v>3.2389999999999999</v>
      </c>
      <c r="L431" s="7">
        <v>3.7215588129999998E-2</v>
      </c>
      <c r="M431" s="6">
        <v>179</v>
      </c>
      <c r="N431" s="7">
        <v>0.3</v>
      </c>
      <c r="O431" s="1" t="s">
        <v>444</v>
      </c>
      <c r="P431" s="1">
        <v>100</v>
      </c>
      <c r="Q431" s="1">
        <v>10</v>
      </c>
      <c r="R431" s="4">
        <v>40141</v>
      </c>
      <c r="S431" s="4">
        <v>40515.999988425923</v>
      </c>
      <c r="T431" s="1">
        <f t="shared" si="6"/>
        <v>375</v>
      </c>
      <c r="U431">
        <v>1</v>
      </c>
      <c r="V431">
        <v>1</v>
      </c>
      <c r="W431">
        <v>1</v>
      </c>
      <c r="X431">
        <v>1</v>
      </c>
    </row>
    <row r="432" spans="1:24" x14ac:dyDescent="0.2">
      <c r="A432" s="1" t="s">
        <v>450</v>
      </c>
      <c r="B432" s="2">
        <v>-20.980498999999998</v>
      </c>
      <c r="C432" s="2">
        <v>-177.25590500000001</v>
      </c>
      <c r="D432" s="1" t="s">
        <v>443</v>
      </c>
      <c r="E432" s="1" t="s">
        <v>636</v>
      </c>
      <c r="F432" s="1" t="s">
        <v>13</v>
      </c>
      <c r="G432" s="1" t="s">
        <v>14</v>
      </c>
      <c r="H432" s="1" t="s">
        <v>642</v>
      </c>
      <c r="I432" s="3">
        <v>2574</v>
      </c>
      <c r="J432" s="1">
        <v>542</v>
      </c>
      <c r="K432" s="7">
        <v>97.668999999999997</v>
      </c>
      <c r="L432" s="7">
        <v>6.08276253E-2</v>
      </c>
      <c r="M432" s="6">
        <v>141.0000153</v>
      </c>
      <c r="N432" s="7">
        <v>3.84</v>
      </c>
      <c r="O432" s="1" t="s">
        <v>444</v>
      </c>
      <c r="P432" s="1">
        <v>100</v>
      </c>
      <c r="Q432" s="1">
        <v>10</v>
      </c>
      <c r="R432" s="4">
        <v>40140</v>
      </c>
      <c r="S432" s="4">
        <v>40513.999988425923</v>
      </c>
      <c r="T432" s="1">
        <f t="shared" si="6"/>
        <v>374</v>
      </c>
      <c r="U432">
        <v>1</v>
      </c>
      <c r="V432">
        <v>1</v>
      </c>
      <c r="W432">
        <v>1</v>
      </c>
      <c r="X432">
        <v>1</v>
      </c>
    </row>
    <row r="433" spans="1:24" x14ac:dyDescent="0.2">
      <c r="A433" s="1" t="s">
        <v>469</v>
      </c>
      <c r="B433" s="2">
        <v>-21.349198999999999</v>
      </c>
      <c r="C433" s="2">
        <v>-174.43879699999999</v>
      </c>
      <c r="D433" s="1" t="s">
        <v>443</v>
      </c>
      <c r="E433" s="1" t="s">
        <v>636</v>
      </c>
      <c r="F433" s="1" t="s">
        <v>13</v>
      </c>
      <c r="G433" s="1" t="s">
        <v>14</v>
      </c>
      <c r="H433" s="1" t="s">
        <v>642</v>
      </c>
      <c r="I433" s="3">
        <v>2602</v>
      </c>
      <c r="J433" s="1">
        <v>814</v>
      </c>
      <c r="K433" s="7">
        <v>67.236000000000004</v>
      </c>
      <c r="L433" s="7">
        <v>6.4140470840000005E-2</v>
      </c>
      <c r="M433" s="6">
        <v>112.9999924</v>
      </c>
      <c r="N433" s="8"/>
      <c r="O433" s="1" t="s">
        <v>444</v>
      </c>
      <c r="P433" s="1">
        <v>100</v>
      </c>
      <c r="Q433" s="1">
        <v>10</v>
      </c>
      <c r="R433" s="4">
        <v>40137</v>
      </c>
      <c r="S433" s="4">
        <v>40510.999988425923</v>
      </c>
      <c r="T433" s="1">
        <f t="shared" si="6"/>
        <v>374</v>
      </c>
      <c r="U433">
        <v>1</v>
      </c>
      <c r="V433">
        <v>1</v>
      </c>
      <c r="W433">
        <v>1</v>
      </c>
      <c r="X433">
        <v>1</v>
      </c>
    </row>
    <row r="434" spans="1:24" x14ac:dyDescent="0.2">
      <c r="A434" s="1" t="s">
        <v>455</v>
      </c>
      <c r="B434" s="2">
        <v>-19.744199999999999</v>
      </c>
      <c r="C434" s="2">
        <v>-175.97950700000001</v>
      </c>
      <c r="D434" s="1" t="s">
        <v>443</v>
      </c>
      <c r="E434" s="1" t="s">
        <v>636</v>
      </c>
      <c r="F434" s="1" t="s">
        <v>13</v>
      </c>
      <c r="G434" s="1" t="s">
        <v>14</v>
      </c>
      <c r="H434" s="1" t="s">
        <v>642</v>
      </c>
      <c r="I434" s="3">
        <v>2623</v>
      </c>
      <c r="J434" s="1">
        <v>599</v>
      </c>
      <c r="K434" s="7">
        <v>7.7460000000000004</v>
      </c>
      <c r="L434" s="7">
        <v>1.216552506E-2</v>
      </c>
      <c r="M434" s="6">
        <v>18.000015260000001</v>
      </c>
      <c r="N434" s="7">
        <v>0.24</v>
      </c>
      <c r="O434" s="1" t="s">
        <v>444</v>
      </c>
      <c r="P434" s="1">
        <v>100</v>
      </c>
      <c r="Q434" s="1">
        <v>10</v>
      </c>
      <c r="R434" s="4">
        <v>40144</v>
      </c>
      <c r="S434" s="4">
        <v>40508.999988425923</v>
      </c>
      <c r="T434" s="1">
        <f t="shared" si="6"/>
        <v>365</v>
      </c>
      <c r="U434">
        <v>1</v>
      </c>
      <c r="V434">
        <v>1</v>
      </c>
      <c r="W434">
        <v>1</v>
      </c>
      <c r="X434">
        <v>1</v>
      </c>
    </row>
    <row r="435" spans="1:24" x14ac:dyDescent="0.2">
      <c r="A435" s="1" t="s">
        <v>456</v>
      </c>
      <c r="B435" s="2">
        <v>-19.654399999999999</v>
      </c>
      <c r="C435" s="2">
        <v>-176.19560200000001</v>
      </c>
      <c r="D435" s="1" t="s">
        <v>443</v>
      </c>
      <c r="E435" s="1" t="s">
        <v>636</v>
      </c>
      <c r="F435" s="1" t="s">
        <v>13</v>
      </c>
      <c r="G435" s="1" t="s">
        <v>14</v>
      </c>
      <c r="H435" s="1" t="s">
        <v>642</v>
      </c>
      <c r="I435" s="3">
        <v>2626</v>
      </c>
      <c r="J435" s="1">
        <v>574</v>
      </c>
      <c r="K435" s="7">
        <v>16.803000000000001</v>
      </c>
      <c r="L435" s="7">
        <v>1.252996409E-2</v>
      </c>
      <c r="M435" s="6">
        <v>14.999996189999999</v>
      </c>
      <c r="N435" s="7">
        <v>0.39</v>
      </c>
      <c r="O435" s="1" t="s">
        <v>444</v>
      </c>
      <c r="P435" s="1">
        <v>100</v>
      </c>
      <c r="Q435" s="1">
        <v>10</v>
      </c>
      <c r="R435" s="4">
        <v>40144</v>
      </c>
      <c r="S435" s="4">
        <v>40508.999988425923</v>
      </c>
      <c r="T435" s="1">
        <f t="shared" si="6"/>
        <v>365</v>
      </c>
      <c r="U435">
        <v>1</v>
      </c>
      <c r="V435">
        <v>1</v>
      </c>
      <c r="W435">
        <v>1</v>
      </c>
      <c r="X435">
        <v>1</v>
      </c>
    </row>
    <row r="436" spans="1:24" x14ac:dyDescent="0.2">
      <c r="A436" s="1" t="s">
        <v>462</v>
      </c>
      <c r="B436" s="2">
        <v>-19.992201000000001</v>
      </c>
      <c r="C436" s="2">
        <v>-176.097397</v>
      </c>
      <c r="D436" s="1" t="s">
        <v>443</v>
      </c>
      <c r="E436" s="1" t="s">
        <v>636</v>
      </c>
      <c r="F436" s="1" t="s">
        <v>13</v>
      </c>
      <c r="G436" s="1" t="s">
        <v>14</v>
      </c>
      <c r="H436" s="1" t="s">
        <v>642</v>
      </c>
      <c r="I436" s="3">
        <v>2648</v>
      </c>
      <c r="J436" s="1">
        <v>596</v>
      </c>
      <c r="K436" s="7">
        <v>5.4550000000000001</v>
      </c>
      <c r="L436" s="7">
        <v>5.0358713249999999E-2</v>
      </c>
      <c r="M436" s="6">
        <v>54.000003810000003</v>
      </c>
      <c r="N436" s="7">
        <v>7.0000000000000007E-2</v>
      </c>
      <c r="O436" s="1" t="s">
        <v>444</v>
      </c>
      <c r="P436" s="1">
        <v>100</v>
      </c>
      <c r="Q436" s="1">
        <v>10</v>
      </c>
      <c r="R436" s="4">
        <v>40141</v>
      </c>
      <c r="S436" s="4">
        <v>40515.999988425923</v>
      </c>
      <c r="T436" s="1">
        <f t="shared" si="6"/>
        <v>375</v>
      </c>
      <c r="U436">
        <v>0</v>
      </c>
      <c r="V436">
        <v>1</v>
      </c>
      <c r="W436">
        <v>0</v>
      </c>
      <c r="X436">
        <v>1</v>
      </c>
    </row>
    <row r="437" spans="1:24" x14ac:dyDescent="0.2">
      <c r="A437" s="1" t="s">
        <v>471</v>
      </c>
      <c r="B437" s="2">
        <v>-18.749001</v>
      </c>
      <c r="C437" s="2">
        <v>-176.403198</v>
      </c>
      <c r="D437" s="1" t="s">
        <v>443</v>
      </c>
      <c r="E437" s="1" t="s">
        <v>636</v>
      </c>
      <c r="F437" s="1" t="s">
        <v>13</v>
      </c>
      <c r="G437" s="1" t="s">
        <v>14</v>
      </c>
      <c r="H437" s="1" t="s">
        <v>642</v>
      </c>
      <c r="I437" s="3">
        <v>2717</v>
      </c>
      <c r="J437" s="1">
        <v>531</v>
      </c>
      <c r="K437" s="7">
        <v>17.053000000000001</v>
      </c>
      <c r="L437" s="7">
        <v>3.0364452900000002E-2</v>
      </c>
      <c r="M437" s="6">
        <v>90.999969480000004</v>
      </c>
      <c r="N437" s="7">
        <v>0.79</v>
      </c>
      <c r="O437" s="1" t="s">
        <v>444</v>
      </c>
      <c r="P437" s="1">
        <v>100</v>
      </c>
      <c r="Q437" s="1">
        <v>10</v>
      </c>
      <c r="R437" s="4">
        <v>40145</v>
      </c>
      <c r="S437" s="4">
        <v>40507.999988425923</v>
      </c>
      <c r="T437" s="1">
        <f t="shared" si="6"/>
        <v>363</v>
      </c>
      <c r="U437">
        <v>0</v>
      </c>
      <c r="V437">
        <v>1</v>
      </c>
      <c r="W437">
        <v>1</v>
      </c>
      <c r="X437">
        <v>1</v>
      </c>
    </row>
    <row r="438" spans="1:24" x14ac:dyDescent="0.2">
      <c r="A438" s="1" t="s">
        <v>463</v>
      </c>
      <c r="B438" s="2">
        <v>-20.252099999999999</v>
      </c>
      <c r="C438" s="2">
        <v>-176.117096</v>
      </c>
      <c r="D438" s="1" t="s">
        <v>443</v>
      </c>
      <c r="E438" s="1" t="s">
        <v>636</v>
      </c>
      <c r="F438" s="1" t="s">
        <v>13</v>
      </c>
      <c r="G438" s="1" t="s">
        <v>14</v>
      </c>
      <c r="H438" s="1" t="s">
        <v>642</v>
      </c>
      <c r="I438" s="3">
        <v>2785</v>
      </c>
      <c r="J438" s="1">
        <v>605</v>
      </c>
      <c r="K438" s="7">
        <v>3.1970000000000001</v>
      </c>
      <c r="L438" s="7">
        <v>5.1623637999999999E-2</v>
      </c>
      <c r="M438" s="6">
        <v>113.99996950000001</v>
      </c>
      <c r="N438" s="7">
        <v>0.17</v>
      </c>
      <c r="O438" s="1" t="s">
        <v>444</v>
      </c>
      <c r="P438" s="1">
        <v>100</v>
      </c>
      <c r="Q438" s="1">
        <v>10</v>
      </c>
      <c r="R438" s="4">
        <v>40141</v>
      </c>
      <c r="S438" s="4">
        <v>40515.999988425923</v>
      </c>
      <c r="T438" s="1">
        <f t="shared" si="6"/>
        <v>375</v>
      </c>
      <c r="U438">
        <v>1</v>
      </c>
      <c r="V438">
        <v>1</v>
      </c>
      <c r="W438">
        <v>1</v>
      </c>
      <c r="X438">
        <v>1</v>
      </c>
    </row>
    <row r="439" spans="1:24" x14ac:dyDescent="0.2">
      <c r="A439" s="1" t="s">
        <v>468</v>
      </c>
      <c r="B439" s="2">
        <v>-20.130800000000001</v>
      </c>
      <c r="C439" s="2">
        <v>-177.25979599999999</v>
      </c>
      <c r="D439" s="1" t="s">
        <v>443</v>
      </c>
      <c r="E439" s="1" t="s">
        <v>636</v>
      </c>
      <c r="F439" s="1" t="s">
        <v>13</v>
      </c>
      <c r="G439" s="1" t="s">
        <v>14</v>
      </c>
      <c r="H439" s="1" t="s">
        <v>642</v>
      </c>
      <c r="I439" s="3">
        <v>2822</v>
      </c>
      <c r="J439" s="1">
        <v>491</v>
      </c>
      <c r="K439" s="7">
        <v>112.715</v>
      </c>
      <c r="L439" s="7">
        <v>7.4966659259999999E-2</v>
      </c>
      <c r="M439" s="6">
        <v>186.0000153</v>
      </c>
      <c r="N439" s="7">
        <v>4.05</v>
      </c>
      <c r="O439" s="1" t="s">
        <v>444</v>
      </c>
      <c r="P439" s="1">
        <v>100</v>
      </c>
      <c r="Q439" s="1">
        <v>10</v>
      </c>
      <c r="R439" s="4">
        <v>40140</v>
      </c>
      <c r="S439" s="4">
        <v>40513.999988425923</v>
      </c>
      <c r="T439" s="1">
        <f t="shared" si="6"/>
        <v>374</v>
      </c>
      <c r="U439">
        <v>1</v>
      </c>
      <c r="V439">
        <v>1</v>
      </c>
      <c r="W439">
        <v>1</v>
      </c>
      <c r="X439">
        <v>1</v>
      </c>
    </row>
    <row r="440" spans="1:24" x14ac:dyDescent="0.2">
      <c r="A440" s="1" t="s">
        <v>481</v>
      </c>
      <c r="B440" s="2">
        <v>17.5944</v>
      </c>
      <c r="C440" s="2">
        <v>149.65010100000001</v>
      </c>
      <c r="D440" s="1" t="s">
        <v>475</v>
      </c>
      <c r="E440" s="1" t="s">
        <v>633</v>
      </c>
      <c r="F440" s="1" t="s">
        <v>88</v>
      </c>
      <c r="G440" s="1" t="s">
        <v>14</v>
      </c>
      <c r="H440" s="1" t="s">
        <v>645</v>
      </c>
      <c r="I440" s="3">
        <v>5196</v>
      </c>
      <c r="J440" s="1">
        <v>2152</v>
      </c>
      <c r="K440" s="7">
        <v>192.01300000000001</v>
      </c>
      <c r="L440" s="7">
        <v>3.1016124839999999E-2</v>
      </c>
      <c r="M440" s="6">
        <v>315.00003049999998</v>
      </c>
      <c r="N440" s="7">
        <v>151.44</v>
      </c>
      <c r="O440" s="1" t="s">
        <v>476</v>
      </c>
      <c r="P440" s="1">
        <v>100</v>
      </c>
      <c r="Q440" s="1">
        <v>100</v>
      </c>
      <c r="R440" s="4">
        <v>40938</v>
      </c>
      <c r="S440" s="4">
        <v>41310.999988425923</v>
      </c>
      <c r="T440" s="1">
        <f t="shared" si="6"/>
        <v>373</v>
      </c>
      <c r="U440">
        <v>0</v>
      </c>
      <c r="V440">
        <v>0</v>
      </c>
      <c r="W440">
        <v>1</v>
      </c>
      <c r="X440">
        <v>1</v>
      </c>
    </row>
    <row r="441" spans="1:24" x14ac:dyDescent="0.2">
      <c r="A441" s="1" t="s">
        <v>401</v>
      </c>
      <c r="B441" s="2">
        <v>16.040500999999999</v>
      </c>
      <c r="C441" s="2">
        <v>149.28149400000001</v>
      </c>
      <c r="D441" s="1" t="s">
        <v>475</v>
      </c>
      <c r="E441" s="1" t="s">
        <v>633</v>
      </c>
      <c r="F441" s="1" t="s">
        <v>88</v>
      </c>
      <c r="G441" s="1" t="s">
        <v>14</v>
      </c>
      <c r="H441" s="1" t="s">
        <v>645</v>
      </c>
      <c r="I441" s="3">
        <v>5321</v>
      </c>
      <c r="J441" s="1">
        <v>2251</v>
      </c>
      <c r="K441" s="7">
        <v>164.81399999999999</v>
      </c>
      <c r="L441" s="7">
        <v>0.1057591604</v>
      </c>
      <c r="M441" s="6">
        <v>102.0000458</v>
      </c>
      <c r="N441" s="7">
        <v>153.19</v>
      </c>
      <c r="O441" s="1" t="s">
        <v>476</v>
      </c>
      <c r="P441" s="1">
        <v>100</v>
      </c>
      <c r="Q441" s="1">
        <v>100</v>
      </c>
      <c r="R441" s="4">
        <v>40937</v>
      </c>
      <c r="S441" s="4">
        <v>41309.999988425923</v>
      </c>
      <c r="T441" s="1">
        <f t="shared" si="6"/>
        <v>373</v>
      </c>
      <c r="U441">
        <v>1</v>
      </c>
      <c r="V441">
        <v>1</v>
      </c>
      <c r="W441">
        <v>1</v>
      </c>
      <c r="X441">
        <v>1</v>
      </c>
    </row>
    <row r="442" spans="1:24" x14ac:dyDescent="0.2">
      <c r="A442" s="1" t="s">
        <v>480</v>
      </c>
      <c r="B442" s="2">
        <v>16.7971</v>
      </c>
      <c r="C442" s="2">
        <v>149.580994</v>
      </c>
      <c r="D442" s="1" t="s">
        <v>475</v>
      </c>
      <c r="E442" s="1" t="s">
        <v>633</v>
      </c>
      <c r="F442" s="1" t="s">
        <v>88</v>
      </c>
      <c r="G442" s="1" t="s">
        <v>14</v>
      </c>
      <c r="H442" s="1" t="s">
        <v>645</v>
      </c>
      <c r="I442" s="3">
        <v>5393</v>
      </c>
      <c r="J442" s="1">
        <v>2230</v>
      </c>
      <c r="K442" s="7">
        <v>187.71100000000001</v>
      </c>
      <c r="L442" s="7">
        <v>5.5009090160000003E-2</v>
      </c>
      <c r="M442" s="6">
        <v>105.99996950000001</v>
      </c>
      <c r="N442" s="7">
        <v>152.55000000000001</v>
      </c>
      <c r="O442" s="1" t="s">
        <v>476</v>
      </c>
      <c r="P442" s="1">
        <v>100</v>
      </c>
      <c r="Q442" s="1">
        <v>100</v>
      </c>
      <c r="R442" s="4">
        <v>40937</v>
      </c>
      <c r="S442" s="4">
        <v>41309.999988425923</v>
      </c>
      <c r="T442" s="1">
        <f t="shared" si="6"/>
        <v>373</v>
      </c>
      <c r="U442">
        <v>1</v>
      </c>
      <c r="V442">
        <v>1</v>
      </c>
      <c r="W442">
        <v>1</v>
      </c>
      <c r="X442">
        <v>1</v>
      </c>
    </row>
    <row r="443" spans="1:24" x14ac:dyDescent="0.2">
      <c r="A443" s="1" t="s">
        <v>478</v>
      </c>
      <c r="B443" s="2">
        <v>16.172899000000001</v>
      </c>
      <c r="C443" s="2">
        <v>147.97979699999999</v>
      </c>
      <c r="D443" s="1" t="s">
        <v>475</v>
      </c>
      <c r="E443" s="1" t="s">
        <v>633</v>
      </c>
      <c r="F443" s="1" t="s">
        <v>88</v>
      </c>
      <c r="G443" s="1" t="s">
        <v>14</v>
      </c>
      <c r="H443" s="1" t="s">
        <v>645</v>
      </c>
      <c r="I443" s="3">
        <v>5443</v>
      </c>
      <c r="J443" s="1">
        <v>2216</v>
      </c>
      <c r="K443" s="7">
        <v>24.887</v>
      </c>
      <c r="L443" s="7">
        <v>0.12529964090000001</v>
      </c>
      <c r="M443" s="6">
        <v>133.00009159999999</v>
      </c>
      <c r="N443" s="7">
        <v>150.15</v>
      </c>
      <c r="O443" s="1" t="s">
        <v>476</v>
      </c>
      <c r="P443" s="1">
        <v>100</v>
      </c>
      <c r="Q443" s="1">
        <v>100</v>
      </c>
      <c r="R443" s="4">
        <v>40935</v>
      </c>
      <c r="S443" s="4">
        <v>41307.999988425923</v>
      </c>
      <c r="T443" s="1">
        <f t="shared" si="6"/>
        <v>373</v>
      </c>
      <c r="U443">
        <v>1</v>
      </c>
      <c r="V443">
        <v>1</v>
      </c>
      <c r="W443">
        <v>1</v>
      </c>
      <c r="X443">
        <v>1</v>
      </c>
    </row>
    <row r="444" spans="1:24" x14ac:dyDescent="0.2">
      <c r="A444" s="1" t="s">
        <v>485</v>
      </c>
      <c r="B444" s="2">
        <v>18.482800000000001</v>
      </c>
      <c r="C444" s="2">
        <v>149.454498</v>
      </c>
      <c r="D444" s="1" t="s">
        <v>475</v>
      </c>
      <c r="E444" s="1" t="s">
        <v>633</v>
      </c>
      <c r="F444" s="1" t="s">
        <v>88</v>
      </c>
      <c r="G444" s="1" t="s">
        <v>14</v>
      </c>
      <c r="H444" s="1" t="s">
        <v>645</v>
      </c>
      <c r="I444" s="3">
        <v>5563</v>
      </c>
      <c r="J444" s="1">
        <v>2054</v>
      </c>
      <c r="K444" s="7">
        <v>172.79900000000001</v>
      </c>
      <c r="L444" s="7">
        <v>2.469817807E-2</v>
      </c>
      <c r="M444" s="6">
        <v>196.00009159999999</v>
      </c>
      <c r="N444" s="7">
        <v>149.75</v>
      </c>
      <c r="O444" s="1" t="s">
        <v>476</v>
      </c>
      <c r="P444" s="1">
        <v>100</v>
      </c>
      <c r="Q444" s="1">
        <v>100</v>
      </c>
      <c r="R444" s="4">
        <v>40939</v>
      </c>
      <c r="S444" s="4">
        <v>41310.999988425923</v>
      </c>
      <c r="T444" s="1">
        <f t="shared" si="6"/>
        <v>372</v>
      </c>
      <c r="U444">
        <v>1</v>
      </c>
      <c r="V444">
        <v>1</v>
      </c>
      <c r="W444">
        <v>1</v>
      </c>
      <c r="X444">
        <v>1</v>
      </c>
    </row>
    <row r="445" spans="1:24" x14ac:dyDescent="0.2">
      <c r="A445" s="1" t="s">
        <v>483</v>
      </c>
      <c r="B445" s="2">
        <v>18.663499999999999</v>
      </c>
      <c r="C445" s="2">
        <v>148.492706</v>
      </c>
      <c r="D445" s="1" t="s">
        <v>475</v>
      </c>
      <c r="E445" s="1" t="s">
        <v>633</v>
      </c>
      <c r="F445" s="1" t="s">
        <v>88</v>
      </c>
      <c r="G445" s="1" t="s">
        <v>14</v>
      </c>
      <c r="H445" s="1" t="s">
        <v>645</v>
      </c>
      <c r="I445" s="3">
        <v>5671</v>
      </c>
      <c r="J445" s="1">
        <v>1994</v>
      </c>
      <c r="K445" s="7">
        <v>70.975999999999999</v>
      </c>
      <c r="L445" s="7">
        <v>5.1429563480000003E-2</v>
      </c>
      <c r="M445" s="6">
        <v>105.9999847</v>
      </c>
      <c r="N445" s="7">
        <v>148.27000000000001</v>
      </c>
      <c r="O445" s="1" t="s">
        <v>476</v>
      </c>
      <c r="P445" s="1">
        <v>100</v>
      </c>
      <c r="Q445" s="1">
        <v>100</v>
      </c>
      <c r="R445" s="4">
        <v>40942</v>
      </c>
      <c r="S445" s="4">
        <v>41311.999988425923</v>
      </c>
      <c r="T445" s="1">
        <f t="shared" si="6"/>
        <v>370</v>
      </c>
      <c r="U445">
        <v>1</v>
      </c>
      <c r="V445">
        <v>1</v>
      </c>
      <c r="W445">
        <v>1</v>
      </c>
      <c r="X445">
        <v>1</v>
      </c>
    </row>
    <row r="446" spans="1:24" x14ac:dyDescent="0.2">
      <c r="A446" s="1" t="s">
        <v>477</v>
      </c>
      <c r="B446" s="2">
        <v>16.515301000000001</v>
      </c>
      <c r="C446" s="2">
        <v>148.334305</v>
      </c>
      <c r="D446" s="1" t="s">
        <v>475</v>
      </c>
      <c r="E446" s="1" t="s">
        <v>633</v>
      </c>
      <c r="F446" s="1" t="s">
        <v>88</v>
      </c>
      <c r="G446" s="1" t="s">
        <v>14</v>
      </c>
      <c r="H446" s="1" t="s">
        <v>645</v>
      </c>
      <c r="I446" s="3">
        <v>5811</v>
      </c>
      <c r="J446" s="1">
        <v>2209</v>
      </c>
      <c r="K446" s="7">
        <v>58.247</v>
      </c>
      <c r="L446" s="7">
        <v>0.15601602480000001</v>
      </c>
      <c r="M446" s="6">
        <v>115.00003049999999</v>
      </c>
      <c r="N446" s="7">
        <v>150.31</v>
      </c>
      <c r="O446" s="1" t="s">
        <v>476</v>
      </c>
      <c r="P446" s="1">
        <v>100</v>
      </c>
      <c r="Q446" s="1">
        <v>100</v>
      </c>
      <c r="R446" s="4">
        <v>40936</v>
      </c>
      <c r="S446" s="4">
        <v>41309.999988425923</v>
      </c>
      <c r="T446" s="1">
        <f t="shared" si="6"/>
        <v>374</v>
      </c>
      <c r="U446">
        <v>1</v>
      </c>
      <c r="V446">
        <v>1</v>
      </c>
      <c r="W446">
        <v>1</v>
      </c>
      <c r="X446">
        <v>1</v>
      </c>
    </row>
    <row r="447" spans="1:24" x14ac:dyDescent="0.2">
      <c r="A447" s="1" t="s">
        <v>479</v>
      </c>
      <c r="B447" s="2">
        <v>16.9986</v>
      </c>
      <c r="C447" s="2">
        <v>148.512405</v>
      </c>
      <c r="D447" s="1" t="s">
        <v>475</v>
      </c>
      <c r="E447" s="1" t="s">
        <v>633</v>
      </c>
      <c r="F447" s="1" t="s">
        <v>88</v>
      </c>
      <c r="G447" s="1" t="s">
        <v>14</v>
      </c>
      <c r="H447" s="1" t="s">
        <v>645</v>
      </c>
      <c r="I447" s="3">
        <v>5897</v>
      </c>
      <c r="J447" s="1">
        <v>2165</v>
      </c>
      <c r="K447" s="7">
        <v>72.334000000000003</v>
      </c>
      <c r="L447" s="7">
        <v>0.11992080720000001</v>
      </c>
      <c r="M447" s="6">
        <v>112.9999771</v>
      </c>
      <c r="N447" s="7">
        <v>149.88</v>
      </c>
      <c r="O447" s="1" t="s">
        <v>476</v>
      </c>
      <c r="P447" s="1">
        <v>100</v>
      </c>
      <c r="Q447" s="1">
        <v>100</v>
      </c>
      <c r="R447" s="4">
        <v>40936</v>
      </c>
      <c r="S447" s="4">
        <v>41308.999988425923</v>
      </c>
      <c r="T447" s="1">
        <f t="shared" si="6"/>
        <v>373</v>
      </c>
      <c r="U447">
        <v>1</v>
      </c>
      <c r="V447">
        <v>1</v>
      </c>
      <c r="W447">
        <v>1</v>
      </c>
      <c r="X447">
        <v>1</v>
      </c>
    </row>
    <row r="448" spans="1:24" x14ac:dyDescent="0.2">
      <c r="A448" s="1" t="s">
        <v>482</v>
      </c>
      <c r="B448" s="2">
        <v>17.631900999999999</v>
      </c>
      <c r="C448" s="2">
        <v>148.59170499999999</v>
      </c>
      <c r="D448" s="1" t="s">
        <v>475</v>
      </c>
      <c r="E448" s="1" t="s">
        <v>633</v>
      </c>
      <c r="F448" s="1" t="s">
        <v>88</v>
      </c>
      <c r="G448" s="1" t="s">
        <v>14</v>
      </c>
      <c r="H448" s="1" t="s">
        <v>645</v>
      </c>
      <c r="I448" s="3">
        <v>5909</v>
      </c>
      <c r="J448" s="1">
        <v>2103</v>
      </c>
      <c r="K448" s="7">
        <v>80.063999999999993</v>
      </c>
      <c r="L448" s="7">
        <v>2.707397274E-2</v>
      </c>
      <c r="M448" s="6">
        <v>148.0000153</v>
      </c>
      <c r="N448" s="7">
        <v>149.33000000000001</v>
      </c>
      <c r="O448" s="1" t="s">
        <v>476</v>
      </c>
      <c r="P448" s="1">
        <v>100</v>
      </c>
      <c r="Q448" s="1">
        <v>100</v>
      </c>
      <c r="R448" s="4">
        <v>40939</v>
      </c>
      <c r="S448" s="4">
        <v>41311.999988425923</v>
      </c>
      <c r="T448" s="1">
        <f t="shared" si="6"/>
        <v>373</v>
      </c>
      <c r="U448">
        <v>0</v>
      </c>
      <c r="V448">
        <v>1</v>
      </c>
      <c r="W448">
        <v>1</v>
      </c>
      <c r="X448">
        <v>1</v>
      </c>
    </row>
    <row r="449" spans="1:24" x14ac:dyDescent="0.2">
      <c r="A449" s="1" t="s">
        <v>484</v>
      </c>
      <c r="B449" s="2">
        <v>18.102501</v>
      </c>
      <c r="C449" s="2">
        <v>148.52119400000001</v>
      </c>
      <c r="D449" s="1" t="s">
        <v>475</v>
      </c>
      <c r="E449" s="1" t="s">
        <v>633</v>
      </c>
      <c r="F449" s="1" t="s">
        <v>88</v>
      </c>
      <c r="G449" s="1" t="s">
        <v>14</v>
      </c>
      <c r="H449" s="1" t="s">
        <v>645</v>
      </c>
      <c r="I449" s="3">
        <v>5949</v>
      </c>
      <c r="J449" s="1">
        <v>2052</v>
      </c>
      <c r="K449" s="7">
        <v>75.063000000000002</v>
      </c>
      <c r="L449" s="7">
        <v>4.3046486500000002E-2</v>
      </c>
      <c r="M449" s="6">
        <v>163.00004580000001</v>
      </c>
      <c r="N449" s="7">
        <v>148.81</v>
      </c>
      <c r="O449" s="1" t="s">
        <v>476</v>
      </c>
      <c r="P449" s="1">
        <v>100</v>
      </c>
      <c r="Q449" s="1">
        <v>100</v>
      </c>
      <c r="R449" s="4">
        <v>40941</v>
      </c>
      <c r="S449" s="4">
        <v>41311.999988425923</v>
      </c>
      <c r="T449" s="1">
        <f t="shared" si="6"/>
        <v>371</v>
      </c>
      <c r="U449">
        <v>1</v>
      </c>
      <c r="V449">
        <v>1</v>
      </c>
      <c r="W449">
        <v>1</v>
      </c>
      <c r="X449">
        <v>1</v>
      </c>
    </row>
    <row r="450" spans="1:24" x14ac:dyDescent="0.2">
      <c r="A450" s="1" t="s">
        <v>504</v>
      </c>
      <c r="B450" s="2">
        <v>-40.750197999999997</v>
      </c>
      <c r="C450" s="2">
        <v>170.900406</v>
      </c>
      <c r="D450" s="1" t="s">
        <v>486</v>
      </c>
      <c r="E450" s="1" t="s">
        <v>633</v>
      </c>
      <c r="F450" s="1" t="s">
        <v>88</v>
      </c>
      <c r="G450" s="1" t="s">
        <v>14</v>
      </c>
      <c r="H450" s="1" t="s">
        <v>646</v>
      </c>
      <c r="I450" s="3">
        <v>549</v>
      </c>
      <c r="J450" s="1">
        <v>96</v>
      </c>
      <c r="K450" s="7">
        <v>219.066</v>
      </c>
      <c r="L450" s="7">
        <v>1.42126704E-2</v>
      </c>
      <c r="M450" s="6">
        <v>721</v>
      </c>
      <c r="N450" s="8"/>
      <c r="O450" s="1" t="s">
        <v>487</v>
      </c>
      <c r="P450" s="1">
        <v>50</v>
      </c>
      <c r="Q450" s="1">
        <v>50</v>
      </c>
      <c r="R450" s="4">
        <v>39852</v>
      </c>
      <c r="S450" s="4">
        <v>40205.999988425923</v>
      </c>
      <c r="T450" s="1">
        <f t="shared" ref="T450:T513" si="7">ROUND(S450-R450,0)</f>
        <v>354</v>
      </c>
      <c r="U450">
        <v>1</v>
      </c>
      <c r="V450">
        <v>1</v>
      </c>
      <c r="W450">
        <v>1</v>
      </c>
      <c r="X450">
        <v>1</v>
      </c>
    </row>
    <row r="451" spans="1:24" x14ac:dyDescent="0.2">
      <c r="A451" s="1" t="s">
        <v>501</v>
      </c>
      <c r="B451" s="2">
        <v>-42.150599999999997</v>
      </c>
      <c r="C451" s="2">
        <v>170.399597</v>
      </c>
      <c r="D451" s="1" t="s">
        <v>486</v>
      </c>
      <c r="E451" s="1" t="s">
        <v>633</v>
      </c>
      <c r="F451" s="1" t="s">
        <v>88</v>
      </c>
      <c r="G451" s="1" t="s">
        <v>14</v>
      </c>
      <c r="H451" s="1" t="s">
        <v>646</v>
      </c>
      <c r="I451" s="3">
        <v>561</v>
      </c>
      <c r="J451" s="1">
        <v>68</v>
      </c>
      <c r="K451" s="7">
        <v>97.320999999999998</v>
      </c>
      <c r="L451" s="7">
        <v>3.6878177829999997E-2</v>
      </c>
      <c r="M451" s="6">
        <v>761</v>
      </c>
      <c r="N451" s="8"/>
      <c r="O451" s="1" t="s">
        <v>487</v>
      </c>
      <c r="P451" s="1">
        <v>50</v>
      </c>
      <c r="Q451" s="1">
        <v>50</v>
      </c>
      <c r="R451" s="4">
        <v>39850</v>
      </c>
      <c r="S451" s="4">
        <v>39982.999988425923</v>
      </c>
      <c r="T451" s="1">
        <f t="shared" si="7"/>
        <v>133</v>
      </c>
      <c r="U451">
        <v>1</v>
      </c>
      <c r="V451">
        <v>1</v>
      </c>
      <c r="W451">
        <v>1</v>
      </c>
      <c r="X451">
        <v>1</v>
      </c>
    </row>
    <row r="452" spans="1:24" x14ac:dyDescent="0.2">
      <c r="A452" s="1" t="s">
        <v>499</v>
      </c>
      <c r="B452" s="2">
        <v>-43.001700999999997</v>
      </c>
      <c r="C452" s="2">
        <v>169.598602</v>
      </c>
      <c r="D452" s="1" t="s">
        <v>486</v>
      </c>
      <c r="E452" s="1" t="s">
        <v>633</v>
      </c>
      <c r="F452" s="1" t="s">
        <v>88</v>
      </c>
      <c r="G452" s="1" t="s">
        <v>14</v>
      </c>
      <c r="H452" s="1" t="s">
        <v>646</v>
      </c>
      <c r="I452" s="3">
        <v>625</v>
      </c>
      <c r="J452" s="1">
        <v>62</v>
      </c>
      <c r="K452" s="7">
        <v>56.063000000000002</v>
      </c>
      <c r="L452" s="7">
        <v>7.8924014089999994E-2</v>
      </c>
      <c r="M452" s="6">
        <v>749</v>
      </c>
      <c r="N452" s="8"/>
      <c r="O452" s="1" t="s">
        <v>487</v>
      </c>
      <c r="P452" s="1">
        <v>50</v>
      </c>
      <c r="Q452" s="1">
        <v>50</v>
      </c>
      <c r="R452" s="4">
        <v>39849</v>
      </c>
      <c r="S452" s="4">
        <v>40211.999988425923</v>
      </c>
      <c r="T452" s="1">
        <f t="shared" si="7"/>
        <v>363</v>
      </c>
      <c r="U452">
        <v>0</v>
      </c>
      <c r="V452">
        <v>1</v>
      </c>
      <c r="W452">
        <v>1</v>
      </c>
      <c r="X452">
        <v>1</v>
      </c>
    </row>
    <row r="453" spans="1:24" x14ac:dyDescent="0.2">
      <c r="A453" s="1" t="s">
        <v>506</v>
      </c>
      <c r="B453" s="2">
        <v>-39.500500000000002</v>
      </c>
      <c r="C453" s="2">
        <v>170.00010700000001</v>
      </c>
      <c r="D453" s="1" t="s">
        <v>486</v>
      </c>
      <c r="E453" s="1" t="s">
        <v>633</v>
      </c>
      <c r="F453" s="1" t="s">
        <v>88</v>
      </c>
      <c r="G453" s="1" t="s">
        <v>14</v>
      </c>
      <c r="H453" s="1" t="s">
        <v>646</v>
      </c>
      <c r="I453" s="3">
        <v>676</v>
      </c>
      <c r="J453" s="1">
        <v>237</v>
      </c>
      <c r="K453" s="7">
        <v>373.65499999999997</v>
      </c>
      <c r="L453" s="7">
        <v>5.1894122979999999E-2</v>
      </c>
      <c r="M453" s="6">
        <v>639.00006099999996</v>
      </c>
      <c r="N453" s="8"/>
      <c r="O453" s="1" t="s">
        <v>487</v>
      </c>
      <c r="P453" s="1">
        <v>50</v>
      </c>
      <c r="Q453" s="1">
        <v>50</v>
      </c>
      <c r="R453" s="4">
        <v>39852</v>
      </c>
      <c r="S453" s="4">
        <v>40205.999988425923</v>
      </c>
      <c r="T453" s="1">
        <f t="shared" si="7"/>
        <v>354</v>
      </c>
      <c r="U453">
        <v>1</v>
      </c>
      <c r="V453">
        <v>1</v>
      </c>
      <c r="W453">
        <v>1</v>
      </c>
      <c r="X453">
        <v>1</v>
      </c>
    </row>
    <row r="454" spans="1:24" x14ac:dyDescent="0.2">
      <c r="A454" s="1" t="s">
        <v>505</v>
      </c>
      <c r="B454" s="2">
        <v>-40.199500999999998</v>
      </c>
      <c r="C454" s="2">
        <v>170.750305</v>
      </c>
      <c r="D454" s="1" t="s">
        <v>486</v>
      </c>
      <c r="E454" s="1" t="s">
        <v>633</v>
      </c>
      <c r="F454" s="1" t="s">
        <v>88</v>
      </c>
      <c r="G454" s="1" t="s">
        <v>14</v>
      </c>
      <c r="H454" s="1" t="s">
        <v>646</v>
      </c>
      <c r="I454" s="3">
        <v>714</v>
      </c>
      <c r="J454" s="1">
        <v>138</v>
      </c>
      <c r="K454" s="7">
        <v>281.50400000000002</v>
      </c>
      <c r="L454" s="7">
        <v>4.464302857E-2</v>
      </c>
      <c r="M454" s="6">
        <v>699</v>
      </c>
      <c r="N454" s="8"/>
      <c r="O454" s="1" t="s">
        <v>487</v>
      </c>
      <c r="P454" s="1">
        <v>50</v>
      </c>
      <c r="Q454" s="1">
        <v>50</v>
      </c>
      <c r="R454" s="4">
        <v>39852</v>
      </c>
      <c r="S454" s="4">
        <v>40205.999988425923</v>
      </c>
      <c r="T454" s="1">
        <f t="shared" si="7"/>
        <v>354</v>
      </c>
      <c r="U454">
        <v>1</v>
      </c>
      <c r="V454">
        <v>1</v>
      </c>
      <c r="W454">
        <v>1</v>
      </c>
      <c r="X454">
        <v>1</v>
      </c>
    </row>
    <row r="455" spans="1:24" x14ac:dyDescent="0.2">
      <c r="A455" s="1" t="s">
        <v>507</v>
      </c>
      <c r="B455" s="2">
        <v>-44.500599000000001</v>
      </c>
      <c r="C455" s="2">
        <v>173.99870300000001</v>
      </c>
      <c r="D455" s="1" t="s">
        <v>486</v>
      </c>
      <c r="E455" s="1" t="s">
        <v>633</v>
      </c>
      <c r="F455" s="1" t="s">
        <v>88</v>
      </c>
      <c r="G455" s="1" t="s">
        <v>14</v>
      </c>
      <c r="H455" s="1" t="s">
        <v>642</v>
      </c>
      <c r="I455" s="3">
        <v>776</v>
      </c>
      <c r="J455" s="1">
        <v>103</v>
      </c>
      <c r="K455" s="7">
        <v>244.22900000000001</v>
      </c>
      <c r="L455" s="7">
        <v>0.19586985479999999</v>
      </c>
      <c r="M455" s="6">
        <v>1252.9051509999999</v>
      </c>
      <c r="N455" s="8"/>
      <c r="O455" s="1" t="s">
        <v>487</v>
      </c>
      <c r="P455" s="1">
        <v>50</v>
      </c>
      <c r="Q455" s="1">
        <v>50</v>
      </c>
      <c r="R455" s="4">
        <v>39856</v>
      </c>
      <c r="S455" s="4">
        <v>40223.999988425923</v>
      </c>
      <c r="T455" s="1">
        <f t="shared" si="7"/>
        <v>368</v>
      </c>
      <c r="U455">
        <v>1</v>
      </c>
      <c r="V455">
        <v>1</v>
      </c>
      <c r="W455">
        <v>1</v>
      </c>
      <c r="X455">
        <v>1</v>
      </c>
    </row>
    <row r="456" spans="1:24" x14ac:dyDescent="0.2">
      <c r="A456" s="1" t="s">
        <v>503</v>
      </c>
      <c r="B456" s="2">
        <v>-41.000197999999997</v>
      </c>
      <c r="C456" s="2">
        <v>170</v>
      </c>
      <c r="D456" s="1" t="s">
        <v>486</v>
      </c>
      <c r="E456" s="1" t="s">
        <v>633</v>
      </c>
      <c r="F456" s="1" t="s">
        <v>88</v>
      </c>
      <c r="G456" s="1" t="s">
        <v>14</v>
      </c>
      <c r="H456" s="1" t="s">
        <v>646</v>
      </c>
      <c r="I456" s="3">
        <v>805</v>
      </c>
      <c r="J456" s="1">
        <v>153</v>
      </c>
      <c r="K456" s="7">
        <v>220.78800000000001</v>
      </c>
      <c r="L456" s="7">
        <v>6.9871310280000001E-2</v>
      </c>
      <c r="M456" s="6">
        <v>701</v>
      </c>
      <c r="N456" s="8"/>
      <c r="O456" s="1" t="s">
        <v>487</v>
      </c>
      <c r="P456" s="1">
        <v>50</v>
      </c>
      <c r="Q456" s="1">
        <v>50</v>
      </c>
      <c r="R456" s="4">
        <v>39851</v>
      </c>
      <c r="S456" s="4">
        <v>40206.999988425923</v>
      </c>
      <c r="T456" s="1">
        <f t="shared" si="7"/>
        <v>356</v>
      </c>
      <c r="U456">
        <v>1</v>
      </c>
      <c r="V456">
        <v>1</v>
      </c>
      <c r="W456">
        <v>1</v>
      </c>
      <c r="X456">
        <v>1</v>
      </c>
    </row>
    <row r="457" spans="1:24" x14ac:dyDescent="0.2">
      <c r="A457" s="1" t="s">
        <v>494</v>
      </c>
      <c r="B457" s="2">
        <v>-40.250098999999999</v>
      </c>
      <c r="C457" s="2">
        <v>169.000305</v>
      </c>
      <c r="D457" s="1" t="s">
        <v>486</v>
      </c>
      <c r="E457" s="1" t="s">
        <v>633</v>
      </c>
      <c r="F457" s="1" t="s">
        <v>88</v>
      </c>
      <c r="G457" s="1" t="s">
        <v>14</v>
      </c>
      <c r="H457" s="1" t="s">
        <v>646</v>
      </c>
      <c r="I457" s="3">
        <v>852</v>
      </c>
      <c r="J457" s="1">
        <v>265</v>
      </c>
      <c r="K457" s="7">
        <v>336.01400000000001</v>
      </c>
      <c r="L457" s="7">
        <v>7.3552702189999999E-2</v>
      </c>
      <c r="M457" s="6">
        <v>616.00006099999996</v>
      </c>
      <c r="N457" s="8"/>
      <c r="O457" s="1" t="s">
        <v>487</v>
      </c>
      <c r="P457" s="1">
        <v>50</v>
      </c>
      <c r="Q457" s="1">
        <v>50</v>
      </c>
      <c r="R457" s="4">
        <v>39847</v>
      </c>
      <c r="S457" s="4">
        <v>40207.999988425923</v>
      </c>
      <c r="T457" s="1">
        <f t="shared" si="7"/>
        <v>361</v>
      </c>
      <c r="U457">
        <v>0</v>
      </c>
      <c r="V457">
        <v>0</v>
      </c>
      <c r="W457">
        <v>0</v>
      </c>
      <c r="X457">
        <v>1</v>
      </c>
    </row>
    <row r="458" spans="1:24" x14ac:dyDescent="0.2">
      <c r="A458" s="1" t="s">
        <v>493</v>
      </c>
      <c r="B458" s="2">
        <v>-39.749802000000003</v>
      </c>
      <c r="C458" s="2">
        <v>168.00109900000001</v>
      </c>
      <c r="D458" s="1" t="s">
        <v>486</v>
      </c>
      <c r="E458" s="1" t="s">
        <v>633</v>
      </c>
      <c r="F458" s="1" t="s">
        <v>88</v>
      </c>
      <c r="G458" s="1" t="s">
        <v>14</v>
      </c>
      <c r="H458" s="1" t="s">
        <v>646</v>
      </c>
      <c r="I458" s="3">
        <v>859</v>
      </c>
      <c r="J458" s="1">
        <v>366</v>
      </c>
      <c r="K458" s="7">
        <v>431.40899999999999</v>
      </c>
      <c r="L458" s="7">
        <v>5.1312766439999997E-2</v>
      </c>
      <c r="M458" s="6">
        <v>452.99996950000002</v>
      </c>
      <c r="N458" s="8"/>
      <c r="O458" s="1" t="s">
        <v>487</v>
      </c>
      <c r="P458" s="1">
        <v>50</v>
      </c>
      <c r="Q458" s="1">
        <v>50</v>
      </c>
      <c r="R458" s="4">
        <v>39847</v>
      </c>
      <c r="S458" s="4">
        <v>40207.999988425923</v>
      </c>
      <c r="T458" s="1">
        <f t="shared" si="7"/>
        <v>361</v>
      </c>
      <c r="U458">
        <v>1</v>
      </c>
      <c r="V458">
        <v>1</v>
      </c>
      <c r="W458">
        <v>1</v>
      </c>
      <c r="X458">
        <v>1</v>
      </c>
    </row>
    <row r="459" spans="1:24" x14ac:dyDescent="0.2">
      <c r="A459" s="1" t="s">
        <v>498</v>
      </c>
      <c r="B459" s="2">
        <v>-43.299999</v>
      </c>
      <c r="C459" s="2">
        <v>168.85020399999999</v>
      </c>
      <c r="D459" s="1" t="s">
        <v>486</v>
      </c>
      <c r="E459" s="1" t="s">
        <v>633</v>
      </c>
      <c r="F459" s="1" t="s">
        <v>88</v>
      </c>
      <c r="G459" s="1" t="s">
        <v>14</v>
      </c>
      <c r="H459" s="1" t="s">
        <v>646</v>
      </c>
      <c r="I459" s="3">
        <v>911</v>
      </c>
      <c r="J459" s="1">
        <v>72</v>
      </c>
      <c r="K459" s="7">
        <v>63.238999999999997</v>
      </c>
      <c r="L459" s="7">
        <v>9.6176920309999997E-2</v>
      </c>
      <c r="M459" s="6">
        <v>716</v>
      </c>
      <c r="N459" s="8"/>
      <c r="O459" s="1" t="s">
        <v>487</v>
      </c>
      <c r="P459" s="1">
        <v>50</v>
      </c>
      <c r="Q459" s="1">
        <v>50</v>
      </c>
      <c r="R459" s="4">
        <v>39848</v>
      </c>
      <c r="S459" s="4">
        <v>40211.999988425923</v>
      </c>
      <c r="T459" s="1">
        <f t="shared" si="7"/>
        <v>364</v>
      </c>
      <c r="U459">
        <v>1</v>
      </c>
      <c r="V459">
        <v>1</v>
      </c>
      <c r="W459">
        <v>1</v>
      </c>
      <c r="X459">
        <v>1</v>
      </c>
    </row>
    <row r="460" spans="1:24" x14ac:dyDescent="0.2">
      <c r="A460" s="1" t="s">
        <v>495</v>
      </c>
      <c r="B460" s="2">
        <v>-40.999802000000003</v>
      </c>
      <c r="C460" s="2">
        <v>168.50109900000001</v>
      </c>
      <c r="D460" s="1" t="s">
        <v>486</v>
      </c>
      <c r="E460" s="1" t="s">
        <v>633</v>
      </c>
      <c r="F460" s="1" t="s">
        <v>88</v>
      </c>
      <c r="G460" s="1" t="s">
        <v>14</v>
      </c>
      <c r="H460" s="1" t="s">
        <v>646</v>
      </c>
      <c r="I460" s="3">
        <v>995</v>
      </c>
      <c r="J460" s="1">
        <v>265</v>
      </c>
      <c r="K460" s="7">
        <v>291.404</v>
      </c>
      <c r="L460" s="7">
        <v>6.0083275540000002E-2</v>
      </c>
      <c r="M460" s="6">
        <v>716</v>
      </c>
      <c r="N460" s="8"/>
      <c r="O460" s="1" t="s">
        <v>487</v>
      </c>
      <c r="P460" s="1">
        <v>50</v>
      </c>
      <c r="Q460" s="1">
        <v>50</v>
      </c>
      <c r="R460" s="4">
        <v>39848</v>
      </c>
      <c r="S460" s="4">
        <v>40208.999988425923</v>
      </c>
      <c r="T460" s="1">
        <f t="shared" si="7"/>
        <v>361</v>
      </c>
      <c r="U460">
        <v>1</v>
      </c>
      <c r="V460">
        <v>1</v>
      </c>
      <c r="W460">
        <v>1</v>
      </c>
      <c r="X460">
        <v>1</v>
      </c>
    </row>
    <row r="461" spans="1:24" x14ac:dyDescent="0.2">
      <c r="A461" s="1" t="s">
        <v>502</v>
      </c>
      <c r="B461" s="2">
        <v>-41.749901000000001</v>
      </c>
      <c r="C461" s="2">
        <v>169.2491</v>
      </c>
      <c r="D461" s="1" t="s">
        <v>486</v>
      </c>
      <c r="E461" s="1" t="s">
        <v>633</v>
      </c>
      <c r="F461" s="1" t="s">
        <v>88</v>
      </c>
      <c r="G461" s="1" t="s">
        <v>14</v>
      </c>
      <c r="H461" s="1" t="s">
        <v>646</v>
      </c>
      <c r="I461" s="3">
        <v>1063</v>
      </c>
      <c r="J461" s="1">
        <v>172</v>
      </c>
      <c r="K461" s="7">
        <v>187.334</v>
      </c>
      <c r="L461" s="7">
        <v>3.8275318420000003E-2</v>
      </c>
      <c r="M461" s="6">
        <v>708</v>
      </c>
      <c r="N461" s="8"/>
      <c r="O461" s="1" t="s">
        <v>487</v>
      </c>
      <c r="P461" s="1">
        <v>50</v>
      </c>
      <c r="Q461" s="1">
        <v>50</v>
      </c>
      <c r="R461" s="4">
        <v>39850</v>
      </c>
      <c r="S461" s="4">
        <v>40208.999988425923</v>
      </c>
      <c r="T461" s="1">
        <f t="shared" si="7"/>
        <v>359</v>
      </c>
      <c r="U461">
        <v>1</v>
      </c>
      <c r="V461">
        <v>1</v>
      </c>
      <c r="W461">
        <v>1</v>
      </c>
      <c r="X461">
        <v>1</v>
      </c>
    </row>
    <row r="462" spans="1:24" x14ac:dyDescent="0.2">
      <c r="A462" s="1" t="s">
        <v>508</v>
      </c>
      <c r="B462" s="2">
        <v>-45.149399000000003</v>
      </c>
      <c r="C462" s="2">
        <v>174.85200499999999</v>
      </c>
      <c r="D462" s="1" t="s">
        <v>486</v>
      </c>
      <c r="E462" s="1" t="s">
        <v>633</v>
      </c>
      <c r="F462" s="1" t="s">
        <v>88</v>
      </c>
      <c r="G462" s="1" t="s">
        <v>14</v>
      </c>
      <c r="H462" s="1" t="s">
        <v>642</v>
      </c>
      <c r="I462" s="3">
        <v>1091</v>
      </c>
      <c r="J462" s="1">
        <v>202</v>
      </c>
      <c r="K462" s="7">
        <v>329.637</v>
      </c>
      <c r="L462" s="7">
        <v>0.16769317219999999</v>
      </c>
      <c r="M462" s="6">
        <v>756.93829349999999</v>
      </c>
      <c r="N462" s="8"/>
      <c r="O462" s="1" t="s">
        <v>487</v>
      </c>
      <c r="P462" s="1">
        <v>50</v>
      </c>
      <c r="Q462" s="1">
        <v>50</v>
      </c>
      <c r="R462" s="4">
        <v>39856</v>
      </c>
      <c r="S462" s="4">
        <v>40221.999988425923</v>
      </c>
      <c r="T462" s="1">
        <f t="shared" si="7"/>
        <v>366</v>
      </c>
      <c r="U462">
        <v>1</v>
      </c>
      <c r="V462">
        <v>1</v>
      </c>
      <c r="W462">
        <v>1</v>
      </c>
      <c r="X462">
        <v>1</v>
      </c>
    </row>
    <row r="463" spans="1:24" x14ac:dyDescent="0.2">
      <c r="A463" s="1" t="s">
        <v>500</v>
      </c>
      <c r="B463" s="2">
        <v>-42.499699</v>
      </c>
      <c r="C463" s="2">
        <v>169</v>
      </c>
      <c r="D463" s="1" t="s">
        <v>486</v>
      </c>
      <c r="E463" s="1" t="s">
        <v>633</v>
      </c>
      <c r="F463" s="1" t="s">
        <v>88</v>
      </c>
      <c r="G463" s="1" t="s">
        <v>14</v>
      </c>
      <c r="H463" s="1" t="s">
        <v>646</v>
      </c>
      <c r="I463" s="3">
        <v>1165</v>
      </c>
      <c r="J463" s="1">
        <v>136</v>
      </c>
      <c r="K463" s="7">
        <v>129.92400000000001</v>
      </c>
      <c r="L463" s="7">
        <v>3.413209633E-2</v>
      </c>
      <c r="M463" s="6">
        <v>711</v>
      </c>
      <c r="N463" s="8"/>
      <c r="O463" s="1" t="s">
        <v>487</v>
      </c>
      <c r="P463" s="1">
        <v>50</v>
      </c>
      <c r="Q463" s="1">
        <v>50</v>
      </c>
      <c r="R463" s="4">
        <v>39849</v>
      </c>
      <c r="S463" s="4">
        <v>40210.999988425923</v>
      </c>
      <c r="T463" s="1">
        <f t="shared" si="7"/>
        <v>362</v>
      </c>
      <c r="U463">
        <v>1</v>
      </c>
      <c r="V463">
        <v>1</v>
      </c>
      <c r="W463">
        <v>1</v>
      </c>
      <c r="X463">
        <v>1</v>
      </c>
    </row>
    <row r="464" spans="1:24" x14ac:dyDescent="0.2">
      <c r="A464" s="1" t="s">
        <v>492</v>
      </c>
      <c r="B464" s="2">
        <v>-40.649299999999997</v>
      </c>
      <c r="C464" s="2">
        <v>167.25100699999999</v>
      </c>
      <c r="D464" s="1" t="s">
        <v>486</v>
      </c>
      <c r="E464" s="1" t="s">
        <v>633</v>
      </c>
      <c r="F464" s="1" t="s">
        <v>88</v>
      </c>
      <c r="G464" s="1" t="s">
        <v>14</v>
      </c>
      <c r="H464" s="1" t="s">
        <v>646</v>
      </c>
      <c r="I464" s="3">
        <v>1188</v>
      </c>
      <c r="J464" s="1">
        <v>377</v>
      </c>
      <c r="K464" s="7">
        <v>382.03</v>
      </c>
      <c r="L464" s="7">
        <v>6.7601775119999999E-2</v>
      </c>
      <c r="M464" s="6">
        <v>727.00006099999996</v>
      </c>
      <c r="N464" s="8"/>
      <c r="O464" s="1" t="s">
        <v>487</v>
      </c>
      <c r="P464" s="1">
        <v>50</v>
      </c>
      <c r="Q464" s="1">
        <v>50</v>
      </c>
      <c r="R464" s="4">
        <v>39847</v>
      </c>
      <c r="S464" s="4">
        <v>40207.999988425923</v>
      </c>
      <c r="T464" s="1">
        <f t="shared" si="7"/>
        <v>361</v>
      </c>
      <c r="U464">
        <v>1</v>
      </c>
      <c r="V464">
        <v>1</v>
      </c>
      <c r="W464">
        <v>1</v>
      </c>
      <c r="X464">
        <v>1</v>
      </c>
    </row>
    <row r="465" spans="1:24" x14ac:dyDescent="0.2">
      <c r="A465" s="1" t="s">
        <v>497</v>
      </c>
      <c r="B465" s="2">
        <v>-43.200699</v>
      </c>
      <c r="C465" s="2">
        <v>168.00039699999999</v>
      </c>
      <c r="D465" s="1" t="s">
        <v>486</v>
      </c>
      <c r="E465" s="1" t="s">
        <v>633</v>
      </c>
      <c r="F465" s="1" t="s">
        <v>88</v>
      </c>
      <c r="G465" s="1" t="s">
        <v>14</v>
      </c>
      <c r="H465" s="1" t="s">
        <v>646</v>
      </c>
      <c r="I465" s="3">
        <v>1193</v>
      </c>
      <c r="J465" s="1">
        <v>98</v>
      </c>
      <c r="K465" s="7">
        <v>110.452</v>
      </c>
      <c r="L465" s="7">
        <v>3.2062439079999998E-2</v>
      </c>
      <c r="M465" s="6">
        <v>691</v>
      </c>
      <c r="N465" s="8"/>
      <c r="O465" s="1" t="s">
        <v>487</v>
      </c>
      <c r="P465" s="1">
        <v>50</v>
      </c>
      <c r="Q465" s="1">
        <v>50</v>
      </c>
      <c r="R465" s="4">
        <v>39848</v>
      </c>
      <c r="S465" s="4">
        <v>40214.999988425923</v>
      </c>
      <c r="T465" s="1">
        <f t="shared" si="7"/>
        <v>367</v>
      </c>
      <c r="U465">
        <v>1</v>
      </c>
      <c r="V465">
        <v>1</v>
      </c>
      <c r="W465">
        <v>1</v>
      </c>
      <c r="X465">
        <v>1</v>
      </c>
    </row>
    <row r="466" spans="1:24" x14ac:dyDescent="0.2">
      <c r="A466" s="1" t="s">
        <v>511</v>
      </c>
      <c r="B466" s="2">
        <v>-46.997897999999999</v>
      </c>
      <c r="C466" s="2">
        <v>174.49839800000001</v>
      </c>
      <c r="D466" s="1" t="s">
        <v>486</v>
      </c>
      <c r="E466" s="1" t="s">
        <v>633</v>
      </c>
      <c r="F466" s="1" t="s">
        <v>88</v>
      </c>
      <c r="G466" s="1" t="s">
        <v>14</v>
      </c>
      <c r="H466" s="1" t="s">
        <v>642</v>
      </c>
      <c r="I466" s="3">
        <v>1316</v>
      </c>
      <c r="J466" s="1">
        <v>310</v>
      </c>
      <c r="K466" s="7">
        <v>523.34900000000005</v>
      </c>
      <c r="L466" s="7">
        <v>2.0099751240000002E-2</v>
      </c>
      <c r="M466" s="6">
        <v>534</v>
      </c>
      <c r="N466" s="8"/>
      <c r="O466" s="1" t="s">
        <v>487</v>
      </c>
      <c r="P466" s="1">
        <v>50</v>
      </c>
      <c r="Q466" s="1">
        <v>50</v>
      </c>
      <c r="R466" s="4">
        <v>39859</v>
      </c>
      <c r="S466" s="4">
        <v>40220.999988425923</v>
      </c>
      <c r="T466" s="1">
        <f t="shared" si="7"/>
        <v>362</v>
      </c>
      <c r="U466">
        <v>1</v>
      </c>
      <c r="V466">
        <v>1</v>
      </c>
      <c r="W466">
        <v>1</v>
      </c>
      <c r="X466">
        <v>1</v>
      </c>
    </row>
    <row r="467" spans="1:24" x14ac:dyDescent="0.2">
      <c r="A467" s="1" t="s">
        <v>513</v>
      </c>
      <c r="B467" s="2">
        <v>-45.963901999999997</v>
      </c>
      <c r="C467" s="2">
        <v>171.75140400000001</v>
      </c>
      <c r="D467" s="1" t="s">
        <v>486</v>
      </c>
      <c r="E467" s="1" t="s">
        <v>633</v>
      </c>
      <c r="F467" s="1" t="s">
        <v>88</v>
      </c>
      <c r="G467" s="1" t="s">
        <v>14</v>
      </c>
      <c r="H467" s="1" t="s">
        <v>642</v>
      </c>
      <c r="I467" s="3">
        <v>1328</v>
      </c>
      <c r="J467" s="1">
        <v>74</v>
      </c>
      <c r="K467" s="7">
        <v>311.58699999999999</v>
      </c>
      <c r="L467" s="7">
        <v>0.26446171750000003</v>
      </c>
      <c r="M467" s="6">
        <v>926.00006099999996</v>
      </c>
      <c r="N467" s="8"/>
      <c r="O467" s="1" t="s">
        <v>487</v>
      </c>
      <c r="P467" s="1">
        <v>50</v>
      </c>
      <c r="Q467" s="1">
        <v>50</v>
      </c>
      <c r="R467" s="4">
        <v>39860</v>
      </c>
      <c r="S467" s="4">
        <v>40220.999988425923</v>
      </c>
      <c r="T467" s="1">
        <f t="shared" si="7"/>
        <v>361</v>
      </c>
      <c r="U467">
        <v>1</v>
      </c>
      <c r="V467">
        <v>1</v>
      </c>
      <c r="W467">
        <v>1</v>
      </c>
      <c r="X467">
        <v>1</v>
      </c>
    </row>
    <row r="468" spans="1:24" x14ac:dyDescent="0.2">
      <c r="A468" s="1" t="s">
        <v>496</v>
      </c>
      <c r="B468" s="2">
        <v>-41.650700000000001</v>
      </c>
      <c r="C468" s="2">
        <v>167.89979600000001</v>
      </c>
      <c r="D468" s="1" t="s">
        <v>486</v>
      </c>
      <c r="E468" s="1" t="s">
        <v>633</v>
      </c>
      <c r="F468" s="1" t="s">
        <v>88</v>
      </c>
      <c r="G468" s="1" t="s">
        <v>14</v>
      </c>
      <c r="H468" s="1" t="s">
        <v>646</v>
      </c>
      <c r="I468" s="3">
        <v>1335</v>
      </c>
      <c r="J468" s="1">
        <v>266</v>
      </c>
      <c r="K468" s="7">
        <v>259.29399999999998</v>
      </c>
      <c r="L468" s="7">
        <v>5.2839379249999999E-2</v>
      </c>
      <c r="M468" s="6">
        <v>863.00006099999996</v>
      </c>
      <c r="N468" s="8"/>
      <c r="O468" s="1" t="s">
        <v>487</v>
      </c>
      <c r="P468" s="1">
        <v>50</v>
      </c>
      <c r="Q468" s="1">
        <v>50</v>
      </c>
      <c r="R468" s="4">
        <v>39848</v>
      </c>
      <c r="S468" s="4">
        <v>40210.999988425923</v>
      </c>
      <c r="T468" s="1">
        <f t="shared" si="7"/>
        <v>363</v>
      </c>
      <c r="U468">
        <v>1</v>
      </c>
      <c r="V468">
        <v>1</v>
      </c>
      <c r="W468">
        <v>1</v>
      </c>
      <c r="X468">
        <v>1</v>
      </c>
    </row>
    <row r="469" spans="1:24" x14ac:dyDescent="0.2">
      <c r="A469" s="1" t="s">
        <v>514</v>
      </c>
      <c r="B469" s="2">
        <v>-45.247397999999997</v>
      </c>
      <c r="C469" s="2">
        <v>172.25349399999999</v>
      </c>
      <c r="D469" s="1" t="s">
        <v>486</v>
      </c>
      <c r="E469" s="1" t="s">
        <v>633</v>
      </c>
      <c r="F469" s="1" t="s">
        <v>88</v>
      </c>
      <c r="G469" s="1" t="s">
        <v>14</v>
      </c>
      <c r="H469" s="1" t="s">
        <v>642</v>
      </c>
      <c r="I469" s="3">
        <v>1383</v>
      </c>
      <c r="J469" s="1">
        <v>98</v>
      </c>
      <c r="K469" s="7">
        <v>270.762</v>
      </c>
      <c r="L469" s="7">
        <v>0.34905730190000001</v>
      </c>
      <c r="M469" s="6">
        <v>1126</v>
      </c>
      <c r="N469" s="8"/>
      <c r="O469" s="1" t="s">
        <v>487</v>
      </c>
      <c r="P469" s="1">
        <v>50</v>
      </c>
      <c r="Q469" s="1">
        <v>50</v>
      </c>
      <c r="R469" s="4">
        <v>39861</v>
      </c>
      <c r="S469" s="4">
        <v>40222.999988425923</v>
      </c>
      <c r="T469" s="1">
        <f t="shared" si="7"/>
        <v>362</v>
      </c>
      <c r="U469">
        <v>1</v>
      </c>
      <c r="V469">
        <v>1</v>
      </c>
      <c r="W469">
        <v>1</v>
      </c>
      <c r="X469">
        <v>1</v>
      </c>
    </row>
    <row r="470" spans="1:24" x14ac:dyDescent="0.2">
      <c r="A470" s="1" t="s">
        <v>515</v>
      </c>
      <c r="B470" s="2">
        <v>-45.498001000000002</v>
      </c>
      <c r="C470" s="2">
        <v>173.50100699999999</v>
      </c>
      <c r="D470" s="1" t="s">
        <v>486</v>
      </c>
      <c r="E470" s="1" t="s">
        <v>633</v>
      </c>
      <c r="F470" s="1" t="s">
        <v>88</v>
      </c>
      <c r="G470" s="1" t="s">
        <v>14</v>
      </c>
      <c r="H470" s="1" t="s">
        <v>642</v>
      </c>
      <c r="I470" s="3">
        <v>1416</v>
      </c>
      <c r="J470" s="1">
        <v>184</v>
      </c>
      <c r="K470" s="7">
        <v>342.75799999999998</v>
      </c>
      <c r="L470" s="7">
        <v>0.1081156788</v>
      </c>
      <c r="M470" s="6">
        <v>1358</v>
      </c>
      <c r="N470" s="8"/>
      <c r="O470" s="1" t="s">
        <v>487</v>
      </c>
      <c r="P470" s="1">
        <v>50</v>
      </c>
      <c r="Q470" s="1">
        <v>50</v>
      </c>
      <c r="R470" s="4">
        <v>39861</v>
      </c>
      <c r="S470" s="4">
        <v>40222.999988425923</v>
      </c>
      <c r="T470" s="1">
        <f t="shared" si="7"/>
        <v>362</v>
      </c>
      <c r="U470">
        <v>1</v>
      </c>
      <c r="V470">
        <v>1</v>
      </c>
      <c r="W470">
        <v>1</v>
      </c>
      <c r="X470">
        <v>1</v>
      </c>
    </row>
    <row r="471" spans="1:24" x14ac:dyDescent="0.2">
      <c r="A471" s="1" t="s">
        <v>509</v>
      </c>
      <c r="B471" s="2">
        <v>-45.498401999999999</v>
      </c>
      <c r="C471" s="2">
        <v>176.00259399999999</v>
      </c>
      <c r="D471" s="1" t="s">
        <v>486</v>
      </c>
      <c r="E471" s="1" t="s">
        <v>633</v>
      </c>
      <c r="F471" s="1" t="s">
        <v>88</v>
      </c>
      <c r="G471" s="1" t="s">
        <v>14</v>
      </c>
      <c r="H471" s="1" t="s">
        <v>642</v>
      </c>
      <c r="I471" s="3">
        <v>1507</v>
      </c>
      <c r="J471" s="1">
        <v>296</v>
      </c>
      <c r="K471" s="7">
        <v>383.57900000000001</v>
      </c>
      <c r="L471" s="7">
        <v>7.1610055160000005E-2</v>
      </c>
      <c r="M471" s="6">
        <v>295.4015503</v>
      </c>
      <c r="N471" s="8"/>
      <c r="O471" s="1" t="s">
        <v>487</v>
      </c>
      <c r="P471" s="1">
        <v>50</v>
      </c>
      <c r="Q471" s="1">
        <v>50</v>
      </c>
      <c r="R471" s="4">
        <v>39858</v>
      </c>
      <c r="S471" s="4">
        <v>40221.999988425923</v>
      </c>
      <c r="T471" s="1">
        <f t="shared" si="7"/>
        <v>364</v>
      </c>
      <c r="U471">
        <v>1</v>
      </c>
      <c r="V471">
        <v>1</v>
      </c>
      <c r="W471">
        <v>1</v>
      </c>
      <c r="X471">
        <v>1</v>
      </c>
    </row>
    <row r="472" spans="1:24" x14ac:dyDescent="0.2">
      <c r="A472" s="1" t="s">
        <v>512</v>
      </c>
      <c r="B472" s="2">
        <v>-46.500701999999997</v>
      </c>
      <c r="C472" s="2">
        <v>173.249695</v>
      </c>
      <c r="D472" s="1" t="s">
        <v>486</v>
      </c>
      <c r="E472" s="1" t="s">
        <v>633</v>
      </c>
      <c r="F472" s="1" t="s">
        <v>88</v>
      </c>
      <c r="G472" s="1" t="s">
        <v>14</v>
      </c>
      <c r="H472" s="1" t="s">
        <v>642</v>
      </c>
      <c r="I472" s="3">
        <v>1544</v>
      </c>
      <c r="J472" s="1">
        <v>202</v>
      </c>
      <c r="K472" s="7">
        <v>428.97199999999998</v>
      </c>
      <c r="L472" s="7">
        <v>3.1384709650000002E-2</v>
      </c>
      <c r="M472" s="6">
        <v>1063.0001219999999</v>
      </c>
      <c r="N472" s="8"/>
      <c r="O472" s="1" t="s">
        <v>487</v>
      </c>
      <c r="P472" s="1">
        <v>50</v>
      </c>
      <c r="Q472" s="1">
        <v>50</v>
      </c>
      <c r="R472" s="4">
        <v>39860</v>
      </c>
      <c r="S472" s="4">
        <v>40220.999988425923</v>
      </c>
      <c r="T472" s="1">
        <f t="shared" si="7"/>
        <v>361</v>
      </c>
      <c r="U472">
        <v>1</v>
      </c>
      <c r="V472">
        <v>1</v>
      </c>
      <c r="W472">
        <v>1</v>
      </c>
      <c r="X472">
        <v>1</v>
      </c>
    </row>
    <row r="473" spans="1:24" x14ac:dyDescent="0.2">
      <c r="A473" s="1" t="s">
        <v>510</v>
      </c>
      <c r="B473" s="2">
        <v>-45.997799000000001</v>
      </c>
      <c r="C473" s="2">
        <v>174.75039699999999</v>
      </c>
      <c r="D473" s="1" t="s">
        <v>486</v>
      </c>
      <c r="E473" s="1" t="s">
        <v>633</v>
      </c>
      <c r="F473" s="1" t="s">
        <v>88</v>
      </c>
      <c r="G473" s="1" t="s">
        <v>14</v>
      </c>
      <c r="H473" s="1" t="s">
        <v>642</v>
      </c>
      <c r="I473" s="3">
        <v>1727</v>
      </c>
      <c r="J473" s="1">
        <v>272</v>
      </c>
      <c r="K473" s="7">
        <v>419.90800000000002</v>
      </c>
      <c r="L473" s="7">
        <v>4.6615448080000003E-2</v>
      </c>
      <c r="M473" s="6">
        <v>568</v>
      </c>
      <c r="N473" s="8"/>
      <c r="O473" s="1" t="s">
        <v>487</v>
      </c>
      <c r="P473" s="1">
        <v>50</v>
      </c>
      <c r="Q473" s="1">
        <v>50</v>
      </c>
      <c r="R473" s="4">
        <v>39859</v>
      </c>
      <c r="S473" s="4">
        <v>40221.999988425923</v>
      </c>
      <c r="T473" s="1">
        <f t="shared" si="7"/>
        <v>363</v>
      </c>
      <c r="U473">
        <v>1</v>
      </c>
      <c r="V473">
        <v>1</v>
      </c>
      <c r="W473">
        <v>1</v>
      </c>
      <c r="X473">
        <v>1</v>
      </c>
    </row>
    <row r="474" spans="1:24" x14ac:dyDescent="0.2">
      <c r="A474" s="1" t="s">
        <v>489</v>
      </c>
      <c r="B474" s="2">
        <v>-43.998001000000002</v>
      </c>
      <c r="C474" s="2">
        <v>166.50109900000001</v>
      </c>
      <c r="D474" s="1" t="s">
        <v>486</v>
      </c>
      <c r="E474" s="1" t="s">
        <v>633</v>
      </c>
      <c r="F474" s="1" t="s">
        <v>88</v>
      </c>
      <c r="G474" s="1" t="s">
        <v>14</v>
      </c>
      <c r="H474" s="1" t="s">
        <v>646</v>
      </c>
      <c r="I474" s="3">
        <v>3816</v>
      </c>
      <c r="J474" s="1">
        <v>110</v>
      </c>
      <c r="K474" s="7">
        <v>100.107</v>
      </c>
      <c r="L474" s="7">
        <v>4.9729267039999997E-2</v>
      </c>
      <c r="M474" s="6">
        <v>797.00006099999996</v>
      </c>
      <c r="N474" s="7">
        <v>78.52</v>
      </c>
      <c r="O474" s="1" t="s">
        <v>487</v>
      </c>
      <c r="P474" s="1">
        <v>50</v>
      </c>
      <c r="Q474" s="1">
        <v>50</v>
      </c>
      <c r="R474" s="4">
        <v>39845</v>
      </c>
      <c r="S474" s="4">
        <v>40213.999988425923</v>
      </c>
      <c r="T474" s="1">
        <f t="shared" si="7"/>
        <v>369</v>
      </c>
      <c r="U474">
        <v>0</v>
      </c>
      <c r="V474">
        <v>1</v>
      </c>
      <c r="W474">
        <v>1</v>
      </c>
      <c r="X474">
        <v>1</v>
      </c>
    </row>
    <row r="475" spans="1:24" x14ac:dyDescent="0.2">
      <c r="A475" s="1" t="s">
        <v>490</v>
      </c>
      <c r="B475" s="2">
        <v>-43.001801</v>
      </c>
      <c r="C475" s="2">
        <v>165.99949599999999</v>
      </c>
      <c r="D475" s="1" t="s">
        <v>486</v>
      </c>
      <c r="E475" s="1" t="s">
        <v>633</v>
      </c>
      <c r="F475" s="1" t="s">
        <v>88</v>
      </c>
      <c r="G475" s="1" t="s">
        <v>14</v>
      </c>
      <c r="H475" s="1" t="s">
        <v>646</v>
      </c>
      <c r="I475" s="3">
        <v>4225</v>
      </c>
      <c r="J475" s="1">
        <v>217</v>
      </c>
      <c r="K475" s="7">
        <v>212.17500000000001</v>
      </c>
      <c r="L475" s="7">
        <v>3.6796738990000001E-2</v>
      </c>
      <c r="M475" s="6">
        <v>776.99993900000004</v>
      </c>
      <c r="N475" s="7">
        <v>79.91</v>
      </c>
      <c r="O475" s="1" t="s">
        <v>487</v>
      </c>
      <c r="P475" s="1">
        <v>50</v>
      </c>
      <c r="Q475" s="1">
        <v>50</v>
      </c>
      <c r="R475" s="4">
        <v>39846</v>
      </c>
      <c r="S475" s="4">
        <v>40214.999988425923</v>
      </c>
      <c r="T475" s="1">
        <f t="shared" si="7"/>
        <v>369</v>
      </c>
      <c r="U475">
        <v>1</v>
      </c>
      <c r="V475">
        <v>1</v>
      </c>
      <c r="W475">
        <v>1</v>
      </c>
      <c r="X475">
        <v>1</v>
      </c>
    </row>
    <row r="476" spans="1:24" x14ac:dyDescent="0.2">
      <c r="A476" s="1" t="s">
        <v>491</v>
      </c>
      <c r="B476" s="2">
        <v>-41.999298000000003</v>
      </c>
      <c r="C476" s="2">
        <v>165.502396</v>
      </c>
      <c r="D476" s="1" t="s">
        <v>486</v>
      </c>
      <c r="E476" s="1" t="s">
        <v>633</v>
      </c>
      <c r="F476" s="1" t="s">
        <v>88</v>
      </c>
      <c r="G476" s="1" t="s">
        <v>14</v>
      </c>
      <c r="H476" s="1" t="s">
        <v>646</v>
      </c>
      <c r="I476" s="3">
        <v>4470</v>
      </c>
      <c r="J476" s="1">
        <v>325</v>
      </c>
      <c r="K476" s="7">
        <v>326.77300000000002</v>
      </c>
      <c r="L476" s="7">
        <v>3.676955262E-2</v>
      </c>
      <c r="M476" s="6">
        <v>804</v>
      </c>
      <c r="N476" s="7">
        <v>81.55</v>
      </c>
      <c r="O476" s="1" t="s">
        <v>487</v>
      </c>
      <c r="P476" s="1">
        <v>50</v>
      </c>
      <c r="Q476" s="1">
        <v>50</v>
      </c>
      <c r="R476" s="4">
        <v>39846</v>
      </c>
      <c r="S476" s="4">
        <v>40215.999988425923</v>
      </c>
      <c r="T476" s="1">
        <f t="shared" si="7"/>
        <v>370</v>
      </c>
      <c r="U476">
        <v>1</v>
      </c>
      <c r="V476">
        <v>1</v>
      </c>
      <c r="W476">
        <v>1</v>
      </c>
      <c r="X476">
        <v>1</v>
      </c>
    </row>
    <row r="477" spans="1:24" x14ac:dyDescent="0.2">
      <c r="A477" s="1" t="s">
        <v>488</v>
      </c>
      <c r="B477" s="2">
        <v>-44.498100000000001</v>
      </c>
      <c r="C477" s="2">
        <v>165.00160199999999</v>
      </c>
      <c r="D477" s="1" t="s">
        <v>486</v>
      </c>
      <c r="E477" s="1" t="s">
        <v>633</v>
      </c>
      <c r="F477" s="1" t="s">
        <v>88</v>
      </c>
      <c r="G477" s="1" t="s">
        <v>14</v>
      </c>
      <c r="H477" s="1" t="s">
        <v>646</v>
      </c>
      <c r="I477" s="3">
        <v>4682</v>
      </c>
      <c r="J477" s="1">
        <v>166</v>
      </c>
      <c r="K477" s="7">
        <v>154.11099999999999</v>
      </c>
      <c r="L477" s="7">
        <v>3.5383612029999997E-2</v>
      </c>
      <c r="M477" s="6">
        <v>1004.000061</v>
      </c>
      <c r="N477" s="7">
        <v>72.260000000000005</v>
      </c>
      <c r="O477" s="1" t="s">
        <v>487</v>
      </c>
      <c r="P477" s="1">
        <v>50</v>
      </c>
      <c r="Q477" s="1">
        <v>50</v>
      </c>
      <c r="R477" s="4">
        <v>39844</v>
      </c>
      <c r="S477" s="4">
        <v>40213.999988425923</v>
      </c>
      <c r="T477" s="1">
        <f t="shared" si="7"/>
        <v>370</v>
      </c>
      <c r="U477">
        <v>0</v>
      </c>
      <c r="V477">
        <v>0</v>
      </c>
      <c r="W477">
        <v>0</v>
      </c>
      <c r="X477">
        <v>1</v>
      </c>
    </row>
    <row r="478" spans="1:24" x14ac:dyDescent="0.2">
      <c r="A478" s="1" t="s">
        <v>531</v>
      </c>
      <c r="B478" s="2">
        <v>7.5381999999999998</v>
      </c>
      <c r="C478" s="2">
        <v>-144.94580099999999</v>
      </c>
      <c r="D478" s="1" t="s">
        <v>516</v>
      </c>
      <c r="E478" s="1" t="s">
        <v>633</v>
      </c>
      <c r="F478" s="1" t="s">
        <v>88</v>
      </c>
      <c r="G478" s="1" t="s">
        <v>14</v>
      </c>
      <c r="H478" s="1" t="s">
        <v>645</v>
      </c>
      <c r="I478" s="3">
        <v>5042.5</v>
      </c>
      <c r="J478" s="1">
        <v>1705</v>
      </c>
      <c r="K478" s="7">
        <v>3939.7710000000002</v>
      </c>
      <c r="L478" s="7">
        <v>0.3325793138</v>
      </c>
      <c r="M478" s="6">
        <v>278</v>
      </c>
      <c r="N478" s="7">
        <v>69.180000000000007</v>
      </c>
      <c r="O478" s="1" t="s">
        <v>517</v>
      </c>
      <c r="P478" s="1">
        <v>50</v>
      </c>
      <c r="Q478" s="1">
        <v>50</v>
      </c>
      <c r="R478" s="4">
        <v>40882</v>
      </c>
      <c r="S478" s="4">
        <v>41275.999988425923</v>
      </c>
      <c r="T478" s="1">
        <f t="shared" si="7"/>
        <v>394</v>
      </c>
      <c r="U478">
        <v>0</v>
      </c>
      <c r="V478">
        <v>1</v>
      </c>
      <c r="W478">
        <v>1</v>
      </c>
      <c r="X478">
        <v>1</v>
      </c>
    </row>
    <row r="479" spans="1:24" x14ac:dyDescent="0.2">
      <c r="A479" s="1" t="s">
        <v>484</v>
      </c>
      <c r="B479" s="2">
        <v>9.6522000000000006</v>
      </c>
      <c r="C479" s="2">
        <v>-143.546707</v>
      </c>
      <c r="D479" s="1" t="s">
        <v>516</v>
      </c>
      <c r="E479" s="1" t="s">
        <v>633</v>
      </c>
      <c r="F479" s="1" t="s">
        <v>88</v>
      </c>
      <c r="G479" s="1" t="s">
        <v>14</v>
      </c>
      <c r="H479" s="1" t="s">
        <v>645</v>
      </c>
      <c r="I479" s="3">
        <v>5058.5</v>
      </c>
      <c r="J479" s="1">
        <v>1634</v>
      </c>
      <c r="K479" s="7">
        <v>3719.9690000000001</v>
      </c>
      <c r="L479" s="7">
        <v>9.3150415989999999E-2</v>
      </c>
      <c r="M479" s="6">
        <v>195.00006099999999</v>
      </c>
      <c r="N479" s="7">
        <v>63.85</v>
      </c>
      <c r="O479" s="1" t="s">
        <v>517</v>
      </c>
      <c r="P479" s="1">
        <v>50</v>
      </c>
      <c r="Q479" s="1">
        <v>50</v>
      </c>
      <c r="R479" s="4">
        <v>40880</v>
      </c>
      <c r="S479" s="4">
        <v>41279.999988425923</v>
      </c>
      <c r="T479" s="1">
        <f t="shared" si="7"/>
        <v>400</v>
      </c>
      <c r="U479">
        <v>1</v>
      </c>
      <c r="V479">
        <v>1</v>
      </c>
      <c r="W479">
        <v>1</v>
      </c>
      <c r="X479">
        <v>1</v>
      </c>
    </row>
    <row r="480" spans="1:24" x14ac:dyDescent="0.2">
      <c r="A480" s="1" t="s">
        <v>525</v>
      </c>
      <c r="B480" s="2">
        <v>9.3887</v>
      </c>
      <c r="C480" s="2">
        <v>-144.88119499999999</v>
      </c>
      <c r="D480" s="1" t="s">
        <v>516</v>
      </c>
      <c r="E480" s="1" t="s">
        <v>633</v>
      </c>
      <c r="F480" s="1" t="s">
        <v>88</v>
      </c>
      <c r="G480" s="1" t="s">
        <v>14</v>
      </c>
      <c r="H480" s="1" t="s">
        <v>645</v>
      </c>
      <c r="I480" s="3">
        <v>5077.5</v>
      </c>
      <c r="J480" s="1">
        <v>1552</v>
      </c>
      <c r="K480" s="7">
        <v>3831.2339999999999</v>
      </c>
      <c r="L480" s="7">
        <v>7.5179784520000001E-2</v>
      </c>
      <c r="M480" s="6">
        <v>227.99995419999999</v>
      </c>
      <c r="N480" s="7">
        <v>68.63</v>
      </c>
      <c r="O480" s="1" t="s">
        <v>517</v>
      </c>
      <c r="P480" s="1">
        <v>50</v>
      </c>
      <c r="Q480" s="1">
        <v>50</v>
      </c>
      <c r="R480" s="4">
        <v>40880</v>
      </c>
      <c r="S480" s="4">
        <v>41280.999988425923</v>
      </c>
      <c r="T480" s="1">
        <f t="shared" si="7"/>
        <v>401</v>
      </c>
      <c r="U480">
        <v>1</v>
      </c>
      <c r="V480">
        <v>1</v>
      </c>
      <c r="W480">
        <v>1</v>
      </c>
      <c r="X480">
        <v>1</v>
      </c>
    </row>
    <row r="481" spans="1:24" x14ac:dyDescent="0.2">
      <c r="A481" s="1" t="s">
        <v>530</v>
      </c>
      <c r="B481" s="2">
        <v>7.1642999999999999</v>
      </c>
      <c r="C481" s="2">
        <v>-146.723206</v>
      </c>
      <c r="D481" s="1" t="s">
        <v>516</v>
      </c>
      <c r="E481" s="1" t="s">
        <v>633</v>
      </c>
      <c r="F481" s="1" t="s">
        <v>88</v>
      </c>
      <c r="G481" s="1" t="s">
        <v>14</v>
      </c>
      <c r="H481" s="1" t="s">
        <v>645</v>
      </c>
      <c r="I481" s="3">
        <v>5109.5</v>
      </c>
      <c r="J481" s="1">
        <v>1626</v>
      </c>
      <c r="K481" s="7">
        <v>3763.252</v>
      </c>
      <c r="L481" s="7">
        <v>0.3387403135</v>
      </c>
      <c r="M481" s="6">
        <v>303.99996950000002</v>
      </c>
      <c r="N481" s="7">
        <v>73.510000000000005</v>
      </c>
      <c r="O481" s="1" t="s">
        <v>517</v>
      </c>
      <c r="P481" s="1">
        <v>50</v>
      </c>
      <c r="Q481" s="1">
        <v>50</v>
      </c>
      <c r="R481" s="4">
        <v>40883</v>
      </c>
      <c r="S481" s="4">
        <v>41276.999988425923</v>
      </c>
      <c r="T481" s="1">
        <f t="shared" si="7"/>
        <v>394</v>
      </c>
      <c r="U481">
        <v>1</v>
      </c>
      <c r="V481">
        <v>1</v>
      </c>
      <c r="W481">
        <v>1</v>
      </c>
      <c r="X481">
        <v>1</v>
      </c>
    </row>
    <row r="482" spans="1:24" x14ac:dyDescent="0.2">
      <c r="A482" s="1" t="s">
        <v>518</v>
      </c>
      <c r="B482" s="2">
        <v>10.459300000000001</v>
      </c>
      <c r="C482" s="2">
        <v>-146.36940000000001</v>
      </c>
      <c r="D482" s="1" t="s">
        <v>516</v>
      </c>
      <c r="E482" s="1" t="s">
        <v>633</v>
      </c>
      <c r="F482" s="1" t="s">
        <v>88</v>
      </c>
      <c r="G482" s="1" t="s">
        <v>14</v>
      </c>
      <c r="H482" s="1" t="s">
        <v>645</v>
      </c>
      <c r="I482" s="3">
        <v>5111.5</v>
      </c>
      <c r="J482" s="1">
        <v>1355</v>
      </c>
      <c r="K482" s="7">
        <v>3794.9090000000001</v>
      </c>
      <c r="L482" s="7">
        <v>0.19572429590000001</v>
      </c>
      <c r="M482" s="6">
        <v>200.99996949999999</v>
      </c>
      <c r="N482" s="7">
        <v>71.89</v>
      </c>
      <c r="O482" s="1" t="s">
        <v>517</v>
      </c>
      <c r="P482" s="1">
        <v>50</v>
      </c>
      <c r="Q482" s="1">
        <v>50</v>
      </c>
      <c r="R482" s="4">
        <v>40879</v>
      </c>
      <c r="S482" s="4">
        <v>41270.999988425923</v>
      </c>
      <c r="T482" s="1">
        <f t="shared" si="7"/>
        <v>392</v>
      </c>
      <c r="U482">
        <v>1</v>
      </c>
      <c r="V482">
        <v>1</v>
      </c>
      <c r="W482">
        <v>1</v>
      </c>
      <c r="X482">
        <v>1</v>
      </c>
    </row>
    <row r="483" spans="1:24" x14ac:dyDescent="0.2">
      <c r="A483" s="1" t="s">
        <v>528</v>
      </c>
      <c r="B483" s="2">
        <v>8.1362000000000005</v>
      </c>
      <c r="C483" s="2">
        <v>-144.287903</v>
      </c>
      <c r="D483" s="1" t="s">
        <v>516</v>
      </c>
      <c r="E483" s="1" t="s">
        <v>633</v>
      </c>
      <c r="F483" s="1" t="s">
        <v>88</v>
      </c>
      <c r="G483" s="1" t="s">
        <v>14</v>
      </c>
      <c r="H483" s="1" t="s">
        <v>645</v>
      </c>
      <c r="I483" s="3">
        <v>5115.5</v>
      </c>
      <c r="J483" s="1">
        <v>1700</v>
      </c>
      <c r="K483" s="7">
        <v>3902.6770000000001</v>
      </c>
      <c r="L483" s="7">
        <v>0.27800179860000002</v>
      </c>
      <c r="M483" s="6">
        <v>258.00003049999998</v>
      </c>
      <c r="N483" s="7">
        <v>67.47</v>
      </c>
      <c r="O483" s="1" t="s">
        <v>517</v>
      </c>
      <c r="P483" s="1">
        <v>50</v>
      </c>
      <c r="Q483" s="1">
        <v>50</v>
      </c>
      <c r="R483" s="4">
        <v>40883</v>
      </c>
      <c r="S483" s="4">
        <v>41274.999988425923</v>
      </c>
      <c r="T483" s="1">
        <f t="shared" si="7"/>
        <v>392</v>
      </c>
      <c r="U483">
        <v>0</v>
      </c>
      <c r="V483">
        <v>1</v>
      </c>
      <c r="W483">
        <v>1</v>
      </c>
      <c r="X483">
        <v>1</v>
      </c>
    </row>
    <row r="484" spans="1:24" x14ac:dyDescent="0.2">
      <c r="A484" s="1" t="s">
        <v>529</v>
      </c>
      <c r="B484" s="2">
        <v>8.8785000000000007</v>
      </c>
      <c r="C484" s="2">
        <v>-142.911407</v>
      </c>
      <c r="D484" s="1" t="s">
        <v>516</v>
      </c>
      <c r="E484" s="1" t="s">
        <v>633</v>
      </c>
      <c r="F484" s="1" t="s">
        <v>88</v>
      </c>
      <c r="G484" s="1" t="s">
        <v>14</v>
      </c>
      <c r="H484" s="1" t="s">
        <v>645</v>
      </c>
      <c r="I484" s="3">
        <v>5157.5</v>
      </c>
      <c r="J484" s="1">
        <v>1744</v>
      </c>
      <c r="K484" s="7">
        <v>3748.26</v>
      </c>
      <c r="L484" s="7">
        <v>0.11412712210000001</v>
      </c>
      <c r="M484" s="6">
        <v>218</v>
      </c>
      <c r="N484" s="7">
        <v>61.7</v>
      </c>
      <c r="O484" s="1" t="s">
        <v>517</v>
      </c>
      <c r="P484" s="1">
        <v>50</v>
      </c>
      <c r="Q484" s="1">
        <v>50</v>
      </c>
      <c r="R484" s="4">
        <v>40884</v>
      </c>
      <c r="S484" s="4">
        <v>41273.999988425923</v>
      </c>
      <c r="T484" s="1">
        <f t="shared" si="7"/>
        <v>390</v>
      </c>
      <c r="U484">
        <v>1</v>
      </c>
      <c r="V484">
        <v>1</v>
      </c>
      <c r="W484">
        <v>1</v>
      </c>
      <c r="X484">
        <v>1</v>
      </c>
    </row>
    <row r="485" spans="1:24" x14ac:dyDescent="0.2">
      <c r="A485" s="1" t="s">
        <v>526</v>
      </c>
      <c r="B485" s="2">
        <v>7.9484000000000004</v>
      </c>
      <c r="C485" s="2">
        <v>-147.358002</v>
      </c>
      <c r="D485" s="1" t="s">
        <v>516</v>
      </c>
      <c r="E485" s="1" t="s">
        <v>633</v>
      </c>
      <c r="F485" s="1" t="s">
        <v>88</v>
      </c>
      <c r="G485" s="1" t="s">
        <v>14</v>
      </c>
      <c r="H485" s="1" t="s">
        <v>645</v>
      </c>
      <c r="I485" s="3">
        <v>5166.5</v>
      </c>
      <c r="J485" s="1">
        <v>1515</v>
      </c>
      <c r="K485" s="7">
        <v>3768.143</v>
      </c>
      <c r="L485" s="7">
        <v>0.29936599670000003</v>
      </c>
      <c r="M485" s="6">
        <v>294.99996950000002</v>
      </c>
      <c r="N485" s="7">
        <v>74.87</v>
      </c>
      <c r="O485" s="1" t="s">
        <v>517</v>
      </c>
      <c r="P485" s="1">
        <v>50</v>
      </c>
      <c r="Q485" s="1">
        <v>50</v>
      </c>
      <c r="R485" s="4">
        <v>40881</v>
      </c>
      <c r="S485" s="4">
        <v>41276.999988425923</v>
      </c>
      <c r="T485" s="1">
        <f t="shared" si="7"/>
        <v>396</v>
      </c>
      <c r="U485">
        <v>0</v>
      </c>
      <c r="V485">
        <v>0</v>
      </c>
      <c r="W485">
        <v>0</v>
      </c>
      <c r="X485">
        <v>1</v>
      </c>
    </row>
    <row r="486" spans="1:24" x14ac:dyDescent="0.2">
      <c r="A486" s="1" t="s">
        <v>520</v>
      </c>
      <c r="B486" s="2">
        <v>10.638299999999999</v>
      </c>
      <c r="C486" s="2">
        <v>-143.286697</v>
      </c>
      <c r="D486" s="1" t="s">
        <v>516</v>
      </c>
      <c r="E486" s="1" t="s">
        <v>633</v>
      </c>
      <c r="F486" s="1" t="s">
        <v>88</v>
      </c>
      <c r="G486" s="1" t="s">
        <v>14</v>
      </c>
      <c r="H486" s="1" t="s">
        <v>645</v>
      </c>
      <c r="I486" s="3">
        <v>5169.5</v>
      </c>
      <c r="J486" s="1">
        <v>1582</v>
      </c>
      <c r="K486" s="7">
        <v>3616.0039999999999</v>
      </c>
      <c r="L486" s="7">
        <v>0.17953551179999999</v>
      </c>
      <c r="M486" s="6">
        <v>184.0000153</v>
      </c>
      <c r="N486" s="7">
        <v>62.55</v>
      </c>
      <c r="O486" s="1" t="s">
        <v>517</v>
      </c>
      <c r="P486" s="1">
        <v>50</v>
      </c>
      <c r="Q486" s="1">
        <v>50</v>
      </c>
      <c r="R486" s="4">
        <v>40880</v>
      </c>
      <c r="S486" s="4">
        <v>41272.999988425923</v>
      </c>
      <c r="T486" s="1">
        <f t="shared" si="7"/>
        <v>393</v>
      </c>
      <c r="U486">
        <v>0</v>
      </c>
      <c r="V486">
        <v>0</v>
      </c>
      <c r="W486">
        <v>0</v>
      </c>
      <c r="X486">
        <v>1</v>
      </c>
    </row>
    <row r="487" spans="1:24" x14ac:dyDescent="0.2">
      <c r="A487" s="1" t="s">
        <v>522</v>
      </c>
      <c r="B487" s="2">
        <v>9.2538</v>
      </c>
      <c r="C487" s="2">
        <v>-145.549103</v>
      </c>
      <c r="D487" s="1" t="s">
        <v>516</v>
      </c>
      <c r="E487" s="1" t="s">
        <v>633</v>
      </c>
      <c r="F487" s="1" t="s">
        <v>88</v>
      </c>
      <c r="G487" s="1" t="s">
        <v>14</v>
      </c>
      <c r="H487" s="1" t="s">
        <v>645</v>
      </c>
      <c r="I487" s="3">
        <v>5174.5</v>
      </c>
      <c r="J487" s="1">
        <v>1515</v>
      </c>
      <c r="K487" s="7">
        <v>3876.6509999999998</v>
      </c>
      <c r="L487" s="7">
        <v>7.6850504230000005E-2</v>
      </c>
      <c r="M487" s="6">
        <v>239.0000153</v>
      </c>
      <c r="N487" s="7">
        <v>70.23</v>
      </c>
      <c r="O487" s="1" t="s">
        <v>517</v>
      </c>
      <c r="P487" s="1">
        <v>50</v>
      </c>
      <c r="Q487" s="1">
        <v>50</v>
      </c>
      <c r="R487" s="4">
        <v>40880</v>
      </c>
      <c r="S487" s="4">
        <v>41253.999988425923</v>
      </c>
      <c r="T487" s="1">
        <f t="shared" si="7"/>
        <v>374</v>
      </c>
      <c r="U487">
        <v>1</v>
      </c>
      <c r="V487">
        <v>1</v>
      </c>
      <c r="W487">
        <v>1</v>
      </c>
      <c r="X487">
        <v>1</v>
      </c>
    </row>
    <row r="488" spans="1:24" x14ac:dyDescent="0.2">
      <c r="A488" s="1" t="s">
        <v>485</v>
      </c>
      <c r="B488" s="2">
        <v>9.8252000000000006</v>
      </c>
      <c r="C488" s="2">
        <v>-142.660507</v>
      </c>
      <c r="D488" s="1" t="s">
        <v>516</v>
      </c>
      <c r="E488" s="1" t="s">
        <v>633</v>
      </c>
      <c r="F488" s="1" t="s">
        <v>88</v>
      </c>
      <c r="G488" s="1" t="s">
        <v>14</v>
      </c>
      <c r="H488" s="1" t="s">
        <v>645</v>
      </c>
      <c r="I488" s="3">
        <v>5174.5</v>
      </c>
      <c r="J488" s="1">
        <v>1693</v>
      </c>
      <c r="K488" s="7">
        <v>3647.3969999999999</v>
      </c>
      <c r="L488" s="7">
        <v>0.1244829306</v>
      </c>
      <c r="M488" s="6">
        <v>178.99992370000001</v>
      </c>
      <c r="N488" s="7">
        <v>60.39</v>
      </c>
      <c r="O488" s="1" t="s">
        <v>517</v>
      </c>
      <c r="P488" s="1">
        <v>50</v>
      </c>
      <c r="Q488" s="1">
        <v>50</v>
      </c>
      <c r="R488" s="4">
        <v>40879</v>
      </c>
      <c r="S488" s="4">
        <v>41269.999988425923</v>
      </c>
      <c r="T488" s="1">
        <f t="shared" si="7"/>
        <v>391</v>
      </c>
      <c r="U488">
        <v>0</v>
      </c>
      <c r="V488">
        <v>0</v>
      </c>
      <c r="W488">
        <v>0</v>
      </c>
      <c r="X488">
        <v>1</v>
      </c>
    </row>
    <row r="489" spans="1:24" x14ac:dyDescent="0.2">
      <c r="A489" s="1" t="s">
        <v>519</v>
      </c>
      <c r="B489" s="2">
        <v>10.775499999999999</v>
      </c>
      <c r="C489" s="2">
        <v>-144.848007</v>
      </c>
      <c r="D489" s="1" t="s">
        <v>516</v>
      </c>
      <c r="E489" s="1" t="s">
        <v>633</v>
      </c>
      <c r="F489" s="1" t="s">
        <v>88</v>
      </c>
      <c r="G489" s="1" t="s">
        <v>14</v>
      </c>
      <c r="H489" s="1" t="s">
        <v>645</v>
      </c>
      <c r="I489" s="3">
        <v>5196.5</v>
      </c>
      <c r="J489" s="1">
        <v>1445</v>
      </c>
      <c r="K489" s="7">
        <v>3692.4470000000001</v>
      </c>
      <c r="L489" s="7">
        <v>0.2038062806</v>
      </c>
      <c r="M489" s="6">
        <v>177.99996949999999</v>
      </c>
      <c r="N489" s="7">
        <v>68.34</v>
      </c>
      <c r="O489" s="1" t="s">
        <v>517</v>
      </c>
      <c r="P489" s="1">
        <v>50</v>
      </c>
      <c r="Q489" s="1">
        <v>50</v>
      </c>
      <c r="R489" s="4">
        <v>40878</v>
      </c>
      <c r="S489" s="4">
        <v>41271.999988425923</v>
      </c>
      <c r="T489" s="1">
        <f t="shared" si="7"/>
        <v>394</v>
      </c>
      <c r="U489">
        <v>1</v>
      </c>
      <c r="V489">
        <v>1</v>
      </c>
      <c r="W489">
        <v>1</v>
      </c>
      <c r="X489">
        <v>1</v>
      </c>
    </row>
    <row r="490" spans="1:24" x14ac:dyDescent="0.2">
      <c r="A490" s="1" t="s">
        <v>521</v>
      </c>
      <c r="B490" s="2">
        <v>8.7507000000000001</v>
      </c>
      <c r="C490" s="2">
        <v>-147.9991</v>
      </c>
      <c r="D490" s="1" t="s">
        <v>516</v>
      </c>
      <c r="E490" s="1" t="s">
        <v>633</v>
      </c>
      <c r="F490" s="1" t="s">
        <v>88</v>
      </c>
      <c r="G490" s="1" t="s">
        <v>14</v>
      </c>
      <c r="H490" s="1" t="s">
        <v>645</v>
      </c>
      <c r="I490" s="3">
        <v>5198.5</v>
      </c>
      <c r="J490" s="1">
        <v>1402</v>
      </c>
      <c r="K490" s="7">
        <v>3777.0650000000001</v>
      </c>
      <c r="L490" s="7">
        <v>0.1018724693</v>
      </c>
      <c r="M490" s="6">
        <v>303.00003049999998</v>
      </c>
      <c r="N490" s="7">
        <v>76.14</v>
      </c>
      <c r="O490" s="1" t="s">
        <v>517</v>
      </c>
      <c r="P490" s="1">
        <v>50</v>
      </c>
      <c r="Q490" s="1">
        <v>50</v>
      </c>
      <c r="R490" s="4">
        <v>40882</v>
      </c>
      <c r="S490" s="4">
        <v>41268.999988425923</v>
      </c>
      <c r="T490" s="1">
        <f t="shared" si="7"/>
        <v>387</v>
      </c>
      <c r="U490">
        <v>1</v>
      </c>
      <c r="V490">
        <v>1</v>
      </c>
      <c r="W490">
        <v>1</v>
      </c>
      <c r="X490">
        <v>1</v>
      </c>
    </row>
    <row r="491" spans="1:24" x14ac:dyDescent="0.2">
      <c r="A491" s="1" t="s">
        <v>527</v>
      </c>
      <c r="B491" s="2">
        <v>7.8186</v>
      </c>
      <c r="C491" s="2">
        <v>-145.79899599999999</v>
      </c>
      <c r="D491" s="1" t="s">
        <v>516</v>
      </c>
      <c r="E491" s="1" t="s">
        <v>633</v>
      </c>
      <c r="F491" s="1" t="s">
        <v>88</v>
      </c>
      <c r="G491" s="1" t="s">
        <v>14</v>
      </c>
      <c r="H491" s="1" t="s">
        <v>645</v>
      </c>
      <c r="I491" s="3">
        <v>5220.5</v>
      </c>
      <c r="J491" s="1">
        <v>1623</v>
      </c>
      <c r="K491" s="7">
        <v>3887.453</v>
      </c>
      <c r="L491" s="7">
        <v>0.28496491010000002</v>
      </c>
      <c r="M491" s="6">
        <v>277.00006100000002</v>
      </c>
      <c r="N491" s="7">
        <v>71.17</v>
      </c>
      <c r="O491" s="1" t="s">
        <v>517</v>
      </c>
      <c r="P491" s="1">
        <v>50</v>
      </c>
      <c r="Q491" s="1">
        <v>50</v>
      </c>
      <c r="R491" s="4">
        <v>40882</v>
      </c>
      <c r="S491" s="4">
        <v>41275.999988425923</v>
      </c>
      <c r="T491" s="1">
        <f t="shared" si="7"/>
        <v>394</v>
      </c>
      <c r="U491">
        <v>1</v>
      </c>
      <c r="V491">
        <v>1</v>
      </c>
      <c r="W491">
        <v>1</v>
      </c>
      <c r="X491">
        <v>1</v>
      </c>
    </row>
    <row r="492" spans="1:24" x14ac:dyDescent="0.2">
      <c r="A492" s="1" t="s">
        <v>404</v>
      </c>
      <c r="B492" s="2">
        <v>9.7073999999999998</v>
      </c>
      <c r="C492" s="2">
        <v>-147.74809300000001</v>
      </c>
      <c r="D492" s="1" t="s">
        <v>516</v>
      </c>
      <c r="E492" s="1" t="s">
        <v>633</v>
      </c>
      <c r="F492" s="1" t="s">
        <v>88</v>
      </c>
      <c r="G492" s="1" t="s">
        <v>14</v>
      </c>
      <c r="H492" s="1" t="s">
        <v>645</v>
      </c>
      <c r="I492" s="3">
        <v>5253.5</v>
      </c>
      <c r="J492" s="1">
        <v>1328</v>
      </c>
      <c r="K492" s="7">
        <v>3870.3139999999999</v>
      </c>
      <c r="L492" s="7">
        <v>9.9569071499999995E-2</v>
      </c>
      <c r="M492" s="6">
        <v>283.00003049999998</v>
      </c>
      <c r="N492" s="7">
        <v>75.3</v>
      </c>
      <c r="O492" s="1" t="s">
        <v>517</v>
      </c>
      <c r="P492" s="1">
        <v>50</v>
      </c>
      <c r="Q492" s="1">
        <v>50</v>
      </c>
      <c r="R492" s="4">
        <v>40878</v>
      </c>
      <c r="S492" s="4">
        <v>41269.999988425923</v>
      </c>
      <c r="T492" s="1">
        <f t="shared" si="7"/>
        <v>392</v>
      </c>
      <c r="U492">
        <v>1</v>
      </c>
      <c r="V492">
        <v>1</v>
      </c>
      <c r="W492">
        <v>1</v>
      </c>
      <c r="X492">
        <v>1</v>
      </c>
    </row>
    <row r="493" spans="1:24" x14ac:dyDescent="0.2">
      <c r="A493" s="1" t="s">
        <v>523</v>
      </c>
      <c r="B493" s="2">
        <v>9.2998999999999992</v>
      </c>
      <c r="C493" s="2">
        <v>-145.32380699999999</v>
      </c>
      <c r="D493" s="1" t="s">
        <v>516</v>
      </c>
      <c r="E493" s="1" t="s">
        <v>633</v>
      </c>
      <c r="F493" s="1" t="s">
        <v>88</v>
      </c>
      <c r="G493" s="1" t="s">
        <v>14</v>
      </c>
      <c r="H493" s="1" t="s">
        <v>645</v>
      </c>
      <c r="I493" s="3">
        <v>5273.5</v>
      </c>
      <c r="J493" s="1">
        <v>1527</v>
      </c>
      <c r="K493" s="7">
        <v>3861.8670000000002</v>
      </c>
      <c r="L493" s="7">
        <v>7.8294316520000004E-2</v>
      </c>
      <c r="M493" s="6">
        <v>233.00003050000001</v>
      </c>
      <c r="N493" s="7">
        <v>69.77</v>
      </c>
      <c r="O493" s="1" t="s">
        <v>517</v>
      </c>
      <c r="P493" s="1">
        <v>50</v>
      </c>
      <c r="Q493" s="1">
        <v>50</v>
      </c>
      <c r="R493" s="4">
        <v>40880</v>
      </c>
      <c r="S493" s="4">
        <v>41279.999988425923</v>
      </c>
      <c r="T493" s="1">
        <f t="shared" si="7"/>
        <v>400</v>
      </c>
      <c r="U493">
        <v>0</v>
      </c>
      <c r="V493">
        <v>0</v>
      </c>
      <c r="W493">
        <v>0</v>
      </c>
      <c r="X493">
        <v>1</v>
      </c>
    </row>
    <row r="494" spans="1:24" x14ac:dyDescent="0.2">
      <c r="A494" s="1" t="s">
        <v>524</v>
      </c>
      <c r="B494" s="2">
        <v>9.3470999999999993</v>
      </c>
      <c r="C494" s="2">
        <v>-145.08569299999999</v>
      </c>
      <c r="D494" s="1" t="s">
        <v>516</v>
      </c>
      <c r="E494" s="1" t="s">
        <v>633</v>
      </c>
      <c r="F494" s="1" t="s">
        <v>88</v>
      </c>
      <c r="G494" s="1" t="s">
        <v>14</v>
      </c>
      <c r="H494" s="1" t="s">
        <v>645</v>
      </c>
      <c r="I494" s="3">
        <v>5274.5</v>
      </c>
      <c r="J494" s="1">
        <v>1541</v>
      </c>
      <c r="K494" s="7">
        <v>3846.4859999999999</v>
      </c>
      <c r="L494" s="7">
        <v>6.9354163539999999E-2</v>
      </c>
      <c r="M494" s="6">
        <v>232.0000153</v>
      </c>
      <c r="N494" s="7">
        <v>69.260000000000005</v>
      </c>
      <c r="O494" s="1" t="s">
        <v>517</v>
      </c>
      <c r="P494" s="1">
        <v>50</v>
      </c>
      <c r="Q494" s="1">
        <v>50</v>
      </c>
      <c r="R494" s="4">
        <v>40880</v>
      </c>
      <c r="S494" s="4">
        <v>41280.999988425923</v>
      </c>
      <c r="T494" s="1">
        <f t="shared" si="7"/>
        <v>401</v>
      </c>
      <c r="U494">
        <v>0</v>
      </c>
      <c r="V494">
        <v>0</v>
      </c>
      <c r="W494">
        <v>0</v>
      </c>
      <c r="X494">
        <v>1</v>
      </c>
    </row>
    <row r="495" spans="1:24" x14ac:dyDescent="0.2">
      <c r="A495" s="1" t="s">
        <v>483</v>
      </c>
      <c r="B495" s="2">
        <v>9.4777000000000005</v>
      </c>
      <c r="C495" s="2">
        <v>-144.431107</v>
      </c>
      <c r="D495" s="1" t="s">
        <v>516</v>
      </c>
      <c r="E495" s="1" t="s">
        <v>633</v>
      </c>
      <c r="F495" s="1" t="s">
        <v>88</v>
      </c>
      <c r="G495" s="1" t="s">
        <v>14</v>
      </c>
      <c r="H495" s="1" t="s">
        <v>645</v>
      </c>
      <c r="I495" s="3">
        <v>5275.5</v>
      </c>
      <c r="J495" s="1">
        <v>1579</v>
      </c>
      <c r="K495" s="7">
        <v>3793.4740000000002</v>
      </c>
      <c r="L495" s="7">
        <v>6.407807737E-2</v>
      </c>
      <c r="M495" s="6">
        <v>219.00003050000001</v>
      </c>
      <c r="N495" s="7">
        <v>67.59</v>
      </c>
      <c r="O495" s="1" t="s">
        <v>517</v>
      </c>
      <c r="P495" s="1">
        <v>50</v>
      </c>
      <c r="Q495" s="1">
        <v>50</v>
      </c>
      <c r="R495" s="4">
        <v>40881</v>
      </c>
      <c r="S495" s="4">
        <v>41281.999988425923</v>
      </c>
      <c r="T495" s="1">
        <f t="shared" si="7"/>
        <v>401</v>
      </c>
      <c r="U495">
        <v>0</v>
      </c>
      <c r="V495">
        <v>1</v>
      </c>
      <c r="W495">
        <v>1</v>
      </c>
      <c r="X495">
        <v>1</v>
      </c>
    </row>
    <row r="496" spans="1:24" x14ac:dyDescent="0.2">
      <c r="A496" s="1" t="s">
        <v>477</v>
      </c>
      <c r="B496" s="2">
        <v>11.0639</v>
      </c>
      <c r="C496" s="2">
        <v>-145.71400499999999</v>
      </c>
      <c r="D496" s="1" t="s">
        <v>516</v>
      </c>
      <c r="E496" s="1" t="s">
        <v>633</v>
      </c>
      <c r="F496" s="1" t="s">
        <v>88</v>
      </c>
      <c r="G496" s="1" t="s">
        <v>14</v>
      </c>
      <c r="H496" s="1" t="s">
        <v>645</v>
      </c>
      <c r="I496" s="3">
        <v>5276.5</v>
      </c>
      <c r="J496" s="1">
        <v>1355</v>
      </c>
      <c r="K496" s="7">
        <v>3703.8009999999999</v>
      </c>
      <c r="L496" s="7">
        <v>0.19416487839999999</v>
      </c>
      <c r="M496" s="6">
        <v>175.0000153</v>
      </c>
      <c r="N496" s="7">
        <v>70.25</v>
      </c>
      <c r="O496" s="1" t="s">
        <v>517</v>
      </c>
      <c r="P496" s="1">
        <v>50</v>
      </c>
      <c r="Q496" s="1">
        <v>50</v>
      </c>
      <c r="R496" s="4">
        <v>40878</v>
      </c>
      <c r="S496" s="4">
        <v>41271.999988425923</v>
      </c>
      <c r="T496" s="1">
        <f t="shared" si="7"/>
        <v>394</v>
      </c>
      <c r="U496">
        <v>1</v>
      </c>
      <c r="V496">
        <v>1</v>
      </c>
      <c r="W496">
        <v>1</v>
      </c>
      <c r="X496">
        <v>1</v>
      </c>
    </row>
    <row r="497" spans="1:24" x14ac:dyDescent="0.2">
      <c r="A497" s="1" t="s">
        <v>401</v>
      </c>
      <c r="B497" s="2">
        <v>10.6729</v>
      </c>
      <c r="C497" s="2">
        <v>-147.497299</v>
      </c>
      <c r="D497" s="1" t="s">
        <v>516</v>
      </c>
      <c r="E497" s="1" t="s">
        <v>633</v>
      </c>
      <c r="F497" s="1" t="s">
        <v>88</v>
      </c>
      <c r="G497" s="1" t="s">
        <v>14</v>
      </c>
      <c r="H497" s="1" t="s">
        <v>645</v>
      </c>
      <c r="I497" s="3">
        <v>5331.5</v>
      </c>
      <c r="J497" s="1">
        <v>1257</v>
      </c>
      <c r="K497" s="7">
        <v>3829.3969999999999</v>
      </c>
      <c r="L497" s="7">
        <v>0.20984756369999999</v>
      </c>
      <c r="M497" s="6">
        <v>209.0000153</v>
      </c>
      <c r="N497" s="7">
        <v>74.48</v>
      </c>
      <c r="O497" s="1" t="s">
        <v>517</v>
      </c>
      <c r="P497" s="1">
        <v>50</v>
      </c>
      <c r="Q497" s="1">
        <v>50</v>
      </c>
      <c r="R497" s="4">
        <v>40879</v>
      </c>
      <c r="S497" s="4">
        <v>41270.999988425923</v>
      </c>
      <c r="T497" s="1">
        <f t="shared" si="7"/>
        <v>392</v>
      </c>
      <c r="U497">
        <v>1</v>
      </c>
      <c r="V497">
        <v>1</v>
      </c>
      <c r="W497">
        <v>1</v>
      </c>
      <c r="X497">
        <v>1</v>
      </c>
    </row>
    <row r="498" spans="1:24" x14ac:dyDescent="0.2">
      <c r="A498" s="1" t="s">
        <v>541</v>
      </c>
      <c r="B498" s="2">
        <v>-8.8702000000000005</v>
      </c>
      <c r="C498" s="2">
        <v>149.933502</v>
      </c>
      <c r="D498" s="1" t="s">
        <v>532</v>
      </c>
      <c r="E498" s="1" t="s">
        <v>633</v>
      </c>
      <c r="F498" s="1" t="s">
        <v>88</v>
      </c>
      <c r="G498" s="1" t="s">
        <v>14</v>
      </c>
      <c r="H498" s="1" t="s">
        <v>641</v>
      </c>
      <c r="I498" s="3">
        <v>508</v>
      </c>
      <c r="J498" s="1">
        <v>71</v>
      </c>
      <c r="K498" s="7">
        <v>96.935000000000002</v>
      </c>
      <c r="L498" s="7"/>
      <c r="M498" s="6">
        <v>284</v>
      </c>
      <c r="N498" s="8"/>
      <c r="O498" s="1" t="s">
        <v>533</v>
      </c>
      <c r="P498" s="1">
        <v>50</v>
      </c>
      <c r="Q498" s="1">
        <v>50</v>
      </c>
      <c r="R498" s="4">
        <v>40240</v>
      </c>
      <c r="S498" s="4">
        <v>40571.999988425923</v>
      </c>
      <c r="T498" s="1">
        <f t="shared" si="7"/>
        <v>332</v>
      </c>
      <c r="U498">
        <v>1</v>
      </c>
      <c r="V498">
        <v>1</v>
      </c>
      <c r="W498">
        <v>1</v>
      </c>
      <c r="X498">
        <v>1</v>
      </c>
    </row>
    <row r="499" spans="1:24" x14ac:dyDescent="0.2">
      <c r="A499" s="1" t="s">
        <v>538</v>
      </c>
      <c r="B499" s="2">
        <v>-9.3331999999999997</v>
      </c>
      <c r="C499" s="2">
        <v>149.66679400000001</v>
      </c>
      <c r="D499" s="1" t="s">
        <v>532</v>
      </c>
      <c r="E499" s="1" t="s">
        <v>633</v>
      </c>
      <c r="F499" s="1" t="s">
        <v>88</v>
      </c>
      <c r="G499" s="1" t="s">
        <v>14</v>
      </c>
      <c r="H499" s="1" t="s">
        <v>641</v>
      </c>
      <c r="I499" s="3">
        <v>555</v>
      </c>
      <c r="J499" s="1">
        <v>27</v>
      </c>
      <c r="K499" s="7">
        <v>39.01</v>
      </c>
      <c r="L499" s="7"/>
      <c r="M499" s="6">
        <v>295.00003049999998</v>
      </c>
      <c r="N499" s="8"/>
      <c r="O499" s="1" t="s">
        <v>533</v>
      </c>
      <c r="P499" s="1">
        <v>50</v>
      </c>
      <c r="Q499" s="1">
        <v>50</v>
      </c>
      <c r="R499" s="4">
        <v>40240</v>
      </c>
      <c r="S499" s="4">
        <v>40570.999988425923</v>
      </c>
      <c r="T499" s="1">
        <f t="shared" si="7"/>
        <v>331</v>
      </c>
      <c r="U499">
        <v>1</v>
      </c>
      <c r="V499">
        <v>1</v>
      </c>
      <c r="W499">
        <v>1</v>
      </c>
      <c r="X499">
        <v>1</v>
      </c>
    </row>
    <row r="500" spans="1:24" x14ac:dyDescent="0.2">
      <c r="A500" s="1" t="s">
        <v>539</v>
      </c>
      <c r="B500" s="2">
        <v>-8.9998000000000005</v>
      </c>
      <c r="C500" s="2">
        <v>149.66769400000001</v>
      </c>
      <c r="D500" s="1" t="s">
        <v>532</v>
      </c>
      <c r="E500" s="1" t="s">
        <v>633</v>
      </c>
      <c r="F500" s="1" t="s">
        <v>88</v>
      </c>
      <c r="G500" s="1" t="s">
        <v>14</v>
      </c>
      <c r="H500" s="1" t="s">
        <v>641</v>
      </c>
      <c r="I500" s="3">
        <v>557</v>
      </c>
      <c r="J500" s="1">
        <v>41</v>
      </c>
      <c r="K500" s="7">
        <v>67.34</v>
      </c>
      <c r="L500" s="7"/>
      <c r="M500" s="6">
        <v>298</v>
      </c>
      <c r="N500" s="8"/>
      <c r="O500" s="1" t="s">
        <v>533</v>
      </c>
      <c r="P500" s="1">
        <v>50</v>
      </c>
      <c r="Q500" s="1">
        <v>50</v>
      </c>
      <c r="R500" s="4">
        <v>40240</v>
      </c>
      <c r="S500" s="4">
        <v>40570.999988425923</v>
      </c>
      <c r="T500" s="1">
        <f t="shared" si="7"/>
        <v>331</v>
      </c>
      <c r="U500">
        <v>1</v>
      </c>
      <c r="V500">
        <v>1</v>
      </c>
      <c r="W500">
        <v>1</v>
      </c>
      <c r="X500">
        <v>1</v>
      </c>
    </row>
    <row r="501" spans="1:24" x14ac:dyDescent="0.2">
      <c r="A501" s="1" t="s">
        <v>540</v>
      </c>
      <c r="B501" s="2">
        <v>-9.4666999999999994</v>
      </c>
      <c r="C501" s="2">
        <v>149.92950400000001</v>
      </c>
      <c r="D501" s="1" t="s">
        <v>532</v>
      </c>
      <c r="E501" s="1" t="s">
        <v>633</v>
      </c>
      <c r="F501" s="1" t="s">
        <v>88</v>
      </c>
      <c r="G501" s="1" t="s">
        <v>14</v>
      </c>
      <c r="H501" s="1" t="s">
        <v>641</v>
      </c>
      <c r="I501" s="3">
        <v>959</v>
      </c>
      <c r="J501" s="1">
        <v>18</v>
      </c>
      <c r="K501" s="7">
        <v>42.502000000000002</v>
      </c>
      <c r="L501" s="7"/>
      <c r="M501" s="6">
        <v>273</v>
      </c>
      <c r="N501" s="7">
        <v>48.56</v>
      </c>
      <c r="O501" s="1" t="s">
        <v>533</v>
      </c>
      <c r="P501" s="1">
        <v>50</v>
      </c>
      <c r="Q501" s="1">
        <v>50</v>
      </c>
      <c r="R501" s="4">
        <v>40240</v>
      </c>
      <c r="S501" s="4">
        <v>40570.999988425923</v>
      </c>
      <c r="T501" s="1">
        <f t="shared" si="7"/>
        <v>331</v>
      </c>
      <c r="U501">
        <v>0</v>
      </c>
      <c r="V501">
        <v>0</v>
      </c>
      <c r="W501">
        <v>0</v>
      </c>
      <c r="X501">
        <v>1</v>
      </c>
    </row>
    <row r="502" spans="1:24" x14ac:dyDescent="0.2">
      <c r="A502" s="1" t="s">
        <v>535</v>
      </c>
      <c r="B502" s="2">
        <v>-9.9434000000000005</v>
      </c>
      <c r="C502" s="2">
        <v>150.70700099999999</v>
      </c>
      <c r="D502" s="1" t="s">
        <v>532</v>
      </c>
      <c r="E502" s="1" t="s">
        <v>633</v>
      </c>
      <c r="F502" s="1" t="s">
        <v>88</v>
      </c>
      <c r="G502" s="1" t="s">
        <v>14</v>
      </c>
      <c r="H502" s="1" t="s">
        <v>641</v>
      </c>
      <c r="I502" s="3">
        <v>1040</v>
      </c>
      <c r="J502" s="1">
        <v>29</v>
      </c>
      <c r="K502" s="7">
        <v>28.483000000000001</v>
      </c>
      <c r="L502" s="7">
        <v>0.2723251733</v>
      </c>
      <c r="M502" s="6">
        <v>179.00003050000001</v>
      </c>
      <c r="N502" s="7">
        <v>39.479999999999997</v>
      </c>
      <c r="O502" s="1" t="s">
        <v>533</v>
      </c>
      <c r="P502" s="1">
        <v>50</v>
      </c>
      <c r="Q502" s="1">
        <v>50</v>
      </c>
      <c r="R502" s="4">
        <v>40239</v>
      </c>
      <c r="S502" s="4">
        <v>40569.999988425923</v>
      </c>
      <c r="T502" s="1">
        <f t="shared" si="7"/>
        <v>331</v>
      </c>
      <c r="U502">
        <v>1</v>
      </c>
      <c r="V502">
        <v>1</v>
      </c>
      <c r="W502">
        <v>1</v>
      </c>
      <c r="X502">
        <v>1</v>
      </c>
    </row>
    <row r="503" spans="1:24" x14ac:dyDescent="0.2">
      <c r="A503" s="1" t="s">
        <v>534</v>
      </c>
      <c r="B503" s="2">
        <v>-9.7493999999999996</v>
      </c>
      <c r="C503" s="2">
        <v>150.350494</v>
      </c>
      <c r="D503" s="1" t="s">
        <v>532</v>
      </c>
      <c r="E503" s="1" t="s">
        <v>633</v>
      </c>
      <c r="F503" s="1" t="s">
        <v>88</v>
      </c>
      <c r="G503" s="1" t="s">
        <v>14</v>
      </c>
      <c r="H503" s="1" t="s">
        <v>641</v>
      </c>
      <c r="I503" s="3">
        <v>1205</v>
      </c>
      <c r="J503" s="1">
        <v>36</v>
      </c>
      <c r="K503" s="7">
        <v>5.18</v>
      </c>
      <c r="L503" s="7"/>
      <c r="M503" s="6">
        <v>226</v>
      </c>
      <c r="N503" s="7">
        <v>41.24</v>
      </c>
      <c r="O503" s="1" t="s">
        <v>533</v>
      </c>
      <c r="P503" s="1">
        <v>50</v>
      </c>
      <c r="Q503" s="1">
        <v>50</v>
      </c>
      <c r="R503" s="4">
        <v>40239</v>
      </c>
      <c r="S503" s="4">
        <v>40570.999988425923</v>
      </c>
      <c r="T503" s="1">
        <f t="shared" si="7"/>
        <v>332</v>
      </c>
      <c r="U503">
        <v>1</v>
      </c>
      <c r="V503">
        <v>1</v>
      </c>
      <c r="W503">
        <v>1</v>
      </c>
      <c r="X503">
        <v>1</v>
      </c>
    </row>
    <row r="504" spans="1:24" x14ac:dyDescent="0.2">
      <c r="A504" s="1" t="s">
        <v>537</v>
      </c>
      <c r="B504" s="2">
        <v>-9.9504999999999999</v>
      </c>
      <c r="C504" s="2">
        <v>150.20039399999999</v>
      </c>
      <c r="D504" s="1" t="s">
        <v>532</v>
      </c>
      <c r="E504" s="1" t="s">
        <v>633</v>
      </c>
      <c r="F504" s="1" t="s">
        <v>88</v>
      </c>
      <c r="G504" s="1" t="s">
        <v>14</v>
      </c>
      <c r="H504" s="1" t="s">
        <v>641</v>
      </c>
      <c r="I504" s="3">
        <v>1358</v>
      </c>
      <c r="J504" s="1">
        <v>19</v>
      </c>
      <c r="K504" s="7">
        <v>1.7569999999999999</v>
      </c>
      <c r="L504" s="7"/>
      <c r="M504" s="6">
        <v>243.00003050000001</v>
      </c>
      <c r="N504" s="7">
        <v>45.05</v>
      </c>
      <c r="O504" s="1" t="s">
        <v>533</v>
      </c>
      <c r="P504" s="1">
        <v>50</v>
      </c>
      <c r="Q504" s="1">
        <v>50</v>
      </c>
      <c r="R504" s="4">
        <v>40239</v>
      </c>
      <c r="S504" s="4">
        <v>40569.999988425923</v>
      </c>
      <c r="T504" s="1">
        <f t="shared" si="7"/>
        <v>331</v>
      </c>
      <c r="U504">
        <v>1</v>
      </c>
      <c r="V504">
        <v>1</v>
      </c>
      <c r="W504">
        <v>1</v>
      </c>
      <c r="X504">
        <v>1</v>
      </c>
    </row>
    <row r="505" spans="1:24" x14ac:dyDescent="0.2">
      <c r="A505" s="1" t="s">
        <v>536</v>
      </c>
      <c r="B505" s="2">
        <v>-10.080500000000001</v>
      </c>
      <c r="C505" s="2">
        <v>150.621307</v>
      </c>
      <c r="D505" s="1" t="s">
        <v>532</v>
      </c>
      <c r="E505" s="1" t="s">
        <v>633</v>
      </c>
      <c r="F505" s="1" t="s">
        <v>88</v>
      </c>
      <c r="G505" s="1" t="s">
        <v>14</v>
      </c>
      <c r="H505" s="1" t="s">
        <v>641</v>
      </c>
      <c r="I505" s="3">
        <v>1400</v>
      </c>
      <c r="J505" s="1">
        <v>14</v>
      </c>
      <c r="K505" s="7">
        <v>41.027999999999999</v>
      </c>
      <c r="L505" s="7">
        <v>0.1134416149</v>
      </c>
      <c r="M505" s="6">
        <v>185.99996949999999</v>
      </c>
      <c r="N505" s="7">
        <v>39.81</v>
      </c>
      <c r="O505" s="1" t="s">
        <v>533</v>
      </c>
      <c r="P505" s="1">
        <v>50</v>
      </c>
      <c r="Q505" s="1">
        <v>50</v>
      </c>
      <c r="R505" s="4">
        <v>40239</v>
      </c>
      <c r="S505" s="4">
        <v>40569.999988425923</v>
      </c>
      <c r="T505" s="1">
        <f t="shared" si="7"/>
        <v>331</v>
      </c>
      <c r="U505">
        <v>1</v>
      </c>
      <c r="V505">
        <v>1</v>
      </c>
      <c r="W505">
        <v>1</v>
      </c>
      <c r="X505">
        <v>0</v>
      </c>
    </row>
    <row r="506" spans="1:24" x14ac:dyDescent="0.2">
      <c r="A506" s="1">
        <v>16</v>
      </c>
      <c r="B506" s="2">
        <v>27.7988</v>
      </c>
      <c r="C506" s="2">
        <v>155.10850500000001</v>
      </c>
      <c r="D506" s="1" t="s">
        <v>542</v>
      </c>
      <c r="E506" s="1" t="s">
        <v>633</v>
      </c>
      <c r="F506" s="1" t="s">
        <v>88</v>
      </c>
      <c r="G506" s="1" t="s">
        <v>14</v>
      </c>
      <c r="H506" s="1" t="s">
        <v>645</v>
      </c>
      <c r="I506" s="3">
        <v>5665</v>
      </c>
      <c r="J506" s="1">
        <v>1605</v>
      </c>
      <c r="K506" s="7">
        <v>1094.5219999999999</v>
      </c>
      <c r="L506" s="7">
        <v>4.1400483090000002E-2</v>
      </c>
      <c r="M506" s="6">
        <v>94.999946589999993</v>
      </c>
      <c r="N506" s="7">
        <v>157.09</v>
      </c>
      <c r="O506" s="1" t="s">
        <v>543</v>
      </c>
      <c r="P506" s="1">
        <v>50</v>
      </c>
      <c r="Q506" s="1">
        <v>50</v>
      </c>
      <c r="R506" s="4">
        <v>40113</v>
      </c>
      <c r="S506" s="4">
        <v>40478.999988425923</v>
      </c>
      <c r="T506" s="1">
        <f t="shared" si="7"/>
        <v>366</v>
      </c>
      <c r="U506">
        <v>1</v>
      </c>
      <c r="V506">
        <v>1</v>
      </c>
      <c r="W506">
        <v>1</v>
      </c>
      <c r="X506">
        <v>1</v>
      </c>
    </row>
    <row r="507" spans="1:24" x14ac:dyDescent="0.2">
      <c r="A507" s="1">
        <v>13</v>
      </c>
      <c r="B507" s="2">
        <v>29.351299000000001</v>
      </c>
      <c r="C507" s="2">
        <v>155.24400299999999</v>
      </c>
      <c r="D507" s="1" t="s">
        <v>542</v>
      </c>
      <c r="E507" s="1" t="s">
        <v>633</v>
      </c>
      <c r="F507" s="1" t="s">
        <v>88</v>
      </c>
      <c r="G507" s="1" t="s">
        <v>14</v>
      </c>
      <c r="H507" s="1" t="s">
        <v>645</v>
      </c>
      <c r="I507" s="3">
        <v>5750</v>
      </c>
      <c r="J507" s="1">
        <v>1519</v>
      </c>
      <c r="K507" s="7">
        <v>1190.749</v>
      </c>
      <c r="L507" s="7">
        <v>5.5226805089999997E-2</v>
      </c>
      <c r="M507" s="6">
        <v>99.000068659999997</v>
      </c>
      <c r="N507" s="7">
        <v>152.47</v>
      </c>
      <c r="O507" s="1" t="s">
        <v>543</v>
      </c>
      <c r="P507" s="1">
        <v>50</v>
      </c>
      <c r="Q507" s="1">
        <v>50</v>
      </c>
      <c r="R507" s="4">
        <v>40112</v>
      </c>
      <c r="S507" s="4">
        <v>40479.999988425923</v>
      </c>
      <c r="T507" s="1">
        <f t="shared" si="7"/>
        <v>368</v>
      </c>
      <c r="U507">
        <v>0</v>
      </c>
      <c r="V507">
        <v>0</v>
      </c>
      <c r="W507">
        <v>0</v>
      </c>
      <c r="X507">
        <v>1</v>
      </c>
    </row>
    <row r="508" spans="1:24" x14ac:dyDescent="0.2">
      <c r="A508" s="1">
        <v>11</v>
      </c>
      <c r="B508" s="2">
        <v>29.752099999999999</v>
      </c>
      <c r="C508" s="2">
        <v>154.23719800000001</v>
      </c>
      <c r="D508" s="1" t="s">
        <v>542</v>
      </c>
      <c r="E508" s="1" t="s">
        <v>633</v>
      </c>
      <c r="F508" s="1" t="s">
        <v>88</v>
      </c>
      <c r="G508" s="1" t="s">
        <v>14</v>
      </c>
      <c r="H508" s="1" t="s">
        <v>645</v>
      </c>
      <c r="I508" s="3">
        <v>5836</v>
      </c>
      <c r="J508" s="1">
        <v>1413</v>
      </c>
      <c r="K508" s="7">
        <v>1098.441</v>
      </c>
      <c r="L508" s="7">
        <v>4.0261644280000002E-2</v>
      </c>
      <c r="M508" s="6">
        <v>125.0000381</v>
      </c>
      <c r="N508" s="7">
        <v>153.01</v>
      </c>
      <c r="O508" s="1" t="s">
        <v>543</v>
      </c>
      <c r="P508" s="1">
        <v>50</v>
      </c>
      <c r="Q508" s="1">
        <v>50</v>
      </c>
      <c r="R508" s="4">
        <v>40110</v>
      </c>
      <c r="S508" s="4">
        <v>40480.999988425923</v>
      </c>
      <c r="T508" s="1">
        <f t="shared" si="7"/>
        <v>371</v>
      </c>
      <c r="U508">
        <v>1</v>
      </c>
      <c r="V508">
        <v>1</v>
      </c>
      <c r="W508">
        <v>1</v>
      </c>
      <c r="X508">
        <v>1</v>
      </c>
    </row>
    <row r="509" spans="1:24" x14ac:dyDescent="0.2">
      <c r="A509" s="1">
        <v>7</v>
      </c>
      <c r="B509" s="2">
        <v>28.723801000000002</v>
      </c>
      <c r="C509" s="2">
        <v>150.995407</v>
      </c>
      <c r="D509" s="1" t="s">
        <v>542</v>
      </c>
      <c r="E509" s="1" t="s">
        <v>633</v>
      </c>
      <c r="F509" s="1" t="s">
        <v>88</v>
      </c>
      <c r="G509" s="1" t="s">
        <v>14</v>
      </c>
      <c r="H509" s="1" t="s">
        <v>645</v>
      </c>
      <c r="I509" s="3">
        <v>5898</v>
      </c>
      <c r="J509" s="1">
        <v>1228</v>
      </c>
      <c r="K509" s="7">
        <v>772.35199999999998</v>
      </c>
      <c r="L509" s="7">
        <v>2.5632011239999999E-2</v>
      </c>
      <c r="M509" s="6">
        <v>97.999969480000004</v>
      </c>
      <c r="N509" s="7">
        <v>154.99</v>
      </c>
      <c r="O509" s="1" t="s">
        <v>543</v>
      </c>
      <c r="P509" s="1">
        <v>50</v>
      </c>
      <c r="Q509" s="1">
        <v>50</v>
      </c>
      <c r="R509" s="4">
        <v>40108</v>
      </c>
      <c r="S509" s="4">
        <v>40482.999988425923</v>
      </c>
      <c r="T509" s="1">
        <f t="shared" si="7"/>
        <v>375</v>
      </c>
      <c r="U509">
        <v>0</v>
      </c>
      <c r="V509">
        <v>0</v>
      </c>
      <c r="W509">
        <v>0</v>
      </c>
      <c r="X509">
        <v>0</v>
      </c>
    </row>
    <row r="510" spans="1:24" x14ac:dyDescent="0.2">
      <c r="A510" s="1">
        <v>6</v>
      </c>
      <c r="B510" s="2">
        <v>28.273800000000001</v>
      </c>
      <c r="C510" s="2">
        <v>150.55419900000001</v>
      </c>
      <c r="D510" s="1" t="s">
        <v>542</v>
      </c>
      <c r="E510" s="1" t="s">
        <v>633</v>
      </c>
      <c r="F510" s="1" t="s">
        <v>88</v>
      </c>
      <c r="G510" s="1" t="s">
        <v>14</v>
      </c>
      <c r="H510" s="1" t="s">
        <v>645</v>
      </c>
      <c r="I510" s="3">
        <v>5964</v>
      </c>
      <c r="J510" s="1">
        <v>1231</v>
      </c>
      <c r="K510" s="7">
        <v>725.69200000000001</v>
      </c>
      <c r="L510" s="7">
        <v>3.3955853690000003E-2</v>
      </c>
      <c r="M510" s="6">
        <v>96.999938959999994</v>
      </c>
      <c r="N510" s="7">
        <v>155.05000000000001</v>
      </c>
      <c r="O510" s="1" t="s">
        <v>543</v>
      </c>
      <c r="P510" s="1">
        <v>50</v>
      </c>
      <c r="Q510" s="1">
        <v>50</v>
      </c>
      <c r="R510" s="4">
        <v>40108</v>
      </c>
      <c r="S510" s="4">
        <v>40482.999988425923</v>
      </c>
      <c r="T510" s="1">
        <f t="shared" si="7"/>
        <v>375</v>
      </c>
      <c r="U510">
        <v>0</v>
      </c>
      <c r="V510">
        <v>0</v>
      </c>
      <c r="W510">
        <v>0</v>
      </c>
      <c r="X510">
        <v>0</v>
      </c>
    </row>
    <row r="511" spans="1:24" x14ac:dyDescent="0.2">
      <c r="A511" s="1">
        <v>1</v>
      </c>
      <c r="B511" s="2">
        <v>27.766000999999999</v>
      </c>
      <c r="C511" s="2">
        <v>149.092804</v>
      </c>
      <c r="D511" s="1" t="s">
        <v>542</v>
      </c>
      <c r="E511" s="1" t="s">
        <v>633</v>
      </c>
      <c r="F511" s="1" t="s">
        <v>88</v>
      </c>
      <c r="G511" s="1" t="s">
        <v>14</v>
      </c>
      <c r="H511" s="1" t="s">
        <v>645</v>
      </c>
      <c r="I511" s="3">
        <v>5982</v>
      </c>
      <c r="J511" s="1">
        <v>1172</v>
      </c>
      <c r="K511" s="7">
        <v>578.66</v>
      </c>
      <c r="L511" s="7">
        <v>2.0615528130000001E-2</v>
      </c>
      <c r="M511" s="6">
        <v>97.999961850000005</v>
      </c>
      <c r="N511" s="7">
        <v>154.07</v>
      </c>
      <c r="O511" s="1" t="s">
        <v>543</v>
      </c>
      <c r="P511" s="1">
        <v>50</v>
      </c>
      <c r="Q511" s="1">
        <v>50</v>
      </c>
      <c r="R511" s="4">
        <v>40105</v>
      </c>
      <c r="S511" s="4">
        <v>40483.999988425923</v>
      </c>
      <c r="T511" s="1">
        <f t="shared" si="7"/>
        <v>379</v>
      </c>
      <c r="U511">
        <v>0</v>
      </c>
      <c r="V511">
        <v>0</v>
      </c>
      <c r="W511">
        <v>0</v>
      </c>
      <c r="X511">
        <v>0</v>
      </c>
    </row>
    <row r="512" spans="1:24" x14ac:dyDescent="0.2">
      <c r="A512" s="1">
        <v>10</v>
      </c>
      <c r="B512" s="2">
        <v>28.929701000000001</v>
      </c>
      <c r="C512" s="2">
        <v>154.490906</v>
      </c>
      <c r="D512" s="1" t="s">
        <v>542</v>
      </c>
      <c r="E512" s="1" t="s">
        <v>633</v>
      </c>
      <c r="F512" s="1" t="s">
        <v>88</v>
      </c>
      <c r="G512" s="1" t="s">
        <v>14</v>
      </c>
      <c r="H512" s="1" t="s">
        <v>645</v>
      </c>
      <c r="I512" s="3">
        <v>6002</v>
      </c>
      <c r="J512" s="1">
        <v>1483</v>
      </c>
      <c r="K512" s="7">
        <v>1114.4949999999999</v>
      </c>
      <c r="L512" s="7">
        <v>5.554277631E-2</v>
      </c>
      <c r="M512" s="6">
        <v>96.999946589999993</v>
      </c>
      <c r="N512" s="7">
        <v>154.63</v>
      </c>
      <c r="O512" s="1" t="s">
        <v>543</v>
      </c>
      <c r="P512" s="1">
        <v>50</v>
      </c>
      <c r="Q512" s="1">
        <v>50</v>
      </c>
      <c r="R512" s="4">
        <v>40109</v>
      </c>
      <c r="S512" s="4">
        <v>40480.999988425923</v>
      </c>
      <c r="T512" s="1">
        <f t="shared" si="7"/>
        <v>372</v>
      </c>
      <c r="U512">
        <v>0</v>
      </c>
      <c r="V512">
        <v>0</v>
      </c>
      <c r="W512">
        <v>0</v>
      </c>
      <c r="X512">
        <v>1</v>
      </c>
    </row>
    <row r="513" spans="1:24" x14ac:dyDescent="0.2">
      <c r="A513" s="1" t="s">
        <v>586</v>
      </c>
      <c r="B513" s="2">
        <v>24.312099</v>
      </c>
      <c r="C513" s="2">
        <v>-156.96459999999999</v>
      </c>
      <c r="D513" s="1" t="s">
        <v>544</v>
      </c>
      <c r="E513" s="1" t="s">
        <v>636</v>
      </c>
      <c r="F513" s="1" t="s">
        <v>13</v>
      </c>
      <c r="G513" s="1" t="s">
        <v>14</v>
      </c>
      <c r="H513" s="1" t="s">
        <v>645</v>
      </c>
      <c r="I513" s="3">
        <v>4428</v>
      </c>
      <c r="J513" s="1">
        <v>461</v>
      </c>
      <c r="K513" s="7">
        <v>3210.1959999999999</v>
      </c>
      <c r="L513" s="7">
        <v>2.3259406699999999E-2</v>
      </c>
      <c r="M513" s="6">
        <v>165.99993900000001</v>
      </c>
      <c r="N513" s="7">
        <v>81.69</v>
      </c>
      <c r="O513" s="1" t="s">
        <v>545</v>
      </c>
      <c r="P513" s="1">
        <v>40</v>
      </c>
      <c r="Q513" s="1">
        <v>20</v>
      </c>
      <c r="R513" s="4">
        <v>38827</v>
      </c>
      <c r="S513" s="4">
        <v>39221.999988425923</v>
      </c>
      <c r="T513" s="1">
        <f t="shared" si="7"/>
        <v>395</v>
      </c>
      <c r="U513">
        <v>1</v>
      </c>
      <c r="V513">
        <v>1</v>
      </c>
      <c r="W513">
        <v>1</v>
      </c>
      <c r="X513">
        <v>1</v>
      </c>
    </row>
    <row r="514" spans="1:24" x14ac:dyDescent="0.2">
      <c r="A514" s="1" t="s">
        <v>587</v>
      </c>
      <c r="B514" s="2">
        <v>22.299900000000001</v>
      </c>
      <c r="C514" s="2">
        <v>-155.6362</v>
      </c>
      <c r="D514" s="1" t="s">
        <v>544</v>
      </c>
      <c r="E514" s="1" t="s">
        <v>636</v>
      </c>
      <c r="F514" s="1" t="s">
        <v>13</v>
      </c>
      <c r="G514" s="1" t="s">
        <v>14</v>
      </c>
      <c r="H514" s="1" t="s">
        <v>645</v>
      </c>
      <c r="I514" s="3">
        <v>4528</v>
      </c>
      <c r="J514" s="1">
        <v>225</v>
      </c>
      <c r="K514" s="7">
        <v>3313.6170000000002</v>
      </c>
      <c r="L514" s="7">
        <v>4.0853396430000001E-2</v>
      </c>
      <c r="M514" s="6">
        <v>102.00003049999999</v>
      </c>
      <c r="N514" s="7">
        <v>80.98</v>
      </c>
      <c r="O514" s="1" t="s">
        <v>545</v>
      </c>
      <c r="P514" s="1">
        <v>40</v>
      </c>
      <c r="Q514" s="1">
        <v>20</v>
      </c>
      <c r="R514" s="4">
        <v>38829</v>
      </c>
      <c r="S514" s="4">
        <v>39222.999988425923</v>
      </c>
      <c r="T514" s="1">
        <f t="shared" ref="T514:T577" si="8">ROUND(S514-R514,0)</f>
        <v>394</v>
      </c>
      <c r="U514">
        <v>1</v>
      </c>
      <c r="V514">
        <v>1</v>
      </c>
      <c r="W514">
        <v>1</v>
      </c>
      <c r="X514">
        <v>1</v>
      </c>
    </row>
    <row r="515" spans="1:24" x14ac:dyDescent="0.2">
      <c r="A515" s="1" t="s">
        <v>600</v>
      </c>
      <c r="B515" s="2">
        <v>20.377800000000001</v>
      </c>
      <c r="C515" s="2">
        <v>-158.17950400000001</v>
      </c>
      <c r="D515" s="1" t="s">
        <v>544</v>
      </c>
      <c r="E515" s="1" t="s">
        <v>636</v>
      </c>
      <c r="F515" s="1" t="s">
        <v>13</v>
      </c>
      <c r="G515" s="1" t="s">
        <v>14</v>
      </c>
      <c r="H515" s="1" t="s">
        <v>645</v>
      </c>
      <c r="I515" s="3">
        <v>4541</v>
      </c>
      <c r="J515" s="1">
        <v>241</v>
      </c>
      <c r="K515" s="7">
        <v>3598.03</v>
      </c>
      <c r="L515" s="7">
        <v>0.1551934277</v>
      </c>
      <c r="M515" s="6">
        <v>100.0000229</v>
      </c>
      <c r="N515" s="7">
        <v>95.17</v>
      </c>
      <c r="O515" s="1" t="s">
        <v>545</v>
      </c>
      <c r="P515" s="1">
        <v>40</v>
      </c>
      <c r="Q515" s="1">
        <v>20</v>
      </c>
      <c r="R515" s="4">
        <v>38846</v>
      </c>
      <c r="S515" s="4">
        <v>39238.999988425923</v>
      </c>
      <c r="T515" s="1">
        <f t="shared" si="8"/>
        <v>393</v>
      </c>
      <c r="U515">
        <v>0</v>
      </c>
      <c r="V515">
        <v>1</v>
      </c>
      <c r="W515">
        <v>1</v>
      </c>
      <c r="X515">
        <v>1</v>
      </c>
    </row>
    <row r="516" spans="1:24" x14ac:dyDescent="0.2">
      <c r="A516" s="1" t="s">
        <v>581</v>
      </c>
      <c r="B516" s="2">
        <v>21.956301</v>
      </c>
      <c r="C516" s="2">
        <v>-161.314896</v>
      </c>
      <c r="D516" s="1" t="s">
        <v>544</v>
      </c>
      <c r="E516" s="1" t="s">
        <v>636</v>
      </c>
      <c r="F516" s="1" t="s">
        <v>13</v>
      </c>
      <c r="G516" s="1" t="s">
        <v>14</v>
      </c>
      <c r="H516" s="1" t="s">
        <v>645</v>
      </c>
      <c r="I516" s="3">
        <v>4543</v>
      </c>
      <c r="J516" s="1">
        <v>594</v>
      </c>
      <c r="K516" s="7">
        <v>3357.0990000000002</v>
      </c>
      <c r="L516" s="7">
        <v>9.0049986119999995E-2</v>
      </c>
      <c r="M516" s="6">
        <v>126</v>
      </c>
      <c r="N516" s="7">
        <v>93.1</v>
      </c>
      <c r="O516" s="1" t="s">
        <v>545</v>
      </c>
      <c r="P516" s="1">
        <v>40</v>
      </c>
      <c r="Q516" s="1">
        <v>20</v>
      </c>
      <c r="R516" s="4">
        <v>38821</v>
      </c>
      <c r="S516" s="4">
        <v>39216.999988425923</v>
      </c>
      <c r="T516" s="1">
        <f t="shared" si="8"/>
        <v>396</v>
      </c>
      <c r="U516">
        <v>1</v>
      </c>
      <c r="V516">
        <v>1</v>
      </c>
      <c r="W516">
        <v>1</v>
      </c>
      <c r="X516">
        <v>1</v>
      </c>
    </row>
    <row r="517" spans="1:24" x14ac:dyDescent="0.2">
      <c r="A517" s="1" t="s">
        <v>575</v>
      </c>
      <c r="B517" s="2">
        <v>18.774999999999999</v>
      </c>
      <c r="C517" s="2">
        <v>-156.465103</v>
      </c>
      <c r="D517" s="1" t="s">
        <v>544</v>
      </c>
      <c r="E517" s="1" t="s">
        <v>636</v>
      </c>
      <c r="F517" s="1" t="s">
        <v>13</v>
      </c>
      <c r="G517" s="1" t="s">
        <v>14</v>
      </c>
      <c r="H517" s="1" t="s">
        <v>645</v>
      </c>
      <c r="I517" s="3">
        <v>4610</v>
      </c>
      <c r="J517" s="1">
        <v>74</v>
      </c>
      <c r="K517" s="7">
        <v>3652.3620000000001</v>
      </c>
      <c r="L517" s="7">
        <v>8.2758685339999999E-2</v>
      </c>
      <c r="M517" s="6">
        <v>98.000083919999994</v>
      </c>
      <c r="N517" s="7">
        <v>93.43</v>
      </c>
      <c r="O517" s="1" t="s">
        <v>545</v>
      </c>
      <c r="P517" s="1">
        <v>40</v>
      </c>
      <c r="Q517" s="1">
        <v>20</v>
      </c>
      <c r="R517" s="4">
        <v>38370</v>
      </c>
      <c r="S517" s="4">
        <v>38741.999988425923</v>
      </c>
      <c r="T517" s="1">
        <f t="shared" si="8"/>
        <v>372</v>
      </c>
      <c r="U517">
        <v>0</v>
      </c>
      <c r="V517">
        <v>0</v>
      </c>
      <c r="W517">
        <v>0</v>
      </c>
      <c r="X517">
        <v>1</v>
      </c>
    </row>
    <row r="518" spans="1:24" x14ac:dyDescent="0.2">
      <c r="A518" s="1" t="s">
        <v>573</v>
      </c>
      <c r="B518" s="2">
        <v>18.404199999999999</v>
      </c>
      <c r="C518" s="2">
        <v>-156.80819700000001</v>
      </c>
      <c r="D518" s="1" t="s">
        <v>544</v>
      </c>
      <c r="E518" s="1" t="s">
        <v>636</v>
      </c>
      <c r="F518" s="1" t="s">
        <v>13</v>
      </c>
      <c r="G518" s="1" t="s">
        <v>14</v>
      </c>
      <c r="H518" s="1" t="s">
        <v>645</v>
      </c>
      <c r="I518" s="3">
        <v>4627</v>
      </c>
      <c r="J518" s="1">
        <v>124</v>
      </c>
      <c r="K518" s="7">
        <v>3706.9459999999999</v>
      </c>
      <c r="L518" s="7">
        <v>0.2635924885</v>
      </c>
      <c r="M518" s="6">
        <v>100.0000076</v>
      </c>
      <c r="N518" s="7">
        <v>94.18</v>
      </c>
      <c r="O518" s="1" t="s">
        <v>545</v>
      </c>
      <c r="P518" s="1">
        <v>40</v>
      </c>
      <c r="Q518" s="1">
        <v>20</v>
      </c>
      <c r="R518" s="4">
        <v>38369</v>
      </c>
      <c r="S518" s="4">
        <v>38741.999988425923</v>
      </c>
      <c r="T518" s="1">
        <f t="shared" si="8"/>
        <v>373</v>
      </c>
      <c r="U518">
        <v>1</v>
      </c>
      <c r="V518">
        <v>1</v>
      </c>
      <c r="W518">
        <v>1</v>
      </c>
      <c r="X518">
        <v>1</v>
      </c>
    </row>
    <row r="519" spans="1:24" x14ac:dyDescent="0.2">
      <c r="A519" s="1" t="s">
        <v>578</v>
      </c>
      <c r="B519" s="2">
        <v>20.3461</v>
      </c>
      <c r="C519" s="2">
        <v>-157.62759399999999</v>
      </c>
      <c r="D519" s="1" t="s">
        <v>544</v>
      </c>
      <c r="E519" s="1" t="s">
        <v>636</v>
      </c>
      <c r="F519" s="1" t="s">
        <v>13</v>
      </c>
      <c r="G519" s="1" t="s">
        <v>14</v>
      </c>
      <c r="H519" s="1" t="s">
        <v>645</v>
      </c>
      <c r="I519" s="3">
        <v>4650</v>
      </c>
      <c r="J519" s="1">
        <v>183</v>
      </c>
      <c r="K519" s="7">
        <v>3611.9639999999999</v>
      </c>
      <c r="L519" s="7">
        <v>6.7911707390000006E-2</v>
      </c>
      <c r="M519" s="6">
        <v>97.999969480000004</v>
      </c>
      <c r="N519" s="7">
        <v>94.44</v>
      </c>
      <c r="O519" s="1" t="s">
        <v>545</v>
      </c>
      <c r="P519" s="1">
        <v>40</v>
      </c>
      <c r="Q519" s="1">
        <v>20</v>
      </c>
      <c r="R519" s="4">
        <v>38362</v>
      </c>
      <c r="S519" s="4">
        <v>38741.999988425923</v>
      </c>
      <c r="T519" s="1">
        <f t="shared" si="8"/>
        <v>380</v>
      </c>
      <c r="U519">
        <v>1</v>
      </c>
      <c r="V519">
        <v>1</v>
      </c>
      <c r="W519">
        <v>1</v>
      </c>
      <c r="X519">
        <v>1</v>
      </c>
    </row>
    <row r="520" spans="1:24" x14ac:dyDescent="0.2">
      <c r="A520" s="1" t="s">
        <v>580</v>
      </c>
      <c r="B520" s="2">
        <v>19.823399999999999</v>
      </c>
      <c r="C520" s="2">
        <v>-160.04750100000001</v>
      </c>
      <c r="D520" s="1" t="s">
        <v>544</v>
      </c>
      <c r="E520" s="1" t="s">
        <v>636</v>
      </c>
      <c r="F520" s="1" t="s">
        <v>13</v>
      </c>
      <c r="G520" s="1" t="s">
        <v>14</v>
      </c>
      <c r="H520" s="1" t="s">
        <v>645</v>
      </c>
      <c r="I520" s="3">
        <v>4676</v>
      </c>
      <c r="J520" s="1">
        <v>437</v>
      </c>
      <c r="K520" s="7">
        <v>3613.7890000000002</v>
      </c>
      <c r="L520" s="7">
        <v>9.4021274190000004E-2</v>
      </c>
      <c r="M520" s="6">
        <v>208.99995419999999</v>
      </c>
      <c r="N520" s="7">
        <v>98.34</v>
      </c>
      <c r="O520" s="1" t="s">
        <v>545</v>
      </c>
      <c r="P520" s="1">
        <v>40</v>
      </c>
      <c r="Q520" s="1">
        <v>20</v>
      </c>
      <c r="R520" s="4">
        <v>38819</v>
      </c>
      <c r="S520" s="4">
        <v>39239.999988425923</v>
      </c>
      <c r="T520" s="1">
        <f t="shared" si="8"/>
        <v>421</v>
      </c>
      <c r="U520">
        <v>1</v>
      </c>
      <c r="V520">
        <v>1</v>
      </c>
      <c r="W520">
        <v>1</v>
      </c>
      <c r="X520">
        <v>1</v>
      </c>
    </row>
    <row r="521" spans="1:24" x14ac:dyDescent="0.2">
      <c r="A521" s="1" t="s">
        <v>553</v>
      </c>
      <c r="B521" s="2">
        <v>18.564699000000001</v>
      </c>
      <c r="C521" s="2">
        <v>-158.76019299999999</v>
      </c>
      <c r="D521" s="1" t="s">
        <v>544</v>
      </c>
      <c r="E521" s="1" t="s">
        <v>633</v>
      </c>
      <c r="F521" s="1" t="s">
        <v>88</v>
      </c>
      <c r="G521" s="1" t="s">
        <v>14</v>
      </c>
      <c r="H521" s="1" t="s">
        <v>645</v>
      </c>
      <c r="I521" s="3">
        <v>4686</v>
      </c>
      <c r="J521" s="1">
        <v>316</v>
      </c>
      <c r="K521" s="7">
        <v>3778.2339999999999</v>
      </c>
      <c r="L521" s="7">
        <v>3.1575306810000002E-2</v>
      </c>
      <c r="M521" s="6">
        <v>164.9999847</v>
      </c>
      <c r="N521" s="7">
        <v>97.2</v>
      </c>
      <c r="O521" s="1" t="s">
        <v>545</v>
      </c>
      <c r="P521" s="1">
        <v>31.25</v>
      </c>
      <c r="Q521" s="1">
        <v>31.25</v>
      </c>
      <c r="R521" s="4">
        <v>38847</v>
      </c>
      <c r="S521" s="4">
        <v>39235.999988425923</v>
      </c>
      <c r="T521" s="1">
        <f t="shared" si="8"/>
        <v>389</v>
      </c>
      <c r="U521">
        <v>1</v>
      </c>
      <c r="V521">
        <v>1</v>
      </c>
      <c r="W521">
        <v>0</v>
      </c>
      <c r="X521">
        <v>1</v>
      </c>
    </row>
    <row r="522" spans="1:24" x14ac:dyDescent="0.2">
      <c r="A522" s="1" t="s">
        <v>585</v>
      </c>
      <c r="B522" s="2">
        <v>24.200600000000001</v>
      </c>
      <c r="C522" s="2">
        <v>-154.81199599999999</v>
      </c>
      <c r="D522" s="1" t="s">
        <v>544</v>
      </c>
      <c r="E522" s="1" t="s">
        <v>636</v>
      </c>
      <c r="F522" s="1" t="s">
        <v>13</v>
      </c>
      <c r="G522" s="1" t="s">
        <v>14</v>
      </c>
      <c r="H522" s="1" t="s">
        <v>645</v>
      </c>
      <c r="I522" s="3">
        <v>4686</v>
      </c>
      <c r="J522" s="1">
        <v>448</v>
      </c>
      <c r="K522" s="7">
        <v>3108.732</v>
      </c>
      <c r="L522" s="7">
        <v>4.7169905659999997E-2</v>
      </c>
      <c r="M522" s="6">
        <v>202.00004580000001</v>
      </c>
      <c r="N522" s="7">
        <v>77.78</v>
      </c>
      <c r="O522" s="1" t="s">
        <v>545</v>
      </c>
      <c r="P522" s="1">
        <v>40</v>
      </c>
      <c r="Q522" s="1">
        <v>20</v>
      </c>
      <c r="R522" s="4">
        <v>38826</v>
      </c>
      <c r="S522" s="4">
        <v>39221.999988425923</v>
      </c>
      <c r="T522" s="1">
        <f t="shared" si="8"/>
        <v>396</v>
      </c>
      <c r="U522">
        <v>0</v>
      </c>
      <c r="V522">
        <v>0</v>
      </c>
      <c r="W522">
        <v>0</v>
      </c>
      <c r="X522">
        <v>1</v>
      </c>
    </row>
    <row r="523" spans="1:24" x14ac:dyDescent="0.2">
      <c r="A523" s="1" t="s">
        <v>547</v>
      </c>
      <c r="B523" s="2">
        <v>23.997199999999999</v>
      </c>
      <c r="C523" s="2">
        <v>-161.095001</v>
      </c>
      <c r="D523" s="1" t="s">
        <v>544</v>
      </c>
      <c r="E523" s="1" t="s">
        <v>633</v>
      </c>
      <c r="F523" s="1" t="s">
        <v>88</v>
      </c>
      <c r="G523" s="1" t="s">
        <v>14</v>
      </c>
      <c r="H523" s="1" t="s">
        <v>645</v>
      </c>
      <c r="I523" s="3">
        <v>4691</v>
      </c>
      <c r="J523" s="1">
        <v>677</v>
      </c>
      <c r="K523" s="7">
        <v>3141.0030000000002</v>
      </c>
      <c r="L523" s="7">
        <v>4.7010637090000001E-2</v>
      </c>
      <c r="M523" s="6">
        <v>418</v>
      </c>
      <c r="N523" s="7">
        <v>90.43</v>
      </c>
      <c r="O523" s="1" t="s">
        <v>545</v>
      </c>
      <c r="P523" s="1">
        <v>31.25</v>
      </c>
      <c r="Q523" s="1">
        <v>31.25</v>
      </c>
      <c r="R523" s="4">
        <v>38823</v>
      </c>
      <c r="S523" s="4">
        <v>39215.999988425923</v>
      </c>
      <c r="T523" s="1">
        <f t="shared" si="8"/>
        <v>393</v>
      </c>
      <c r="U523">
        <v>1</v>
      </c>
      <c r="V523">
        <v>1</v>
      </c>
      <c r="W523">
        <v>1</v>
      </c>
      <c r="X523">
        <v>1</v>
      </c>
    </row>
    <row r="524" spans="1:24" x14ac:dyDescent="0.2">
      <c r="A524" s="1" t="s">
        <v>576</v>
      </c>
      <c r="B524" s="2">
        <v>19.477699000000001</v>
      </c>
      <c r="C524" s="2">
        <v>-156.51010099999999</v>
      </c>
      <c r="D524" s="1" t="s">
        <v>544</v>
      </c>
      <c r="E524" s="1" t="s">
        <v>636</v>
      </c>
      <c r="F524" s="1" t="s">
        <v>13</v>
      </c>
      <c r="G524" s="1" t="s">
        <v>14</v>
      </c>
      <c r="H524" s="1" t="s">
        <v>645</v>
      </c>
      <c r="I524" s="3">
        <v>4707</v>
      </c>
      <c r="J524" s="1">
        <v>69</v>
      </c>
      <c r="K524" s="7">
        <v>3598.9209999999998</v>
      </c>
      <c r="L524" s="7">
        <v>0.31904388410000001</v>
      </c>
      <c r="M524" s="6">
        <v>93.000007629999999</v>
      </c>
      <c r="N524" s="7">
        <v>93.11</v>
      </c>
      <c r="O524" s="1" t="s">
        <v>545</v>
      </c>
      <c r="P524" s="1">
        <v>40</v>
      </c>
      <c r="Q524" s="1">
        <v>20</v>
      </c>
      <c r="R524" s="4">
        <v>38371</v>
      </c>
      <c r="S524" s="4">
        <v>38741.999988425923</v>
      </c>
      <c r="T524" s="1">
        <f t="shared" si="8"/>
        <v>371</v>
      </c>
      <c r="U524">
        <v>1</v>
      </c>
      <c r="V524">
        <v>1</v>
      </c>
      <c r="W524">
        <v>1</v>
      </c>
      <c r="X524">
        <v>1</v>
      </c>
    </row>
    <row r="525" spans="1:24" x14ac:dyDescent="0.2">
      <c r="A525" s="1" t="s">
        <v>577</v>
      </c>
      <c r="B525" s="2">
        <v>19.832701</v>
      </c>
      <c r="C525" s="2">
        <v>-156.932007</v>
      </c>
      <c r="D525" s="1" t="s">
        <v>544</v>
      </c>
      <c r="E525" s="1" t="s">
        <v>636</v>
      </c>
      <c r="F525" s="1" t="s">
        <v>13</v>
      </c>
      <c r="G525" s="1" t="s">
        <v>14</v>
      </c>
      <c r="H525" s="1" t="s">
        <v>645</v>
      </c>
      <c r="I525" s="3">
        <v>4748</v>
      </c>
      <c r="J525" s="1">
        <v>111</v>
      </c>
      <c r="K525" s="7">
        <v>3601.2049999999999</v>
      </c>
      <c r="L525" s="7">
        <v>0.1636001222</v>
      </c>
      <c r="M525" s="6">
        <v>94.999946589999993</v>
      </c>
      <c r="N525" s="7">
        <v>93.65</v>
      </c>
      <c r="O525" s="1" t="s">
        <v>545</v>
      </c>
      <c r="P525" s="1">
        <v>40</v>
      </c>
      <c r="Q525" s="1">
        <v>20</v>
      </c>
      <c r="R525" s="4">
        <v>38371</v>
      </c>
      <c r="S525" s="4">
        <v>38741.999988425923</v>
      </c>
      <c r="T525" s="1">
        <f t="shared" si="8"/>
        <v>371</v>
      </c>
      <c r="U525">
        <v>1</v>
      </c>
      <c r="V525">
        <v>1</v>
      </c>
      <c r="W525">
        <v>1</v>
      </c>
      <c r="X525">
        <v>1</v>
      </c>
    </row>
    <row r="526" spans="1:24" x14ac:dyDescent="0.2">
      <c r="A526" s="1" t="s">
        <v>582</v>
      </c>
      <c r="B526" s="2">
        <v>24.573799000000001</v>
      </c>
      <c r="C526" s="2">
        <v>-158.93310500000001</v>
      </c>
      <c r="D526" s="1" t="s">
        <v>544</v>
      </c>
      <c r="E526" s="1" t="s">
        <v>636</v>
      </c>
      <c r="F526" s="1" t="s">
        <v>13</v>
      </c>
      <c r="G526" s="1" t="s">
        <v>14</v>
      </c>
      <c r="H526" s="1" t="s">
        <v>645</v>
      </c>
      <c r="I526" s="3">
        <v>4749</v>
      </c>
      <c r="J526" s="1">
        <v>571</v>
      </c>
      <c r="K526" s="7">
        <v>3130.4769999999999</v>
      </c>
      <c r="L526" s="7">
        <v>4.5803929960000003E-2</v>
      </c>
      <c r="M526" s="6">
        <v>179.00004580000001</v>
      </c>
      <c r="N526" s="7">
        <v>85.79</v>
      </c>
      <c r="O526" s="1" t="s">
        <v>545</v>
      </c>
      <c r="P526" s="1">
        <v>40</v>
      </c>
      <c r="Q526" s="1">
        <v>20</v>
      </c>
      <c r="R526" s="4">
        <v>38823</v>
      </c>
      <c r="S526" s="4">
        <v>39217.999988425923</v>
      </c>
      <c r="T526" s="1">
        <f t="shared" si="8"/>
        <v>395</v>
      </c>
      <c r="U526">
        <v>1</v>
      </c>
      <c r="V526">
        <v>1</v>
      </c>
      <c r="W526">
        <v>1</v>
      </c>
      <c r="X526">
        <v>1</v>
      </c>
    </row>
    <row r="527" spans="1:24" x14ac:dyDescent="0.2">
      <c r="A527" s="1" t="s">
        <v>579</v>
      </c>
      <c r="B527" s="2">
        <v>21.298400999999998</v>
      </c>
      <c r="C527" s="2">
        <v>-158.90299999999999</v>
      </c>
      <c r="D527" s="1" t="s">
        <v>544</v>
      </c>
      <c r="E527" s="1" t="s">
        <v>636</v>
      </c>
      <c r="F527" s="1" t="s">
        <v>13</v>
      </c>
      <c r="G527" s="1" t="s">
        <v>14</v>
      </c>
      <c r="H527" s="1" t="s">
        <v>645</v>
      </c>
      <c r="I527" s="3">
        <v>4762</v>
      </c>
      <c r="J527" s="1">
        <v>334</v>
      </c>
      <c r="K527" s="7">
        <v>3481.4360000000001</v>
      </c>
      <c r="L527" s="7">
        <v>0.14073023840000001</v>
      </c>
      <c r="M527" s="6">
        <v>103.0000534</v>
      </c>
      <c r="N527" s="7">
        <v>91.82</v>
      </c>
      <c r="O527" s="1" t="s">
        <v>545</v>
      </c>
      <c r="P527" s="1">
        <v>40</v>
      </c>
      <c r="Q527" s="1">
        <v>20</v>
      </c>
      <c r="R527" s="4">
        <v>38818</v>
      </c>
      <c r="S527" s="4">
        <v>39216.999988425923</v>
      </c>
      <c r="T527" s="1">
        <f t="shared" si="8"/>
        <v>399</v>
      </c>
      <c r="U527">
        <v>1</v>
      </c>
      <c r="V527">
        <v>1</v>
      </c>
      <c r="W527">
        <v>1</v>
      </c>
      <c r="X527">
        <v>1</v>
      </c>
    </row>
    <row r="528" spans="1:24" x14ac:dyDescent="0.2">
      <c r="A528" s="1" t="s">
        <v>596</v>
      </c>
      <c r="B528" s="2">
        <v>17.614901</v>
      </c>
      <c r="C528" s="2">
        <v>-156.38769500000001</v>
      </c>
      <c r="D528" s="1" t="s">
        <v>544</v>
      </c>
      <c r="E528" s="1" t="s">
        <v>636</v>
      </c>
      <c r="F528" s="1" t="s">
        <v>13</v>
      </c>
      <c r="G528" s="1" t="s">
        <v>14</v>
      </c>
      <c r="H528" s="1" t="s">
        <v>645</v>
      </c>
      <c r="I528" s="3">
        <v>4826</v>
      </c>
      <c r="J528" s="1">
        <v>162</v>
      </c>
      <c r="K528" s="7">
        <v>3741.9369999999999</v>
      </c>
      <c r="L528" s="7">
        <v>0.14128340310000001</v>
      </c>
      <c r="M528" s="6">
        <v>102.0000534</v>
      </c>
      <c r="N528" s="7">
        <v>93.94</v>
      </c>
      <c r="O528" s="1" t="s">
        <v>545</v>
      </c>
      <c r="P528" s="1">
        <v>40</v>
      </c>
      <c r="Q528" s="1">
        <v>20</v>
      </c>
      <c r="R528" s="4">
        <v>38842</v>
      </c>
      <c r="S528" s="4">
        <v>39233.999988425923</v>
      </c>
      <c r="T528" s="1">
        <f t="shared" si="8"/>
        <v>392</v>
      </c>
      <c r="U528">
        <v>1</v>
      </c>
      <c r="V528">
        <v>1</v>
      </c>
      <c r="W528">
        <v>1</v>
      </c>
      <c r="X528">
        <v>1</v>
      </c>
    </row>
    <row r="529" spans="1:24" x14ac:dyDescent="0.2">
      <c r="A529" s="1" t="s">
        <v>548</v>
      </c>
      <c r="B529" s="2">
        <v>22.620199</v>
      </c>
      <c r="C529" s="2">
        <v>-158.185394</v>
      </c>
      <c r="D529" s="1" t="s">
        <v>544</v>
      </c>
      <c r="E529" s="1" t="s">
        <v>633</v>
      </c>
      <c r="F529" s="1" t="s">
        <v>88</v>
      </c>
      <c r="G529" s="1" t="s">
        <v>14</v>
      </c>
      <c r="H529" s="1" t="s">
        <v>645</v>
      </c>
      <c r="I529" s="3">
        <v>4830</v>
      </c>
      <c r="J529" s="1">
        <v>353</v>
      </c>
      <c r="K529" s="7">
        <v>3358.3139999999999</v>
      </c>
      <c r="L529" s="7">
        <v>9.7015462689999998E-2</v>
      </c>
      <c r="M529" s="6">
        <v>95.000030519999996</v>
      </c>
      <c r="N529" s="7">
        <v>86.65</v>
      </c>
      <c r="O529" s="1" t="s">
        <v>545</v>
      </c>
      <c r="P529" s="1">
        <v>31.25</v>
      </c>
      <c r="Q529" s="1">
        <v>31.25</v>
      </c>
      <c r="R529" s="4">
        <v>38829</v>
      </c>
      <c r="S529" s="4">
        <v>39220.999988425923</v>
      </c>
      <c r="T529" s="1">
        <f t="shared" si="8"/>
        <v>392</v>
      </c>
      <c r="U529">
        <v>1</v>
      </c>
      <c r="V529">
        <v>1</v>
      </c>
      <c r="W529">
        <v>1</v>
      </c>
      <c r="X529">
        <v>1</v>
      </c>
    </row>
    <row r="530" spans="1:24" x14ac:dyDescent="0.2">
      <c r="A530" s="1" t="s">
        <v>546</v>
      </c>
      <c r="B530" s="2">
        <v>19.9863</v>
      </c>
      <c r="C530" s="2">
        <v>-162.02560399999999</v>
      </c>
      <c r="D530" s="1" t="s">
        <v>544</v>
      </c>
      <c r="E530" s="1" t="s">
        <v>633</v>
      </c>
      <c r="F530" s="1" t="s">
        <v>88</v>
      </c>
      <c r="G530" s="1" t="s">
        <v>14</v>
      </c>
      <c r="H530" s="1" t="s">
        <v>645</v>
      </c>
      <c r="I530" s="3">
        <v>4897</v>
      </c>
      <c r="J530" s="1">
        <v>643</v>
      </c>
      <c r="K530" s="7">
        <v>3556.7260000000001</v>
      </c>
      <c r="L530" s="7">
        <v>0.1060235823</v>
      </c>
      <c r="M530" s="6">
        <v>202.0000153</v>
      </c>
      <c r="N530" s="7">
        <v>101.02</v>
      </c>
      <c r="O530" s="1" t="s">
        <v>545</v>
      </c>
      <c r="P530" s="1">
        <v>31.25</v>
      </c>
      <c r="Q530" s="1">
        <v>31.25</v>
      </c>
      <c r="R530" s="4">
        <v>38822</v>
      </c>
      <c r="S530" s="4">
        <v>39238.999988425923</v>
      </c>
      <c r="T530" s="1">
        <f t="shared" si="8"/>
        <v>417</v>
      </c>
      <c r="U530">
        <v>0</v>
      </c>
      <c r="V530">
        <v>1</v>
      </c>
      <c r="W530">
        <v>1</v>
      </c>
      <c r="X530">
        <v>1</v>
      </c>
    </row>
    <row r="531" spans="1:24" x14ac:dyDescent="0.2">
      <c r="A531" s="1" t="s">
        <v>558</v>
      </c>
      <c r="B531" s="2">
        <v>21.519698999999999</v>
      </c>
      <c r="C531" s="2">
        <v>-153.982697</v>
      </c>
      <c r="D531" s="1" t="s">
        <v>544</v>
      </c>
      <c r="E531" s="1" t="s">
        <v>636</v>
      </c>
      <c r="F531" s="1" t="s">
        <v>13</v>
      </c>
      <c r="G531" s="1" t="s">
        <v>14</v>
      </c>
      <c r="H531" s="1" t="s">
        <v>645</v>
      </c>
      <c r="I531" s="3">
        <v>4912</v>
      </c>
      <c r="J531" s="1">
        <v>225</v>
      </c>
      <c r="K531" s="7">
        <v>3254.1550000000002</v>
      </c>
      <c r="L531" s="7">
        <v>8.1320354159999997E-2</v>
      </c>
      <c r="M531" s="6">
        <v>98.999938959999994</v>
      </c>
      <c r="N531" s="7">
        <v>80.25</v>
      </c>
      <c r="O531" s="1" t="s">
        <v>545</v>
      </c>
      <c r="P531" s="1">
        <v>40</v>
      </c>
      <c r="Q531" s="1">
        <v>20</v>
      </c>
      <c r="R531" s="4">
        <v>38360</v>
      </c>
      <c r="S531" s="4">
        <v>38732.999988425923</v>
      </c>
      <c r="T531" s="1">
        <f t="shared" si="8"/>
        <v>373</v>
      </c>
      <c r="U531">
        <v>1</v>
      </c>
      <c r="V531">
        <v>1</v>
      </c>
      <c r="W531">
        <v>1</v>
      </c>
      <c r="X531">
        <v>1</v>
      </c>
    </row>
    <row r="532" spans="1:24" x14ac:dyDescent="0.2">
      <c r="A532" s="1" t="s">
        <v>566</v>
      </c>
      <c r="B532" s="2">
        <v>17.906199999999998</v>
      </c>
      <c r="C532" s="2">
        <v>-153.290604</v>
      </c>
      <c r="D532" s="1" t="s">
        <v>544</v>
      </c>
      <c r="E532" s="1" t="s">
        <v>636</v>
      </c>
      <c r="F532" s="1" t="s">
        <v>13</v>
      </c>
      <c r="G532" s="1" t="s">
        <v>14</v>
      </c>
      <c r="H532" s="1" t="s">
        <v>645</v>
      </c>
      <c r="I532" s="3">
        <v>4938</v>
      </c>
      <c r="J532" s="1">
        <v>240</v>
      </c>
      <c r="K532" s="7">
        <v>3505.38</v>
      </c>
      <c r="L532" s="7">
        <v>0.10438869670000001</v>
      </c>
      <c r="M532" s="6">
        <v>121.0000229</v>
      </c>
      <c r="N532" s="7">
        <v>88.37</v>
      </c>
      <c r="O532" s="1" t="s">
        <v>545</v>
      </c>
      <c r="P532" s="1">
        <v>40</v>
      </c>
      <c r="Q532" s="1">
        <v>20</v>
      </c>
      <c r="R532" s="4">
        <v>38364</v>
      </c>
      <c r="S532" s="4">
        <v>38737.999988425923</v>
      </c>
      <c r="T532" s="1">
        <f t="shared" si="8"/>
        <v>374</v>
      </c>
      <c r="U532">
        <v>1</v>
      </c>
      <c r="V532">
        <v>0</v>
      </c>
      <c r="W532">
        <v>1</v>
      </c>
      <c r="X532">
        <v>1</v>
      </c>
    </row>
    <row r="533" spans="1:24" x14ac:dyDescent="0.2">
      <c r="A533" s="1" t="s">
        <v>571</v>
      </c>
      <c r="B533" s="2">
        <v>17.9757</v>
      </c>
      <c r="C533" s="2">
        <v>-155.00259399999999</v>
      </c>
      <c r="D533" s="1" t="s">
        <v>544</v>
      </c>
      <c r="E533" s="1" t="s">
        <v>636</v>
      </c>
      <c r="F533" s="1" t="s">
        <v>13</v>
      </c>
      <c r="G533" s="1" t="s">
        <v>14</v>
      </c>
      <c r="H533" s="1" t="s">
        <v>645</v>
      </c>
      <c r="I533" s="3">
        <v>4997</v>
      </c>
      <c r="J533" s="1">
        <v>136</v>
      </c>
      <c r="K533" s="7">
        <v>3615.6460000000002</v>
      </c>
      <c r="L533" s="7">
        <v>9.9624294229999993E-2</v>
      </c>
      <c r="M533" s="6">
        <v>100.99996950000001</v>
      </c>
      <c r="N533" s="7">
        <v>91.28</v>
      </c>
      <c r="O533" s="1" t="s">
        <v>545</v>
      </c>
      <c r="P533" s="1">
        <v>40</v>
      </c>
      <c r="Q533" s="1">
        <v>20</v>
      </c>
      <c r="R533" s="4">
        <v>38368</v>
      </c>
      <c r="S533" s="4">
        <v>38535.999988425923</v>
      </c>
      <c r="T533" s="1">
        <f t="shared" si="8"/>
        <v>168</v>
      </c>
      <c r="U533">
        <v>0</v>
      </c>
      <c r="V533">
        <v>0</v>
      </c>
      <c r="W533">
        <v>0</v>
      </c>
      <c r="X533">
        <v>0</v>
      </c>
    </row>
    <row r="534" spans="1:24" x14ac:dyDescent="0.2">
      <c r="A534" s="1" t="s">
        <v>588</v>
      </c>
      <c r="B534" s="2">
        <v>22.319901000000002</v>
      </c>
      <c r="C534" s="2">
        <v>-152.742706</v>
      </c>
      <c r="D534" s="1" t="s">
        <v>544</v>
      </c>
      <c r="E534" s="1" t="s">
        <v>636</v>
      </c>
      <c r="F534" s="1" t="s">
        <v>13</v>
      </c>
      <c r="G534" s="1" t="s">
        <v>14</v>
      </c>
      <c r="H534" s="1" t="s">
        <v>645</v>
      </c>
      <c r="I534" s="3">
        <v>5021</v>
      </c>
      <c r="J534" s="1">
        <v>373</v>
      </c>
      <c r="K534" s="7">
        <v>3101.855</v>
      </c>
      <c r="L534" s="7">
        <v>2.2135943620000001E-2</v>
      </c>
      <c r="M534" s="6">
        <v>97.999984740000002</v>
      </c>
      <c r="N534" s="7">
        <v>73.28</v>
      </c>
      <c r="O534" s="1" t="s">
        <v>545</v>
      </c>
      <c r="P534" s="1">
        <v>40</v>
      </c>
      <c r="Q534" s="1">
        <v>20</v>
      </c>
      <c r="R534" s="4">
        <v>38831</v>
      </c>
      <c r="S534" s="4">
        <v>39223.999988425923</v>
      </c>
      <c r="T534" s="1">
        <f t="shared" si="8"/>
        <v>393</v>
      </c>
      <c r="U534">
        <v>0</v>
      </c>
      <c r="V534">
        <v>0</v>
      </c>
      <c r="W534">
        <v>0</v>
      </c>
      <c r="X534">
        <v>0</v>
      </c>
    </row>
    <row r="535" spans="1:24" x14ac:dyDescent="0.2">
      <c r="A535" s="1" t="s">
        <v>568</v>
      </c>
      <c r="B535" s="2">
        <v>17.988399999999999</v>
      </c>
      <c r="C535" s="2">
        <v>-154.03050200000001</v>
      </c>
      <c r="D535" s="1" t="s">
        <v>544</v>
      </c>
      <c r="E535" s="1" t="s">
        <v>636</v>
      </c>
      <c r="F535" s="1" t="s">
        <v>13</v>
      </c>
      <c r="G535" s="1" t="s">
        <v>14</v>
      </c>
      <c r="H535" s="1" t="s">
        <v>645</v>
      </c>
      <c r="I535" s="3">
        <v>5057</v>
      </c>
      <c r="J535" s="1">
        <v>186</v>
      </c>
      <c r="K535" s="7">
        <v>3548.143</v>
      </c>
      <c r="L535" s="7">
        <v>0.117239072</v>
      </c>
      <c r="M535" s="6">
        <v>116.99996950000001</v>
      </c>
      <c r="N535" s="7">
        <v>89.68</v>
      </c>
      <c r="O535" s="1" t="s">
        <v>545</v>
      </c>
      <c r="P535" s="1">
        <v>40</v>
      </c>
      <c r="Q535" s="1">
        <v>20</v>
      </c>
      <c r="R535" s="4">
        <v>38367</v>
      </c>
      <c r="S535" s="4">
        <v>38736.999988425923</v>
      </c>
      <c r="T535" s="1">
        <f t="shared" si="8"/>
        <v>370</v>
      </c>
      <c r="U535">
        <v>1</v>
      </c>
      <c r="V535">
        <v>1</v>
      </c>
      <c r="W535">
        <v>1</v>
      </c>
      <c r="X535">
        <v>1</v>
      </c>
    </row>
    <row r="536" spans="1:24" x14ac:dyDescent="0.2">
      <c r="A536" s="1" t="s">
        <v>555</v>
      </c>
      <c r="B536" s="2">
        <v>20.499901000000001</v>
      </c>
      <c r="C536" s="2">
        <v>-154.9375</v>
      </c>
      <c r="D536" s="1" t="s">
        <v>544</v>
      </c>
      <c r="E536" s="1" t="s">
        <v>636</v>
      </c>
      <c r="F536" s="1" t="s">
        <v>13</v>
      </c>
      <c r="G536" s="1" t="s">
        <v>14</v>
      </c>
      <c r="H536" s="1" t="s">
        <v>645</v>
      </c>
      <c r="I536" s="3">
        <v>5065</v>
      </c>
      <c r="J536" s="1">
        <v>75</v>
      </c>
      <c r="K536" s="7">
        <v>3404.047</v>
      </c>
      <c r="L536" s="7">
        <v>5.714017851E-2</v>
      </c>
      <c r="M536" s="6">
        <v>93.999984740000002</v>
      </c>
      <c r="N536" s="7">
        <v>90.27</v>
      </c>
      <c r="O536" s="1" t="s">
        <v>545</v>
      </c>
      <c r="P536" s="1">
        <v>40</v>
      </c>
      <c r="Q536" s="1">
        <v>20</v>
      </c>
      <c r="R536" s="4">
        <v>38358</v>
      </c>
      <c r="S536" s="4">
        <v>38732.999988425923</v>
      </c>
      <c r="T536" s="1">
        <f t="shared" si="8"/>
        <v>375</v>
      </c>
      <c r="U536">
        <v>0</v>
      </c>
      <c r="V536">
        <v>1</v>
      </c>
      <c r="W536">
        <v>1</v>
      </c>
      <c r="X536">
        <v>1</v>
      </c>
    </row>
    <row r="537" spans="1:24" x14ac:dyDescent="0.2">
      <c r="A537" s="1" t="s">
        <v>590</v>
      </c>
      <c r="B537" s="2">
        <v>18.3018</v>
      </c>
      <c r="C537" s="2">
        <v>-152.981201</v>
      </c>
      <c r="D537" s="1" t="s">
        <v>544</v>
      </c>
      <c r="E537" s="1" t="s">
        <v>636</v>
      </c>
      <c r="F537" s="1" t="s">
        <v>13</v>
      </c>
      <c r="G537" s="1" t="s">
        <v>14</v>
      </c>
      <c r="H537" s="1" t="s">
        <v>645</v>
      </c>
      <c r="I537" s="3">
        <v>5076</v>
      </c>
      <c r="J537" s="1">
        <v>235</v>
      </c>
      <c r="K537" s="7">
        <v>3450.9050000000002</v>
      </c>
      <c r="L537" s="7">
        <v>0.1113193604</v>
      </c>
      <c r="M537" s="6">
        <v>110.00003049999999</v>
      </c>
      <c r="N537" s="7">
        <v>87.68</v>
      </c>
      <c r="O537" s="1" t="s">
        <v>545</v>
      </c>
      <c r="P537" s="1">
        <v>40</v>
      </c>
      <c r="Q537" s="1">
        <v>20</v>
      </c>
      <c r="R537" s="4">
        <v>38835</v>
      </c>
      <c r="S537" s="4">
        <v>39227.999988425923</v>
      </c>
      <c r="T537" s="1">
        <f t="shared" si="8"/>
        <v>393</v>
      </c>
      <c r="U537">
        <v>0</v>
      </c>
      <c r="V537">
        <v>0</v>
      </c>
      <c r="W537">
        <v>0</v>
      </c>
      <c r="X537">
        <v>1</v>
      </c>
    </row>
    <row r="538" spans="1:24" x14ac:dyDescent="0.2">
      <c r="A538" s="1" t="s">
        <v>564</v>
      </c>
      <c r="B538" s="2">
        <v>18.800899999999999</v>
      </c>
      <c r="C538" s="2">
        <v>-153.29589799999999</v>
      </c>
      <c r="D538" s="1" t="s">
        <v>544</v>
      </c>
      <c r="E538" s="1" t="s">
        <v>636</v>
      </c>
      <c r="F538" s="1" t="s">
        <v>13</v>
      </c>
      <c r="G538" s="1" t="s">
        <v>14</v>
      </c>
      <c r="H538" s="1" t="s">
        <v>645</v>
      </c>
      <c r="I538" s="3">
        <v>5077</v>
      </c>
      <c r="J538" s="1">
        <v>177</v>
      </c>
      <c r="K538" s="7">
        <v>3429.68</v>
      </c>
      <c r="L538" s="7">
        <v>0.11739250399999999</v>
      </c>
      <c r="M538" s="6">
        <v>105.0000229</v>
      </c>
      <c r="N538" s="7">
        <v>88.13</v>
      </c>
      <c r="O538" s="1" t="s">
        <v>545</v>
      </c>
      <c r="P538" s="1">
        <v>40</v>
      </c>
      <c r="Q538" s="1">
        <v>20</v>
      </c>
      <c r="R538" s="4">
        <v>38364</v>
      </c>
      <c r="S538" s="4">
        <v>38734.999988425923</v>
      </c>
      <c r="T538" s="1">
        <f t="shared" si="8"/>
        <v>371</v>
      </c>
      <c r="U538">
        <v>1</v>
      </c>
      <c r="V538">
        <v>1</v>
      </c>
      <c r="W538">
        <v>1</v>
      </c>
      <c r="X538">
        <v>1</v>
      </c>
    </row>
    <row r="539" spans="1:24" x14ac:dyDescent="0.2">
      <c r="A539" s="1" t="s">
        <v>574</v>
      </c>
      <c r="B539" s="2">
        <v>18.301000999999999</v>
      </c>
      <c r="C539" s="2">
        <v>-156.16700700000001</v>
      </c>
      <c r="D539" s="1" t="s">
        <v>544</v>
      </c>
      <c r="E539" s="1" t="s">
        <v>636</v>
      </c>
      <c r="F539" s="1" t="s">
        <v>13</v>
      </c>
      <c r="G539" s="1" t="s">
        <v>14</v>
      </c>
      <c r="H539" s="1" t="s">
        <v>645</v>
      </c>
      <c r="I539" s="3">
        <v>5091</v>
      </c>
      <c r="J539" s="1">
        <v>83</v>
      </c>
      <c r="K539" s="7">
        <v>3669.8939999999998</v>
      </c>
      <c r="L539" s="7">
        <v>0.28903287010000001</v>
      </c>
      <c r="M539" s="6">
        <v>102</v>
      </c>
      <c r="N539" s="7">
        <v>93.15</v>
      </c>
      <c r="O539" s="1" t="s">
        <v>545</v>
      </c>
      <c r="P539" s="1">
        <v>40</v>
      </c>
      <c r="Q539" s="1">
        <v>20</v>
      </c>
      <c r="R539" s="4">
        <v>38370</v>
      </c>
      <c r="S539" s="4">
        <v>38741.999988425923</v>
      </c>
      <c r="T539" s="1">
        <f t="shared" si="8"/>
        <v>372</v>
      </c>
      <c r="U539">
        <v>1</v>
      </c>
      <c r="V539">
        <v>1</v>
      </c>
      <c r="W539">
        <v>1</v>
      </c>
      <c r="X539">
        <v>1</v>
      </c>
    </row>
    <row r="540" spans="1:24" x14ac:dyDescent="0.2">
      <c r="A540" s="1" t="s">
        <v>572</v>
      </c>
      <c r="B540" s="2">
        <v>18.000298999999998</v>
      </c>
      <c r="C540" s="2">
        <v>-155.71499600000001</v>
      </c>
      <c r="D540" s="1" t="s">
        <v>544</v>
      </c>
      <c r="E540" s="1" t="s">
        <v>636</v>
      </c>
      <c r="F540" s="1" t="s">
        <v>13</v>
      </c>
      <c r="G540" s="1" t="s">
        <v>14</v>
      </c>
      <c r="H540" s="1" t="s">
        <v>645</v>
      </c>
      <c r="I540" s="3">
        <v>5099</v>
      </c>
      <c r="J540" s="1">
        <v>107</v>
      </c>
      <c r="K540" s="7">
        <v>3662.989</v>
      </c>
      <c r="L540" s="7">
        <v>0.1537693077</v>
      </c>
      <c r="M540" s="6">
        <v>100.99996950000001</v>
      </c>
      <c r="N540" s="7">
        <v>92.49</v>
      </c>
      <c r="O540" s="1" t="s">
        <v>545</v>
      </c>
      <c r="P540" s="1">
        <v>40</v>
      </c>
      <c r="Q540" s="1">
        <v>20</v>
      </c>
      <c r="R540" s="4">
        <v>38368</v>
      </c>
      <c r="S540" s="4">
        <v>38739.999988425923</v>
      </c>
      <c r="T540" s="1">
        <f t="shared" si="8"/>
        <v>372</v>
      </c>
      <c r="U540">
        <v>1</v>
      </c>
      <c r="V540">
        <v>1</v>
      </c>
      <c r="W540">
        <v>1</v>
      </c>
      <c r="X540">
        <v>1</v>
      </c>
    </row>
    <row r="541" spans="1:24" x14ac:dyDescent="0.2">
      <c r="A541" s="1" t="s">
        <v>551</v>
      </c>
      <c r="B541" s="2">
        <v>16.162001</v>
      </c>
      <c r="C541" s="2">
        <v>-156.206604</v>
      </c>
      <c r="D541" s="1" t="s">
        <v>544</v>
      </c>
      <c r="E541" s="1" t="s">
        <v>633</v>
      </c>
      <c r="F541" s="1" t="s">
        <v>88</v>
      </c>
      <c r="G541" s="1" t="s">
        <v>14</v>
      </c>
      <c r="H541" s="1" t="s">
        <v>645</v>
      </c>
      <c r="I541" s="3">
        <v>5112</v>
      </c>
      <c r="J541" s="1">
        <v>314</v>
      </c>
      <c r="K541" s="7">
        <v>3850.9360000000001</v>
      </c>
      <c r="L541" s="7">
        <v>0.1446409347</v>
      </c>
      <c r="M541" s="6">
        <v>103.0000763</v>
      </c>
      <c r="N541" s="7">
        <v>98.47</v>
      </c>
      <c r="O541" s="1" t="s">
        <v>545</v>
      </c>
      <c r="P541" s="1">
        <v>31.25</v>
      </c>
      <c r="Q541" s="1">
        <v>31.25</v>
      </c>
      <c r="R541" s="4">
        <v>38845</v>
      </c>
      <c r="S541" s="4">
        <v>39231.999988425923</v>
      </c>
      <c r="T541" s="1">
        <f t="shared" si="8"/>
        <v>387</v>
      </c>
      <c r="U541">
        <v>1</v>
      </c>
      <c r="V541">
        <v>1</v>
      </c>
      <c r="W541">
        <v>1</v>
      </c>
      <c r="X541">
        <v>0</v>
      </c>
    </row>
    <row r="542" spans="1:24" x14ac:dyDescent="0.2">
      <c r="A542" s="1" t="s">
        <v>595</v>
      </c>
      <c r="B542" s="2">
        <v>17.315398999999999</v>
      </c>
      <c r="C542" s="2">
        <v>-153.86819499999999</v>
      </c>
      <c r="D542" s="1" t="s">
        <v>544</v>
      </c>
      <c r="E542" s="1" t="s">
        <v>636</v>
      </c>
      <c r="F542" s="1" t="s">
        <v>13</v>
      </c>
      <c r="G542" s="1" t="s">
        <v>14</v>
      </c>
      <c r="H542" s="1" t="s">
        <v>645</v>
      </c>
      <c r="I542" s="3">
        <v>5115</v>
      </c>
      <c r="J542" s="1">
        <v>259</v>
      </c>
      <c r="K542" s="7">
        <v>3594.5329999999999</v>
      </c>
      <c r="L542" s="7">
        <v>9.8681305220000001E-2</v>
      </c>
      <c r="M542" s="6">
        <v>107.9999084</v>
      </c>
      <c r="N542" s="7">
        <v>90.8</v>
      </c>
      <c r="O542" s="1" t="s">
        <v>545</v>
      </c>
      <c r="P542" s="1">
        <v>40</v>
      </c>
      <c r="Q542" s="1">
        <v>20</v>
      </c>
      <c r="R542" s="4">
        <v>38841</v>
      </c>
      <c r="S542" s="4">
        <v>39227.999988425923</v>
      </c>
      <c r="T542" s="1">
        <f t="shared" si="8"/>
        <v>387</v>
      </c>
      <c r="U542">
        <v>1</v>
      </c>
      <c r="V542">
        <v>1</v>
      </c>
      <c r="W542">
        <v>1</v>
      </c>
      <c r="X542">
        <v>1</v>
      </c>
    </row>
    <row r="543" spans="1:24" x14ac:dyDescent="0.2">
      <c r="A543" s="1" t="s">
        <v>567</v>
      </c>
      <c r="B543" s="2">
        <v>17.297501</v>
      </c>
      <c r="C543" s="2">
        <v>-153.700806</v>
      </c>
      <c r="D543" s="1" t="s">
        <v>544</v>
      </c>
      <c r="E543" s="1" t="s">
        <v>636</v>
      </c>
      <c r="F543" s="1" t="s">
        <v>13</v>
      </c>
      <c r="G543" s="1" t="s">
        <v>14</v>
      </c>
      <c r="H543" s="1" t="s">
        <v>645</v>
      </c>
      <c r="I543" s="3">
        <v>5120</v>
      </c>
      <c r="J543" s="1">
        <v>270</v>
      </c>
      <c r="K543" s="7">
        <v>3584.8989999999999</v>
      </c>
      <c r="L543" s="7">
        <v>0.10285912699999999</v>
      </c>
      <c r="M543" s="6">
        <v>126.9999313</v>
      </c>
      <c r="N543" s="7">
        <v>90.45</v>
      </c>
      <c r="O543" s="1" t="s">
        <v>545</v>
      </c>
      <c r="P543" s="1">
        <v>40</v>
      </c>
      <c r="Q543" s="1">
        <v>20</v>
      </c>
      <c r="R543" s="4">
        <v>38367</v>
      </c>
      <c r="S543" s="4">
        <v>38738.999988425923</v>
      </c>
      <c r="T543" s="1">
        <f t="shared" si="8"/>
        <v>372</v>
      </c>
      <c r="U543">
        <v>1</v>
      </c>
      <c r="V543">
        <v>1</v>
      </c>
      <c r="W543">
        <v>1</v>
      </c>
      <c r="X543">
        <v>1</v>
      </c>
    </row>
    <row r="544" spans="1:24" x14ac:dyDescent="0.2">
      <c r="A544" s="1" t="s">
        <v>556</v>
      </c>
      <c r="B544" s="2">
        <v>21.205500000000001</v>
      </c>
      <c r="C544" s="2">
        <v>-155.67939799999999</v>
      </c>
      <c r="D544" s="1" t="s">
        <v>544</v>
      </c>
      <c r="E544" s="1" t="s">
        <v>636</v>
      </c>
      <c r="F544" s="1" t="s">
        <v>13</v>
      </c>
      <c r="G544" s="1" t="s">
        <v>14</v>
      </c>
      <c r="H544" s="1" t="s">
        <v>645</v>
      </c>
      <c r="I544" s="3">
        <v>5144</v>
      </c>
      <c r="J544" s="1">
        <v>104</v>
      </c>
      <c r="K544" s="7">
        <v>3401.665</v>
      </c>
      <c r="L544" s="7">
        <v>0.12502799689999999</v>
      </c>
      <c r="M544" s="6">
        <v>95.000015259999998</v>
      </c>
      <c r="N544" s="7">
        <v>82.49</v>
      </c>
      <c r="O544" s="1" t="s">
        <v>545</v>
      </c>
      <c r="P544" s="1">
        <v>40</v>
      </c>
      <c r="Q544" s="1">
        <v>20</v>
      </c>
      <c r="R544" s="4">
        <v>38358</v>
      </c>
      <c r="S544" s="4">
        <v>38734.999988425923</v>
      </c>
      <c r="T544" s="1">
        <f t="shared" si="8"/>
        <v>377</v>
      </c>
      <c r="U544">
        <v>1</v>
      </c>
      <c r="V544">
        <v>1</v>
      </c>
      <c r="W544">
        <v>1</v>
      </c>
      <c r="X544">
        <v>1</v>
      </c>
    </row>
    <row r="545" spans="1:24" x14ac:dyDescent="0.2">
      <c r="A545" s="1" t="s">
        <v>559</v>
      </c>
      <c r="B545" s="2">
        <v>20.892599000000001</v>
      </c>
      <c r="C545" s="2">
        <v>-153.29209900000001</v>
      </c>
      <c r="D545" s="1" t="s">
        <v>544</v>
      </c>
      <c r="E545" s="1" t="s">
        <v>636</v>
      </c>
      <c r="F545" s="1" t="s">
        <v>13</v>
      </c>
      <c r="G545" s="1" t="s">
        <v>14</v>
      </c>
      <c r="H545" s="1" t="s">
        <v>645</v>
      </c>
      <c r="I545" s="3">
        <v>5157</v>
      </c>
      <c r="J545" s="1">
        <v>217</v>
      </c>
      <c r="K545" s="7">
        <v>3255.7950000000001</v>
      </c>
      <c r="L545" s="7">
        <v>5.1623637999999999E-2</v>
      </c>
      <c r="M545" s="6">
        <v>97.000007629999999</v>
      </c>
      <c r="N545" s="7">
        <v>87.69</v>
      </c>
      <c r="O545" s="1" t="s">
        <v>545</v>
      </c>
      <c r="P545" s="1">
        <v>40</v>
      </c>
      <c r="Q545" s="1">
        <v>20</v>
      </c>
      <c r="R545" s="4">
        <v>38360</v>
      </c>
      <c r="S545" s="4">
        <v>38732.999988425923</v>
      </c>
      <c r="T545" s="1">
        <f t="shared" si="8"/>
        <v>373</v>
      </c>
      <c r="U545">
        <v>1</v>
      </c>
      <c r="V545">
        <v>1</v>
      </c>
      <c r="W545">
        <v>1</v>
      </c>
      <c r="X545">
        <v>1</v>
      </c>
    </row>
    <row r="546" spans="1:24" x14ac:dyDescent="0.2">
      <c r="A546" s="1" t="s">
        <v>569</v>
      </c>
      <c r="B546" s="2">
        <v>18.401699000000001</v>
      </c>
      <c r="C546" s="2">
        <v>-154.49589499999999</v>
      </c>
      <c r="D546" s="1" t="s">
        <v>544</v>
      </c>
      <c r="E546" s="1" t="s">
        <v>636</v>
      </c>
      <c r="F546" s="1" t="s">
        <v>13</v>
      </c>
      <c r="G546" s="1" t="s">
        <v>14</v>
      </c>
      <c r="H546" s="1" t="s">
        <v>645</v>
      </c>
      <c r="I546" s="3">
        <v>5167</v>
      </c>
      <c r="J546" s="1">
        <v>122</v>
      </c>
      <c r="K546" s="7">
        <v>3545.13</v>
      </c>
      <c r="L546" s="7">
        <v>9.7529482720000005E-2</v>
      </c>
      <c r="M546" s="6">
        <v>100.0000076</v>
      </c>
      <c r="N546" s="7">
        <v>90.35</v>
      </c>
      <c r="O546" s="1" t="s">
        <v>545</v>
      </c>
      <c r="P546" s="1">
        <v>40</v>
      </c>
      <c r="Q546" s="1">
        <v>20</v>
      </c>
      <c r="R546" s="4">
        <v>38366</v>
      </c>
      <c r="S546" s="4">
        <v>38740.999988425923</v>
      </c>
      <c r="T546" s="1">
        <f t="shared" si="8"/>
        <v>375</v>
      </c>
      <c r="U546">
        <v>1</v>
      </c>
      <c r="V546">
        <v>1</v>
      </c>
      <c r="W546">
        <v>1</v>
      </c>
      <c r="X546">
        <v>1</v>
      </c>
    </row>
    <row r="547" spans="1:24" x14ac:dyDescent="0.2">
      <c r="A547" s="1" t="s">
        <v>549</v>
      </c>
      <c r="B547" s="2">
        <v>21.168699</v>
      </c>
      <c r="C547" s="2">
        <v>-154.251801</v>
      </c>
      <c r="D547" s="1" t="s">
        <v>544</v>
      </c>
      <c r="E547" s="1" t="s">
        <v>633</v>
      </c>
      <c r="F547" s="1" t="s">
        <v>88</v>
      </c>
      <c r="G547" s="1" t="s">
        <v>14</v>
      </c>
      <c r="H547" s="1" t="s">
        <v>645</v>
      </c>
      <c r="I547" s="3">
        <v>5173</v>
      </c>
      <c r="J547" s="1">
        <v>177</v>
      </c>
      <c r="K547" s="7">
        <v>3301.4349999999999</v>
      </c>
      <c r="L547" s="7">
        <v>0.1148564321</v>
      </c>
      <c r="M547" s="6">
        <v>97.000007629999999</v>
      </c>
      <c r="N547" s="7">
        <v>87.66</v>
      </c>
      <c r="O547" s="1" t="s">
        <v>545</v>
      </c>
      <c r="P547" s="1">
        <v>31.25</v>
      </c>
      <c r="Q547" s="1">
        <v>31.25</v>
      </c>
      <c r="R547" s="4">
        <v>38831</v>
      </c>
      <c r="S547" s="4">
        <v>39221.999988425923</v>
      </c>
      <c r="T547" s="1">
        <f t="shared" si="8"/>
        <v>391</v>
      </c>
      <c r="U547">
        <v>1</v>
      </c>
      <c r="V547">
        <v>1</v>
      </c>
      <c r="W547">
        <v>1</v>
      </c>
      <c r="X547">
        <v>1</v>
      </c>
    </row>
    <row r="548" spans="1:24" x14ac:dyDescent="0.2">
      <c r="A548" s="1" t="s">
        <v>561</v>
      </c>
      <c r="B548" s="2">
        <v>19.495199</v>
      </c>
      <c r="C548" s="2">
        <v>-153.50320400000001</v>
      </c>
      <c r="D548" s="1" t="s">
        <v>544</v>
      </c>
      <c r="E548" s="1" t="s">
        <v>636</v>
      </c>
      <c r="F548" s="1" t="s">
        <v>13</v>
      </c>
      <c r="G548" s="1" t="s">
        <v>14</v>
      </c>
      <c r="H548" s="1" t="s">
        <v>645</v>
      </c>
      <c r="I548" s="3">
        <v>5181</v>
      </c>
      <c r="J548" s="1">
        <v>135</v>
      </c>
      <c r="K548" s="7">
        <v>3385.6010000000001</v>
      </c>
      <c r="L548" s="7">
        <v>0.1235677952</v>
      </c>
      <c r="M548" s="6">
        <v>100.0000153</v>
      </c>
      <c r="N548" s="7">
        <v>88.27</v>
      </c>
      <c r="O548" s="1" t="s">
        <v>545</v>
      </c>
      <c r="P548" s="1">
        <v>40</v>
      </c>
      <c r="Q548" s="1">
        <v>20</v>
      </c>
      <c r="R548" s="4">
        <v>38360</v>
      </c>
      <c r="S548" s="4">
        <v>38734.999988425923</v>
      </c>
      <c r="T548" s="1">
        <f t="shared" si="8"/>
        <v>375</v>
      </c>
      <c r="U548">
        <v>1</v>
      </c>
      <c r="V548">
        <v>1</v>
      </c>
      <c r="W548">
        <v>1</v>
      </c>
      <c r="X548">
        <v>1</v>
      </c>
    </row>
    <row r="549" spans="1:24" x14ac:dyDescent="0.2">
      <c r="A549" s="1" t="s">
        <v>565</v>
      </c>
      <c r="B549" s="2">
        <v>18.481400000000001</v>
      </c>
      <c r="C549" s="2">
        <v>-152.13240099999999</v>
      </c>
      <c r="D549" s="1" t="s">
        <v>544</v>
      </c>
      <c r="E549" s="1" t="s">
        <v>636</v>
      </c>
      <c r="F549" s="1" t="s">
        <v>13</v>
      </c>
      <c r="G549" s="1" t="s">
        <v>14</v>
      </c>
      <c r="H549" s="1" t="s">
        <v>645</v>
      </c>
      <c r="I549" s="3">
        <v>5184</v>
      </c>
      <c r="J549" s="1">
        <v>304</v>
      </c>
      <c r="K549" s="7">
        <v>3379.2179999999998</v>
      </c>
      <c r="L549" s="7">
        <v>0.13146102079999999</v>
      </c>
      <c r="M549" s="6">
        <v>103.00003049999999</v>
      </c>
      <c r="N549" s="7">
        <v>86.25</v>
      </c>
      <c r="O549" s="1" t="s">
        <v>545</v>
      </c>
      <c r="P549" s="1">
        <v>40</v>
      </c>
      <c r="Q549" s="1">
        <v>20</v>
      </c>
      <c r="R549" s="4">
        <v>38363</v>
      </c>
      <c r="S549" s="4">
        <v>38736.999988425923</v>
      </c>
      <c r="T549" s="1">
        <f t="shared" si="8"/>
        <v>374</v>
      </c>
      <c r="U549">
        <v>1</v>
      </c>
      <c r="V549">
        <v>1</v>
      </c>
      <c r="W549">
        <v>1</v>
      </c>
      <c r="X549">
        <v>1</v>
      </c>
    </row>
    <row r="550" spans="1:24" x14ac:dyDescent="0.2">
      <c r="A550" s="1" t="s">
        <v>593</v>
      </c>
      <c r="B550" s="2">
        <v>16.737801000000001</v>
      </c>
      <c r="C550" s="2">
        <v>-151.63760400000001</v>
      </c>
      <c r="D550" s="1" t="s">
        <v>544</v>
      </c>
      <c r="E550" s="1" t="s">
        <v>636</v>
      </c>
      <c r="F550" s="1" t="s">
        <v>13</v>
      </c>
      <c r="G550" s="1" t="s">
        <v>14</v>
      </c>
      <c r="H550" s="1" t="s">
        <v>645</v>
      </c>
      <c r="I550" s="3">
        <v>5186</v>
      </c>
      <c r="J550" s="1">
        <v>456</v>
      </c>
      <c r="K550" s="7">
        <v>3499.502</v>
      </c>
      <c r="L550" s="7">
        <v>0.13124404749999999</v>
      </c>
      <c r="M550" s="6">
        <v>96.000007629999999</v>
      </c>
      <c r="N550" s="7">
        <v>86.38</v>
      </c>
      <c r="O550" s="1" t="s">
        <v>545</v>
      </c>
      <c r="P550" s="1">
        <v>40</v>
      </c>
      <c r="Q550" s="1">
        <v>20</v>
      </c>
      <c r="R550" s="4">
        <v>38839</v>
      </c>
      <c r="S550" s="4">
        <v>39228.999988425923</v>
      </c>
      <c r="T550" s="1">
        <f t="shared" si="8"/>
        <v>390</v>
      </c>
      <c r="U550">
        <v>1</v>
      </c>
      <c r="V550">
        <v>1</v>
      </c>
      <c r="W550">
        <v>1</v>
      </c>
      <c r="X550">
        <v>1</v>
      </c>
    </row>
    <row r="551" spans="1:24" x14ac:dyDescent="0.2">
      <c r="A551" s="1" t="s">
        <v>557</v>
      </c>
      <c r="B551" s="2">
        <v>21.507000000000001</v>
      </c>
      <c r="C551" s="2">
        <v>-154.99440000000001</v>
      </c>
      <c r="D551" s="1" t="s">
        <v>544</v>
      </c>
      <c r="E551" s="1" t="s">
        <v>636</v>
      </c>
      <c r="F551" s="1" t="s">
        <v>13</v>
      </c>
      <c r="G551" s="1" t="s">
        <v>14</v>
      </c>
      <c r="H551" s="1" t="s">
        <v>645</v>
      </c>
      <c r="I551" s="3">
        <v>5196</v>
      </c>
      <c r="J551" s="1">
        <v>162</v>
      </c>
      <c r="K551" s="7">
        <v>3328.11</v>
      </c>
      <c r="L551" s="7">
        <v>5.4120236510000003E-2</v>
      </c>
      <c r="M551" s="6">
        <v>96.999946589999993</v>
      </c>
      <c r="N551" s="7">
        <v>79.819999999999993</v>
      </c>
      <c r="O551" s="1" t="s">
        <v>545</v>
      </c>
      <c r="P551" s="1">
        <v>40</v>
      </c>
      <c r="Q551" s="1">
        <v>20</v>
      </c>
      <c r="R551" s="4">
        <v>38359</v>
      </c>
      <c r="S551" s="4">
        <v>38731.999988425923</v>
      </c>
      <c r="T551" s="1">
        <f t="shared" si="8"/>
        <v>373</v>
      </c>
      <c r="U551">
        <v>1</v>
      </c>
      <c r="V551">
        <v>1</v>
      </c>
      <c r="W551">
        <v>1</v>
      </c>
      <c r="X551">
        <v>1</v>
      </c>
    </row>
    <row r="552" spans="1:24" x14ac:dyDescent="0.2">
      <c r="A552" s="1" t="s">
        <v>563</v>
      </c>
      <c r="B552" s="2">
        <v>18.797599999999999</v>
      </c>
      <c r="C552" s="2">
        <v>-153.99229399999999</v>
      </c>
      <c r="D552" s="1" t="s">
        <v>544</v>
      </c>
      <c r="E552" s="1" t="s">
        <v>636</v>
      </c>
      <c r="F552" s="1" t="s">
        <v>13</v>
      </c>
      <c r="G552" s="1" t="s">
        <v>14</v>
      </c>
      <c r="H552" s="1" t="s">
        <v>645</v>
      </c>
      <c r="I552" s="3">
        <v>5252</v>
      </c>
      <c r="J552" s="1">
        <v>118</v>
      </c>
      <c r="K552" s="7">
        <v>3477.4229999999998</v>
      </c>
      <c r="L552" s="7">
        <v>0.10245974820000001</v>
      </c>
      <c r="M552" s="6">
        <v>103.00003049999999</v>
      </c>
      <c r="N552" s="7">
        <v>89.31</v>
      </c>
      <c r="O552" s="1" t="s">
        <v>545</v>
      </c>
      <c r="P552" s="1">
        <v>40</v>
      </c>
      <c r="Q552" s="1">
        <v>20</v>
      </c>
      <c r="R552" s="4">
        <v>38363</v>
      </c>
      <c r="S552" s="4">
        <v>38735.999988425923</v>
      </c>
      <c r="T552" s="1">
        <f t="shared" si="8"/>
        <v>373</v>
      </c>
      <c r="U552">
        <v>1</v>
      </c>
      <c r="V552">
        <v>1</v>
      </c>
      <c r="W552">
        <v>1</v>
      </c>
      <c r="X552">
        <v>1</v>
      </c>
    </row>
    <row r="553" spans="1:24" x14ac:dyDescent="0.2">
      <c r="A553" s="1" t="s">
        <v>570</v>
      </c>
      <c r="B553" s="2">
        <v>18.803101000000002</v>
      </c>
      <c r="C553" s="2">
        <v>-154.797394</v>
      </c>
      <c r="D553" s="1" t="s">
        <v>544</v>
      </c>
      <c r="E553" s="1" t="s">
        <v>636</v>
      </c>
      <c r="F553" s="1" t="s">
        <v>13</v>
      </c>
      <c r="G553" s="1" t="s">
        <v>14</v>
      </c>
      <c r="H553" s="1" t="s">
        <v>645</v>
      </c>
      <c r="I553" s="3">
        <v>5319</v>
      </c>
      <c r="J553" s="1">
        <v>68</v>
      </c>
      <c r="K553" s="7">
        <v>3532.5709999999999</v>
      </c>
      <c r="L553" s="7">
        <v>8.7823687009999998E-2</v>
      </c>
      <c r="M553" s="6">
        <v>96.999992370000001</v>
      </c>
      <c r="N553" s="7">
        <v>90.65</v>
      </c>
      <c r="O553" s="1" t="s">
        <v>545</v>
      </c>
      <c r="P553" s="1">
        <v>40</v>
      </c>
      <c r="Q553" s="1">
        <v>20</v>
      </c>
      <c r="R553" s="4">
        <v>38366</v>
      </c>
      <c r="S553" s="4">
        <v>38739.999988425923</v>
      </c>
      <c r="T553" s="1">
        <f t="shared" si="8"/>
        <v>374</v>
      </c>
      <c r="U553">
        <v>1</v>
      </c>
      <c r="V553">
        <v>1</v>
      </c>
      <c r="W553">
        <v>1</v>
      </c>
      <c r="X553">
        <v>1</v>
      </c>
    </row>
    <row r="554" spans="1:24" x14ac:dyDescent="0.2">
      <c r="A554" s="1" t="s">
        <v>591</v>
      </c>
      <c r="B554" s="2">
        <v>18.914200000000001</v>
      </c>
      <c r="C554" s="2">
        <v>-150.91499300000001</v>
      </c>
      <c r="D554" s="1" t="s">
        <v>544</v>
      </c>
      <c r="E554" s="1" t="s">
        <v>636</v>
      </c>
      <c r="F554" s="1" t="s">
        <v>13</v>
      </c>
      <c r="G554" s="1" t="s">
        <v>14</v>
      </c>
      <c r="H554" s="1" t="s">
        <v>645</v>
      </c>
      <c r="I554" s="3">
        <v>5335</v>
      </c>
      <c r="J554" s="1">
        <v>413</v>
      </c>
      <c r="K554" s="7">
        <v>3262.3290000000002</v>
      </c>
      <c r="L554" s="7">
        <v>0.1065692263</v>
      </c>
      <c r="M554" s="6">
        <v>101.999939</v>
      </c>
      <c r="N554" s="7">
        <v>84.01</v>
      </c>
      <c r="O554" s="1" t="s">
        <v>545</v>
      </c>
      <c r="P554" s="1">
        <v>40</v>
      </c>
      <c r="Q554" s="1">
        <v>20</v>
      </c>
      <c r="R554" s="4">
        <v>38836</v>
      </c>
      <c r="S554" s="4">
        <v>39429.999988425923</v>
      </c>
      <c r="T554" s="1">
        <f t="shared" si="8"/>
        <v>594</v>
      </c>
      <c r="U554">
        <v>1</v>
      </c>
      <c r="V554">
        <v>1</v>
      </c>
      <c r="W554">
        <v>1</v>
      </c>
      <c r="X554">
        <v>1</v>
      </c>
    </row>
    <row r="555" spans="1:24" x14ac:dyDescent="0.2">
      <c r="A555" s="1" t="s">
        <v>560</v>
      </c>
      <c r="B555" s="2">
        <v>19.979099000000001</v>
      </c>
      <c r="C555" s="2">
        <v>-153.90240499999999</v>
      </c>
      <c r="D555" s="1" t="s">
        <v>544</v>
      </c>
      <c r="E555" s="1" t="s">
        <v>636</v>
      </c>
      <c r="F555" s="1" t="s">
        <v>13</v>
      </c>
      <c r="G555" s="1" t="s">
        <v>14</v>
      </c>
      <c r="H555" s="1" t="s">
        <v>645</v>
      </c>
      <c r="I555" s="3">
        <v>5336</v>
      </c>
      <c r="J555" s="1">
        <v>105</v>
      </c>
      <c r="K555" s="7">
        <v>3373.223</v>
      </c>
      <c r="L555" s="7">
        <v>9.0520715860000003E-2</v>
      </c>
      <c r="M555" s="6">
        <v>96.000038149999995</v>
      </c>
      <c r="N555" s="7">
        <v>88.8</v>
      </c>
      <c r="O555" s="1" t="s">
        <v>545</v>
      </c>
      <c r="P555" s="1">
        <v>40</v>
      </c>
      <c r="Q555" s="1">
        <v>20</v>
      </c>
      <c r="R555" s="4">
        <v>38361</v>
      </c>
      <c r="S555" s="4">
        <v>38732.999988425923</v>
      </c>
      <c r="T555" s="1">
        <f t="shared" si="8"/>
        <v>372</v>
      </c>
      <c r="U555">
        <v>1</v>
      </c>
      <c r="V555">
        <v>1</v>
      </c>
      <c r="W555">
        <v>1</v>
      </c>
      <c r="X555">
        <v>1</v>
      </c>
    </row>
    <row r="556" spans="1:24" x14ac:dyDescent="0.2">
      <c r="A556" s="1" t="s">
        <v>598</v>
      </c>
      <c r="B556" s="2">
        <v>16.348400000000002</v>
      </c>
      <c r="C556" s="2">
        <v>-157.700806</v>
      </c>
      <c r="D556" s="1" t="s">
        <v>544</v>
      </c>
      <c r="E556" s="1" t="s">
        <v>636</v>
      </c>
      <c r="F556" s="1" t="s">
        <v>13</v>
      </c>
      <c r="G556" s="1" t="s">
        <v>14</v>
      </c>
      <c r="H556" s="1" t="s">
        <v>645</v>
      </c>
      <c r="I556" s="3">
        <v>5365</v>
      </c>
      <c r="J556" s="1">
        <v>354</v>
      </c>
      <c r="K556" s="7">
        <v>3815.386</v>
      </c>
      <c r="L556" s="7">
        <v>0.18210161999999999</v>
      </c>
      <c r="M556" s="6">
        <v>110.9999847</v>
      </c>
      <c r="N556" s="7">
        <v>100.53</v>
      </c>
      <c r="O556" s="1" t="s">
        <v>545</v>
      </c>
      <c r="P556" s="1">
        <v>40</v>
      </c>
      <c r="Q556" s="1">
        <v>20</v>
      </c>
      <c r="R556" s="4">
        <v>38842</v>
      </c>
      <c r="S556" s="4">
        <v>39234.999988425923</v>
      </c>
      <c r="T556" s="1">
        <f t="shared" si="8"/>
        <v>393</v>
      </c>
      <c r="U556">
        <v>1</v>
      </c>
      <c r="V556">
        <v>1</v>
      </c>
      <c r="W556">
        <v>0</v>
      </c>
      <c r="X556">
        <v>1</v>
      </c>
    </row>
    <row r="557" spans="1:24" x14ac:dyDescent="0.2">
      <c r="A557" s="1" t="s">
        <v>592</v>
      </c>
      <c r="B557" s="2">
        <v>16.989000000000001</v>
      </c>
      <c r="C557" s="2">
        <v>-149.0009</v>
      </c>
      <c r="D557" s="1" t="s">
        <v>544</v>
      </c>
      <c r="E557" s="1" t="s">
        <v>636</v>
      </c>
      <c r="F557" s="1" t="s">
        <v>13</v>
      </c>
      <c r="G557" s="1" t="s">
        <v>14</v>
      </c>
      <c r="H557" s="1" t="s">
        <v>645</v>
      </c>
      <c r="I557" s="3">
        <v>5374</v>
      </c>
      <c r="J557" s="1">
        <v>674</v>
      </c>
      <c r="K557" s="7">
        <v>3314.1060000000002</v>
      </c>
      <c r="L557" s="7">
        <v>8.9888820219999999E-2</v>
      </c>
      <c r="M557" s="6">
        <v>101.9999924</v>
      </c>
      <c r="N557" s="7">
        <v>80.599999999999994</v>
      </c>
      <c r="O557" s="1" t="s">
        <v>545</v>
      </c>
      <c r="P557" s="1">
        <v>40</v>
      </c>
      <c r="Q557" s="1">
        <v>20</v>
      </c>
      <c r="R557" s="4">
        <v>38833</v>
      </c>
      <c r="S557" s="4">
        <v>39430.999988425923</v>
      </c>
      <c r="T557" s="1">
        <f t="shared" si="8"/>
        <v>598</v>
      </c>
      <c r="U557">
        <v>1</v>
      </c>
      <c r="V557">
        <v>1</v>
      </c>
      <c r="W557">
        <v>1</v>
      </c>
      <c r="X557">
        <v>1</v>
      </c>
    </row>
    <row r="558" spans="1:24" x14ac:dyDescent="0.2">
      <c r="A558" s="1" t="s">
        <v>584</v>
      </c>
      <c r="B558" s="2">
        <v>25.5928</v>
      </c>
      <c r="C558" s="2">
        <v>-152.765793</v>
      </c>
      <c r="D558" s="1" t="s">
        <v>544</v>
      </c>
      <c r="E558" s="1" t="s">
        <v>636</v>
      </c>
      <c r="F558" s="1" t="s">
        <v>13</v>
      </c>
      <c r="G558" s="1" t="s">
        <v>14</v>
      </c>
      <c r="H558" s="1" t="s">
        <v>645</v>
      </c>
      <c r="I558" s="3">
        <v>5420</v>
      </c>
      <c r="J558" s="1">
        <v>670</v>
      </c>
      <c r="K558" s="7">
        <v>2852.2020000000002</v>
      </c>
      <c r="L558" s="7">
        <v>1.9104973170000001E-2</v>
      </c>
      <c r="M558" s="6">
        <v>194.00003050000001</v>
      </c>
      <c r="N558" s="7">
        <v>71.13</v>
      </c>
      <c r="O558" s="1" t="s">
        <v>545</v>
      </c>
      <c r="P558" s="1">
        <v>40</v>
      </c>
      <c r="Q558" s="1">
        <v>20</v>
      </c>
      <c r="R558" s="4">
        <v>38825</v>
      </c>
      <c r="S558" s="4">
        <v>39220.999988425923</v>
      </c>
      <c r="T558" s="1">
        <f t="shared" si="8"/>
        <v>396</v>
      </c>
      <c r="U558">
        <v>1</v>
      </c>
      <c r="V558">
        <v>1</v>
      </c>
      <c r="W558">
        <v>1</v>
      </c>
      <c r="X558">
        <v>1</v>
      </c>
    </row>
    <row r="559" spans="1:24" x14ac:dyDescent="0.2">
      <c r="A559" s="1" t="s">
        <v>589</v>
      </c>
      <c r="B559" s="2">
        <v>23.684298999999999</v>
      </c>
      <c r="C559" s="2">
        <v>-151.695694</v>
      </c>
      <c r="D559" s="1" t="s">
        <v>544</v>
      </c>
      <c r="E559" s="1" t="s">
        <v>636</v>
      </c>
      <c r="F559" s="1" t="s">
        <v>13</v>
      </c>
      <c r="G559" s="1" t="s">
        <v>14</v>
      </c>
      <c r="H559" s="1" t="s">
        <v>645</v>
      </c>
      <c r="I559" s="3">
        <v>5485</v>
      </c>
      <c r="J559" s="1">
        <v>558</v>
      </c>
      <c r="K559" s="7">
        <v>2919.038</v>
      </c>
      <c r="L559" s="7">
        <v>6.0000000000000001E-3</v>
      </c>
      <c r="M559" s="6">
        <v>189.00006099999999</v>
      </c>
      <c r="N559" s="7">
        <v>69.819999999999993</v>
      </c>
      <c r="O559" s="1" t="s">
        <v>545</v>
      </c>
      <c r="P559" s="1">
        <v>40</v>
      </c>
      <c r="Q559" s="1">
        <v>20</v>
      </c>
      <c r="R559" s="4">
        <v>38832</v>
      </c>
      <c r="S559" s="4">
        <v>39224.999988425923</v>
      </c>
      <c r="T559" s="1">
        <f t="shared" si="8"/>
        <v>393</v>
      </c>
      <c r="U559">
        <v>0</v>
      </c>
      <c r="V559">
        <v>0</v>
      </c>
      <c r="W559">
        <v>0</v>
      </c>
      <c r="X559">
        <v>0</v>
      </c>
    </row>
    <row r="560" spans="1:24" x14ac:dyDescent="0.2">
      <c r="A560" s="1" t="s">
        <v>562</v>
      </c>
      <c r="B560" s="2">
        <v>19.262501</v>
      </c>
      <c r="C560" s="2">
        <v>-154.39399700000001</v>
      </c>
      <c r="D560" s="1" t="s">
        <v>544</v>
      </c>
      <c r="E560" s="1" t="s">
        <v>636</v>
      </c>
      <c r="F560" s="1" t="s">
        <v>13</v>
      </c>
      <c r="G560" s="1" t="s">
        <v>14</v>
      </c>
      <c r="H560" s="1" t="s">
        <v>645</v>
      </c>
      <c r="I560" s="3">
        <v>5515</v>
      </c>
      <c r="J560" s="1">
        <v>52</v>
      </c>
      <c r="K560" s="7">
        <v>3466.5140000000001</v>
      </c>
      <c r="L560" s="7">
        <v>8.4864598040000003E-2</v>
      </c>
      <c r="M560" s="6">
        <v>95.000068659999997</v>
      </c>
      <c r="N560" s="7">
        <v>89.85</v>
      </c>
      <c r="O560" s="1" t="s">
        <v>545</v>
      </c>
      <c r="P560" s="1">
        <v>40</v>
      </c>
      <c r="Q560" s="1">
        <v>20</v>
      </c>
      <c r="R560" s="4">
        <v>38363</v>
      </c>
      <c r="S560" s="4">
        <v>38735.999988425923</v>
      </c>
      <c r="T560" s="1">
        <f t="shared" si="8"/>
        <v>373</v>
      </c>
      <c r="U560">
        <v>1</v>
      </c>
      <c r="V560">
        <v>1</v>
      </c>
      <c r="W560">
        <v>1</v>
      </c>
      <c r="X560">
        <v>1</v>
      </c>
    </row>
    <row r="561" spans="1:24" x14ac:dyDescent="0.2">
      <c r="A561" s="1" t="s">
        <v>583</v>
      </c>
      <c r="B561" s="2">
        <v>26.776699000000001</v>
      </c>
      <c r="C561" s="2">
        <v>-155.76530500000001</v>
      </c>
      <c r="D561" s="1" t="s">
        <v>544</v>
      </c>
      <c r="E561" s="1" t="s">
        <v>636</v>
      </c>
      <c r="F561" s="1" t="s">
        <v>13</v>
      </c>
      <c r="G561" s="1" t="s">
        <v>14</v>
      </c>
      <c r="H561" s="1" t="s">
        <v>645</v>
      </c>
      <c r="I561" s="3">
        <v>5545</v>
      </c>
      <c r="J561" s="1">
        <v>721</v>
      </c>
      <c r="K561" s="7">
        <v>2975.5059999999999</v>
      </c>
      <c r="L561" s="7">
        <v>3.047950131E-2</v>
      </c>
      <c r="M561" s="6">
        <v>127</v>
      </c>
      <c r="N561" s="7">
        <v>77.959999999999994</v>
      </c>
      <c r="O561" s="1" t="s">
        <v>545</v>
      </c>
      <c r="P561" s="1">
        <v>40</v>
      </c>
      <c r="Q561" s="1">
        <v>20</v>
      </c>
      <c r="R561" s="4">
        <v>38825</v>
      </c>
      <c r="S561" s="4">
        <v>39219.999988425923</v>
      </c>
      <c r="T561" s="1">
        <f t="shared" si="8"/>
        <v>395</v>
      </c>
      <c r="U561">
        <v>1</v>
      </c>
      <c r="V561">
        <v>1</v>
      </c>
      <c r="W561">
        <v>1</v>
      </c>
      <c r="X561">
        <v>1</v>
      </c>
    </row>
    <row r="562" spans="1:24" x14ac:dyDescent="0.2">
      <c r="A562" s="1" t="s">
        <v>554</v>
      </c>
      <c r="B562" s="2">
        <v>20.088899999999999</v>
      </c>
      <c r="C562" s="2">
        <v>-154.61779799999999</v>
      </c>
      <c r="D562" s="1" t="s">
        <v>544</v>
      </c>
      <c r="E562" s="1" t="s">
        <v>636</v>
      </c>
      <c r="F562" s="1" t="s">
        <v>13</v>
      </c>
      <c r="G562" s="1" t="s">
        <v>14</v>
      </c>
      <c r="H562" s="1" t="s">
        <v>645</v>
      </c>
      <c r="I562" s="3">
        <v>5580</v>
      </c>
      <c r="J562" s="1">
        <v>58</v>
      </c>
      <c r="K562" s="7">
        <v>3414.5039999999999</v>
      </c>
      <c r="L562" s="7">
        <v>5.2345009310000003E-2</v>
      </c>
      <c r="M562" s="6">
        <v>92.999954220000006</v>
      </c>
      <c r="N562" s="7">
        <v>89.93</v>
      </c>
      <c r="O562" s="1" t="s">
        <v>545</v>
      </c>
      <c r="P562" s="1">
        <v>40</v>
      </c>
      <c r="Q562" s="1">
        <v>20</v>
      </c>
      <c r="R562" s="4">
        <v>38357</v>
      </c>
      <c r="S562" s="4">
        <v>38732.999988425923</v>
      </c>
      <c r="T562" s="1">
        <f t="shared" si="8"/>
        <v>376</v>
      </c>
      <c r="U562">
        <v>1</v>
      </c>
      <c r="V562">
        <v>1</v>
      </c>
      <c r="W562">
        <v>1</v>
      </c>
      <c r="X562">
        <v>1</v>
      </c>
    </row>
    <row r="563" spans="1:24" x14ac:dyDescent="0.2">
      <c r="A563" s="1" t="s">
        <v>552</v>
      </c>
      <c r="B563" s="2">
        <v>15.574</v>
      </c>
      <c r="C563" s="2">
        <v>-158.98249799999999</v>
      </c>
      <c r="D563" s="1" t="s">
        <v>544</v>
      </c>
      <c r="E563" s="1" t="s">
        <v>633</v>
      </c>
      <c r="F563" s="1" t="s">
        <v>88</v>
      </c>
      <c r="G563" s="1" t="s">
        <v>14</v>
      </c>
      <c r="H563" s="1" t="s">
        <v>645</v>
      </c>
      <c r="I563" s="3">
        <v>5591</v>
      </c>
      <c r="J563" s="1">
        <v>506</v>
      </c>
      <c r="K563" s="7">
        <v>3677.1570000000002</v>
      </c>
      <c r="L563" s="7">
        <v>0.17904747970000001</v>
      </c>
      <c r="M563" s="6">
        <v>113.9999924</v>
      </c>
      <c r="N563" s="7">
        <v>102.55</v>
      </c>
      <c r="O563" s="1" t="s">
        <v>545</v>
      </c>
      <c r="P563" s="1">
        <v>31.25</v>
      </c>
      <c r="Q563" s="1">
        <v>31.25</v>
      </c>
      <c r="R563" s="4">
        <v>38846</v>
      </c>
      <c r="S563" s="4">
        <v>39233.999988425923</v>
      </c>
      <c r="T563" s="1">
        <f t="shared" si="8"/>
        <v>388</v>
      </c>
      <c r="U563">
        <v>1</v>
      </c>
      <c r="V563">
        <v>1</v>
      </c>
      <c r="W563">
        <v>1</v>
      </c>
      <c r="X563">
        <v>1</v>
      </c>
    </row>
    <row r="564" spans="1:24" x14ac:dyDescent="0.2">
      <c r="A564" s="1" t="s">
        <v>599</v>
      </c>
      <c r="B564" s="2">
        <v>17.746901000000001</v>
      </c>
      <c r="C564" s="2">
        <v>-161.36759900000001</v>
      </c>
      <c r="D564" s="1" t="s">
        <v>544</v>
      </c>
      <c r="E564" s="1" t="s">
        <v>636</v>
      </c>
      <c r="F564" s="1" t="s">
        <v>13</v>
      </c>
      <c r="G564" s="1" t="s">
        <v>14</v>
      </c>
      <c r="H564" s="1" t="s">
        <v>645</v>
      </c>
      <c r="I564" s="3">
        <v>5601</v>
      </c>
      <c r="J564" s="1">
        <v>604</v>
      </c>
      <c r="K564" s="7">
        <v>3794.3449999999998</v>
      </c>
      <c r="L564" s="7">
        <v>0.22863289349999999</v>
      </c>
      <c r="M564" s="6">
        <v>193.99996949999999</v>
      </c>
      <c r="N564" s="7">
        <v>101.88</v>
      </c>
      <c r="O564" s="1" t="s">
        <v>545</v>
      </c>
      <c r="P564" s="1">
        <v>40</v>
      </c>
      <c r="Q564" s="1">
        <v>20</v>
      </c>
      <c r="R564" s="4">
        <v>38820</v>
      </c>
      <c r="S564" s="4">
        <v>39236.999988425923</v>
      </c>
      <c r="T564" s="1">
        <f t="shared" si="8"/>
        <v>417</v>
      </c>
      <c r="U564">
        <v>1</v>
      </c>
      <c r="V564">
        <v>1</v>
      </c>
      <c r="W564">
        <v>1</v>
      </c>
      <c r="X564">
        <v>1</v>
      </c>
    </row>
    <row r="565" spans="1:24" x14ac:dyDescent="0.2">
      <c r="A565" s="1" t="s">
        <v>550</v>
      </c>
      <c r="B565" s="2">
        <v>14.731299999999999</v>
      </c>
      <c r="C565" s="2">
        <v>-153.967499</v>
      </c>
      <c r="D565" s="1" t="s">
        <v>544</v>
      </c>
      <c r="E565" s="1" t="s">
        <v>633</v>
      </c>
      <c r="F565" s="1" t="s">
        <v>88</v>
      </c>
      <c r="G565" s="1" t="s">
        <v>14</v>
      </c>
      <c r="H565" s="1" t="s">
        <v>645</v>
      </c>
      <c r="I565" s="3">
        <v>5603</v>
      </c>
      <c r="J565" s="1">
        <v>509</v>
      </c>
      <c r="K565" s="7">
        <v>3825.9140000000002</v>
      </c>
      <c r="L565" s="7">
        <v>0.16072336479999999</v>
      </c>
      <c r="M565" s="6">
        <v>100.9999466</v>
      </c>
      <c r="N565" s="7">
        <v>93.39</v>
      </c>
      <c r="O565" s="1" t="s">
        <v>545</v>
      </c>
      <c r="P565" s="1">
        <v>31.25</v>
      </c>
      <c r="Q565" s="1">
        <v>31.25</v>
      </c>
      <c r="R565" s="4">
        <v>38841</v>
      </c>
      <c r="S565" s="4">
        <v>39230.999988425923</v>
      </c>
      <c r="T565" s="1">
        <f t="shared" si="8"/>
        <v>390</v>
      </c>
      <c r="U565">
        <v>1</v>
      </c>
      <c r="V565">
        <v>1</v>
      </c>
      <c r="W565">
        <v>1</v>
      </c>
      <c r="X565">
        <v>1</v>
      </c>
    </row>
    <row r="566" spans="1:24" x14ac:dyDescent="0.2">
      <c r="A566" s="1" t="s">
        <v>597</v>
      </c>
      <c r="B566" s="2">
        <v>14.659599999999999</v>
      </c>
      <c r="C566" s="2">
        <v>-157.85910000000001</v>
      </c>
      <c r="D566" s="1" t="s">
        <v>544</v>
      </c>
      <c r="E566" s="1" t="s">
        <v>636</v>
      </c>
      <c r="F566" s="1" t="s">
        <v>13</v>
      </c>
      <c r="G566" s="1" t="s">
        <v>14</v>
      </c>
      <c r="H566" s="1" t="s">
        <v>645</v>
      </c>
      <c r="I566" s="3">
        <v>5637</v>
      </c>
      <c r="J566" s="1">
        <v>526</v>
      </c>
      <c r="K566" s="7">
        <v>3643.4279999999999</v>
      </c>
      <c r="L566" s="7">
        <v>0.1628649747</v>
      </c>
      <c r="M566" s="6">
        <v>101.99996950000001</v>
      </c>
      <c r="N566" s="7">
        <v>102.04</v>
      </c>
      <c r="O566" s="1" t="s">
        <v>545</v>
      </c>
      <c r="P566" s="1">
        <v>40</v>
      </c>
      <c r="Q566" s="1">
        <v>20</v>
      </c>
      <c r="R566" s="4">
        <v>38845</v>
      </c>
      <c r="S566" s="4">
        <v>39234.999988425923</v>
      </c>
      <c r="T566" s="1">
        <f t="shared" si="8"/>
        <v>390</v>
      </c>
      <c r="U566">
        <v>1</v>
      </c>
      <c r="V566">
        <v>1</v>
      </c>
      <c r="W566">
        <v>1</v>
      </c>
      <c r="X566">
        <v>0</v>
      </c>
    </row>
    <row r="567" spans="1:24" x14ac:dyDescent="0.2">
      <c r="A567" s="1" t="s">
        <v>594</v>
      </c>
      <c r="B567" s="2">
        <v>14.6891</v>
      </c>
      <c r="C567" s="2">
        <v>-151.6866</v>
      </c>
      <c r="D567" s="1" t="s">
        <v>544</v>
      </c>
      <c r="E567" s="1" t="s">
        <v>636</v>
      </c>
      <c r="F567" s="1" t="s">
        <v>13</v>
      </c>
      <c r="G567" s="1" t="s">
        <v>14</v>
      </c>
      <c r="H567" s="1" t="s">
        <v>645</v>
      </c>
      <c r="I567" s="3">
        <v>5765</v>
      </c>
      <c r="J567" s="1">
        <v>629</v>
      </c>
      <c r="K567" s="7">
        <v>3685.7370000000001</v>
      </c>
      <c r="L567" s="7">
        <v>0.18595160660000001</v>
      </c>
      <c r="M567" s="6">
        <v>86.999992370000001</v>
      </c>
      <c r="N567" s="7">
        <v>87.05</v>
      </c>
      <c r="O567" s="1" t="s">
        <v>545</v>
      </c>
      <c r="P567" s="1">
        <v>40</v>
      </c>
      <c r="Q567" s="1">
        <v>20</v>
      </c>
      <c r="R567" s="4">
        <v>38839</v>
      </c>
      <c r="S567" s="4">
        <v>39232.999988425923</v>
      </c>
      <c r="T567" s="1">
        <f t="shared" si="8"/>
        <v>394</v>
      </c>
      <c r="U567">
        <v>1</v>
      </c>
      <c r="V567">
        <v>1</v>
      </c>
      <c r="W567">
        <v>1</v>
      </c>
      <c r="X567">
        <v>1</v>
      </c>
    </row>
    <row r="568" spans="1:24" x14ac:dyDescent="0.2">
      <c r="A568" s="1" t="s">
        <v>603</v>
      </c>
      <c r="B568" s="2">
        <v>26.713899999999999</v>
      </c>
      <c r="C568" s="2">
        <v>-110.467201</v>
      </c>
      <c r="D568" s="1" t="s">
        <v>601</v>
      </c>
      <c r="E568" s="1" t="s">
        <v>633</v>
      </c>
      <c r="F568" s="1" t="s">
        <v>88</v>
      </c>
      <c r="G568" s="1" t="s">
        <v>14</v>
      </c>
      <c r="H568" s="1" t="s">
        <v>644</v>
      </c>
      <c r="I568" s="3">
        <v>1331</v>
      </c>
      <c r="J568" s="1">
        <v>44</v>
      </c>
      <c r="K568" s="7">
        <v>43.790999999999997</v>
      </c>
      <c r="L568" s="7">
        <v>8.19390017E-2</v>
      </c>
      <c r="M568" s="6">
        <v>524</v>
      </c>
      <c r="N568" s="7">
        <v>2.27</v>
      </c>
      <c r="O568" s="1" t="s">
        <v>602</v>
      </c>
      <c r="P568" s="1">
        <v>31.25</v>
      </c>
      <c r="Q568" s="1">
        <v>31.25</v>
      </c>
      <c r="R568" s="4">
        <v>38643</v>
      </c>
      <c r="S568" s="4">
        <v>38999.999988425923</v>
      </c>
      <c r="T568" s="1">
        <f t="shared" si="8"/>
        <v>357</v>
      </c>
      <c r="U568">
        <v>1</v>
      </c>
      <c r="V568">
        <v>0</v>
      </c>
      <c r="W568">
        <v>0</v>
      </c>
      <c r="X568">
        <v>1</v>
      </c>
    </row>
    <row r="569" spans="1:24" x14ac:dyDescent="0.2">
      <c r="A569" s="1" t="s">
        <v>607</v>
      </c>
      <c r="B569" s="2">
        <v>27.174299000000001</v>
      </c>
      <c r="C569" s="2">
        <v>-111.153603</v>
      </c>
      <c r="D569" s="1" t="s">
        <v>601</v>
      </c>
      <c r="E569" s="1" t="s">
        <v>633</v>
      </c>
      <c r="F569" s="1" t="s">
        <v>88</v>
      </c>
      <c r="G569" s="1" t="s">
        <v>14</v>
      </c>
      <c r="H569" s="1" t="s">
        <v>644</v>
      </c>
      <c r="I569" s="3">
        <v>1785</v>
      </c>
      <c r="J569" s="1">
        <v>61</v>
      </c>
      <c r="K569" s="7">
        <v>23.056999999999999</v>
      </c>
      <c r="L569" s="7">
        <v>0.18431766059999999</v>
      </c>
      <c r="M569" s="6">
        <v>473.00003049999998</v>
      </c>
      <c r="N569" s="7">
        <v>1.02</v>
      </c>
      <c r="O569" s="1" t="s">
        <v>602</v>
      </c>
      <c r="P569" s="1">
        <v>31.25</v>
      </c>
      <c r="Q569" s="1">
        <v>31.25</v>
      </c>
      <c r="R569" s="4">
        <v>38644</v>
      </c>
      <c r="S569" s="4">
        <v>39000.999988425923</v>
      </c>
      <c r="T569" s="1">
        <f t="shared" si="8"/>
        <v>357</v>
      </c>
      <c r="U569">
        <v>1</v>
      </c>
      <c r="V569">
        <v>1</v>
      </c>
      <c r="W569">
        <v>0</v>
      </c>
      <c r="X569">
        <v>1</v>
      </c>
    </row>
    <row r="570" spans="1:24" x14ac:dyDescent="0.2">
      <c r="A570" s="1" t="s">
        <v>605</v>
      </c>
      <c r="B570" s="2">
        <v>27.457899000000001</v>
      </c>
      <c r="C570" s="2">
        <v>-111.6129</v>
      </c>
      <c r="D570" s="1" t="s">
        <v>601</v>
      </c>
      <c r="E570" s="1" t="s">
        <v>633</v>
      </c>
      <c r="F570" s="1" t="s">
        <v>88</v>
      </c>
      <c r="G570" s="1" t="s">
        <v>14</v>
      </c>
      <c r="H570" s="1" t="s">
        <v>644</v>
      </c>
      <c r="I570" s="3">
        <v>1791</v>
      </c>
      <c r="J570" s="1">
        <v>56</v>
      </c>
      <c r="K570" s="7">
        <v>16.177</v>
      </c>
      <c r="L570" s="7">
        <v>9.9624294229999993E-2</v>
      </c>
      <c r="M570" s="6">
        <v>457.00003049999998</v>
      </c>
      <c r="N570" s="7">
        <v>0.37</v>
      </c>
      <c r="O570" s="1" t="s">
        <v>602</v>
      </c>
      <c r="P570" s="1">
        <v>31.25</v>
      </c>
      <c r="Q570" s="1">
        <v>31.25</v>
      </c>
      <c r="R570" s="4">
        <v>38644</v>
      </c>
      <c r="S570" s="4">
        <v>39000.999988425923</v>
      </c>
      <c r="T570" s="1">
        <f t="shared" si="8"/>
        <v>357</v>
      </c>
      <c r="U570">
        <v>1</v>
      </c>
      <c r="V570">
        <v>0</v>
      </c>
      <c r="W570">
        <v>0</v>
      </c>
      <c r="X570">
        <v>1</v>
      </c>
    </row>
    <row r="571" spans="1:24" x14ac:dyDescent="0.2">
      <c r="A571" s="1" t="s">
        <v>606</v>
      </c>
      <c r="B571" s="2">
        <v>27.365801000000001</v>
      </c>
      <c r="C571" s="2">
        <v>-111.45839700000001</v>
      </c>
      <c r="D571" s="1" t="s">
        <v>601</v>
      </c>
      <c r="E571" s="1" t="s">
        <v>633</v>
      </c>
      <c r="F571" s="1" t="s">
        <v>88</v>
      </c>
      <c r="G571" s="1" t="s">
        <v>14</v>
      </c>
      <c r="H571" s="1" t="s">
        <v>644</v>
      </c>
      <c r="I571" s="3">
        <v>2049</v>
      </c>
      <c r="J571" s="1">
        <v>61</v>
      </c>
      <c r="K571" s="7">
        <v>0.91600000000000004</v>
      </c>
      <c r="L571" s="7">
        <v>1.204159458E-2</v>
      </c>
      <c r="M571" s="6">
        <v>445.99996950000002</v>
      </c>
      <c r="N571" s="7">
        <v>0.06</v>
      </c>
      <c r="O571" s="1" t="s">
        <v>602</v>
      </c>
      <c r="P571" s="1">
        <v>31.25</v>
      </c>
      <c r="Q571" s="1">
        <v>31.25</v>
      </c>
      <c r="R571" s="4">
        <v>38644</v>
      </c>
      <c r="S571" s="4">
        <v>39000.999988425923</v>
      </c>
      <c r="T571" s="1">
        <f t="shared" si="8"/>
        <v>357</v>
      </c>
      <c r="U571">
        <v>0</v>
      </c>
      <c r="V571">
        <v>0</v>
      </c>
      <c r="W571">
        <v>0</v>
      </c>
      <c r="X571">
        <v>0</v>
      </c>
    </row>
    <row r="572" spans="1:24" x14ac:dyDescent="0.2">
      <c r="A572" s="1" t="s">
        <v>604</v>
      </c>
      <c r="B572" s="2">
        <v>25.684298999999999</v>
      </c>
      <c r="C572" s="2">
        <v>-110.099602</v>
      </c>
      <c r="D572" s="1" t="s">
        <v>601</v>
      </c>
      <c r="E572" s="1" t="s">
        <v>633</v>
      </c>
      <c r="F572" s="1" t="s">
        <v>88</v>
      </c>
      <c r="G572" s="1" t="s">
        <v>14</v>
      </c>
      <c r="H572" s="1" t="s">
        <v>644</v>
      </c>
      <c r="I572" s="3">
        <v>2376</v>
      </c>
      <c r="J572" s="1">
        <v>73</v>
      </c>
      <c r="K572" s="7">
        <v>6.516</v>
      </c>
      <c r="L572" s="7">
        <v>0.1872111108</v>
      </c>
      <c r="M572" s="6">
        <v>306.99993899999998</v>
      </c>
      <c r="N572" s="7">
        <v>0.47</v>
      </c>
      <c r="O572" s="1" t="s">
        <v>602</v>
      </c>
      <c r="P572" s="1">
        <v>31.25</v>
      </c>
      <c r="Q572" s="1">
        <v>31.25</v>
      </c>
      <c r="R572" s="4">
        <v>38643</v>
      </c>
      <c r="S572" s="4">
        <v>38998.999988425923</v>
      </c>
      <c r="T572" s="1">
        <f t="shared" si="8"/>
        <v>356</v>
      </c>
      <c r="U572">
        <v>1</v>
      </c>
      <c r="V572">
        <v>1</v>
      </c>
      <c r="W572">
        <v>1</v>
      </c>
      <c r="X572">
        <v>1</v>
      </c>
    </row>
    <row r="573" spans="1:24" x14ac:dyDescent="0.2">
      <c r="A573" s="1" t="s">
        <v>610</v>
      </c>
      <c r="B573" s="2">
        <v>23.4559</v>
      </c>
      <c r="C573" s="2">
        <v>-108.250801</v>
      </c>
      <c r="D573" s="1" t="s">
        <v>601</v>
      </c>
      <c r="E573" s="1" t="s">
        <v>633</v>
      </c>
      <c r="F573" s="1" t="s">
        <v>88</v>
      </c>
      <c r="G573" s="1" t="s">
        <v>14</v>
      </c>
      <c r="H573" s="1" t="s">
        <v>644</v>
      </c>
      <c r="I573" s="3">
        <v>2498</v>
      </c>
      <c r="J573" s="1">
        <v>115</v>
      </c>
      <c r="K573" s="7">
        <v>19.033000000000001</v>
      </c>
      <c r="L573" s="7">
        <v>0.12786320819999999</v>
      </c>
      <c r="M573" s="6">
        <v>11.00003529</v>
      </c>
      <c r="N573" s="7">
        <v>1.86</v>
      </c>
      <c r="O573" s="1" t="s">
        <v>602</v>
      </c>
      <c r="P573" s="1">
        <v>31.25</v>
      </c>
      <c r="Q573" s="1">
        <v>31.25</v>
      </c>
      <c r="R573" s="4">
        <v>38641</v>
      </c>
      <c r="S573" s="4">
        <v>38997.999988425923</v>
      </c>
      <c r="T573" s="1">
        <f t="shared" si="8"/>
        <v>357</v>
      </c>
      <c r="U573">
        <v>1</v>
      </c>
      <c r="V573">
        <v>1</v>
      </c>
      <c r="W573">
        <v>1</v>
      </c>
      <c r="X573">
        <v>1</v>
      </c>
    </row>
    <row r="574" spans="1:24" x14ac:dyDescent="0.2">
      <c r="A574" s="1" t="s">
        <v>611</v>
      </c>
      <c r="B574" s="2">
        <v>23.347798999999998</v>
      </c>
      <c r="C574" s="2">
        <v>-108.09429900000001</v>
      </c>
      <c r="D574" s="1" t="s">
        <v>601</v>
      </c>
      <c r="E574" s="1" t="s">
        <v>633</v>
      </c>
      <c r="F574" s="1" t="s">
        <v>88</v>
      </c>
      <c r="G574" s="1" t="s">
        <v>14</v>
      </c>
      <c r="H574" s="1" t="s">
        <v>644</v>
      </c>
      <c r="I574" s="3">
        <v>2564</v>
      </c>
      <c r="J574" s="1">
        <v>112</v>
      </c>
      <c r="K574" s="7">
        <v>36.218000000000004</v>
      </c>
      <c r="L574" s="7">
        <v>0.1038123307</v>
      </c>
      <c r="M574" s="6">
        <v>27.999938960000001</v>
      </c>
      <c r="N574" s="7">
        <v>3.41</v>
      </c>
      <c r="O574" s="1" t="s">
        <v>602</v>
      </c>
      <c r="P574" s="1">
        <v>31.25</v>
      </c>
      <c r="Q574" s="1">
        <v>31.25</v>
      </c>
      <c r="R574" s="4">
        <v>38641</v>
      </c>
      <c r="S574" s="4">
        <v>38997.999988425923</v>
      </c>
      <c r="T574" s="1">
        <f t="shared" si="8"/>
        <v>357</v>
      </c>
      <c r="U574">
        <v>1</v>
      </c>
      <c r="V574">
        <v>1</v>
      </c>
      <c r="W574">
        <v>1</v>
      </c>
      <c r="X574">
        <v>1</v>
      </c>
    </row>
    <row r="575" spans="1:24" x14ac:dyDescent="0.2">
      <c r="A575" s="1" t="s">
        <v>609</v>
      </c>
      <c r="B575" s="2">
        <v>23.598101</v>
      </c>
      <c r="C575" s="2">
        <v>-108.458603</v>
      </c>
      <c r="D575" s="1" t="s">
        <v>601</v>
      </c>
      <c r="E575" s="1" t="s">
        <v>633</v>
      </c>
      <c r="F575" s="1" t="s">
        <v>88</v>
      </c>
      <c r="G575" s="1" t="s">
        <v>14</v>
      </c>
      <c r="H575" s="1" t="s">
        <v>644</v>
      </c>
      <c r="I575" s="3">
        <v>2703</v>
      </c>
      <c r="J575" s="1">
        <v>108</v>
      </c>
      <c r="K575" s="7">
        <v>7.3609999999999998</v>
      </c>
      <c r="L575" s="7">
        <v>0.1005683847</v>
      </c>
      <c r="M575" s="6">
        <v>25.999948499999999</v>
      </c>
      <c r="N575" s="7">
        <v>0.16</v>
      </c>
      <c r="O575" s="1" t="s">
        <v>602</v>
      </c>
      <c r="P575" s="1">
        <v>31.25</v>
      </c>
      <c r="Q575" s="1">
        <v>31.25</v>
      </c>
      <c r="R575" s="4">
        <v>38642</v>
      </c>
      <c r="S575" s="4">
        <v>38997.999988425923</v>
      </c>
      <c r="T575" s="1">
        <f t="shared" si="8"/>
        <v>356</v>
      </c>
      <c r="U575">
        <v>1</v>
      </c>
      <c r="V575">
        <v>1</v>
      </c>
      <c r="W575">
        <v>1</v>
      </c>
      <c r="X575">
        <v>1</v>
      </c>
    </row>
    <row r="576" spans="1:24" x14ac:dyDescent="0.2">
      <c r="A576" s="1" t="s">
        <v>608</v>
      </c>
      <c r="B576" s="2">
        <v>23.704499999999999</v>
      </c>
      <c r="C576" s="2">
        <v>-108.612503</v>
      </c>
      <c r="D576" s="1" t="s">
        <v>601</v>
      </c>
      <c r="E576" s="1" t="s">
        <v>633</v>
      </c>
      <c r="F576" s="1" t="s">
        <v>88</v>
      </c>
      <c r="G576" s="1" t="s">
        <v>14</v>
      </c>
      <c r="H576" s="1" t="s">
        <v>644</v>
      </c>
      <c r="I576" s="3">
        <v>2785</v>
      </c>
      <c r="J576" s="1">
        <v>98</v>
      </c>
      <c r="K576" s="7">
        <v>9.2319999999999993</v>
      </c>
      <c r="L576" s="7">
        <v>0.20015993609999999</v>
      </c>
      <c r="M576" s="6">
        <v>40.000022889999997</v>
      </c>
      <c r="N576" s="7">
        <v>0.4</v>
      </c>
      <c r="O576" s="1" t="s">
        <v>602</v>
      </c>
      <c r="P576" s="1">
        <v>31.25</v>
      </c>
      <c r="Q576" s="1">
        <v>31.25</v>
      </c>
      <c r="R576" s="4">
        <v>38642</v>
      </c>
      <c r="S576" s="4">
        <v>38997.999988425923</v>
      </c>
      <c r="T576" s="1">
        <f t="shared" si="8"/>
        <v>356</v>
      </c>
      <c r="U576">
        <v>1</v>
      </c>
      <c r="V576">
        <v>1</v>
      </c>
      <c r="W576">
        <v>0</v>
      </c>
      <c r="X576">
        <v>1</v>
      </c>
    </row>
    <row r="577" spans="1:24" x14ac:dyDescent="0.2">
      <c r="A577" s="1" t="s">
        <v>614</v>
      </c>
      <c r="B577" s="2">
        <v>-9.7158999999999995</v>
      </c>
      <c r="C577" s="2">
        <v>34.111801</v>
      </c>
      <c r="D577" s="1" t="s">
        <v>612</v>
      </c>
      <c r="E577" s="1" t="s">
        <v>633</v>
      </c>
      <c r="F577" s="1" t="s">
        <v>88</v>
      </c>
      <c r="G577" s="1" t="s">
        <v>14</v>
      </c>
      <c r="H577" s="1" t="s">
        <v>643</v>
      </c>
      <c r="I577" s="3">
        <v>265</v>
      </c>
      <c r="J577" s="1">
        <v>13</v>
      </c>
      <c r="K577" s="7">
        <v>27.071000000000002</v>
      </c>
      <c r="L577" s="7"/>
      <c r="M577" s="6"/>
      <c r="N577" s="8"/>
      <c r="O577" s="1" t="s">
        <v>613</v>
      </c>
      <c r="P577" s="1">
        <v>100</v>
      </c>
      <c r="Q577" s="1">
        <v>100</v>
      </c>
      <c r="R577" s="4">
        <v>42068</v>
      </c>
      <c r="S577" s="4">
        <v>42302.999988425923</v>
      </c>
      <c r="T577" s="1">
        <f t="shared" si="8"/>
        <v>235</v>
      </c>
      <c r="U577">
        <v>1</v>
      </c>
      <c r="V577">
        <v>1</v>
      </c>
      <c r="W577">
        <v>1</v>
      </c>
      <c r="X577">
        <v>1</v>
      </c>
    </row>
    <row r="578" spans="1:24" x14ac:dyDescent="0.2">
      <c r="A578" s="1" t="s">
        <v>617</v>
      </c>
      <c r="B578" s="2">
        <v>-10.0314</v>
      </c>
      <c r="C578" s="2">
        <v>34.157699999999998</v>
      </c>
      <c r="D578" s="1" t="s">
        <v>612</v>
      </c>
      <c r="E578" s="1" t="s">
        <v>633</v>
      </c>
      <c r="F578" s="1" t="s">
        <v>88</v>
      </c>
      <c r="G578" s="1" t="s">
        <v>14</v>
      </c>
      <c r="H578" s="1" t="s">
        <v>643</v>
      </c>
      <c r="I578" s="3">
        <v>312</v>
      </c>
      <c r="J578" s="1">
        <v>13</v>
      </c>
      <c r="K578" s="7">
        <v>21.719000000000001</v>
      </c>
      <c r="L578" s="7"/>
      <c r="M578" s="6"/>
      <c r="N578" s="8"/>
      <c r="O578" s="1" t="s">
        <v>613</v>
      </c>
      <c r="P578" s="1">
        <v>100</v>
      </c>
      <c r="Q578" s="1">
        <v>100</v>
      </c>
      <c r="R578" s="4">
        <v>42068</v>
      </c>
      <c r="S578" s="4">
        <v>42302.999988425923</v>
      </c>
      <c r="T578" s="1">
        <f t="shared" ref="T578:T641" si="9">ROUND(S578-R578,0)</f>
        <v>235</v>
      </c>
      <c r="U578">
        <v>0</v>
      </c>
      <c r="V578">
        <v>0</v>
      </c>
      <c r="W578">
        <v>0</v>
      </c>
      <c r="X578">
        <v>1</v>
      </c>
    </row>
    <row r="579" spans="1:24" x14ac:dyDescent="0.2">
      <c r="A579" s="1" t="s">
        <v>618</v>
      </c>
      <c r="B579" s="2">
        <v>-9.9118999999999993</v>
      </c>
      <c r="C579" s="2">
        <v>34.319901000000002</v>
      </c>
      <c r="D579" s="1" t="s">
        <v>612</v>
      </c>
      <c r="E579" s="1" t="s">
        <v>633</v>
      </c>
      <c r="F579" s="1" t="s">
        <v>88</v>
      </c>
      <c r="G579" s="1" t="s">
        <v>14</v>
      </c>
      <c r="H579" s="1" t="s">
        <v>643</v>
      </c>
      <c r="I579" s="3">
        <v>402</v>
      </c>
      <c r="J579" s="1">
        <v>14</v>
      </c>
      <c r="K579" s="7">
        <v>42.561</v>
      </c>
      <c r="L579" s="7"/>
      <c r="M579" s="6"/>
      <c r="N579" s="8"/>
      <c r="O579" s="1" t="s">
        <v>613</v>
      </c>
      <c r="P579" s="1">
        <v>100</v>
      </c>
      <c r="Q579" s="1">
        <v>100</v>
      </c>
      <c r="R579" s="4">
        <v>42068</v>
      </c>
      <c r="S579" s="4">
        <v>42302.999988425923</v>
      </c>
      <c r="T579" s="1">
        <f t="shared" si="9"/>
        <v>235</v>
      </c>
      <c r="U579">
        <v>1</v>
      </c>
      <c r="V579">
        <v>1</v>
      </c>
      <c r="W579">
        <v>1</v>
      </c>
      <c r="X579">
        <v>1</v>
      </c>
    </row>
    <row r="580" spans="1:24" x14ac:dyDescent="0.2">
      <c r="A580" s="1" t="s">
        <v>615</v>
      </c>
      <c r="B580" s="2">
        <v>-10.3224</v>
      </c>
      <c r="C580" s="2">
        <v>34.396000000000001</v>
      </c>
      <c r="D580" s="1" t="s">
        <v>612</v>
      </c>
      <c r="E580" s="1" t="s">
        <v>633</v>
      </c>
      <c r="F580" s="1" t="s">
        <v>88</v>
      </c>
      <c r="G580" s="1" t="s">
        <v>14</v>
      </c>
      <c r="H580" s="1" t="s">
        <v>643</v>
      </c>
      <c r="I580" s="3">
        <v>485</v>
      </c>
      <c r="J580" s="1">
        <v>25</v>
      </c>
      <c r="K580" s="7">
        <v>34.098999999999997</v>
      </c>
      <c r="L580" s="7"/>
      <c r="M580" s="6"/>
      <c r="N580" s="8"/>
      <c r="O580" s="1" t="s">
        <v>613</v>
      </c>
      <c r="P580" s="1">
        <v>100</v>
      </c>
      <c r="Q580" s="1">
        <v>100</v>
      </c>
      <c r="R580" s="4">
        <v>42063</v>
      </c>
      <c r="S580" s="4">
        <v>42302.999988425923</v>
      </c>
      <c r="T580" s="1">
        <f t="shared" si="9"/>
        <v>240</v>
      </c>
      <c r="U580">
        <v>0</v>
      </c>
      <c r="V580">
        <v>0</v>
      </c>
      <c r="W580">
        <v>0</v>
      </c>
      <c r="X580">
        <v>0</v>
      </c>
    </row>
    <row r="581" spans="1:24" x14ac:dyDescent="0.2">
      <c r="A581" s="1" t="s">
        <v>619</v>
      </c>
      <c r="B581" s="2">
        <v>-10.8528</v>
      </c>
      <c r="C581" s="2">
        <v>34.307999000000002</v>
      </c>
      <c r="D581" s="1" t="s">
        <v>612</v>
      </c>
      <c r="E581" s="1" t="s">
        <v>633</v>
      </c>
      <c r="F581" s="1" t="s">
        <v>88</v>
      </c>
      <c r="G581" s="1" t="s">
        <v>14</v>
      </c>
      <c r="H581" s="1" t="s">
        <v>643</v>
      </c>
      <c r="I581" s="3">
        <v>512</v>
      </c>
      <c r="J581" s="1">
        <v>16</v>
      </c>
      <c r="K581" s="7">
        <v>15.422000000000001</v>
      </c>
      <c r="L581" s="7"/>
      <c r="M581" s="6"/>
      <c r="N581" s="8"/>
      <c r="O581" s="1" t="s">
        <v>613</v>
      </c>
      <c r="P581" s="1">
        <v>100</v>
      </c>
      <c r="Q581" s="1">
        <v>100</v>
      </c>
      <c r="R581" s="4">
        <v>42063</v>
      </c>
      <c r="S581" s="4">
        <v>42302.999988425923</v>
      </c>
      <c r="T581" s="1">
        <f t="shared" si="9"/>
        <v>240</v>
      </c>
      <c r="U581">
        <v>1</v>
      </c>
      <c r="V581">
        <v>1</v>
      </c>
      <c r="W581">
        <v>1</v>
      </c>
      <c r="X581">
        <v>1</v>
      </c>
    </row>
    <row r="582" spans="1:24" x14ac:dyDescent="0.2">
      <c r="A582" s="1" t="s">
        <v>616</v>
      </c>
      <c r="B582" s="2">
        <v>-11.214</v>
      </c>
      <c r="C582" s="2">
        <v>34.429698999999999</v>
      </c>
      <c r="D582" s="1" t="s">
        <v>612</v>
      </c>
      <c r="E582" s="1" t="s">
        <v>633</v>
      </c>
      <c r="F582" s="1" t="s">
        <v>88</v>
      </c>
      <c r="G582" s="1" t="s">
        <v>14</v>
      </c>
      <c r="H582" s="1" t="s">
        <v>643</v>
      </c>
      <c r="I582" s="3">
        <v>605</v>
      </c>
      <c r="J582" s="1">
        <v>24</v>
      </c>
      <c r="K582" s="7">
        <v>21.079000000000001</v>
      </c>
      <c r="L582" s="7"/>
      <c r="M582" s="6"/>
      <c r="N582" s="8"/>
      <c r="O582" s="1" t="s">
        <v>613</v>
      </c>
      <c r="P582" s="1">
        <v>100</v>
      </c>
      <c r="Q582" s="1">
        <v>100</v>
      </c>
      <c r="R582" s="4">
        <v>42062</v>
      </c>
      <c r="S582" s="4">
        <v>42302.999988425923</v>
      </c>
      <c r="T582" s="1">
        <f t="shared" si="9"/>
        <v>241</v>
      </c>
      <c r="U582">
        <v>1</v>
      </c>
      <c r="V582">
        <v>1</v>
      </c>
      <c r="W582">
        <v>1</v>
      </c>
      <c r="X582">
        <v>1</v>
      </c>
    </row>
    <row r="583" spans="1:24" x14ac:dyDescent="0.2">
      <c r="A583" s="1" t="s">
        <v>632</v>
      </c>
      <c r="B583" s="2">
        <v>-6.0155099999999999</v>
      </c>
      <c r="C583" s="2">
        <v>-135.11203</v>
      </c>
      <c r="D583" s="1" t="s">
        <v>620</v>
      </c>
      <c r="E583" s="1" t="s">
        <v>633</v>
      </c>
      <c r="F583" s="1" t="s">
        <v>88</v>
      </c>
      <c r="G583" s="1" t="s">
        <v>14</v>
      </c>
      <c r="H583" s="1" t="s">
        <v>642</v>
      </c>
      <c r="I583" s="3">
        <v>4386.39990234375</v>
      </c>
      <c r="J583" s="1">
        <v>3565</v>
      </c>
      <c r="K583" s="7">
        <v>2613.98</v>
      </c>
      <c r="L583" s="7">
        <v>0.25026386080000002</v>
      </c>
      <c r="M583" s="6">
        <v>111.9999619</v>
      </c>
      <c r="N583" s="7">
        <v>44.58</v>
      </c>
      <c r="O583" s="1" t="s">
        <v>660</v>
      </c>
      <c r="P583" s="1">
        <v>100</v>
      </c>
      <c r="Q583" s="1">
        <v>100</v>
      </c>
      <c r="R583" s="4">
        <v>43218</v>
      </c>
      <c r="S583" s="4">
        <v>43602</v>
      </c>
      <c r="T583" s="1">
        <f t="shared" si="9"/>
        <v>384</v>
      </c>
      <c r="U583">
        <v>1</v>
      </c>
      <c r="V583">
        <v>1</v>
      </c>
      <c r="W583">
        <v>1</v>
      </c>
      <c r="X583">
        <v>1</v>
      </c>
    </row>
    <row r="584" spans="1:24" x14ac:dyDescent="0.2">
      <c r="A584" s="1" t="s">
        <v>621</v>
      </c>
      <c r="B584" s="2">
        <v>-4.4646100000000004</v>
      </c>
      <c r="C584" s="2">
        <v>-132.58299</v>
      </c>
      <c r="D584" s="1" t="s">
        <v>620</v>
      </c>
      <c r="E584" s="1" t="s">
        <v>633</v>
      </c>
      <c r="F584" s="1" t="s">
        <v>88</v>
      </c>
      <c r="G584" s="1" t="s">
        <v>14</v>
      </c>
      <c r="H584" s="1" t="s">
        <v>642</v>
      </c>
      <c r="I584" s="3">
        <v>4445.39990234375</v>
      </c>
      <c r="J584" s="1">
        <v>3610</v>
      </c>
      <c r="K584" s="7">
        <v>2420.1610000000001</v>
      </c>
      <c r="L584" s="7">
        <v>0.39811681700000001</v>
      </c>
      <c r="M584" s="6">
        <v>152.99996949999999</v>
      </c>
      <c r="N584" s="7">
        <v>42.04</v>
      </c>
      <c r="O584" s="1" t="s">
        <v>660</v>
      </c>
      <c r="P584" s="1">
        <v>100</v>
      </c>
      <c r="Q584" s="1">
        <v>100</v>
      </c>
      <c r="R584" s="4">
        <v>43214</v>
      </c>
      <c r="S584" s="4">
        <v>43608</v>
      </c>
      <c r="T584" s="1">
        <f t="shared" si="9"/>
        <v>394</v>
      </c>
      <c r="U584">
        <v>1</v>
      </c>
      <c r="V584">
        <v>1</v>
      </c>
      <c r="W584">
        <v>1</v>
      </c>
      <c r="X584">
        <v>0</v>
      </c>
    </row>
    <row r="585" spans="1:24" x14ac:dyDescent="0.2">
      <c r="A585" s="1" t="s">
        <v>631</v>
      </c>
      <c r="B585" s="2">
        <v>-7.26945</v>
      </c>
      <c r="C585" s="2">
        <v>-134.51766000000001</v>
      </c>
      <c r="D585" s="1" t="s">
        <v>620</v>
      </c>
      <c r="E585" s="1" t="s">
        <v>633</v>
      </c>
      <c r="F585" s="1" t="s">
        <v>88</v>
      </c>
      <c r="G585" s="1" t="s">
        <v>14</v>
      </c>
      <c r="H585" s="1" t="s">
        <v>642</v>
      </c>
      <c r="I585" s="3">
        <v>4478.89990234375</v>
      </c>
      <c r="J585" s="1">
        <v>3716</v>
      </c>
      <c r="K585" s="7">
        <v>2507.8380000000002</v>
      </c>
      <c r="L585" s="7">
        <v>0.1525057376</v>
      </c>
      <c r="M585" s="6">
        <v>94.000015259999998</v>
      </c>
      <c r="N585" s="7">
        <v>44.28</v>
      </c>
      <c r="O585" s="1" t="s">
        <v>660</v>
      </c>
      <c r="P585" s="1">
        <v>100</v>
      </c>
      <c r="Q585" s="1">
        <v>100</v>
      </c>
      <c r="R585" s="4">
        <v>43217</v>
      </c>
      <c r="S585" s="4">
        <v>43603</v>
      </c>
      <c r="T585" s="1">
        <f t="shared" si="9"/>
        <v>386</v>
      </c>
      <c r="U585">
        <v>1</v>
      </c>
      <c r="V585">
        <v>1</v>
      </c>
      <c r="W585">
        <v>1</v>
      </c>
      <c r="X585">
        <v>1</v>
      </c>
    </row>
    <row r="586" spans="1:24" x14ac:dyDescent="0.2">
      <c r="A586" s="1" t="s">
        <v>629</v>
      </c>
      <c r="B586" s="2">
        <v>-5.7077</v>
      </c>
      <c r="C586" s="2">
        <v>-134.09130999999999</v>
      </c>
      <c r="D586" s="1" t="s">
        <v>620</v>
      </c>
      <c r="E586" s="1" t="s">
        <v>633</v>
      </c>
      <c r="F586" s="1" t="s">
        <v>88</v>
      </c>
      <c r="G586" s="1" t="s">
        <v>14</v>
      </c>
      <c r="H586" s="1" t="s">
        <v>642</v>
      </c>
      <c r="I586" s="3">
        <v>4483.39990234375</v>
      </c>
      <c r="J586" s="1">
        <v>3607</v>
      </c>
      <c r="K586" s="7">
        <v>2519.991</v>
      </c>
      <c r="L586" s="7">
        <v>0.2903532331</v>
      </c>
      <c r="M586" s="6">
        <v>121.9999847</v>
      </c>
      <c r="N586" s="7">
        <v>43.63</v>
      </c>
      <c r="O586" s="1" t="s">
        <v>660</v>
      </c>
      <c r="P586" s="1">
        <v>100</v>
      </c>
      <c r="Q586" s="1">
        <v>100</v>
      </c>
      <c r="R586" s="4">
        <v>43216</v>
      </c>
      <c r="S586" s="4">
        <v>43605</v>
      </c>
      <c r="T586" s="1">
        <f t="shared" si="9"/>
        <v>389</v>
      </c>
      <c r="U586">
        <v>1</v>
      </c>
      <c r="V586">
        <v>1</v>
      </c>
      <c r="W586">
        <v>1</v>
      </c>
      <c r="X586">
        <v>1</v>
      </c>
    </row>
    <row r="587" spans="1:24" x14ac:dyDescent="0.2">
      <c r="A587" s="1" t="s">
        <v>630</v>
      </c>
      <c r="B587" s="2">
        <v>-6.5352499999999996</v>
      </c>
      <c r="C587" s="2">
        <v>-134.13046</v>
      </c>
      <c r="D587" s="1" t="s">
        <v>620</v>
      </c>
      <c r="E587" s="1" t="s">
        <v>633</v>
      </c>
      <c r="F587" s="1" t="s">
        <v>88</v>
      </c>
      <c r="G587" s="1" t="s">
        <v>14</v>
      </c>
      <c r="H587" s="1" t="s">
        <v>642</v>
      </c>
      <c r="I587" s="3">
        <v>4534.10009765625</v>
      </c>
      <c r="J587" s="1">
        <v>3677</v>
      </c>
      <c r="K587" s="7">
        <v>2492.6179999999999</v>
      </c>
      <c r="L587" s="7">
        <v>0.2115466852</v>
      </c>
      <c r="M587" s="6">
        <v>100</v>
      </c>
      <c r="N587" s="7">
        <v>43.77</v>
      </c>
      <c r="O587" s="1" t="s">
        <v>660</v>
      </c>
      <c r="P587" s="1">
        <v>100</v>
      </c>
      <c r="Q587" s="1">
        <v>100</v>
      </c>
      <c r="R587" s="4">
        <v>43216</v>
      </c>
      <c r="S587" s="4">
        <v>43605</v>
      </c>
      <c r="T587" s="1">
        <f t="shared" si="9"/>
        <v>389</v>
      </c>
      <c r="U587">
        <v>1</v>
      </c>
      <c r="V587">
        <v>1</v>
      </c>
      <c r="W587">
        <v>1</v>
      </c>
      <c r="X587">
        <v>1</v>
      </c>
    </row>
    <row r="588" spans="1:24" x14ac:dyDescent="0.2">
      <c r="A588" s="1" t="s">
        <v>622</v>
      </c>
      <c r="B588" s="2">
        <v>-5.19374</v>
      </c>
      <c r="C588" s="2">
        <v>-132.78996000000001</v>
      </c>
      <c r="D588" s="1" t="s">
        <v>620</v>
      </c>
      <c r="E588" s="1" t="s">
        <v>633</v>
      </c>
      <c r="F588" s="1" t="s">
        <v>88</v>
      </c>
      <c r="G588" s="1" t="s">
        <v>14</v>
      </c>
      <c r="H588" s="1" t="s">
        <v>642</v>
      </c>
      <c r="I588" s="3">
        <v>4616.10009765625</v>
      </c>
      <c r="J588" s="1">
        <v>3655</v>
      </c>
      <c r="K588" s="7">
        <v>2408.0610000000001</v>
      </c>
      <c r="L588" s="7">
        <v>0.32745228659999998</v>
      </c>
      <c r="M588" s="6">
        <v>132.9999847</v>
      </c>
      <c r="N588" s="7">
        <v>42.38</v>
      </c>
      <c r="O588" s="1" t="s">
        <v>660</v>
      </c>
      <c r="P588" s="1">
        <v>100</v>
      </c>
      <c r="Q588" s="1">
        <v>100</v>
      </c>
      <c r="R588" s="4">
        <v>43212</v>
      </c>
      <c r="S588" s="4">
        <v>43606</v>
      </c>
      <c r="T588" s="1">
        <f t="shared" si="9"/>
        <v>394</v>
      </c>
      <c r="U588">
        <v>1</v>
      </c>
      <c r="V588">
        <v>1</v>
      </c>
      <c r="W588">
        <v>1</v>
      </c>
      <c r="X588">
        <v>1</v>
      </c>
    </row>
    <row r="589" spans="1:24" x14ac:dyDescent="0.2">
      <c r="A589" s="1" t="s">
        <v>625</v>
      </c>
      <c r="B589" s="2">
        <v>-6.1587899999999998</v>
      </c>
      <c r="C589" s="2">
        <v>-133.04639</v>
      </c>
      <c r="D589" s="1" t="s">
        <v>620</v>
      </c>
      <c r="E589" s="1" t="s">
        <v>633</v>
      </c>
      <c r="F589" s="1" t="s">
        <v>88</v>
      </c>
      <c r="G589" s="1" t="s">
        <v>14</v>
      </c>
      <c r="H589" s="1" t="s">
        <v>642</v>
      </c>
      <c r="I589" s="3">
        <v>4628</v>
      </c>
      <c r="J589" s="1">
        <v>3719</v>
      </c>
      <c r="K589" s="7">
        <v>2394.306</v>
      </c>
      <c r="L589" s="7">
        <v>0.25484897490000002</v>
      </c>
      <c r="M589" s="6">
        <v>107.0000076</v>
      </c>
      <c r="N589" s="7">
        <v>42.76</v>
      </c>
      <c r="O589" s="1" t="s">
        <v>660</v>
      </c>
      <c r="P589" s="1">
        <v>100</v>
      </c>
      <c r="Q589" s="1">
        <v>100</v>
      </c>
      <c r="R589" s="4">
        <v>43211</v>
      </c>
      <c r="S589" s="4">
        <v>43605</v>
      </c>
      <c r="T589" s="1">
        <f t="shared" si="9"/>
        <v>394</v>
      </c>
      <c r="U589">
        <v>0</v>
      </c>
      <c r="V589">
        <v>0</v>
      </c>
      <c r="W589">
        <v>0</v>
      </c>
      <c r="X589">
        <v>0</v>
      </c>
    </row>
    <row r="590" spans="1:24" x14ac:dyDescent="0.2">
      <c r="A590" s="1" t="s">
        <v>627</v>
      </c>
      <c r="B590" s="2">
        <v>-7.5367800000000003</v>
      </c>
      <c r="C590" s="2">
        <v>-133.41660999999999</v>
      </c>
      <c r="D590" s="1" t="s">
        <v>620</v>
      </c>
      <c r="E590" s="1" t="s">
        <v>633</v>
      </c>
      <c r="F590" s="1" t="s">
        <v>88</v>
      </c>
      <c r="G590" s="1" t="s">
        <v>14</v>
      </c>
      <c r="H590" s="1" t="s">
        <v>642</v>
      </c>
      <c r="I590" s="3">
        <v>4636.2001953125</v>
      </c>
      <c r="J590" s="1">
        <v>3813</v>
      </c>
      <c r="K590" s="7">
        <v>2383.16</v>
      </c>
      <c r="L590" s="7">
        <v>0.17835358139999999</v>
      </c>
      <c r="M590" s="6">
        <v>90.000030519999996</v>
      </c>
      <c r="N590" s="7">
        <v>43.3</v>
      </c>
      <c r="O590" s="1" t="s">
        <v>660</v>
      </c>
      <c r="P590" s="1">
        <v>100</v>
      </c>
      <c r="Q590" s="1">
        <v>100</v>
      </c>
      <c r="R590" s="4">
        <v>43209</v>
      </c>
      <c r="S590" s="4">
        <v>43603</v>
      </c>
      <c r="T590" s="1">
        <f t="shared" si="9"/>
        <v>394</v>
      </c>
      <c r="U590">
        <v>1</v>
      </c>
      <c r="V590">
        <v>1</v>
      </c>
      <c r="W590">
        <v>1</v>
      </c>
      <c r="X590">
        <v>1</v>
      </c>
    </row>
    <row r="591" spans="1:24" x14ac:dyDescent="0.2">
      <c r="A591" s="1" t="s">
        <v>628</v>
      </c>
      <c r="B591" s="2">
        <v>-8.2043499999999998</v>
      </c>
      <c r="C591" s="2">
        <v>-131.25506999999999</v>
      </c>
      <c r="D591" s="1" t="s">
        <v>620</v>
      </c>
      <c r="E591" s="1" t="s">
        <v>633</v>
      </c>
      <c r="F591" s="1" t="s">
        <v>88</v>
      </c>
      <c r="G591" s="1" t="s">
        <v>14</v>
      </c>
      <c r="H591" s="1" t="s">
        <v>642</v>
      </c>
      <c r="I591" s="3">
        <v>4683.2998046875</v>
      </c>
      <c r="J591" s="1">
        <v>4020</v>
      </c>
      <c r="K591" s="7">
        <v>2133.9630000000002</v>
      </c>
      <c r="L591" s="7">
        <v>0.1326989073</v>
      </c>
      <c r="M591" s="6">
        <v>81.999992370000001</v>
      </c>
      <c r="N591" s="7">
        <v>41.44</v>
      </c>
      <c r="O591" s="1" t="s">
        <v>660</v>
      </c>
      <c r="P591" s="1">
        <v>100</v>
      </c>
      <c r="Q591" s="1">
        <v>100</v>
      </c>
      <c r="R591" s="4">
        <v>43207</v>
      </c>
      <c r="S591" s="4">
        <v>43611</v>
      </c>
      <c r="T591" s="1">
        <f t="shared" si="9"/>
        <v>404</v>
      </c>
      <c r="U591">
        <v>1</v>
      </c>
      <c r="V591">
        <v>1</v>
      </c>
      <c r="W591">
        <v>1</v>
      </c>
      <c r="X591">
        <v>1</v>
      </c>
    </row>
    <row r="592" spans="1:24" x14ac:dyDescent="0.2">
      <c r="A592" s="1" t="s">
        <v>626</v>
      </c>
      <c r="B592" s="2">
        <v>-6.4816399999999996</v>
      </c>
      <c r="C592" s="2">
        <v>-133.12325999999999</v>
      </c>
      <c r="D592" s="1" t="s">
        <v>620</v>
      </c>
      <c r="E592" s="1" t="s">
        <v>633</v>
      </c>
      <c r="F592" s="1" t="s">
        <v>88</v>
      </c>
      <c r="G592" s="1" t="s">
        <v>14</v>
      </c>
      <c r="H592" s="1" t="s">
        <v>642</v>
      </c>
      <c r="I592" s="3">
        <v>4745.7998046875</v>
      </c>
      <c r="J592" s="1">
        <v>3742</v>
      </c>
      <c r="K592" s="7">
        <v>2389.8209999999999</v>
      </c>
      <c r="L592" s="7">
        <v>0.2288864347</v>
      </c>
      <c r="M592" s="6">
        <v>100.99996950000001</v>
      </c>
      <c r="N592" s="7">
        <v>42.89</v>
      </c>
      <c r="O592" s="1" t="s">
        <v>660</v>
      </c>
      <c r="P592" s="1">
        <v>100</v>
      </c>
      <c r="Q592" s="1">
        <v>100</v>
      </c>
      <c r="R592" s="4">
        <v>43209</v>
      </c>
      <c r="S592" s="4">
        <v>43604</v>
      </c>
      <c r="T592" s="1">
        <f t="shared" si="9"/>
        <v>395</v>
      </c>
      <c r="U592">
        <v>1</v>
      </c>
      <c r="V592">
        <v>1</v>
      </c>
      <c r="W592">
        <v>1</v>
      </c>
      <c r="X592">
        <v>1</v>
      </c>
    </row>
    <row r="593" spans="1:24" x14ac:dyDescent="0.2">
      <c r="A593" s="1" t="s">
        <v>623</v>
      </c>
      <c r="B593" s="2">
        <v>-5.5173699999999997</v>
      </c>
      <c r="C593" s="2">
        <v>-132.87299999999999</v>
      </c>
      <c r="D593" s="1" t="s">
        <v>620</v>
      </c>
      <c r="E593" s="1" t="s">
        <v>633</v>
      </c>
      <c r="F593" s="1" t="s">
        <v>88</v>
      </c>
      <c r="G593" s="1" t="s">
        <v>14</v>
      </c>
      <c r="H593" s="1" t="s">
        <v>642</v>
      </c>
      <c r="I593" s="3">
        <v>4798.89990234375</v>
      </c>
      <c r="J593" s="1">
        <v>3677</v>
      </c>
      <c r="K593" s="7">
        <v>2402.627</v>
      </c>
      <c r="L593" s="7">
        <v>0.29175503419999999</v>
      </c>
      <c r="M593" s="6">
        <v>124.0000458</v>
      </c>
      <c r="N593" s="7">
        <v>42.5</v>
      </c>
      <c r="O593" s="1" t="s">
        <v>660</v>
      </c>
      <c r="P593" s="1">
        <v>100</v>
      </c>
      <c r="Q593" s="1">
        <v>100</v>
      </c>
      <c r="R593" s="4">
        <v>43211</v>
      </c>
      <c r="S593" s="4">
        <v>43606</v>
      </c>
      <c r="T593" s="1">
        <f t="shared" si="9"/>
        <v>395</v>
      </c>
      <c r="U593">
        <v>1</v>
      </c>
      <c r="V593">
        <v>1</v>
      </c>
      <c r="W593">
        <v>1</v>
      </c>
      <c r="X593">
        <v>1</v>
      </c>
    </row>
    <row r="594" spans="1:24" x14ac:dyDescent="0.2">
      <c r="A594" s="1" t="s">
        <v>624</v>
      </c>
      <c r="B594" s="2">
        <v>-5.8385300000000004</v>
      </c>
      <c r="C594" s="2">
        <v>-132.95179999999999</v>
      </c>
      <c r="D594" s="1" t="s">
        <v>620</v>
      </c>
      <c r="E594" s="1" t="s">
        <v>633</v>
      </c>
      <c r="F594" s="1" t="s">
        <v>88</v>
      </c>
      <c r="G594" s="1" t="s">
        <v>14</v>
      </c>
      <c r="H594" s="1" t="s">
        <v>642</v>
      </c>
      <c r="I594" s="3">
        <v>4824.5</v>
      </c>
      <c r="J594" s="1">
        <v>3698</v>
      </c>
      <c r="K594" s="7">
        <v>2397.3820000000001</v>
      </c>
      <c r="L594" s="7">
        <v>0.27621187520000001</v>
      </c>
      <c r="M594" s="6">
        <v>116.0000076</v>
      </c>
      <c r="N594" s="7">
        <v>42.65</v>
      </c>
      <c r="O594" s="1" t="s">
        <v>660</v>
      </c>
      <c r="P594" s="1">
        <v>100</v>
      </c>
      <c r="Q594" s="1">
        <v>100</v>
      </c>
      <c r="R594" s="4">
        <v>43211</v>
      </c>
      <c r="S594" s="4">
        <v>43606</v>
      </c>
      <c r="T594" s="1">
        <f t="shared" si="9"/>
        <v>395</v>
      </c>
      <c r="U594">
        <v>1</v>
      </c>
      <c r="V594">
        <v>1</v>
      </c>
      <c r="W594">
        <v>1</v>
      </c>
      <c r="X594">
        <v>1</v>
      </c>
    </row>
    <row r="595" spans="1:24" x14ac:dyDescent="0.2">
      <c r="L595" s="5"/>
      <c r="M595" s="5"/>
      <c r="S595" s="4"/>
    </row>
    <row r="596" spans="1:24" x14ac:dyDescent="0.2">
      <c r="L596" s="5"/>
      <c r="M596" s="5"/>
      <c r="S596" s="4"/>
    </row>
    <row r="597" spans="1:24" x14ac:dyDescent="0.2">
      <c r="L597" s="5"/>
      <c r="M597" s="5"/>
    </row>
    <row r="598" spans="1:24" x14ac:dyDescent="0.2">
      <c r="L598" s="5"/>
      <c r="M598" s="5"/>
    </row>
    <row r="599" spans="1:24" x14ac:dyDescent="0.2">
      <c r="L599" s="5"/>
      <c r="M599" s="5"/>
    </row>
    <row r="600" spans="1:24" x14ac:dyDescent="0.2">
      <c r="L600" s="5"/>
      <c r="M600" s="5"/>
    </row>
    <row r="601" spans="1:24" x14ac:dyDescent="0.2">
      <c r="L601" s="5"/>
      <c r="M601" s="5"/>
    </row>
    <row r="602" spans="1:24" x14ac:dyDescent="0.2">
      <c r="L602" s="5"/>
      <c r="M602" s="5"/>
    </row>
    <row r="603" spans="1:24" x14ac:dyDescent="0.2">
      <c r="L603" s="5"/>
      <c r="M603" s="5"/>
    </row>
    <row r="604" spans="1:24" x14ac:dyDescent="0.2">
      <c r="L604" s="5"/>
      <c r="M604" s="5"/>
    </row>
    <row r="605" spans="1:24" x14ac:dyDescent="0.2">
      <c r="L605" s="5"/>
      <c r="M605" s="5"/>
    </row>
    <row r="606" spans="1:24" x14ac:dyDescent="0.2">
      <c r="L606" s="5"/>
      <c r="M606" s="5"/>
    </row>
    <row r="607" spans="1:24" x14ac:dyDescent="0.2">
      <c r="L607" s="5"/>
      <c r="M607" s="5"/>
    </row>
    <row r="608" spans="1:24" x14ac:dyDescent="0.2">
      <c r="L608" s="5"/>
      <c r="M608" s="5"/>
    </row>
    <row r="609" spans="12:13" x14ac:dyDescent="0.2">
      <c r="L609" s="5"/>
      <c r="M609" s="5"/>
    </row>
    <row r="610" spans="12:13" x14ac:dyDescent="0.2">
      <c r="L610" s="5"/>
      <c r="M610" s="5"/>
    </row>
    <row r="611" spans="12:13" x14ac:dyDescent="0.2">
      <c r="L611" s="5"/>
      <c r="M611" s="5"/>
    </row>
    <row r="612" spans="12:13" x14ac:dyDescent="0.2">
      <c r="L612" s="5"/>
      <c r="M612" s="5"/>
    </row>
    <row r="613" spans="12:13" x14ac:dyDescent="0.2">
      <c r="L613" s="5"/>
      <c r="M613" s="5"/>
    </row>
    <row r="614" spans="12:13" x14ac:dyDescent="0.2">
      <c r="L614" s="5"/>
      <c r="M614" s="5"/>
    </row>
    <row r="615" spans="12:13" x14ac:dyDescent="0.2">
      <c r="L615" s="5"/>
      <c r="M615" s="5"/>
    </row>
    <row r="616" spans="12:13" x14ac:dyDescent="0.2">
      <c r="L616" s="5"/>
      <c r="M616" s="5"/>
    </row>
    <row r="617" spans="12:13" x14ac:dyDescent="0.2">
      <c r="L617" s="5"/>
      <c r="M617" s="5"/>
    </row>
    <row r="618" spans="12:13" x14ac:dyDescent="0.2">
      <c r="L618" s="5"/>
      <c r="M618" s="5"/>
    </row>
    <row r="619" spans="12:13" x14ac:dyDescent="0.2">
      <c r="L619" s="5"/>
      <c r="M619" s="5"/>
    </row>
    <row r="620" spans="12:13" x14ac:dyDescent="0.2">
      <c r="L620" s="5"/>
      <c r="M620" s="5"/>
    </row>
    <row r="621" spans="12:13" x14ac:dyDescent="0.2">
      <c r="L621" s="5"/>
      <c r="M621" s="5"/>
    </row>
    <row r="622" spans="12:13" x14ac:dyDescent="0.2">
      <c r="L622" s="5"/>
      <c r="M622" s="5"/>
    </row>
    <row r="623" spans="12:13" x14ac:dyDescent="0.2">
      <c r="L623" s="5"/>
      <c r="M623" s="5"/>
    </row>
    <row r="624" spans="12:13" x14ac:dyDescent="0.2">
      <c r="L624" s="5"/>
      <c r="M624" s="5"/>
    </row>
    <row r="625" spans="12:13" x14ac:dyDescent="0.2">
      <c r="L625" s="5"/>
      <c r="M625" s="5"/>
    </row>
    <row r="626" spans="12:13" x14ac:dyDescent="0.2">
      <c r="L626" s="5"/>
      <c r="M626" s="5"/>
    </row>
    <row r="627" spans="12:13" x14ac:dyDescent="0.2">
      <c r="L627" s="5"/>
      <c r="M627" s="5"/>
    </row>
    <row r="628" spans="12:13" x14ac:dyDescent="0.2">
      <c r="L628" s="5"/>
      <c r="M628" s="5"/>
    </row>
    <row r="629" spans="12:13" x14ac:dyDescent="0.2">
      <c r="L629" s="5"/>
      <c r="M629" s="5"/>
    </row>
    <row r="630" spans="12:13" x14ac:dyDescent="0.2">
      <c r="L630" s="5"/>
      <c r="M630" s="5"/>
    </row>
    <row r="631" spans="12:13" x14ac:dyDescent="0.2">
      <c r="L631" s="5"/>
      <c r="M631" s="5"/>
    </row>
    <row r="632" spans="12:13" x14ac:dyDescent="0.2">
      <c r="L632" s="5"/>
      <c r="M632" s="5"/>
    </row>
    <row r="633" spans="12:13" x14ac:dyDescent="0.2">
      <c r="L633" s="5"/>
      <c r="M633" s="5"/>
    </row>
    <row r="634" spans="12:13" x14ac:dyDescent="0.2">
      <c r="L634" s="5"/>
      <c r="M634" s="5"/>
    </row>
    <row r="635" spans="12:13" x14ac:dyDescent="0.2">
      <c r="L635" s="5"/>
      <c r="M635" s="5"/>
    </row>
    <row r="636" spans="12:13" x14ac:dyDescent="0.2">
      <c r="L636" s="5"/>
      <c r="M636" s="5"/>
    </row>
    <row r="637" spans="12:13" x14ac:dyDescent="0.2">
      <c r="L637" s="5"/>
      <c r="M637" s="5"/>
    </row>
    <row r="638" spans="12:13" x14ac:dyDescent="0.2">
      <c r="L638" s="5"/>
      <c r="M638" s="5"/>
    </row>
    <row r="639" spans="12:13" x14ac:dyDescent="0.2">
      <c r="L639" s="5"/>
      <c r="M639" s="5"/>
    </row>
    <row r="640" spans="12:13" x14ac:dyDescent="0.2">
      <c r="L640" s="5"/>
      <c r="M640" s="5"/>
    </row>
    <row r="641" spans="12:13" x14ac:dyDescent="0.2">
      <c r="L641" s="5"/>
      <c r="M641" s="5"/>
    </row>
    <row r="642" spans="12:13" x14ac:dyDescent="0.2">
      <c r="L642" s="5"/>
      <c r="M642" s="5"/>
    </row>
    <row r="643" spans="12:13" x14ac:dyDescent="0.2">
      <c r="L643" s="5"/>
      <c r="M643" s="5"/>
    </row>
    <row r="644" spans="12:13" x14ac:dyDescent="0.2">
      <c r="L644" s="5"/>
      <c r="M644" s="5"/>
    </row>
    <row r="645" spans="12:13" x14ac:dyDescent="0.2">
      <c r="L645" s="5"/>
      <c r="M645" s="5"/>
    </row>
    <row r="646" spans="12:13" x14ac:dyDescent="0.2">
      <c r="L646" s="5"/>
      <c r="M646" s="5"/>
    </row>
    <row r="647" spans="12:13" x14ac:dyDescent="0.2">
      <c r="L647" s="5"/>
      <c r="M647" s="5"/>
    </row>
    <row r="648" spans="12:13" x14ac:dyDescent="0.2">
      <c r="L648" s="5"/>
      <c r="M648" s="5"/>
    </row>
    <row r="649" spans="12:13" x14ac:dyDescent="0.2">
      <c r="L649" s="5"/>
      <c r="M649" s="5"/>
    </row>
    <row r="650" spans="12:13" x14ac:dyDescent="0.2">
      <c r="L650" s="5"/>
      <c r="M650" s="5"/>
    </row>
    <row r="651" spans="12:13" x14ac:dyDescent="0.2">
      <c r="L651" s="5"/>
      <c r="M651" s="5"/>
    </row>
    <row r="652" spans="12:13" x14ac:dyDescent="0.2">
      <c r="L652" s="5"/>
      <c r="M652" s="5"/>
    </row>
    <row r="653" spans="12:13" x14ac:dyDescent="0.2">
      <c r="L653" s="5"/>
      <c r="M653" s="5"/>
    </row>
    <row r="654" spans="12:13" x14ac:dyDescent="0.2">
      <c r="L654" s="5"/>
      <c r="M654" s="5"/>
    </row>
    <row r="655" spans="12:13" x14ac:dyDescent="0.2">
      <c r="L655" s="5"/>
      <c r="M655" s="5"/>
    </row>
    <row r="656" spans="12:13" x14ac:dyDescent="0.2">
      <c r="L656" s="5"/>
      <c r="M656" s="5"/>
    </row>
    <row r="657" spans="12:13" x14ac:dyDescent="0.2">
      <c r="L657" s="5"/>
      <c r="M657" s="5"/>
    </row>
    <row r="658" spans="12:13" x14ac:dyDescent="0.2">
      <c r="L658" s="5"/>
      <c r="M658" s="5"/>
    </row>
    <row r="659" spans="12:13" x14ac:dyDescent="0.2">
      <c r="L659" s="5"/>
      <c r="M659" s="5"/>
    </row>
    <row r="660" spans="12:13" x14ac:dyDescent="0.2">
      <c r="L660" s="5"/>
      <c r="M660" s="5"/>
    </row>
    <row r="661" spans="12:13" x14ac:dyDescent="0.2">
      <c r="L661" s="5"/>
      <c r="M661" s="5"/>
    </row>
    <row r="662" spans="12:13" x14ac:dyDescent="0.2">
      <c r="L662" s="5"/>
      <c r="M662" s="5"/>
    </row>
    <row r="663" spans="12:13" x14ac:dyDescent="0.2">
      <c r="L663" s="5"/>
      <c r="M663" s="5"/>
    </row>
    <row r="664" spans="12:13" x14ac:dyDescent="0.2">
      <c r="L664" s="5"/>
      <c r="M664" s="5"/>
    </row>
    <row r="665" spans="12:13" x14ac:dyDescent="0.2">
      <c r="L665" s="5"/>
      <c r="M665" s="5"/>
    </row>
    <row r="666" spans="12:13" x14ac:dyDescent="0.2">
      <c r="L666" s="5"/>
      <c r="M666" s="5"/>
    </row>
    <row r="667" spans="12:13" x14ac:dyDescent="0.2">
      <c r="L667" s="5"/>
      <c r="M667" s="5"/>
    </row>
    <row r="668" spans="12:13" x14ac:dyDescent="0.2">
      <c r="L668" s="5"/>
      <c r="M668" s="5"/>
    </row>
    <row r="669" spans="12:13" x14ac:dyDescent="0.2">
      <c r="L669" s="5"/>
      <c r="M669" s="5"/>
    </row>
    <row r="670" spans="12:13" x14ac:dyDescent="0.2">
      <c r="L670" s="5"/>
      <c r="M670" s="5"/>
    </row>
    <row r="671" spans="12:13" x14ac:dyDescent="0.2">
      <c r="L671" s="5"/>
      <c r="M671" s="5"/>
    </row>
    <row r="672" spans="12:13" x14ac:dyDescent="0.2">
      <c r="L672" s="5"/>
      <c r="M672" s="5"/>
    </row>
    <row r="673" spans="12:13" x14ac:dyDescent="0.2">
      <c r="L673" s="5"/>
      <c r="M673" s="5"/>
    </row>
    <row r="674" spans="12:13" x14ac:dyDescent="0.2">
      <c r="L674" s="5"/>
      <c r="M674" s="5"/>
    </row>
    <row r="675" spans="12:13" x14ac:dyDescent="0.2">
      <c r="L675" s="5"/>
      <c r="M675" s="5"/>
    </row>
    <row r="676" spans="12:13" x14ac:dyDescent="0.2">
      <c r="L676" s="5"/>
      <c r="M676" s="5"/>
    </row>
    <row r="677" spans="12:13" x14ac:dyDescent="0.2">
      <c r="L677" s="5"/>
      <c r="M677" s="5"/>
    </row>
    <row r="678" spans="12:13" x14ac:dyDescent="0.2">
      <c r="L678" s="5"/>
      <c r="M678" s="5"/>
    </row>
    <row r="679" spans="12:13" x14ac:dyDescent="0.2">
      <c r="L679" s="5"/>
      <c r="M679" s="5"/>
    </row>
    <row r="680" spans="12:13" x14ac:dyDescent="0.2">
      <c r="L680" s="5"/>
      <c r="M680" s="5"/>
    </row>
    <row r="681" spans="12:13" x14ac:dyDescent="0.2">
      <c r="L681" s="5"/>
      <c r="M681" s="5"/>
    </row>
    <row r="682" spans="12:13" x14ac:dyDescent="0.2">
      <c r="L682" s="5"/>
      <c r="M682" s="5"/>
    </row>
    <row r="683" spans="12:13" x14ac:dyDescent="0.2">
      <c r="L683" s="5"/>
      <c r="M683" s="5"/>
    </row>
    <row r="684" spans="12:13" x14ac:dyDescent="0.2">
      <c r="L684" s="5"/>
      <c r="M684" s="5"/>
    </row>
    <row r="685" spans="12:13" x14ac:dyDescent="0.2">
      <c r="L685" s="5"/>
      <c r="M685" s="5"/>
    </row>
    <row r="686" spans="12:13" x14ac:dyDescent="0.2">
      <c r="L686" s="5"/>
      <c r="M686" s="5"/>
    </row>
    <row r="687" spans="12:13" x14ac:dyDescent="0.2">
      <c r="L687" s="5"/>
      <c r="M687" s="5"/>
    </row>
    <row r="688" spans="12:13" x14ac:dyDescent="0.2">
      <c r="L688" s="5"/>
      <c r="M688" s="5"/>
    </row>
    <row r="689" spans="12:13" x14ac:dyDescent="0.2">
      <c r="L689" s="5"/>
      <c r="M689" s="5"/>
    </row>
    <row r="690" spans="12:13" x14ac:dyDescent="0.2">
      <c r="L690" s="5"/>
      <c r="M690" s="5"/>
    </row>
    <row r="691" spans="12:13" x14ac:dyDescent="0.2">
      <c r="L691" s="5"/>
      <c r="M691" s="5"/>
    </row>
    <row r="692" spans="12:13" x14ac:dyDescent="0.2">
      <c r="L692" s="5"/>
      <c r="M692" s="5"/>
    </row>
    <row r="693" spans="12:13" x14ac:dyDescent="0.2">
      <c r="L693" s="5"/>
      <c r="M693" s="5"/>
    </row>
    <row r="694" spans="12:13" x14ac:dyDescent="0.2">
      <c r="L694" s="5"/>
      <c r="M694" s="5"/>
    </row>
    <row r="695" spans="12:13" x14ac:dyDescent="0.2">
      <c r="L695" s="5"/>
      <c r="M695" s="5"/>
    </row>
    <row r="696" spans="12:13" x14ac:dyDescent="0.2">
      <c r="L696" s="5"/>
      <c r="M696" s="5"/>
    </row>
    <row r="697" spans="12:13" x14ac:dyDescent="0.2">
      <c r="L697" s="5"/>
      <c r="M697" s="5"/>
    </row>
    <row r="698" spans="12:13" x14ac:dyDescent="0.2">
      <c r="L698" s="5"/>
      <c r="M698" s="5"/>
    </row>
    <row r="699" spans="12:13" x14ac:dyDescent="0.2">
      <c r="L699" s="5"/>
      <c r="M699" s="5"/>
    </row>
    <row r="700" spans="12:13" x14ac:dyDescent="0.2">
      <c r="L700" s="5"/>
      <c r="M700" s="5"/>
    </row>
    <row r="701" spans="12:13" x14ac:dyDescent="0.2">
      <c r="L701" s="5"/>
      <c r="M701" s="5"/>
    </row>
    <row r="702" spans="12:13" x14ac:dyDescent="0.2">
      <c r="L702" s="5"/>
      <c r="M702" s="5"/>
    </row>
    <row r="703" spans="12:13" x14ac:dyDescent="0.2">
      <c r="L703" s="5"/>
      <c r="M703" s="5"/>
    </row>
    <row r="704" spans="12:13" x14ac:dyDescent="0.2">
      <c r="L704" s="5"/>
      <c r="M704" s="5"/>
    </row>
    <row r="705" spans="12:13" x14ac:dyDescent="0.2">
      <c r="L705" s="5"/>
      <c r="M705" s="5"/>
    </row>
    <row r="706" spans="12:13" x14ac:dyDescent="0.2">
      <c r="L706" s="5"/>
      <c r="M706" s="5"/>
    </row>
    <row r="707" spans="12:13" x14ac:dyDescent="0.2">
      <c r="L707" s="5"/>
      <c r="M707" s="5"/>
    </row>
    <row r="708" spans="12:13" x14ac:dyDescent="0.2">
      <c r="L708" s="5"/>
      <c r="M708" s="5"/>
    </row>
    <row r="709" spans="12:13" x14ac:dyDescent="0.2">
      <c r="L709" s="5"/>
      <c r="M709" s="5"/>
    </row>
    <row r="710" spans="12:13" x14ac:dyDescent="0.2">
      <c r="L710" s="5"/>
      <c r="M710" s="5"/>
    </row>
    <row r="711" spans="12:13" x14ac:dyDescent="0.2">
      <c r="L711" s="5"/>
      <c r="M711" s="5"/>
    </row>
    <row r="712" spans="12:13" x14ac:dyDescent="0.2">
      <c r="L712" s="5"/>
      <c r="M712" s="5"/>
    </row>
    <row r="713" spans="12:13" x14ac:dyDescent="0.2">
      <c r="L713" s="5"/>
      <c r="M713" s="5"/>
    </row>
    <row r="714" spans="12:13" x14ac:dyDescent="0.2">
      <c r="L714" s="5"/>
      <c r="M714" s="5"/>
    </row>
    <row r="715" spans="12:13" x14ac:dyDescent="0.2">
      <c r="L715" s="5"/>
      <c r="M715" s="5"/>
    </row>
    <row r="716" spans="12:13" x14ac:dyDescent="0.2">
      <c r="L716" s="5"/>
      <c r="M716" s="5"/>
    </row>
    <row r="717" spans="12:13" x14ac:dyDescent="0.2">
      <c r="L717" s="5"/>
      <c r="M717" s="5"/>
    </row>
    <row r="718" spans="12:13" x14ac:dyDescent="0.2">
      <c r="L718" s="5"/>
      <c r="M718" s="5"/>
    </row>
    <row r="719" spans="12:13" x14ac:dyDescent="0.2">
      <c r="L719" s="5"/>
      <c r="M719" s="5"/>
    </row>
    <row r="720" spans="12:13" x14ac:dyDescent="0.2">
      <c r="L720" s="5"/>
      <c r="M720" s="5"/>
    </row>
    <row r="721" spans="12:13" x14ac:dyDescent="0.2">
      <c r="L721" s="5"/>
      <c r="M721" s="5"/>
    </row>
    <row r="722" spans="12:13" x14ac:dyDescent="0.2">
      <c r="L722" s="5"/>
      <c r="M722" s="5"/>
    </row>
    <row r="723" spans="12:13" x14ac:dyDescent="0.2">
      <c r="L723" s="5"/>
      <c r="M723" s="5"/>
    </row>
    <row r="724" spans="12:13" x14ac:dyDescent="0.2">
      <c r="L724" s="5"/>
      <c r="M724" s="5"/>
    </row>
    <row r="725" spans="12:13" x14ac:dyDescent="0.2">
      <c r="L725" s="5"/>
      <c r="M725" s="5"/>
    </row>
    <row r="726" spans="12:13" x14ac:dyDescent="0.2">
      <c r="L726" s="5"/>
      <c r="M726" s="5"/>
    </row>
    <row r="727" spans="12:13" x14ac:dyDescent="0.2">
      <c r="L727" s="5"/>
      <c r="M727" s="5"/>
    </row>
    <row r="728" spans="12:13" x14ac:dyDescent="0.2">
      <c r="L728" s="5"/>
      <c r="M728" s="5"/>
    </row>
    <row r="729" spans="12:13" x14ac:dyDescent="0.2">
      <c r="L729" s="5"/>
      <c r="M729" s="5"/>
    </row>
    <row r="730" spans="12:13" x14ac:dyDescent="0.2">
      <c r="L730" s="5"/>
      <c r="M730" s="5"/>
    </row>
    <row r="731" spans="12:13" x14ac:dyDescent="0.2">
      <c r="L731" s="5"/>
      <c r="M731" s="5"/>
    </row>
    <row r="732" spans="12:13" x14ac:dyDescent="0.2">
      <c r="L732" s="5"/>
      <c r="M732" s="5"/>
    </row>
    <row r="733" spans="12:13" x14ac:dyDescent="0.2">
      <c r="L733" s="5"/>
      <c r="M733" s="5"/>
    </row>
    <row r="734" spans="12:13" x14ac:dyDescent="0.2">
      <c r="L734" s="5"/>
      <c r="M734" s="5"/>
    </row>
    <row r="735" spans="12:13" x14ac:dyDescent="0.2">
      <c r="L735" s="5"/>
      <c r="M735" s="5"/>
    </row>
    <row r="736" spans="12:13" x14ac:dyDescent="0.2">
      <c r="L736" s="5"/>
      <c r="M736" s="5"/>
    </row>
    <row r="737" spans="12:13" x14ac:dyDescent="0.2">
      <c r="L737" s="5"/>
      <c r="M737" s="5"/>
    </row>
    <row r="738" spans="12:13" x14ac:dyDescent="0.2">
      <c r="L738" s="5"/>
      <c r="M738" s="5"/>
    </row>
    <row r="739" spans="12:13" x14ac:dyDescent="0.2">
      <c r="L739" s="5"/>
      <c r="M739" s="5"/>
    </row>
    <row r="740" spans="12:13" x14ac:dyDescent="0.2">
      <c r="L740" s="5"/>
      <c r="M740" s="5"/>
    </row>
    <row r="741" spans="12:13" x14ac:dyDescent="0.2">
      <c r="L741" s="5"/>
      <c r="M741" s="5"/>
    </row>
    <row r="742" spans="12:13" x14ac:dyDescent="0.2">
      <c r="L742" s="5"/>
      <c r="M742" s="5"/>
    </row>
    <row r="743" spans="12:13" x14ac:dyDescent="0.2">
      <c r="L743" s="5"/>
      <c r="M743" s="5"/>
    </row>
    <row r="744" spans="12:13" x14ac:dyDescent="0.2">
      <c r="L744" s="5"/>
      <c r="M744" s="5"/>
    </row>
    <row r="745" spans="12:13" x14ac:dyDescent="0.2">
      <c r="L745" s="5"/>
      <c r="M745" s="5"/>
    </row>
    <row r="746" spans="12:13" x14ac:dyDescent="0.2">
      <c r="L746" s="5"/>
      <c r="M746" s="5"/>
    </row>
    <row r="747" spans="12:13" x14ac:dyDescent="0.2">
      <c r="L747" s="5"/>
      <c r="M747" s="5"/>
    </row>
    <row r="748" spans="12:13" x14ac:dyDescent="0.2">
      <c r="L748" s="5"/>
      <c r="M748" s="5"/>
    </row>
    <row r="749" spans="12:13" x14ac:dyDescent="0.2">
      <c r="L749" s="5"/>
      <c r="M749" s="5"/>
    </row>
    <row r="750" spans="12:13" x14ac:dyDescent="0.2">
      <c r="L750" s="5"/>
      <c r="M750" s="5"/>
    </row>
    <row r="751" spans="12:13" x14ac:dyDescent="0.2">
      <c r="L751" s="5"/>
      <c r="M751" s="5"/>
    </row>
    <row r="752" spans="12:13" x14ac:dyDescent="0.2">
      <c r="L752" s="5"/>
      <c r="M752" s="5"/>
    </row>
    <row r="753" spans="12:13" x14ac:dyDescent="0.2">
      <c r="L753" s="5"/>
      <c r="M753" s="5"/>
    </row>
    <row r="754" spans="12:13" x14ac:dyDescent="0.2">
      <c r="L754" s="5"/>
      <c r="M754" s="5"/>
    </row>
    <row r="755" spans="12:13" x14ac:dyDescent="0.2">
      <c r="L755" s="5"/>
      <c r="M755" s="5"/>
    </row>
    <row r="756" spans="12:13" x14ac:dyDescent="0.2">
      <c r="L756" s="5"/>
      <c r="M756" s="5"/>
    </row>
    <row r="757" spans="12:13" x14ac:dyDescent="0.2">
      <c r="L757" s="5"/>
      <c r="M757" s="5"/>
    </row>
    <row r="758" spans="12:13" x14ac:dyDescent="0.2">
      <c r="L758" s="5"/>
      <c r="M758" s="5"/>
    </row>
    <row r="759" spans="12:13" x14ac:dyDescent="0.2">
      <c r="L759" s="5"/>
      <c r="M759" s="5"/>
    </row>
    <row r="760" spans="12:13" x14ac:dyDescent="0.2">
      <c r="L760" s="5"/>
      <c r="M760" s="5"/>
    </row>
    <row r="761" spans="12:13" x14ac:dyDescent="0.2">
      <c r="L761" s="5"/>
      <c r="M761" s="5"/>
    </row>
    <row r="762" spans="12:13" x14ac:dyDescent="0.2">
      <c r="L762" s="5"/>
      <c r="M762" s="5"/>
    </row>
    <row r="763" spans="12:13" x14ac:dyDescent="0.2">
      <c r="L763" s="5"/>
      <c r="M763" s="5"/>
    </row>
    <row r="764" spans="12:13" x14ac:dyDescent="0.2">
      <c r="L764" s="5"/>
      <c r="M764" s="5"/>
    </row>
    <row r="765" spans="12:13" x14ac:dyDescent="0.2">
      <c r="L765" s="5"/>
      <c r="M765" s="5"/>
    </row>
    <row r="766" spans="12:13" x14ac:dyDescent="0.2">
      <c r="L766" s="5"/>
      <c r="M766" s="5"/>
    </row>
    <row r="767" spans="12:13" x14ac:dyDescent="0.2">
      <c r="L767" s="5"/>
      <c r="M767" s="5"/>
    </row>
    <row r="768" spans="12:13" x14ac:dyDescent="0.2">
      <c r="L768" s="5"/>
      <c r="M768" s="5"/>
    </row>
    <row r="769" spans="12:13" x14ac:dyDescent="0.2">
      <c r="L769" s="5"/>
      <c r="M769" s="5"/>
    </row>
    <row r="770" spans="12:13" x14ac:dyDescent="0.2">
      <c r="L770" s="5"/>
      <c r="M770" s="5"/>
    </row>
    <row r="771" spans="12:13" x14ac:dyDescent="0.2">
      <c r="L771" s="5"/>
      <c r="M771" s="5"/>
    </row>
    <row r="772" spans="12:13" x14ac:dyDescent="0.2">
      <c r="L772" s="5"/>
      <c r="M772" s="5"/>
    </row>
    <row r="773" spans="12:13" x14ac:dyDescent="0.2">
      <c r="L773" s="5"/>
      <c r="M773" s="5"/>
    </row>
    <row r="774" spans="12:13" x14ac:dyDescent="0.2">
      <c r="L774" s="5"/>
      <c r="M774" s="5"/>
    </row>
    <row r="775" spans="12:13" x14ac:dyDescent="0.2">
      <c r="L775" s="5"/>
      <c r="M775" s="5"/>
    </row>
    <row r="776" spans="12:13" x14ac:dyDescent="0.2">
      <c r="L776" s="5"/>
      <c r="M776" s="5"/>
    </row>
    <row r="777" spans="12:13" x14ac:dyDescent="0.2">
      <c r="L777" s="5"/>
      <c r="M777" s="5"/>
    </row>
    <row r="778" spans="12:13" x14ac:dyDescent="0.2">
      <c r="L778" s="5"/>
      <c r="M778" s="5"/>
    </row>
    <row r="779" spans="12:13" x14ac:dyDescent="0.2">
      <c r="L779" s="5"/>
      <c r="M779" s="5"/>
    </row>
    <row r="780" spans="12:13" x14ac:dyDescent="0.2">
      <c r="L780" s="5"/>
      <c r="M780" s="5"/>
    </row>
    <row r="781" spans="12:13" x14ac:dyDescent="0.2">
      <c r="L781" s="5"/>
      <c r="M781" s="5"/>
    </row>
    <row r="782" spans="12:13" x14ac:dyDescent="0.2">
      <c r="L782" s="5"/>
      <c r="M782" s="5"/>
    </row>
    <row r="783" spans="12:13" x14ac:dyDescent="0.2">
      <c r="L783" s="5"/>
      <c r="M783" s="5"/>
    </row>
    <row r="784" spans="12:13" x14ac:dyDescent="0.2">
      <c r="L784" s="5"/>
      <c r="M784" s="5"/>
    </row>
    <row r="785" spans="12:13" x14ac:dyDescent="0.2">
      <c r="L785" s="5"/>
      <c r="M785" s="5"/>
    </row>
    <row r="786" spans="12:13" x14ac:dyDescent="0.2">
      <c r="L786" s="5"/>
      <c r="M786" s="5"/>
    </row>
    <row r="787" spans="12:13" x14ac:dyDescent="0.2">
      <c r="L787" s="5"/>
      <c r="M787" s="5"/>
    </row>
    <row r="788" spans="12:13" x14ac:dyDescent="0.2">
      <c r="L788" s="5"/>
      <c r="M788" s="5"/>
    </row>
    <row r="789" spans="12:13" x14ac:dyDescent="0.2">
      <c r="L789" s="5"/>
      <c r="M789" s="5"/>
    </row>
    <row r="790" spans="12:13" x14ac:dyDescent="0.2">
      <c r="L790" s="5"/>
      <c r="M790" s="5"/>
    </row>
    <row r="791" spans="12:13" x14ac:dyDescent="0.2">
      <c r="L791" s="5"/>
      <c r="M791" s="5"/>
    </row>
    <row r="792" spans="12:13" x14ac:dyDescent="0.2">
      <c r="L792" s="5"/>
      <c r="M792" s="5"/>
    </row>
    <row r="793" spans="12:13" x14ac:dyDescent="0.2">
      <c r="L793" s="5"/>
      <c r="M793" s="5"/>
    </row>
    <row r="794" spans="12:13" x14ac:dyDescent="0.2">
      <c r="L794" s="5"/>
      <c r="M794" s="5"/>
    </row>
    <row r="795" spans="12:13" x14ac:dyDescent="0.2">
      <c r="L795" s="5"/>
      <c r="M795" s="5"/>
    </row>
    <row r="796" spans="12:13" x14ac:dyDescent="0.2">
      <c r="L796" s="5"/>
      <c r="M796" s="5"/>
    </row>
    <row r="797" spans="12:13" x14ac:dyDescent="0.2">
      <c r="L797" s="5"/>
      <c r="M797" s="5"/>
    </row>
    <row r="798" spans="12:13" x14ac:dyDescent="0.2">
      <c r="L798" s="5"/>
      <c r="M798" s="5"/>
    </row>
    <row r="799" spans="12:13" x14ac:dyDescent="0.2">
      <c r="L799" s="5"/>
      <c r="M799" s="5"/>
    </row>
    <row r="800" spans="12:13" x14ac:dyDescent="0.2">
      <c r="L800" s="5"/>
      <c r="M800" s="5"/>
    </row>
    <row r="801" spans="12:13" x14ac:dyDescent="0.2">
      <c r="L801" s="5"/>
      <c r="M801" s="5"/>
    </row>
    <row r="802" spans="12:13" x14ac:dyDescent="0.2">
      <c r="L802" s="5"/>
      <c r="M802" s="5"/>
    </row>
    <row r="803" spans="12:13" x14ac:dyDescent="0.2">
      <c r="L803" s="5"/>
      <c r="M803" s="5"/>
    </row>
    <row r="804" spans="12:13" x14ac:dyDescent="0.2">
      <c r="L804" s="5"/>
      <c r="M804" s="5"/>
    </row>
    <row r="805" spans="12:13" x14ac:dyDescent="0.2">
      <c r="L805" s="5"/>
      <c r="M805" s="5"/>
    </row>
    <row r="806" spans="12:13" x14ac:dyDescent="0.2">
      <c r="L806" s="5"/>
      <c r="M806" s="5"/>
    </row>
    <row r="807" spans="12:13" x14ac:dyDescent="0.2">
      <c r="L807" s="5"/>
      <c r="M807" s="5"/>
    </row>
    <row r="808" spans="12:13" x14ac:dyDescent="0.2">
      <c r="L808" s="5"/>
      <c r="M808" s="5"/>
    </row>
    <row r="809" spans="12:13" x14ac:dyDescent="0.2">
      <c r="L809" s="5"/>
      <c r="M809" s="5"/>
    </row>
    <row r="810" spans="12:13" x14ac:dyDescent="0.2">
      <c r="L810" s="5"/>
      <c r="M810" s="5"/>
    </row>
    <row r="811" spans="12:13" x14ac:dyDescent="0.2">
      <c r="L811" s="5"/>
      <c r="M811" s="5"/>
    </row>
    <row r="812" spans="12:13" x14ac:dyDescent="0.2">
      <c r="L812" s="5"/>
      <c r="M812" s="5"/>
    </row>
    <row r="813" spans="12:13" x14ac:dyDescent="0.2">
      <c r="L813" s="5"/>
      <c r="M813" s="5"/>
    </row>
    <row r="814" spans="12:13" x14ac:dyDescent="0.2">
      <c r="L814" s="5"/>
      <c r="M814" s="5"/>
    </row>
    <row r="815" spans="12:13" x14ac:dyDescent="0.2">
      <c r="L815" s="5"/>
      <c r="M815" s="5"/>
    </row>
    <row r="816" spans="12:13" x14ac:dyDescent="0.2">
      <c r="L816" s="5"/>
      <c r="M816" s="5"/>
    </row>
    <row r="817" spans="12:13" x14ac:dyDescent="0.2">
      <c r="L817" s="5"/>
      <c r="M817" s="5"/>
    </row>
    <row r="818" spans="12:13" x14ac:dyDescent="0.2">
      <c r="L818" s="5"/>
      <c r="M818" s="5"/>
    </row>
    <row r="819" spans="12:13" x14ac:dyDescent="0.2">
      <c r="L819" s="5"/>
      <c r="M819" s="5"/>
    </row>
    <row r="820" spans="12:13" x14ac:dyDescent="0.2">
      <c r="L820" s="5"/>
      <c r="M820" s="5"/>
    </row>
    <row r="821" spans="12:13" x14ac:dyDescent="0.2">
      <c r="L821" s="5"/>
      <c r="M821" s="5"/>
    </row>
    <row r="822" spans="12:13" x14ac:dyDescent="0.2">
      <c r="L822" s="5"/>
      <c r="M822" s="5"/>
    </row>
    <row r="823" spans="12:13" x14ac:dyDescent="0.2">
      <c r="L823" s="5"/>
      <c r="M823" s="5"/>
    </row>
    <row r="824" spans="12:13" x14ac:dyDescent="0.2">
      <c r="L824" s="5"/>
      <c r="M824" s="5"/>
    </row>
    <row r="825" spans="12:13" x14ac:dyDescent="0.2">
      <c r="L825" s="5"/>
      <c r="M825" s="5"/>
    </row>
    <row r="826" spans="12:13" x14ac:dyDescent="0.2">
      <c r="L826" s="5"/>
      <c r="M826" s="5"/>
    </row>
    <row r="827" spans="12:13" x14ac:dyDescent="0.2">
      <c r="L827" s="5"/>
      <c r="M827" s="5"/>
    </row>
    <row r="828" spans="12:13" x14ac:dyDescent="0.2">
      <c r="L828" s="5"/>
      <c r="M828" s="5"/>
    </row>
    <row r="829" spans="12:13" x14ac:dyDescent="0.2">
      <c r="L829" s="5"/>
      <c r="M829" s="5"/>
    </row>
    <row r="830" spans="12:13" x14ac:dyDescent="0.2">
      <c r="L830" s="5"/>
      <c r="M830" s="5"/>
    </row>
    <row r="831" spans="12:13" x14ac:dyDescent="0.2">
      <c r="L831" s="5"/>
      <c r="M831" s="5"/>
    </row>
    <row r="832" spans="12:13" x14ac:dyDescent="0.2">
      <c r="L832" s="5"/>
      <c r="M832" s="5"/>
    </row>
    <row r="833" spans="12:13" x14ac:dyDescent="0.2">
      <c r="L833" s="5"/>
      <c r="M833" s="5"/>
    </row>
    <row r="834" spans="12:13" x14ac:dyDescent="0.2">
      <c r="L834" s="5"/>
      <c r="M834" s="5"/>
    </row>
    <row r="835" spans="12:13" x14ac:dyDescent="0.2">
      <c r="L835" s="5"/>
      <c r="M835" s="5"/>
    </row>
    <row r="836" spans="12:13" x14ac:dyDescent="0.2">
      <c r="L836" s="5"/>
      <c r="M836" s="5"/>
    </row>
    <row r="837" spans="12:13" x14ac:dyDescent="0.2">
      <c r="L837" s="5"/>
      <c r="M837" s="5"/>
    </row>
    <row r="838" spans="12:13" x14ac:dyDescent="0.2">
      <c r="L838" s="5"/>
      <c r="M838" s="5"/>
    </row>
    <row r="839" spans="12:13" x14ac:dyDescent="0.2">
      <c r="L839" s="5"/>
      <c r="M839" s="5"/>
    </row>
    <row r="840" spans="12:13" x14ac:dyDescent="0.2">
      <c r="L840" s="5"/>
      <c r="M840" s="5"/>
    </row>
    <row r="841" spans="12:13" x14ac:dyDescent="0.2">
      <c r="L841" s="5"/>
      <c r="M841" s="5"/>
    </row>
    <row r="842" spans="12:13" x14ac:dyDescent="0.2">
      <c r="L842" s="5"/>
      <c r="M842" s="5"/>
    </row>
    <row r="843" spans="12:13" x14ac:dyDescent="0.2">
      <c r="L843" s="5"/>
      <c r="M843" s="5"/>
    </row>
    <row r="844" spans="12:13" x14ac:dyDescent="0.2">
      <c r="L844" s="5"/>
      <c r="M844" s="5"/>
    </row>
    <row r="845" spans="12:13" x14ac:dyDescent="0.2">
      <c r="L845" s="5"/>
      <c r="M845" s="5"/>
    </row>
    <row r="846" spans="12:13" x14ac:dyDescent="0.2">
      <c r="L846" s="5"/>
      <c r="M846" s="5"/>
    </row>
    <row r="847" spans="12:13" x14ac:dyDescent="0.2">
      <c r="L847" s="5"/>
      <c r="M847" s="5"/>
    </row>
    <row r="848" spans="12:13" x14ac:dyDescent="0.2">
      <c r="L848" s="5"/>
      <c r="M848" s="5"/>
    </row>
    <row r="849" spans="12:13" x14ac:dyDescent="0.2">
      <c r="L849" s="5"/>
      <c r="M849" s="5"/>
    </row>
    <row r="850" spans="12:13" x14ac:dyDescent="0.2">
      <c r="L850" s="5"/>
      <c r="M850" s="5"/>
    </row>
    <row r="851" spans="12:13" x14ac:dyDescent="0.2">
      <c r="L851" s="5"/>
      <c r="M851" s="5"/>
    </row>
    <row r="852" spans="12:13" x14ac:dyDescent="0.2">
      <c r="L852" s="5"/>
      <c r="M852" s="5"/>
    </row>
    <row r="853" spans="12:13" x14ac:dyDescent="0.2">
      <c r="L853" s="5"/>
      <c r="M853" s="5"/>
    </row>
    <row r="854" spans="12:13" x14ac:dyDescent="0.2">
      <c r="L854" s="5"/>
      <c r="M854" s="5"/>
    </row>
    <row r="855" spans="12:13" x14ac:dyDescent="0.2">
      <c r="L855" s="5"/>
      <c r="M855" s="5"/>
    </row>
    <row r="856" spans="12:13" x14ac:dyDescent="0.2">
      <c r="L856" s="5"/>
      <c r="M856" s="5"/>
    </row>
    <row r="857" spans="12:13" x14ac:dyDescent="0.2">
      <c r="L857" s="5"/>
      <c r="M857" s="5"/>
    </row>
    <row r="858" spans="12:13" x14ac:dyDescent="0.2">
      <c r="L858" s="5"/>
      <c r="M858" s="5"/>
    </row>
    <row r="859" spans="12:13" x14ac:dyDescent="0.2">
      <c r="L859" s="5"/>
      <c r="M859" s="5"/>
    </row>
    <row r="860" spans="12:13" x14ac:dyDescent="0.2">
      <c r="L860" s="5"/>
      <c r="M860" s="5"/>
    </row>
    <row r="861" spans="12:13" x14ac:dyDescent="0.2">
      <c r="L861" s="5"/>
      <c r="M861" s="5"/>
    </row>
    <row r="862" spans="12:13" x14ac:dyDescent="0.2">
      <c r="L862" s="5"/>
      <c r="M862" s="5"/>
    </row>
    <row r="863" spans="12:13" x14ac:dyDescent="0.2">
      <c r="L863" s="5"/>
      <c r="M863" s="5"/>
    </row>
    <row r="864" spans="12:13" x14ac:dyDescent="0.2">
      <c r="L864" s="5"/>
      <c r="M864" s="5"/>
    </row>
    <row r="865" spans="12:13" x14ac:dyDescent="0.2">
      <c r="L865" s="5"/>
      <c r="M865" s="5"/>
    </row>
    <row r="866" spans="12:13" x14ac:dyDescent="0.2">
      <c r="L866" s="5"/>
      <c r="M866" s="5"/>
    </row>
    <row r="867" spans="12:13" x14ac:dyDescent="0.2">
      <c r="L867" s="5"/>
      <c r="M867" s="5"/>
    </row>
    <row r="868" spans="12:13" x14ac:dyDescent="0.2">
      <c r="L868" s="5"/>
      <c r="M868" s="5"/>
    </row>
    <row r="869" spans="12:13" x14ac:dyDescent="0.2">
      <c r="L869" s="5"/>
      <c r="M869" s="5"/>
    </row>
    <row r="870" spans="12:13" x14ac:dyDescent="0.2">
      <c r="L870" s="5"/>
      <c r="M870" s="5"/>
    </row>
    <row r="871" spans="12:13" x14ac:dyDescent="0.2">
      <c r="L871" s="5"/>
      <c r="M871" s="5"/>
    </row>
    <row r="872" spans="12:13" x14ac:dyDescent="0.2">
      <c r="L872" s="5"/>
      <c r="M872" s="5"/>
    </row>
    <row r="873" spans="12:13" x14ac:dyDescent="0.2">
      <c r="L873" s="5"/>
      <c r="M873" s="5"/>
    </row>
    <row r="874" spans="12:13" x14ac:dyDescent="0.2">
      <c r="L874" s="5"/>
      <c r="M874" s="5"/>
    </row>
    <row r="875" spans="12:13" x14ac:dyDescent="0.2">
      <c r="L875" s="5"/>
      <c r="M875" s="5"/>
    </row>
    <row r="876" spans="12:13" x14ac:dyDescent="0.2">
      <c r="L876" s="5"/>
      <c r="M876" s="5"/>
    </row>
    <row r="877" spans="12:13" x14ac:dyDescent="0.2">
      <c r="L877" s="5"/>
      <c r="M877" s="5"/>
    </row>
    <row r="878" spans="12:13" x14ac:dyDescent="0.2">
      <c r="L878" s="5"/>
      <c r="M878" s="5"/>
    </row>
    <row r="879" spans="12:13" x14ac:dyDescent="0.2">
      <c r="L879" s="5"/>
      <c r="M879" s="5"/>
    </row>
    <row r="880" spans="12:13" x14ac:dyDescent="0.2">
      <c r="L880" s="5"/>
      <c r="M880" s="5"/>
    </row>
    <row r="881" spans="12:13" x14ac:dyDescent="0.2">
      <c r="L881" s="5"/>
      <c r="M881" s="5"/>
    </row>
    <row r="882" spans="12:13" x14ac:dyDescent="0.2">
      <c r="L882" s="5"/>
      <c r="M882" s="5"/>
    </row>
    <row r="883" spans="12:13" x14ac:dyDescent="0.2">
      <c r="L883" s="5"/>
      <c r="M883" s="5"/>
    </row>
    <row r="884" spans="12:13" x14ac:dyDescent="0.2">
      <c r="L884" s="5"/>
      <c r="M884" s="5"/>
    </row>
    <row r="885" spans="12:13" x14ac:dyDescent="0.2">
      <c r="L885" s="5"/>
      <c r="M885" s="5"/>
    </row>
    <row r="886" spans="12:13" x14ac:dyDescent="0.2">
      <c r="L886" s="5"/>
      <c r="M886" s="5"/>
    </row>
    <row r="887" spans="12:13" x14ac:dyDescent="0.2">
      <c r="L887" s="5"/>
      <c r="M887" s="5"/>
    </row>
    <row r="888" spans="12:13" x14ac:dyDescent="0.2">
      <c r="L888" s="5"/>
      <c r="M888" s="5"/>
    </row>
    <row r="889" spans="12:13" x14ac:dyDescent="0.2">
      <c r="L889" s="5"/>
      <c r="M889" s="5"/>
    </row>
    <row r="890" spans="12:13" x14ac:dyDescent="0.2">
      <c r="L890" s="5"/>
      <c r="M890" s="5"/>
    </row>
    <row r="891" spans="12:13" x14ac:dyDescent="0.2">
      <c r="L891" s="5"/>
      <c r="M891" s="5"/>
    </row>
    <row r="892" spans="12:13" x14ac:dyDescent="0.2">
      <c r="L892" s="5"/>
      <c r="M892" s="5"/>
    </row>
    <row r="893" spans="12:13" x14ac:dyDescent="0.2">
      <c r="L893" s="5"/>
      <c r="M893" s="5"/>
    </row>
    <row r="894" spans="12:13" x14ac:dyDescent="0.2">
      <c r="L894" s="5"/>
      <c r="M894" s="5"/>
    </row>
    <row r="895" spans="12:13" x14ac:dyDescent="0.2">
      <c r="L895" s="5"/>
      <c r="M895" s="5"/>
    </row>
    <row r="896" spans="12:13" x14ac:dyDescent="0.2">
      <c r="L896" s="5"/>
      <c r="M896" s="5"/>
    </row>
    <row r="897" spans="12:13" x14ac:dyDescent="0.2">
      <c r="L897" s="5"/>
      <c r="M897" s="5"/>
    </row>
    <row r="898" spans="12:13" x14ac:dyDescent="0.2">
      <c r="L898" s="5"/>
      <c r="M898" s="5"/>
    </row>
    <row r="899" spans="12:13" x14ac:dyDescent="0.2">
      <c r="L899" s="5"/>
      <c r="M899" s="5"/>
    </row>
    <row r="900" spans="12:13" x14ac:dyDescent="0.2">
      <c r="L900" s="5"/>
      <c r="M900" s="5"/>
    </row>
    <row r="901" spans="12:13" x14ac:dyDescent="0.2">
      <c r="L901" s="5"/>
      <c r="M901" s="5"/>
    </row>
    <row r="902" spans="12:13" x14ac:dyDescent="0.2">
      <c r="L902" s="5"/>
      <c r="M902" s="5"/>
    </row>
    <row r="903" spans="12:13" x14ac:dyDescent="0.2">
      <c r="L903" s="5"/>
      <c r="M903" s="5"/>
    </row>
    <row r="904" spans="12:13" x14ac:dyDescent="0.2">
      <c r="L904" s="5"/>
      <c r="M904" s="5"/>
    </row>
    <row r="905" spans="12:13" x14ac:dyDescent="0.2">
      <c r="L905" s="5"/>
      <c r="M905" s="5"/>
    </row>
    <row r="906" spans="12:13" x14ac:dyDescent="0.2">
      <c r="L906" s="5"/>
      <c r="M906" s="5"/>
    </row>
    <row r="907" spans="12:13" x14ac:dyDescent="0.2">
      <c r="L907" s="5"/>
      <c r="M907" s="5"/>
    </row>
    <row r="908" spans="12:13" x14ac:dyDescent="0.2">
      <c r="L908" s="5"/>
      <c r="M908" s="5"/>
    </row>
    <row r="909" spans="12:13" x14ac:dyDescent="0.2">
      <c r="L909" s="5"/>
      <c r="M909" s="5"/>
    </row>
    <row r="910" spans="12:13" x14ac:dyDescent="0.2">
      <c r="L910" s="5"/>
      <c r="M910" s="5"/>
    </row>
    <row r="911" spans="12:13" x14ac:dyDescent="0.2">
      <c r="L911" s="5"/>
      <c r="M911" s="5"/>
    </row>
    <row r="912" spans="12:13" x14ac:dyDescent="0.2">
      <c r="L912" s="5"/>
      <c r="M912" s="5"/>
    </row>
    <row r="913" spans="12:13" x14ac:dyDescent="0.2">
      <c r="L913" s="5"/>
      <c r="M913" s="5"/>
    </row>
    <row r="914" spans="12:13" x14ac:dyDescent="0.2">
      <c r="L914" s="5"/>
      <c r="M914" s="5"/>
    </row>
    <row r="915" spans="12:13" x14ac:dyDescent="0.2">
      <c r="L915" s="5"/>
      <c r="M915" s="5"/>
    </row>
    <row r="916" spans="12:13" x14ac:dyDescent="0.2">
      <c r="L916" s="5"/>
      <c r="M916" s="5"/>
    </row>
    <row r="917" spans="12:13" x14ac:dyDescent="0.2">
      <c r="L917" s="5"/>
      <c r="M917" s="5"/>
    </row>
    <row r="918" spans="12:13" x14ac:dyDescent="0.2">
      <c r="L918" s="5"/>
      <c r="M918" s="5"/>
    </row>
    <row r="919" spans="12:13" x14ac:dyDescent="0.2">
      <c r="L919" s="5"/>
      <c r="M919" s="5"/>
    </row>
    <row r="920" spans="12:13" x14ac:dyDescent="0.2">
      <c r="L920" s="5"/>
      <c r="M920" s="5"/>
    </row>
    <row r="921" spans="12:13" x14ac:dyDescent="0.2">
      <c r="L921" s="5"/>
      <c r="M921" s="5"/>
    </row>
    <row r="922" spans="12:13" x14ac:dyDescent="0.2">
      <c r="L922" s="5"/>
      <c r="M922" s="5"/>
    </row>
    <row r="923" spans="12:13" x14ac:dyDescent="0.2">
      <c r="L923" s="5"/>
      <c r="M923" s="5"/>
    </row>
    <row r="924" spans="12:13" x14ac:dyDescent="0.2">
      <c r="L924" s="5"/>
      <c r="M924" s="5"/>
    </row>
    <row r="925" spans="12:13" x14ac:dyDescent="0.2">
      <c r="L925" s="5"/>
      <c r="M925" s="5"/>
    </row>
    <row r="926" spans="12:13" x14ac:dyDescent="0.2">
      <c r="L926" s="5"/>
      <c r="M926" s="5"/>
    </row>
    <row r="927" spans="12:13" x14ac:dyDescent="0.2">
      <c r="L927" s="5"/>
      <c r="M927" s="5"/>
    </row>
    <row r="928" spans="12:13" x14ac:dyDescent="0.2">
      <c r="L928" s="5"/>
      <c r="M928" s="5"/>
    </row>
    <row r="929" spans="12:13" x14ac:dyDescent="0.2">
      <c r="L929" s="5"/>
      <c r="M929" s="5"/>
    </row>
    <row r="930" spans="12:13" x14ac:dyDescent="0.2">
      <c r="L930" s="5"/>
      <c r="M930" s="5"/>
    </row>
    <row r="931" spans="12:13" x14ac:dyDescent="0.2">
      <c r="L931" s="5"/>
      <c r="M931" s="5"/>
    </row>
    <row r="932" spans="12:13" x14ac:dyDescent="0.2">
      <c r="L932" s="5"/>
      <c r="M932" s="5"/>
    </row>
    <row r="933" spans="12:13" x14ac:dyDescent="0.2">
      <c r="L933" s="5"/>
      <c r="M933" s="5"/>
    </row>
    <row r="934" spans="12:13" x14ac:dyDescent="0.2">
      <c r="L934" s="5"/>
      <c r="M934" s="5"/>
    </row>
    <row r="935" spans="12:13" x14ac:dyDescent="0.2">
      <c r="L935" s="5"/>
      <c r="M935" s="5"/>
    </row>
    <row r="936" spans="12:13" x14ac:dyDescent="0.2">
      <c r="L936" s="5"/>
      <c r="M936" s="5"/>
    </row>
    <row r="937" spans="12:13" x14ac:dyDescent="0.2">
      <c r="L937" s="5"/>
      <c r="M937" s="5"/>
    </row>
    <row r="938" spans="12:13" x14ac:dyDescent="0.2">
      <c r="L938" s="5"/>
      <c r="M938" s="5"/>
    </row>
    <row r="939" spans="12:13" x14ac:dyDescent="0.2">
      <c r="L939" s="5"/>
      <c r="M939" s="5"/>
    </row>
    <row r="940" spans="12:13" x14ac:dyDescent="0.2">
      <c r="L940" s="5"/>
      <c r="M940" s="5"/>
    </row>
    <row r="941" spans="12:13" x14ac:dyDescent="0.2">
      <c r="L941" s="5"/>
      <c r="M941" s="5"/>
    </row>
    <row r="942" spans="12:13" x14ac:dyDescent="0.2">
      <c r="L942" s="5"/>
      <c r="M942" s="5"/>
    </row>
    <row r="943" spans="12:13" x14ac:dyDescent="0.2">
      <c r="L943" s="5"/>
      <c r="M943" s="5"/>
    </row>
    <row r="944" spans="12:13" x14ac:dyDescent="0.2">
      <c r="L944" s="5"/>
      <c r="M944" s="5"/>
    </row>
    <row r="945" spans="12:13" x14ac:dyDescent="0.2">
      <c r="L945" s="5"/>
      <c r="M945" s="5"/>
    </row>
    <row r="946" spans="12:13" x14ac:dyDescent="0.2">
      <c r="L946" s="5"/>
      <c r="M946" s="5"/>
    </row>
    <row r="947" spans="12:13" x14ac:dyDescent="0.2">
      <c r="L947" s="5"/>
      <c r="M947" s="5"/>
    </row>
    <row r="948" spans="12:13" x14ac:dyDescent="0.2">
      <c r="L948" s="5"/>
      <c r="M948" s="5"/>
    </row>
    <row r="949" spans="12:13" x14ac:dyDescent="0.2">
      <c r="L949" s="5"/>
      <c r="M949" s="5"/>
    </row>
    <row r="950" spans="12:13" x14ac:dyDescent="0.2">
      <c r="L950" s="5"/>
      <c r="M950" s="5"/>
    </row>
    <row r="951" spans="12:13" x14ac:dyDescent="0.2">
      <c r="L951" s="5"/>
      <c r="M951" s="5"/>
    </row>
    <row r="952" spans="12:13" x14ac:dyDescent="0.2">
      <c r="L952" s="5"/>
      <c r="M952" s="5"/>
    </row>
    <row r="953" spans="12:13" x14ac:dyDescent="0.2">
      <c r="L953" s="5"/>
      <c r="M953" s="5"/>
    </row>
    <row r="954" spans="12:13" x14ac:dyDescent="0.2">
      <c r="L954" s="5"/>
      <c r="M954" s="5"/>
    </row>
    <row r="955" spans="12:13" x14ac:dyDescent="0.2">
      <c r="L955" s="5"/>
      <c r="M955" s="5"/>
    </row>
    <row r="956" spans="12:13" x14ac:dyDescent="0.2">
      <c r="L956" s="5"/>
      <c r="M956" s="5"/>
    </row>
    <row r="957" spans="12:13" x14ac:dyDescent="0.2">
      <c r="L957" s="5"/>
      <c r="M957" s="5"/>
    </row>
    <row r="958" spans="12:13" x14ac:dyDescent="0.2">
      <c r="L958" s="5"/>
      <c r="M958" s="5"/>
    </row>
    <row r="959" spans="12:13" x14ac:dyDescent="0.2">
      <c r="L959" s="5"/>
      <c r="M959" s="5"/>
    </row>
    <row r="960" spans="12:13" x14ac:dyDescent="0.2">
      <c r="L960" s="5"/>
      <c r="M960" s="5"/>
    </row>
    <row r="961" spans="12:13" x14ac:dyDescent="0.2">
      <c r="L961" s="5"/>
      <c r="M961" s="5"/>
    </row>
    <row r="962" spans="12:13" x14ac:dyDescent="0.2">
      <c r="L962" s="5"/>
      <c r="M962" s="5"/>
    </row>
    <row r="963" spans="12:13" x14ac:dyDescent="0.2">
      <c r="L963" s="5"/>
      <c r="M963" s="5"/>
    </row>
    <row r="964" spans="12:13" x14ac:dyDescent="0.2">
      <c r="L964" s="5"/>
      <c r="M964" s="5"/>
    </row>
    <row r="965" spans="12:13" x14ac:dyDescent="0.2">
      <c r="L965" s="5"/>
      <c r="M965" s="5"/>
    </row>
    <row r="966" spans="12:13" x14ac:dyDescent="0.2">
      <c r="L966" s="5"/>
      <c r="M966" s="5"/>
    </row>
    <row r="967" spans="12:13" x14ac:dyDescent="0.2">
      <c r="L967" s="5"/>
      <c r="M967" s="5"/>
    </row>
    <row r="968" spans="12:13" x14ac:dyDescent="0.2">
      <c r="L968" s="5"/>
      <c r="M968" s="5"/>
    </row>
    <row r="969" spans="12:13" x14ac:dyDescent="0.2">
      <c r="L969" s="5"/>
      <c r="M969" s="5"/>
    </row>
    <row r="970" spans="12:13" x14ac:dyDescent="0.2">
      <c r="L970" s="5"/>
      <c r="M970" s="5"/>
    </row>
    <row r="971" spans="12:13" x14ac:dyDescent="0.2">
      <c r="L971" s="5"/>
      <c r="M971" s="5"/>
    </row>
    <row r="972" spans="12:13" x14ac:dyDescent="0.2">
      <c r="L972" s="5"/>
      <c r="M972" s="5"/>
    </row>
    <row r="973" spans="12:13" x14ac:dyDescent="0.2">
      <c r="L973" s="5"/>
      <c r="M973" s="5"/>
    </row>
    <row r="974" spans="12:13" x14ac:dyDescent="0.2">
      <c r="L974" s="5"/>
      <c r="M974" s="5"/>
    </row>
    <row r="975" spans="12:13" x14ac:dyDescent="0.2">
      <c r="L975" s="5"/>
      <c r="M975" s="5"/>
    </row>
    <row r="976" spans="12:13" x14ac:dyDescent="0.2">
      <c r="L976" s="5"/>
      <c r="M976" s="5"/>
    </row>
    <row r="977" spans="12:13" x14ac:dyDescent="0.2">
      <c r="L977" s="5"/>
      <c r="M977" s="5"/>
    </row>
    <row r="978" spans="12:13" x14ac:dyDescent="0.2">
      <c r="L978" s="5"/>
      <c r="M978" s="5"/>
    </row>
    <row r="979" spans="12:13" x14ac:dyDescent="0.2">
      <c r="L979" s="5"/>
      <c r="M979" s="5"/>
    </row>
    <row r="980" spans="12:13" x14ac:dyDescent="0.2">
      <c r="L980" s="5"/>
      <c r="M980" s="5"/>
    </row>
    <row r="981" spans="12:13" x14ac:dyDescent="0.2">
      <c r="L981" s="5"/>
      <c r="M981" s="5"/>
    </row>
    <row r="982" spans="12:13" x14ac:dyDescent="0.2">
      <c r="L982" s="5"/>
      <c r="M982" s="5"/>
    </row>
    <row r="983" spans="12:13" x14ac:dyDescent="0.2">
      <c r="L983" s="5"/>
      <c r="M983" s="5"/>
    </row>
    <row r="984" spans="12:13" x14ac:dyDescent="0.2">
      <c r="L984" s="5"/>
      <c r="M984" s="5"/>
    </row>
    <row r="985" spans="12:13" x14ac:dyDescent="0.2">
      <c r="L985" s="5"/>
      <c r="M985" s="5"/>
    </row>
    <row r="986" spans="12:13" x14ac:dyDescent="0.2">
      <c r="L986" s="5"/>
      <c r="M986" s="5"/>
    </row>
    <row r="987" spans="12:13" x14ac:dyDescent="0.2">
      <c r="L987" s="5"/>
      <c r="M987" s="5"/>
    </row>
    <row r="988" spans="12:13" x14ac:dyDescent="0.2">
      <c r="L988" s="5"/>
      <c r="M988" s="5"/>
    </row>
    <row r="989" spans="12:13" x14ac:dyDescent="0.2">
      <c r="L989" s="5"/>
      <c r="M989" s="5"/>
    </row>
    <row r="990" spans="12:13" x14ac:dyDescent="0.2">
      <c r="L990" s="5"/>
      <c r="M990" s="5"/>
    </row>
    <row r="991" spans="12:13" x14ac:dyDescent="0.2">
      <c r="L991" s="5"/>
      <c r="M991" s="5"/>
    </row>
    <row r="992" spans="12:13" x14ac:dyDescent="0.2">
      <c r="L992" s="5"/>
      <c r="M992" s="5"/>
    </row>
    <row r="993" spans="12:13" x14ac:dyDescent="0.2">
      <c r="L993" s="5"/>
      <c r="M993" s="5"/>
    </row>
    <row r="994" spans="12:13" x14ac:dyDescent="0.2">
      <c r="L994" s="5"/>
      <c r="M994" s="5"/>
    </row>
    <row r="995" spans="12:13" x14ac:dyDescent="0.2">
      <c r="L995" s="5"/>
      <c r="M995" s="5"/>
    </row>
    <row r="996" spans="12:13" x14ac:dyDescent="0.2">
      <c r="L996" s="5"/>
      <c r="M996" s="5"/>
    </row>
    <row r="997" spans="12:13" x14ac:dyDescent="0.2">
      <c r="L997" s="5"/>
      <c r="M997" s="5"/>
    </row>
    <row r="998" spans="12:13" x14ac:dyDescent="0.2">
      <c r="L998" s="5"/>
      <c r="M998" s="5"/>
    </row>
    <row r="999" spans="12:13" x14ac:dyDescent="0.2">
      <c r="L999" s="5"/>
      <c r="M999" s="5"/>
    </row>
    <row r="1000" spans="12:13" x14ac:dyDescent="0.2">
      <c r="L1000" s="5"/>
      <c r="M1000" s="5"/>
    </row>
  </sheetData>
  <sortState xmlns:xlrd2="http://schemas.microsoft.com/office/spreadsheetml/2017/richdata2" ref="B2:AA1000">
    <sortCondition ref="B2:B100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CHHO1119</cp:lastModifiedBy>
  <dcterms:created xsi:type="dcterms:W3CDTF">2021-02-18T01:33:28Z</dcterms:created>
  <dcterms:modified xsi:type="dcterms:W3CDTF">2023-10-23T22:06:58Z</dcterms:modified>
</cp:coreProperties>
</file>