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60" windowWidth="14400" windowHeight="5955"/>
  </bookViews>
  <sheets>
    <sheet name="Sheet1" sheetId="1" r:id="rId1"/>
    <sheet name="Sheet2" sheetId="2" r:id="rId2"/>
    <sheet name="Sheet3" sheetId="3" r:id="rId3"/>
  </sheets>
  <calcPr calcId="145621" calcMode="manual" calcCompleted="0" calcOnSave="0"/>
</workbook>
</file>

<file path=xl/calcChain.xml><?xml version="1.0" encoding="utf-8"?>
<calcChain xmlns="http://schemas.openxmlformats.org/spreadsheetml/2006/main">
  <c r="C121" i="1" l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  <c r="B121" i="1"/>
</calcChain>
</file>

<file path=xl/sharedStrings.xml><?xml version="1.0" encoding="utf-8"?>
<sst xmlns="http://schemas.openxmlformats.org/spreadsheetml/2006/main" count="363" uniqueCount="363">
  <si>
    <t>Infant_Mort</t>
  </si>
  <si>
    <t>Accidental_Mort</t>
  </si>
  <si>
    <t>Old_Age_M</t>
  </si>
  <si>
    <t>Old_Age_F</t>
  </si>
  <si>
    <t>Density</t>
  </si>
  <si>
    <t>Stay_at_home</t>
  </si>
  <si>
    <t>Aboriginal</t>
  </si>
  <si>
    <t>Foreign</t>
  </si>
  <si>
    <t>Unemp</t>
  </si>
  <si>
    <t>Marriage_Prob</t>
  </si>
  <si>
    <t>Male_Ratio</t>
  </si>
  <si>
    <t>Dist_Major_City</t>
  </si>
  <si>
    <t>AREA_SQKM</t>
  </si>
  <si>
    <t>Long</t>
  </si>
  <si>
    <t>Lat</t>
  </si>
  <si>
    <t>Age_0_4_yr_M</t>
  </si>
  <si>
    <t>Age_0_4_yr_F</t>
  </si>
  <si>
    <t>Age_5_14_yr_M</t>
  </si>
  <si>
    <t>Age_5_14_yr_F</t>
  </si>
  <si>
    <t>Age_15_19_yr_M</t>
  </si>
  <si>
    <t>Age_15_19_yr_F</t>
  </si>
  <si>
    <t>Age_20_24_yr_M</t>
  </si>
  <si>
    <t>Age_20_24_yr_F</t>
  </si>
  <si>
    <t>Age_25_34_yr_M</t>
  </si>
  <si>
    <t>Age_25_34_yr_F</t>
  </si>
  <si>
    <t>Age_35_44_yr_M</t>
  </si>
  <si>
    <t>Age_35_44_yr_F</t>
  </si>
  <si>
    <t>Age_45_54_yr_M</t>
  </si>
  <si>
    <t>Age_45_54_yr_F</t>
  </si>
  <si>
    <t>Age_55_64_yr_M</t>
  </si>
  <si>
    <t>Age_55_64_yr_F</t>
  </si>
  <si>
    <t>Age_65_74_yr_M</t>
  </si>
  <si>
    <t>Age_65_74_yr_F</t>
  </si>
  <si>
    <t>Age_75_84_yr_M</t>
  </si>
  <si>
    <t>Age_75_84_yr_F</t>
  </si>
  <si>
    <t>Age_85ov_M</t>
  </si>
  <si>
    <t>Age_85ov_F</t>
  </si>
  <si>
    <t>Counted_Census_Night_home_M</t>
  </si>
  <si>
    <t>Counted_Census_Night_home_F</t>
  </si>
  <si>
    <t>Count_Census_Nt_Ewhere_Aust_M</t>
  </si>
  <si>
    <t>Count_Census_Nt_Ewhere_Aust_F</t>
  </si>
  <si>
    <t>Indigenous_psns_Aboriginal_M</t>
  </si>
  <si>
    <t>Indigenous_psns_Aboriginal_F</t>
  </si>
  <si>
    <t>Indig_psns_Torres_Strait_Is_M</t>
  </si>
  <si>
    <t>Indig_psns_Torres_Strait_Is_F</t>
  </si>
  <si>
    <t>Indig_Bth_Abor_Torres_St_Is_M</t>
  </si>
  <si>
    <t>Indig_Bth_Abor_Torres_St_Is_F</t>
  </si>
  <si>
    <t>Indigenous_P_Tot_M</t>
  </si>
  <si>
    <t>Indigenous_P_Tot_F</t>
  </si>
  <si>
    <t>Birthplace_Australia_M</t>
  </si>
  <si>
    <t>Birthplace_Australia_F</t>
  </si>
  <si>
    <t>Birthplace_Elsewhere_M</t>
  </si>
  <si>
    <t>Birthplace_Elsewhere_F</t>
  </si>
  <si>
    <t>Lang_spoken_home_Eng_only_M</t>
  </si>
  <si>
    <t>Lang_spoken_home_Eng_only_F</t>
  </si>
  <si>
    <t>Lang_spoken_home_Oth_Lang_M</t>
  </si>
  <si>
    <t>Lang_spoken_home_Oth_Lang_F</t>
  </si>
  <si>
    <t>Australian_citizen_M</t>
  </si>
  <si>
    <t>Australian_citizen_F</t>
  </si>
  <si>
    <t>High_yr_schl_comp_Yr_12_eq_M</t>
  </si>
  <si>
    <t>High_yr_schl_comp_Yr_12_eq_F</t>
  </si>
  <si>
    <t>Count_psns_occ_priv_dwgs_M</t>
  </si>
  <si>
    <t>Count_psns_occ_priv_dwgs_F</t>
  </si>
  <si>
    <t>Count_Persons_other_dwgs_M</t>
  </si>
  <si>
    <t>Count_Persons_other_dwgs_F</t>
  </si>
  <si>
    <t>Median_mortgage_repay_monthly</t>
  </si>
  <si>
    <t>Median_Tot_prsnl_inc_weekly</t>
  </si>
  <si>
    <t>Median_Tot_fam_inc_weekly</t>
  </si>
  <si>
    <t>Average_num_psns_per_bedroom</t>
  </si>
  <si>
    <t>Median_Tot_hhd_inc_weekly</t>
  </si>
  <si>
    <t>Average_household_size</t>
  </si>
  <si>
    <t>Total_Total</t>
  </si>
  <si>
    <t>M_Tot_Married</t>
  </si>
  <si>
    <t>M_Tot_Separated</t>
  </si>
  <si>
    <t>M_Tot_Divorced</t>
  </si>
  <si>
    <t>M_Tot_Widowed</t>
  </si>
  <si>
    <t>M_Tot_Never_Married</t>
  </si>
  <si>
    <t>F_Tot_Married</t>
  </si>
  <si>
    <t>F_Tot_Separated</t>
  </si>
  <si>
    <t>F_Tot_Divorced</t>
  </si>
  <si>
    <t>F_Tot_Widowed</t>
  </si>
  <si>
    <t>F_Tot_Never_Married</t>
  </si>
  <si>
    <t>Tot_Indigenous_M</t>
  </si>
  <si>
    <t>Tot_Indigenous_F</t>
  </si>
  <si>
    <t>Tot_Non_Indigenous_M</t>
  </si>
  <si>
    <t>Tot_Non_Indigenous_F</t>
  </si>
  <si>
    <t>Tot_Indig_status_ns_M</t>
  </si>
  <si>
    <t>Tot_Indig_status_ns_F</t>
  </si>
  <si>
    <t>SEO_Males</t>
  </si>
  <si>
    <t>SEO_Females</t>
  </si>
  <si>
    <t>Buddhism_M</t>
  </si>
  <si>
    <t>Buddhism_F</t>
  </si>
  <si>
    <t>Christianity_Tot_M</t>
  </si>
  <si>
    <t>Christianity_Tot_F</t>
  </si>
  <si>
    <t>Hinduism_M</t>
  </si>
  <si>
    <t>Hinduism_F</t>
  </si>
  <si>
    <t>Islam_M</t>
  </si>
  <si>
    <t>Islam_F</t>
  </si>
  <si>
    <t>Judaism_M</t>
  </si>
  <si>
    <t>Judaism_F</t>
  </si>
  <si>
    <t>Other_Religions_Tot_M</t>
  </si>
  <si>
    <t>Other_Religions_Tot_F</t>
  </si>
  <si>
    <t>No_Religion_M</t>
  </si>
  <si>
    <t>No_Religion_F</t>
  </si>
  <si>
    <t>M_Tot_Volunteer</t>
  </si>
  <si>
    <t>M_Tot_N_a_volunteer</t>
  </si>
  <si>
    <t>F_Tot_Volunteer</t>
  </si>
  <si>
    <t>F_Tot_N_a_volunteer</t>
  </si>
  <si>
    <t>Total_PDs_Dwellings</t>
  </si>
  <si>
    <t>Total_PDs_Persons</t>
  </si>
  <si>
    <t>O_OR_Total</t>
  </si>
  <si>
    <t>O_MTG_Total</t>
  </si>
  <si>
    <t>R_Tot_Total</t>
  </si>
  <si>
    <t>lfs_Unmplyed_lookng_for_wrk_M</t>
  </si>
  <si>
    <t>lfs_Unmplyed_lookng_for_wrk_F</t>
  </si>
  <si>
    <t>lfs_Tot_LF_M</t>
  </si>
  <si>
    <t>lfs_Tot_LF_F</t>
  </si>
  <si>
    <t>M_PGrad_Deg_Total</t>
  </si>
  <si>
    <t>M_BachDeg_Total</t>
  </si>
  <si>
    <t>F_PGrad_Deg_Total</t>
  </si>
  <si>
    <t>F_BachDeg_Total</t>
  </si>
  <si>
    <t>testdata$Aboriginal2 &lt;- as.numeric(cut2(testdata$Aboriginal, g=3))</t>
  </si>
  <si>
    <t>testdata$Accidental_Mort2 &lt;- as.numeric(cut2(testdata$Accidental_Mort, g=3))</t>
  </si>
  <si>
    <t>testdata$Age_0_4_yr_F2 &lt;- as.numeric(cut2(testdata$Age_0_4_yr_F, g=3))</t>
  </si>
  <si>
    <t>testdata$Age_0_4_yr_M2 &lt;- as.numeric(cut2(testdata$Age_0_4_yr_M, g=3))</t>
  </si>
  <si>
    <t>testdata$Age_15_19_yr_F2 &lt;- as.numeric(cut2(testdata$Age_15_19_yr_F, g=3))</t>
  </si>
  <si>
    <t>testdata$Age_15_19_yr_M2 &lt;- as.numeric(cut2(testdata$Age_15_19_yr_M, g=3))</t>
  </si>
  <si>
    <t>testdata$Age_20_24_yr_F2 &lt;- as.numeric(cut2(testdata$Age_20_24_yr_F, g=3))</t>
  </si>
  <si>
    <t>testdata$Age_20_24_yr_M2 &lt;- as.numeric(cut2(testdata$Age_20_24_yr_M, g=3))</t>
  </si>
  <si>
    <t>testdata$Age_25_34_yr_F2 &lt;- as.numeric(cut2(testdata$Age_25_34_yr_F, g=3))</t>
  </si>
  <si>
    <t>testdata$Age_25_34_yr_M2 &lt;- as.numeric(cut2(testdata$Age_25_34_yr_M, g=3))</t>
  </si>
  <si>
    <t>testdata$Age_35_44_yr_F2 &lt;- as.numeric(cut2(testdata$Age_35_44_yr_F, g=3))</t>
  </si>
  <si>
    <t>testdata$Age_35_44_yr_M2 &lt;- as.numeric(cut2(testdata$Age_35_44_yr_M, g=3))</t>
  </si>
  <si>
    <t>testdata$Age_45_54_yr_F2 &lt;- as.numeric(cut2(testdata$Age_45_54_yr_F, g=3))</t>
  </si>
  <si>
    <t>testdata$Age_45_54_yr_M2 &lt;- as.numeric(cut2(testdata$Age_45_54_yr_M, g=3))</t>
  </si>
  <si>
    <t>testdata$Age_5_14_yr_F2 &lt;- as.numeric(cut2(testdata$Age_5_14_yr_F, g=3))</t>
  </si>
  <si>
    <t>testdata$Age_5_14_yr_M2 &lt;- as.numeric(cut2(testdata$Age_5_14_yr_M, g=3))</t>
  </si>
  <si>
    <t>testdata$Age_55_64_yr_F2 &lt;- as.numeric(cut2(testdata$Age_55_64_yr_F, g=3))</t>
  </si>
  <si>
    <t>testdata$Age_55_64_yr_M2 &lt;- as.numeric(cut2(testdata$Age_55_64_yr_M, g=3))</t>
  </si>
  <si>
    <t>testdata$Age_65_74_yr_F2 &lt;- as.numeric(cut2(testdata$Age_65_74_yr_F, g=3))</t>
  </si>
  <si>
    <t>testdata$Age_65_74_yr_M2 &lt;- as.numeric(cut2(testdata$Age_65_74_yr_M, g=3))</t>
  </si>
  <si>
    <t>testdata$Age_75_84_yr_F2 &lt;- as.numeric(cut2(testdata$Age_75_84_yr_F, g=3))</t>
  </si>
  <si>
    <t>testdata$Age_75_84_yr_M2 &lt;- as.numeric(cut2(testdata$Age_75_84_yr_M, g=3))</t>
  </si>
  <si>
    <t>testdata$Age_85ov_F2 &lt;- as.numeric(cut2(testdata$Age_85ov_F, g=3))</t>
  </si>
  <si>
    <t>testdata$Age_85ov_M2 &lt;- as.numeric(cut2(testdata$Age_85ov_M, g=3))</t>
  </si>
  <si>
    <t>testdata$AREA_SQKM2 &lt;- as.numeric(cut2(testdata$AREA_SQKM, g=3))</t>
  </si>
  <si>
    <t>testdata$Australian_citizen_F2 &lt;- as.numeric(cut2(testdata$Australian_citizen_F, g=3))</t>
  </si>
  <si>
    <t>testdata$Australian_citizen_M2 &lt;- as.numeric(cut2(testdata$Australian_citizen_M, g=3))</t>
  </si>
  <si>
    <t>testdata$Average_household_size2 &lt;- as.numeric(cut2(testdata$Average_household_size, g=3))</t>
  </si>
  <si>
    <t>testdata$Average_num_psns_per_bedroom2 &lt;- as.numeric(cut2(testdata$Average_num_psns_per_bedroom, g=3))</t>
  </si>
  <si>
    <t>testdata$Birthplace_Australia_F2 &lt;- as.numeric(cut2(testdata$Birthplace_Australia_F, g=3))</t>
  </si>
  <si>
    <t>testdata$Birthplace_Australia_M2 &lt;- as.numeric(cut2(testdata$Birthplace_Australia_M, g=3))</t>
  </si>
  <si>
    <t>testdata$Birthplace_Elsewhere_F2 &lt;- as.numeric(cut2(testdata$Birthplace_Elsewhere_F, g=3))</t>
  </si>
  <si>
    <t>testdata$Birthplace_Elsewhere_M2 &lt;- as.numeric(cut2(testdata$Birthplace_Elsewhere_M, g=3))</t>
  </si>
  <si>
    <t>testdata$Buddhism_F2 &lt;- as.numeric(cut2(testdata$Buddhism_F, g=3))</t>
  </si>
  <si>
    <t>testdata$Buddhism_M2 &lt;- as.numeric(cut2(testdata$Buddhism_M, g=3))</t>
  </si>
  <si>
    <t>testdata$Christianity_Tot_F2 &lt;- as.numeric(cut2(testdata$Christianity_Tot_F, g=3))</t>
  </si>
  <si>
    <t>testdata$Christianity_Tot_M2 &lt;- as.numeric(cut2(testdata$Christianity_Tot_M, g=3))</t>
  </si>
  <si>
    <t>testdata$Count_Census_Nt_Ewhere_Aust_F2 &lt;- as.numeric(cut2(testdata$Count_Census_Nt_Ewhere_Aust_F, g=3))</t>
  </si>
  <si>
    <t>testdata$Count_Census_Nt_Ewhere_Aust_M2 &lt;- as.numeric(cut2(testdata$Count_Census_Nt_Ewhere_Aust_M, g=3))</t>
  </si>
  <si>
    <t>testdata$Count_Persons_other_dwgs_F2 &lt;- as.numeric(cut2(testdata$Count_Persons_other_dwgs_F, g=3))</t>
  </si>
  <si>
    <t>testdata$Count_Persons_other_dwgs_M2 &lt;- as.numeric(cut2(testdata$Count_Persons_other_dwgs_M, g=3))</t>
  </si>
  <si>
    <t>testdata$Count_psns_occ_priv_dwgs_F2 &lt;- as.numeric(cut2(testdata$Count_psns_occ_priv_dwgs_F, g=3))</t>
  </si>
  <si>
    <t>testdata$Count_psns_occ_priv_dwgs_M2 &lt;- as.numeric(cut2(testdata$Count_psns_occ_priv_dwgs_M, g=3))</t>
  </si>
  <si>
    <t>testdata$Counted_Census_Night_home_F2 &lt;- as.numeric(cut2(testdata$Counted_Census_Night_home_F, g=3))</t>
  </si>
  <si>
    <t>testdata$Counted_Census_Night_home_M2 &lt;- as.numeric(cut2(testdata$Counted_Census_Night_home_M, g=3))</t>
  </si>
  <si>
    <t>testdata$Density2 &lt;- as.numeric(cut2(testdata$Density, g=3))</t>
  </si>
  <si>
    <t>testdata$Dist_Major_City2 &lt;- as.numeric(cut2(testdata$Dist_Major_City, g=3))</t>
  </si>
  <si>
    <t>testdata$F_BachDeg_Total2 &lt;- as.numeric(cut2(testdata$F_BachDeg_Total, g=3))</t>
  </si>
  <si>
    <t>testdata$F_PGrad_Deg_Total2 &lt;- as.numeric(cut2(testdata$F_PGrad_Deg_Total, g=3))</t>
  </si>
  <si>
    <t>testdata$F_Tot_Divorced2 &lt;- as.numeric(cut2(testdata$F_Tot_Divorced, g=3))</t>
  </si>
  <si>
    <t>testdata$F_Tot_Married2 &lt;- as.numeric(cut2(testdata$F_Tot_Married, g=3))</t>
  </si>
  <si>
    <t>testdata$F_Tot_N_a_volunteer2 &lt;- as.numeric(cut2(testdata$F_Tot_N_a_volunteer, g=3))</t>
  </si>
  <si>
    <t>testdata$F_Tot_Never_Married2 &lt;- as.numeric(cut2(testdata$F_Tot_Never_Married, g=3))</t>
  </si>
  <si>
    <t>testdata$F_Tot_Separated2 &lt;- as.numeric(cut2(testdata$F_Tot_Separated, g=3))</t>
  </si>
  <si>
    <t>testdata$F_Tot_Volunteer2 &lt;- as.numeric(cut2(testdata$F_Tot_Volunteer, g=3))</t>
  </si>
  <si>
    <t>testdata$F_Tot_Widowed2 &lt;- as.numeric(cut2(testdata$F_Tot_Widowed, g=3))</t>
  </si>
  <si>
    <t>testdata$Foreign2 &lt;- as.numeric(cut2(testdata$Foreign, g=3))</t>
  </si>
  <si>
    <t>testdata$High_yr_schl_comp_Yr_12_eq_F2 &lt;- as.numeric(cut2(testdata$High_yr_schl_comp_Yr_12_eq_F, g=3))</t>
  </si>
  <si>
    <t>testdata$High_yr_schl_comp_Yr_12_eq_M2 &lt;- as.numeric(cut2(testdata$High_yr_schl_comp_Yr_12_eq_M, g=3))</t>
  </si>
  <si>
    <t>testdata$Hinduism_F2 &lt;- as.numeric(cut2(testdata$Hinduism_F, g=3))</t>
  </si>
  <si>
    <t>testdata$Hinduism_M2 &lt;- as.numeric(cut2(testdata$Hinduism_M, g=3))</t>
  </si>
  <si>
    <t>testdata$Indig_Bth_Abor_Torres_St_Is_F2 &lt;- as.numeric(cut2(testdata$Indig_Bth_Abor_Torres_St_Is_F, g=3))</t>
  </si>
  <si>
    <t>testdata$Indig_Bth_Abor_Torres_St_Is_M2 &lt;- as.numeric(cut2(testdata$Indig_Bth_Abor_Torres_St_Is_M, g=3))</t>
  </si>
  <si>
    <t>testdata$Indig_psns_Torres_Strait_Is_F2 &lt;- as.numeric(cut2(testdata$Indig_psns_Torres_Strait_Is_F, g=3))</t>
  </si>
  <si>
    <t>testdata$Indig_psns_Torres_Strait_Is_M2 &lt;- as.numeric(cut2(testdata$Indig_psns_Torres_Strait_Is_M, g=3))</t>
  </si>
  <si>
    <t>testdata$Indigenous_P_Tot_F2 &lt;- as.numeric(cut2(testdata$Indigenous_P_Tot_F, g=3))</t>
  </si>
  <si>
    <t>testdata$Indigenous_P_Tot_M2 &lt;- as.numeric(cut2(testdata$Indigenous_P_Tot_M, g=3))</t>
  </si>
  <si>
    <t>testdata$Indigenous_psns_Aboriginal_F2 &lt;- as.numeric(cut2(testdata$Indigenous_psns_Aboriginal_F, g=3))</t>
  </si>
  <si>
    <t>testdata$Indigenous_psns_Aboriginal_M2 &lt;- as.numeric(cut2(testdata$Indigenous_psns_Aboriginal_M, g=3))</t>
  </si>
  <si>
    <t>testdata$Infant_Mort2 &lt;- as.numeric(cut2(testdata$Infant_Mort, g=3))</t>
  </si>
  <si>
    <t>testdata$Islam_F2 &lt;- as.numeric(cut2(testdata$Islam_F, g=3))</t>
  </si>
  <si>
    <t>testdata$Islam_M2 &lt;- as.numeric(cut2(testdata$Islam_M, g=3))</t>
  </si>
  <si>
    <t>testdata$Judaism_F2 &lt;- as.numeric(cut2(testdata$Judaism_F, g=3))</t>
  </si>
  <si>
    <t>testdata$Judaism_M2 &lt;- as.numeric(cut2(testdata$Judaism_M, g=3))</t>
  </si>
  <si>
    <t>testdata$Lang_spoken_home_Eng_only_F2 &lt;- as.numeric(cut2(testdata$Lang_spoken_home_Eng_only_F, g=3))</t>
  </si>
  <si>
    <t>testdata$Lang_spoken_home_Eng_only_M2 &lt;- as.numeric(cut2(testdata$Lang_spoken_home_Eng_only_M, g=3))</t>
  </si>
  <si>
    <t>testdata$Lang_spoken_home_Oth_Lang_F2 &lt;- as.numeric(cut2(testdata$Lang_spoken_home_Oth_Lang_F, g=3))</t>
  </si>
  <si>
    <t>testdata$Lang_spoken_home_Oth_Lang_M2 &lt;- as.numeric(cut2(testdata$Lang_spoken_home_Oth_Lang_M, g=3))</t>
  </si>
  <si>
    <t>testdata$Lat2 &lt;- as.numeric(cut2(testdata$Lat, g=3))</t>
  </si>
  <si>
    <t>testdata$lfs_Tot_LF_F2 &lt;- as.numeric(cut2(testdata$lfs_Tot_LF_F, g=3))</t>
  </si>
  <si>
    <t>testdata$lfs_Tot_LF_M2 &lt;- as.numeric(cut2(testdata$lfs_Tot_LF_M, g=3))</t>
  </si>
  <si>
    <t>testdata$lfs_Unmplyed_lookng_for_wrk_F2 &lt;- as.numeric(cut2(testdata$lfs_Unmplyed_lookng_for_wrk_F, g=3))</t>
  </si>
  <si>
    <t>testdata$lfs_Unmplyed_lookng_for_wrk_M2 &lt;- as.numeric(cut2(testdata$lfs_Unmplyed_lookng_for_wrk_M, g=3))</t>
  </si>
  <si>
    <t>testdata$Long2 &lt;- as.numeric(cut2(testdata$Long, g=3))</t>
  </si>
  <si>
    <t>testdata$M_BachDeg_Total2 &lt;- as.numeric(cut2(testdata$M_BachDeg_Total, g=3))</t>
  </si>
  <si>
    <t>testdata$M_PGrad_Deg_Total2 &lt;- as.numeric(cut2(testdata$M_PGrad_Deg_Total, g=3))</t>
  </si>
  <si>
    <t>testdata$M_Tot_Divorced2 &lt;- as.numeric(cut2(testdata$M_Tot_Divorced, g=3))</t>
  </si>
  <si>
    <t>testdata$M_Tot_Married2 &lt;- as.numeric(cut2(testdata$M_Tot_Married, g=3))</t>
  </si>
  <si>
    <t>testdata$M_Tot_N_a_volunteer2 &lt;- as.numeric(cut2(testdata$M_Tot_N_a_volunteer, g=3))</t>
  </si>
  <si>
    <t>testdata$M_Tot_Never_Married2 &lt;- as.numeric(cut2(testdata$M_Tot_Never_Married, g=3))</t>
  </si>
  <si>
    <t>testdata$M_Tot_Separated2 &lt;- as.numeric(cut2(testdata$M_Tot_Separated, g=3))</t>
  </si>
  <si>
    <t>testdata$M_Tot_Volunteer2 &lt;- as.numeric(cut2(testdata$M_Tot_Volunteer, g=3))</t>
  </si>
  <si>
    <t>testdata$M_Tot_Widowed2 &lt;- as.numeric(cut2(testdata$M_Tot_Widowed, g=3))</t>
  </si>
  <si>
    <t>testdata$Male_Ratio2 &lt;- as.numeric(cut2(testdata$Male_Ratio, g=3))</t>
  </si>
  <si>
    <t>testdata$Marriage_Prob2 &lt;- as.numeric(cut2(testdata$Marriage_Prob, g=3))</t>
  </si>
  <si>
    <t>testdata$Median_mortgage_repay_monthly2 &lt;- as.numeric(cut2(testdata$Median_mortgage_repay_monthly, g=3))</t>
  </si>
  <si>
    <t>testdata$Median_Tot_fam_inc_weekly2 &lt;- as.numeric(cut2(testdata$Median_Tot_fam_inc_weekly, g=3))</t>
  </si>
  <si>
    <t>testdata$Median_Tot_hhd_inc_weekly2 &lt;- as.numeric(cut2(testdata$Median_Tot_hhd_inc_weekly, g=3))</t>
  </si>
  <si>
    <t>testdata$Median_Tot_prsnl_inc_weekly2 &lt;- as.numeric(cut2(testdata$Median_Tot_prsnl_inc_weekly, g=3))</t>
  </si>
  <si>
    <t>testdata$No_Religion_F2 &lt;- as.numeric(cut2(testdata$No_Religion_F, g=3))</t>
  </si>
  <si>
    <t>testdata$No_Religion_M2 &lt;- as.numeric(cut2(testdata$No_Religion_M, g=3))</t>
  </si>
  <si>
    <t>testdata$O_MTG_Total2 &lt;- as.numeric(cut2(testdata$O_MTG_Total, g=3))</t>
  </si>
  <si>
    <t>testdata$O_OR_Total2 &lt;- as.numeric(cut2(testdata$O_OR_Total, g=3))</t>
  </si>
  <si>
    <t>testdata$Old_Age_F2 &lt;- as.numeric(cut2(testdata$Old_Age_F, g=3))</t>
  </si>
  <si>
    <t>testdata$Old_Age_M2 &lt;- as.numeric(cut2(testdata$Old_Age_M, g=3))</t>
  </si>
  <si>
    <t>testdata$Other_Religions_Tot_F2 &lt;- as.numeric(cut2(testdata$Other_Religions_Tot_F, g=3))</t>
  </si>
  <si>
    <t>testdata$Other_Religions_Tot_M2 &lt;- as.numeric(cut2(testdata$Other_Religions_Tot_M, g=3))</t>
  </si>
  <si>
    <t>testdata$R_Tot_Total2 &lt;- as.numeric(cut2(testdata$R_Tot_Total, g=3))</t>
  </si>
  <si>
    <t>testdata$SEO_Females2 &lt;- as.numeric(cut2(testdata$SEO_Females, g=3))</t>
  </si>
  <si>
    <t>testdata$SEO_Males2 &lt;- as.numeric(cut2(testdata$SEO_Males, g=3))</t>
  </si>
  <si>
    <t>testdata$Stay_at_home2 &lt;- as.numeric(cut2(testdata$Stay_at_home, g=3))</t>
  </si>
  <si>
    <t>testdata$Tot_Indig_status_ns_F2 &lt;- as.numeric(cut2(testdata$Tot_Indig_status_ns_F, g=3))</t>
  </si>
  <si>
    <t>testdata$Tot_Indig_status_ns_M2 &lt;- as.numeric(cut2(testdata$Tot_Indig_status_ns_M, g=3))</t>
  </si>
  <si>
    <t>testdata$Tot_Indigenous_F2 &lt;- as.numeric(cut2(testdata$Tot_Indigenous_F, g=3))</t>
  </si>
  <si>
    <t>testdata$Tot_Indigenous_M2 &lt;- as.numeric(cut2(testdata$Tot_Indigenous_M, g=3))</t>
  </si>
  <si>
    <t>testdata$Tot_Non_Indigenous_F2 &lt;- as.numeric(cut2(testdata$Tot_Non_Indigenous_F, g=3))</t>
  </si>
  <si>
    <t>testdata$Tot_Non_Indigenous_M2 &lt;- as.numeric(cut2(testdata$Tot_Non_Indigenous_M, g=3))</t>
  </si>
  <si>
    <t>testdata$Total_PDs_Dwellings2 &lt;- as.numeric(cut2(testdata$Total_PDs_Dwellings, g=3))</t>
  </si>
  <si>
    <t>testdata$Total_PDs_Persons2 &lt;- as.numeric(cut2(testdata$Total_PDs_Persons, g=3))</t>
  </si>
  <si>
    <t>testdata$Total_Total2 &lt;- as.numeric(cut2(testdata$Total_Total, g=3))</t>
  </si>
  <si>
    <t>testdata$Unemp2 &lt;- as.numeric(cut2(testdata$Unemp, g=3))</t>
  </si>
  <si>
    <t>+Aboriginal2</t>
  </si>
  <si>
    <t>+Accidental_Mort2</t>
  </si>
  <si>
    <t>+Age_0_4_yr_F2</t>
  </si>
  <si>
    <t>+Age_0_4_yr_M2</t>
  </si>
  <si>
    <t>+Age_15_19_yr_F2</t>
  </si>
  <si>
    <t>+Age_15_19_yr_M2</t>
  </si>
  <si>
    <t>+Age_20_24_yr_F2</t>
  </si>
  <si>
    <t>+Age_20_24_yr_M2</t>
  </si>
  <si>
    <t>+Age_25_34_yr_F2</t>
  </si>
  <si>
    <t>+Age_25_34_yr_M2</t>
  </si>
  <si>
    <t>+Age_35_44_yr_F2</t>
  </si>
  <si>
    <t>+Age_35_44_yr_M2</t>
  </si>
  <si>
    <t>+Age_45_54_yr_F2</t>
  </si>
  <si>
    <t>+Age_45_54_yr_M2</t>
  </si>
  <si>
    <t>+Age_5_14_yr_F2</t>
  </si>
  <si>
    <t>+Age_5_14_yr_M2</t>
  </si>
  <si>
    <t>+Age_55_64_yr_F2</t>
  </si>
  <si>
    <t>+Age_55_64_yr_M2</t>
  </si>
  <si>
    <t>+Age_65_74_yr_F2</t>
  </si>
  <si>
    <t>+Age_65_74_yr_M2</t>
  </si>
  <si>
    <t>+Age_75_84_yr_F2</t>
  </si>
  <si>
    <t>+Age_75_84_yr_M2</t>
  </si>
  <si>
    <t>+Age_85ov_F2</t>
  </si>
  <si>
    <t>+Age_85ov_M2</t>
  </si>
  <si>
    <t>+AREA_SQKM2</t>
  </si>
  <si>
    <t>+Australian_citizen_F2</t>
  </si>
  <si>
    <t>+Australian_citizen_M2</t>
  </si>
  <si>
    <t>+Average_household_size2</t>
  </si>
  <si>
    <t>+Average_num_psns_per_bedroom2</t>
  </si>
  <si>
    <t>+Birthplace_Australia_F2</t>
  </si>
  <si>
    <t>+Birthplace_Australia_M2</t>
  </si>
  <si>
    <t>+Birthplace_Elsewhere_F2</t>
  </si>
  <si>
    <t>+Birthplace_Elsewhere_M2</t>
  </si>
  <si>
    <t>+Buddhism_F2</t>
  </si>
  <si>
    <t>+Buddhism_M2</t>
  </si>
  <si>
    <t>+Christianity_Tot_F2</t>
  </si>
  <si>
    <t>+Christianity_Tot_M2</t>
  </si>
  <si>
    <t>+Count_Census_Nt_Ewhere_Aust_F2</t>
  </si>
  <si>
    <t>+Count_Census_Nt_Ewhere_Aust_M2</t>
  </si>
  <si>
    <t>+Count_Persons_other_dwgs_F2</t>
  </si>
  <si>
    <t>+Count_Persons_other_dwgs_M2</t>
  </si>
  <si>
    <t>+Count_psns_occ_priv_dwgs_F2</t>
  </si>
  <si>
    <t>+Count_psns_occ_priv_dwgs_M2</t>
  </si>
  <si>
    <t>+Counted_Census_Night_home_F2</t>
  </si>
  <si>
    <t>+Counted_Census_Night_home_M2</t>
  </si>
  <si>
    <t>+Density2</t>
  </si>
  <si>
    <t>+Dist_Major_City2</t>
  </si>
  <si>
    <t>+F_BachDeg_Total2</t>
  </si>
  <si>
    <t>+F_PGrad_Deg_Total2</t>
  </si>
  <si>
    <t>+F_Tot_Divorced2</t>
  </si>
  <si>
    <t>+F_Tot_Married2</t>
  </si>
  <si>
    <t>+F_Tot_N_a_volunteer2</t>
  </si>
  <si>
    <t>+F_Tot_Never_Married2</t>
  </si>
  <si>
    <t>+F_Tot_Separated2</t>
  </si>
  <si>
    <t>+F_Tot_Volunteer2</t>
  </si>
  <si>
    <t>+F_Tot_Widowed2</t>
  </si>
  <si>
    <t>+Foreign2</t>
  </si>
  <si>
    <t>+High_yr_schl_comp_Yr_12_eq_F2</t>
  </si>
  <si>
    <t>+High_yr_schl_comp_Yr_12_eq_M2</t>
  </si>
  <si>
    <t>+Hinduism_F2</t>
  </si>
  <si>
    <t>+Hinduism_M2</t>
  </si>
  <si>
    <t>+Indig_Bth_Abor_Torres_St_Is_F2</t>
  </si>
  <si>
    <t>+Indig_Bth_Abor_Torres_St_Is_M2</t>
  </si>
  <si>
    <t>+Indig_psns_Torres_Strait_Is_F2</t>
  </si>
  <si>
    <t>+Indig_psns_Torres_Strait_Is_M2</t>
  </si>
  <si>
    <t>+Indigenous_P_Tot_F2</t>
  </si>
  <si>
    <t>+Indigenous_P_Tot_M2</t>
  </si>
  <si>
    <t>+Indigenous_psns_Aboriginal_F2</t>
  </si>
  <si>
    <t>+Indigenous_psns_Aboriginal_M2</t>
  </si>
  <si>
    <t>+Infant_Mort2</t>
  </si>
  <si>
    <t>+Islam_F2</t>
  </si>
  <si>
    <t>+Islam_M2</t>
  </si>
  <si>
    <t>+Judaism_F2</t>
  </si>
  <si>
    <t>+Judaism_M2</t>
  </si>
  <si>
    <t>+Lang_spoken_home_Eng_only_F2</t>
  </si>
  <si>
    <t>+Lang_spoken_home_Eng_only_M2</t>
  </si>
  <si>
    <t>+Lang_spoken_home_Oth_Lang_F2</t>
  </si>
  <si>
    <t>+Lang_spoken_home_Oth_Lang_M2</t>
  </si>
  <si>
    <t>+Lat2</t>
  </si>
  <si>
    <t>+lfs_Tot_LF_F2</t>
  </si>
  <si>
    <t>+lfs_Tot_LF_M2</t>
  </si>
  <si>
    <t>+lfs_Unmplyed_lookng_for_wrk_F2</t>
  </si>
  <si>
    <t>+lfs_Unmplyed_lookng_for_wrk_M2</t>
  </si>
  <si>
    <t>+Long2</t>
  </si>
  <si>
    <t>+M_BachDeg_Total2</t>
  </si>
  <si>
    <t>+M_PGrad_Deg_Total2</t>
  </si>
  <si>
    <t>+M_Tot_Divorced2</t>
  </si>
  <si>
    <t>+M_Tot_Married2</t>
  </si>
  <si>
    <t>+M_Tot_N_a_volunteer2</t>
  </si>
  <si>
    <t>+M_Tot_Never_Married2</t>
  </si>
  <si>
    <t>+M_Tot_Separated2</t>
  </si>
  <si>
    <t>+M_Tot_Volunteer2</t>
  </si>
  <si>
    <t>+M_Tot_Widowed2</t>
  </si>
  <si>
    <t>+Male_Ratio2</t>
  </si>
  <si>
    <t>+Marriage_Prob2</t>
  </si>
  <si>
    <t>+Median_mortgage_repay_monthly2</t>
  </si>
  <si>
    <t>+Median_Tot_fam_inc_weekly2</t>
  </si>
  <si>
    <t>+Median_Tot_hhd_inc_weekly2</t>
  </si>
  <si>
    <t>+Median_Tot_prsnl_inc_weekly2</t>
  </si>
  <si>
    <t>+No_Religion_F2</t>
  </si>
  <si>
    <t>+No_Religion_M2</t>
  </si>
  <si>
    <t>+O_MTG_Total2</t>
  </si>
  <si>
    <t>+O_OR_Total2</t>
  </si>
  <si>
    <t>+Old_Age_F2</t>
  </si>
  <si>
    <t>+Old_Age_M2</t>
  </si>
  <si>
    <t>+Other_Religions_Tot_F2</t>
  </si>
  <si>
    <t>+Other_Religions_Tot_M2</t>
  </si>
  <si>
    <t>+R_Tot_Total2</t>
  </si>
  <si>
    <t>+SEO_Females2</t>
  </si>
  <si>
    <t>+SEO_Males2</t>
  </si>
  <si>
    <t>+Stay_at_home2</t>
  </si>
  <si>
    <t>+Tot_Indig_status_ns_F2</t>
  </si>
  <si>
    <t>+Tot_Indig_status_ns_M2</t>
  </si>
  <si>
    <t>+Tot_Indigenous_F2</t>
  </si>
  <si>
    <t>+Tot_Indigenous_M2</t>
  </si>
  <si>
    <t>+Tot_Non_Indigenous_F2</t>
  </si>
  <si>
    <t>+Tot_Non_Indigenous_M2</t>
  </si>
  <si>
    <t>+Total_PDs_Dwellings2</t>
  </si>
  <si>
    <t>+Total_PDs_Persons2</t>
  </si>
  <si>
    <t>+Total_Total2</t>
  </si>
  <si>
    <t>+Unemp2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</si>
</sst>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3"/>
  <sheetViews>
    <sheetView tabSelected="1" workbookViewId="0">
      <selection activeCell="B10" sqref="B10"/>
    </sheetView>
  </sheetViews>
  <sheetFormatPr defaultRowHeight="15" x14ac:dyDescent="0.25"/>
  <cols>
    <col min="1" max="1" width="32.85546875" bestFit="1" customWidth="1"/>
    <col min="2" max="2" width="107" bestFit="1" customWidth="1"/>
  </cols>
  <sheetData>
    <row r="1" spans="1:3" x14ac:dyDescent="0.25">
      <c r="A1" t="s">
        <v>6</v>
      </c>
      <c r="B1" t="str">
        <f t="shared" ref="B1:B64" si="0">"testdata$"&amp;A1&amp;"2 &lt;- as.numeric(cut2(testdata$"&amp;A1&amp;", g=3))"</f>
        <v>testdata$Aboriginal2 &lt;- as.numeric(cut2(testdata$Aboriginal, g=3))</v>
      </c>
      <c r="C1" t="str">
        <f>"+"&amp;A1&amp;"5"</f>
        <v>+Aboriginal5</v>
      </c>
    </row>
    <row r="2" spans="1:3" x14ac:dyDescent="0.25">
      <c r="A2" t="s">
        <v>1</v>
      </c>
      <c r="B2" t="str">
        <f t="shared" si="0"/>
        <v>testdata$Accidental_Mort2 &lt;- as.numeric(cut2(testdata$Accidental_Mort, g=3))</v>
      </c>
      <c r="C2" t="str">
        <f t="shared" ref="C2:C65" si="1">"+"&amp;A2&amp;"5"</f>
        <v>+Accidental_Mort5</v>
      </c>
    </row>
    <row r="3" spans="1:3" x14ac:dyDescent="0.25">
      <c r="A3" t="s">
        <v>16</v>
      </c>
      <c r="B3" t="str">
        <f t="shared" si="0"/>
        <v>testdata$Age_0_4_yr_F2 &lt;- as.numeric(cut2(testdata$Age_0_4_yr_F, g=3))</v>
      </c>
      <c r="C3" t="str">
        <f t="shared" si="1"/>
        <v>+Age_0_4_yr_F5</v>
      </c>
    </row>
    <row r="4" spans="1:3" x14ac:dyDescent="0.25">
      <c r="A4" t="s">
        <v>15</v>
      </c>
      <c r="B4" t="str">
        <f t="shared" si="0"/>
        <v>testdata$Age_0_4_yr_M2 &lt;- as.numeric(cut2(testdata$Age_0_4_yr_M, g=3))</v>
      </c>
      <c r="C4" t="str">
        <f t="shared" si="1"/>
        <v>+Age_0_4_yr_M5</v>
      </c>
    </row>
    <row r="5" spans="1:3" x14ac:dyDescent="0.25">
      <c r="A5" t="s">
        <v>20</v>
      </c>
      <c r="B5" t="str">
        <f t="shared" si="0"/>
        <v>testdata$Age_15_19_yr_F2 &lt;- as.numeric(cut2(testdata$Age_15_19_yr_F, g=3))</v>
      </c>
      <c r="C5" t="str">
        <f t="shared" si="1"/>
        <v>+Age_15_19_yr_F5</v>
      </c>
    </row>
    <row r="6" spans="1:3" x14ac:dyDescent="0.25">
      <c r="A6" t="s">
        <v>19</v>
      </c>
      <c r="B6" t="str">
        <f t="shared" si="0"/>
        <v>testdata$Age_15_19_yr_M2 &lt;- as.numeric(cut2(testdata$Age_15_19_yr_M, g=3))</v>
      </c>
      <c r="C6" t="str">
        <f t="shared" si="1"/>
        <v>+Age_15_19_yr_M5</v>
      </c>
    </row>
    <row r="7" spans="1:3" x14ac:dyDescent="0.25">
      <c r="A7" t="s">
        <v>22</v>
      </c>
      <c r="B7" t="str">
        <f t="shared" si="0"/>
        <v>testdata$Age_20_24_yr_F2 &lt;- as.numeric(cut2(testdata$Age_20_24_yr_F, g=3))</v>
      </c>
      <c r="C7" t="str">
        <f t="shared" si="1"/>
        <v>+Age_20_24_yr_F5</v>
      </c>
    </row>
    <row r="8" spans="1:3" x14ac:dyDescent="0.25">
      <c r="A8" t="s">
        <v>21</v>
      </c>
      <c r="B8" t="str">
        <f t="shared" si="0"/>
        <v>testdata$Age_20_24_yr_M2 &lt;- as.numeric(cut2(testdata$Age_20_24_yr_M, g=3))</v>
      </c>
      <c r="C8" t="str">
        <f t="shared" si="1"/>
        <v>+Age_20_24_yr_M5</v>
      </c>
    </row>
    <row r="9" spans="1:3" x14ac:dyDescent="0.25">
      <c r="A9" t="s">
        <v>24</v>
      </c>
      <c r="B9" t="str">
        <f t="shared" si="0"/>
        <v>testdata$Age_25_34_yr_F2 &lt;- as.numeric(cut2(testdata$Age_25_34_yr_F, g=3))</v>
      </c>
      <c r="C9" t="str">
        <f t="shared" si="1"/>
        <v>+Age_25_34_yr_F5</v>
      </c>
    </row>
    <row r="10" spans="1:3" x14ac:dyDescent="0.25">
      <c r="A10" t="s">
        <v>23</v>
      </c>
      <c r="B10" t="str">
        <f t="shared" si="0"/>
        <v>testdata$Age_25_34_yr_M2 &lt;- as.numeric(cut2(testdata$Age_25_34_yr_M, g=3))</v>
      </c>
      <c r="C10" t="str">
        <f t="shared" si="1"/>
        <v>+Age_25_34_yr_M5</v>
      </c>
    </row>
    <row r="11" spans="1:3" x14ac:dyDescent="0.25">
      <c r="A11" t="s">
        <v>26</v>
      </c>
      <c r="B11" t="str">
        <f t="shared" si="0"/>
        <v>testdata$Age_35_44_yr_F2 &lt;- as.numeric(cut2(testdata$Age_35_44_yr_F, g=3))</v>
      </c>
      <c r="C11" t="str">
        <f t="shared" si="1"/>
        <v>+Age_35_44_yr_F5</v>
      </c>
    </row>
    <row r="12" spans="1:3" x14ac:dyDescent="0.25">
      <c r="A12" t="s">
        <v>25</v>
      </c>
      <c r="B12" t="str">
        <f t="shared" si="0"/>
        <v>testdata$Age_35_44_yr_M2 &lt;- as.numeric(cut2(testdata$Age_35_44_yr_M, g=3))</v>
      </c>
      <c r="C12" t="str">
        <f t="shared" si="1"/>
        <v>+Age_35_44_yr_M5</v>
      </c>
    </row>
    <row r="13" spans="1:3" x14ac:dyDescent="0.25">
      <c r="A13" t="s">
        <v>28</v>
      </c>
      <c r="B13" t="str">
        <f t="shared" si="0"/>
        <v>testdata$Age_45_54_yr_F2 &lt;- as.numeric(cut2(testdata$Age_45_54_yr_F, g=3))</v>
      </c>
      <c r="C13" t="str">
        <f t="shared" si="1"/>
        <v>+Age_45_54_yr_F5</v>
      </c>
    </row>
    <row r="14" spans="1:3" x14ac:dyDescent="0.25">
      <c r="A14" t="s">
        <v>27</v>
      </c>
      <c r="B14" t="str">
        <f t="shared" si="0"/>
        <v>testdata$Age_45_54_yr_M2 &lt;- as.numeric(cut2(testdata$Age_45_54_yr_M, g=3))</v>
      </c>
      <c r="C14" t="str">
        <f t="shared" si="1"/>
        <v>+Age_45_54_yr_M5</v>
      </c>
    </row>
    <row r="15" spans="1:3" x14ac:dyDescent="0.25">
      <c r="A15" t="s">
        <v>18</v>
      </c>
      <c r="B15" t="str">
        <f t="shared" si="0"/>
        <v>testdata$Age_5_14_yr_F2 &lt;- as.numeric(cut2(testdata$Age_5_14_yr_F, g=3))</v>
      </c>
      <c r="C15" t="str">
        <f t="shared" si="1"/>
        <v>+Age_5_14_yr_F5</v>
      </c>
    </row>
    <row r="16" spans="1:3" x14ac:dyDescent="0.25">
      <c r="A16" t="s">
        <v>17</v>
      </c>
      <c r="B16" t="str">
        <f t="shared" si="0"/>
        <v>testdata$Age_5_14_yr_M2 &lt;- as.numeric(cut2(testdata$Age_5_14_yr_M, g=3))</v>
      </c>
      <c r="C16" t="str">
        <f t="shared" si="1"/>
        <v>+Age_5_14_yr_M5</v>
      </c>
    </row>
    <row r="17" spans="1:3" x14ac:dyDescent="0.25">
      <c r="A17" t="s">
        <v>30</v>
      </c>
      <c r="B17" t="str">
        <f t="shared" si="0"/>
        <v>testdata$Age_55_64_yr_F2 &lt;- as.numeric(cut2(testdata$Age_55_64_yr_F, g=3))</v>
      </c>
      <c r="C17" t="str">
        <f t="shared" si="1"/>
        <v>+Age_55_64_yr_F5</v>
      </c>
    </row>
    <row r="18" spans="1:3" x14ac:dyDescent="0.25">
      <c r="A18" t="s">
        <v>29</v>
      </c>
      <c r="B18" t="str">
        <f t="shared" si="0"/>
        <v>testdata$Age_55_64_yr_M2 &lt;- as.numeric(cut2(testdata$Age_55_64_yr_M, g=3))</v>
      </c>
      <c r="C18" t="str">
        <f t="shared" si="1"/>
        <v>+Age_55_64_yr_M5</v>
      </c>
    </row>
    <row r="19" spans="1:3" x14ac:dyDescent="0.25">
      <c r="A19" t="s">
        <v>32</v>
      </c>
      <c r="B19" t="str">
        <f t="shared" si="0"/>
        <v>testdata$Age_65_74_yr_F2 &lt;- as.numeric(cut2(testdata$Age_65_74_yr_F, g=3))</v>
      </c>
      <c r="C19" t="str">
        <f t="shared" si="1"/>
        <v>+Age_65_74_yr_F5</v>
      </c>
    </row>
    <row r="20" spans="1:3" x14ac:dyDescent="0.25">
      <c r="A20" t="s">
        <v>31</v>
      </c>
      <c r="B20" t="str">
        <f t="shared" si="0"/>
        <v>testdata$Age_65_74_yr_M2 &lt;- as.numeric(cut2(testdata$Age_65_74_yr_M, g=3))</v>
      </c>
      <c r="C20" t="str">
        <f t="shared" si="1"/>
        <v>+Age_65_74_yr_M5</v>
      </c>
    </row>
    <row r="21" spans="1:3" x14ac:dyDescent="0.25">
      <c r="A21" t="s">
        <v>34</v>
      </c>
      <c r="B21" t="str">
        <f t="shared" si="0"/>
        <v>testdata$Age_75_84_yr_F2 &lt;- as.numeric(cut2(testdata$Age_75_84_yr_F, g=3))</v>
      </c>
      <c r="C21" t="str">
        <f t="shared" si="1"/>
        <v>+Age_75_84_yr_F5</v>
      </c>
    </row>
    <row r="22" spans="1:3" x14ac:dyDescent="0.25">
      <c r="A22" t="s">
        <v>33</v>
      </c>
      <c r="B22" t="str">
        <f t="shared" si="0"/>
        <v>testdata$Age_75_84_yr_M2 &lt;- as.numeric(cut2(testdata$Age_75_84_yr_M, g=3))</v>
      </c>
      <c r="C22" t="str">
        <f t="shared" si="1"/>
        <v>+Age_75_84_yr_M5</v>
      </c>
    </row>
    <row r="23" spans="1:3" x14ac:dyDescent="0.25">
      <c r="A23" t="s">
        <v>36</v>
      </c>
      <c r="B23" t="str">
        <f t="shared" si="0"/>
        <v>testdata$Age_85ov_F2 &lt;- as.numeric(cut2(testdata$Age_85ov_F, g=3))</v>
      </c>
      <c r="C23" t="str">
        <f t="shared" si="1"/>
        <v>+Age_85ov_F5</v>
      </c>
    </row>
    <row r="24" spans="1:3" x14ac:dyDescent="0.25">
      <c r="A24" t="s">
        <v>35</v>
      </c>
      <c r="B24" t="str">
        <f t="shared" si="0"/>
        <v>testdata$Age_85ov_M2 &lt;- as.numeric(cut2(testdata$Age_85ov_M, g=3))</v>
      </c>
      <c r="C24" t="str">
        <f t="shared" si="1"/>
        <v>+Age_85ov_M5</v>
      </c>
    </row>
    <row r="25" spans="1:3" x14ac:dyDescent="0.25">
      <c r="A25" t="s">
        <v>12</v>
      </c>
      <c r="B25" t="str">
        <f t="shared" si="0"/>
        <v>testdata$AREA_SQKM2 &lt;- as.numeric(cut2(testdata$AREA_SQKM, g=3))</v>
      </c>
      <c r="C25" t="str">
        <f t="shared" si="1"/>
        <v>+AREA_SQKM5</v>
      </c>
    </row>
    <row r="26" spans="1:3" x14ac:dyDescent="0.25">
      <c r="A26" t="s">
        <v>58</v>
      </c>
      <c r="B26" t="str">
        <f t="shared" si="0"/>
        <v>testdata$Australian_citizen_F2 &lt;- as.numeric(cut2(testdata$Australian_citizen_F, g=3))</v>
      </c>
      <c r="C26" t="str">
        <f t="shared" si="1"/>
        <v>+Australian_citizen_F5</v>
      </c>
    </row>
    <row r="27" spans="1:3" x14ac:dyDescent="0.25">
      <c r="A27" t="s">
        <v>57</v>
      </c>
      <c r="B27" t="str">
        <f t="shared" si="0"/>
        <v>testdata$Australian_citizen_M2 &lt;- as.numeric(cut2(testdata$Australian_citizen_M, g=3))</v>
      </c>
      <c r="C27" t="str">
        <f t="shared" si="1"/>
        <v>+Australian_citizen_M5</v>
      </c>
    </row>
    <row r="28" spans="1:3" x14ac:dyDescent="0.25">
      <c r="A28" t="s">
        <v>70</v>
      </c>
      <c r="B28" t="str">
        <f t="shared" si="0"/>
        <v>testdata$Average_household_size2 &lt;- as.numeric(cut2(testdata$Average_household_size, g=3))</v>
      </c>
      <c r="C28" t="str">
        <f t="shared" si="1"/>
        <v>+Average_household_size5</v>
      </c>
    </row>
    <row r="29" spans="1:3" x14ac:dyDescent="0.25">
      <c r="A29" t="s">
        <v>68</v>
      </c>
      <c r="B29" t="str">
        <f t="shared" si="0"/>
        <v>testdata$Average_num_psns_per_bedroom2 &lt;- as.numeric(cut2(testdata$Average_num_psns_per_bedroom, g=3))</v>
      </c>
      <c r="C29" t="str">
        <f t="shared" si="1"/>
        <v>+Average_num_psns_per_bedroom5</v>
      </c>
    </row>
    <row r="30" spans="1:3" x14ac:dyDescent="0.25">
      <c r="A30" t="s">
        <v>50</v>
      </c>
      <c r="B30" t="str">
        <f t="shared" si="0"/>
        <v>testdata$Birthplace_Australia_F2 &lt;- as.numeric(cut2(testdata$Birthplace_Australia_F, g=3))</v>
      </c>
      <c r="C30" t="str">
        <f t="shared" si="1"/>
        <v>+Birthplace_Australia_F5</v>
      </c>
    </row>
    <row r="31" spans="1:3" x14ac:dyDescent="0.25">
      <c r="A31" t="s">
        <v>49</v>
      </c>
      <c r="B31" t="str">
        <f t="shared" si="0"/>
        <v>testdata$Birthplace_Australia_M2 &lt;- as.numeric(cut2(testdata$Birthplace_Australia_M, g=3))</v>
      </c>
      <c r="C31" t="str">
        <f t="shared" si="1"/>
        <v>+Birthplace_Australia_M5</v>
      </c>
    </row>
    <row r="32" spans="1:3" x14ac:dyDescent="0.25">
      <c r="A32" t="s">
        <v>52</v>
      </c>
      <c r="B32" t="str">
        <f t="shared" si="0"/>
        <v>testdata$Birthplace_Elsewhere_F2 &lt;- as.numeric(cut2(testdata$Birthplace_Elsewhere_F, g=3))</v>
      </c>
      <c r="C32" t="str">
        <f t="shared" si="1"/>
        <v>+Birthplace_Elsewhere_F5</v>
      </c>
    </row>
    <row r="33" spans="1:3" x14ac:dyDescent="0.25">
      <c r="A33" t="s">
        <v>51</v>
      </c>
      <c r="B33" t="str">
        <f t="shared" si="0"/>
        <v>testdata$Birthplace_Elsewhere_M2 &lt;- as.numeric(cut2(testdata$Birthplace_Elsewhere_M, g=3))</v>
      </c>
      <c r="C33" t="str">
        <f t="shared" si="1"/>
        <v>+Birthplace_Elsewhere_M5</v>
      </c>
    </row>
    <row r="34" spans="1:3" x14ac:dyDescent="0.25">
      <c r="A34" t="s">
        <v>91</v>
      </c>
      <c r="B34" t="str">
        <f t="shared" si="0"/>
        <v>testdata$Buddhism_F2 &lt;- as.numeric(cut2(testdata$Buddhism_F, g=3))</v>
      </c>
      <c r="C34" t="str">
        <f t="shared" si="1"/>
        <v>+Buddhism_F5</v>
      </c>
    </row>
    <row r="35" spans="1:3" x14ac:dyDescent="0.25">
      <c r="A35" t="s">
        <v>90</v>
      </c>
      <c r="B35" t="str">
        <f t="shared" si="0"/>
        <v>testdata$Buddhism_M2 &lt;- as.numeric(cut2(testdata$Buddhism_M, g=3))</v>
      </c>
      <c r="C35" t="str">
        <f t="shared" si="1"/>
        <v>+Buddhism_M5</v>
      </c>
    </row>
    <row r="36" spans="1:3" x14ac:dyDescent="0.25">
      <c r="A36" t="s">
        <v>93</v>
      </c>
      <c r="B36" t="str">
        <f t="shared" si="0"/>
        <v>testdata$Christianity_Tot_F2 &lt;- as.numeric(cut2(testdata$Christianity_Tot_F, g=3))</v>
      </c>
      <c r="C36" t="str">
        <f t="shared" si="1"/>
        <v>+Christianity_Tot_F5</v>
      </c>
    </row>
    <row r="37" spans="1:3" x14ac:dyDescent="0.25">
      <c r="A37" t="s">
        <v>92</v>
      </c>
      <c r="B37" t="str">
        <f t="shared" si="0"/>
        <v>testdata$Christianity_Tot_M2 &lt;- as.numeric(cut2(testdata$Christianity_Tot_M, g=3))</v>
      </c>
      <c r="C37" t="str">
        <f t="shared" si="1"/>
        <v>+Christianity_Tot_M5</v>
      </c>
    </row>
    <row r="38" spans="1:3" x14ac:dyDescent="0.25">
      <c r="A38" t="s">
        <v>40</v>
      </c>
      <c r="B38" t="str">
        <f t="shared" si="0"/>
        <v>testdata$Count_Census_Nt_Ewhere_Aust_F2 &lt;- as.numeric(cut2(testdata$Count_Census_Nt_Ewhere_Aust_F, g=3))</v>
      </c>
      <c r="C38" t="str">
        <f t="shared" si="1"/>
        <v>+Count_Census_Nt_Ewhere_Aust_F5</v>
      </c>
    </row>
    <row r="39" spans="1:3" x14ac:dyDescent="0.25">
      <c r="A39" t="s">
        <v>39</v>
      </c>
      <c r="B39" t="str">
        <f t="shared" si="0"/>
        <v>testdata$Count_Census_Nt_Ewhere_Aust_M2 &lt;- as.numeric(cut2(testdata$Count_Census_Nt_Ewhere_Aust_M, g=3))</v>
      </c>
      <c r="C39" t="str">
        <f t="shared" si="1"/>
        <v>+Count_Census_Nt_Ewhere_Aust_M5</v>
      </c>
    </row>
    <row r="40" spans="1:3" x14ac:dyDescent="0.25">
      <c r="A40" t="s">
        <v>64</v>
      </c>
      <c r="B40" t="str">
        <f t="shared" si="0"/>
        <v>testdata$Count_Persons_other_dwgs_F2 &lt;- as.numeric(cut2(testdata$Count_Persons_other_dwgs_F, g=3))</v>
      </c>
      <c r="C40" t="str">
        <f t="shared" si="1"/>
        <v>+Count_Persons_other_dwgs_F5</v>
      </c>
    </row>
    <row r="41" spans="1:3" x14ac:dyDescent="0.25">
      <c r="A41" t="s">
        <v>63</v>
      </c>
      <c r="B41" t="str">
        <f t="shared" si="0"/>
        <v>testdata$Count_Persons_other_dwgs_M2 &lt;- as.numeric(cut2(testdata$Count_Persons_other_dwgs_M, g=3))</v>
      </c>
      <c r="C41" t="str">
        <f t="shared" si="1"/>
        <v>+Count_Persons_other_dwgs_M5</v>
      </c>
    </row>
    <row r="42" spans="1:3" x14ac:dyDescent="0.25">
      <c r="A42" t="s">
        <v>62</v>
      </c>
      <c r="B42" t="str">
        <f t="shared" si="0"/>
        <v>testdata$Count_psns_occ_priv_dwgs_F2 &lt;- as.numeric(cut2(testdata$Count_psns_occ_priv_dwgs_F, g=3))</v>
      </c>
      <c r="C42" t="str">
        <f t="shared" si="1"/>
        <v>+Count_psns_occ_priv_dwgs_F5</v>
      </c>
    </row>
    <row r="43" spans="1:3" x14ac:dyDescent="0.25">
      <c r="A43" t="s">
        <v>61</v>
      </c>
      <c r="B43" t="str">
        <f t="shared" si="0"/>
        <v>testdata$Count_psns_occ_priv_dwgs_M2 &lt;- as.numeric(cut2(testdata$Count_psns_occ_priv_dwgs_M, g=3))</v>
      </c>
      <c r="C43" t="str">
        <f t="shared" si="1"/>
        <v>+Count_psns_occ_priv_dwgs_M5</v>
      </c>
    </row>
    <row r="44" spans="1:3" x14ac:dyDescent="0.25">
      <c r="A44" t="s">
        <v>38</v>
      </c>
      <c r="B44" t="str">
        <f t="shared" si="0"/>
        <v>testdata$Counted_Census_Night_home_F2 &lt;- as.numeric(cut2(testdata$Counted_Census_Night_home_F, g=3))</v>
      </c>
      <c r="C44" t="str">
        <f t="shared" si="1"/>
        <v>+Counted_Census_Night_home_F5</v>
      </c>
    </row>
    <row r="45" spans="1:3" x14ac:dyDescent="0.25">
      <c r="A45" t="s">
        <v>37</v>
      </c>
      <c r="B45" t="str">
        <f t="shared" si="0"/>
        <v>testdata$Counted_Census_Night_home_M2 &lt;- as.numeric(cut2(testdata$Counted_Census_Night_home_M, g=3))</v>
      </c>
      <c r="C45" t="str">
        <f t="shared" si="1"/>
        <v>+Counted_Census_Night_home_M5</v>
      </c>
    </row>
    <row r="46" spans="1:3" x14ac:dyDescent="0.25">
      <c r="A46" t="s">
        <v>4</v>
      </c>
      <c r="B46" t="str">
        <f t="shared" si="0"/>
        <v>testdata$Density2 &lt;- as.numeric(cut2(testdata$Density, g=3))</v>
      </c>
      <c r="C46" t="str">
        <f t="shared" si="1"/>
        <v>+Density5</v>
      </c>
    </row>
    <row r="47" spans="1:3" x14ac:dyDescent="0.25">
      <c r="A47" t="s">
        <v>11</v>
      </c>
      <c r="B47" t="str">
        <f t="shared" si="0"/>
        <v>testdata$Dist_Major_City2 &lt;- as.numeric(cut2(testdata$Dist_Major_City, g=3))</v>
      </c>
      <c r="C47" t="str">
        <f t="shared" si="1"/>
        <v>+Dist_Major_City5</v>
      </c>
    </row>
    <row r="48" spans="1:3" x14ac:dyDescent="0.25">
      <c r="A48" t="s">
        <v>120</v>
      </c>
      <c r="B48" t="str">
        <f t="shared" si="0"/>
        <v>testdata$F_BachDeg_Total2 &lt;- as.numeric(cut2(testdata$F_BachDeg_Total, g=3))</v>
      </c>
      <c r="C48" t="str">
        <f t="shared" si="1"/>
        <v>+F_BachDeg_Total5</v>
      </c>
    </row>
    <row r="49" spans="1:3" x14ac:dyDescent="0.25">
      <c r="A49" t="s">
        <v>119</v>
      </c>
      <c r="B49" t="str">
        <f t="shared" si="0"/>
        <v>testdata$F_PGrad_Deg_Total2 &lt;- as.numeric(cut2(testdata$F_PGrad_Deg_Total, g=3))</v>
      </c>
      <c r="C49" t="str">
        <f t="shared" si="1"/>
        <v>+F_PGrad_Deg_Total5</v>
      </c>
    </row>
    <row r="50" spans="1:3" x14ac:dyDescent="0.25">
      <c r="A50" t="s">
        <v>79</v>
      </c>
      <c r="B50" t="str">
        <f t="shared" si="0"/>
        <v>testdata$F_Tot_Divorced2 &lt;- as.numeric(cut2(testdata$F_Tot_Divorced, g=3))</v>
      </c>
      <c r="C50" t="str">
        <f t="shared" si="1"/>
        <v>+F_Tot_Divorced5</v>
      </c>
    </row>
    <row r="51" spans="1:3" x14ac:dyDescent="0.25">
      <c r="A51" t="s">
        <v>77</v>
      </c>
      <c r="B51" t="str">
        <f t="shared" si="0"/>
        <v>testdata$F_Tot_Married2 &lt;- as.numeric(cut2(testdata$F_Tot_Married, g=3))</v>
      </c>
      <c r="C51" t="str">
        <f t="shared" si="1"/>
        <v>+F_Tot_Married5</v>
      </c>
    </row>
    <row r="52" spans="1:3" x14ac:dyDescent="0.25">
      <c r="A52" t="s">
        <v>107</v>
      </c>
      <c r="B52" t="str">
        <f t="shared" si="0"/>
        <v>testdata$F_Tot_N_a_volunteer2 &lt;- as.numeric(cut2(testdata$F_Tot_N_a_volunteer, g=3))</v>
      </c>
      <c r="C52" t="str">
        <f t="shared" si="1"/>
        <v>+F_Tot_N_a_volunteer5</v>
      </c>
    </row>
    <row r="53" spans="1:3" x14ac:dyDescent="0.25">
      <c r="A53" t="s">
        <v>81</v>
      </c>
      <c r="B53" t="str">
        <f t="shared" si="0"/>
        <v>testdata$F_Tot_Never_Married2 &lt;- as.numeric(cut2(testdata$F_Tot_Never_Married, g=3))</v>
      </c>
      <c r="C53" t="str">
        <f t="shared" si="1"/>
        <v>+F_Tot_Never_Married5</v>
      </c>
    </row>
    <row r="54" spans="1:3" x14ac:dyDescent="0.25">
      <c r="A54" t="s">
        <v>78</v>
      </c>
      <c r="B54" t="str">
        <f t="shared" si="0"/>
        <v>testdata$F_Tot_Separated2 &lt;- as.numeric(cut2(testdata$F_Tot_Separated, g=3))</v>
      </c>
      <c r="C54" t="str">
        <f t="shared" si="1"/>
        <v>+F_Tot_Separated5</v>
      </c>
    </row>
    <row r="55" spans="1:3" x14ac:dyDescent="0.25">
      <c r="A55" t="s">
        <v>106</v>
      </c>
      <c r="B55" t="str">
        <f t="shared" si="0"/>
        <v>testdata$F_Tot_Volunteer2 &lt;- as.numeric(cut2(testdata$F_Tot_Volunteer, g=3))</v>
      </c>
      <c r="C55" t="str">
        <f t="shared" si="1"/>
        <v>+F_Tot_Volunteer5</v>
      </c>
    </row>
    <row r="56" spans="1:3" x14ac:dyDescent="0.25">
      <c r="A56" t="s">
        <v>80</v>
      </c>
      <c r="B56" t="str">
        <f t="shared" si="0"/>
        <v>testdata$F_Tot_Widowed2 &lt;- as.numeric(cut2(testdata$F_Tot_Widowed, g=3))</v>
      </c>
      <c r="C56" t="str">
        <f t="shared" si="1"/>
        <v>+F_Tot_Widowed5</v>
      </c>
    </row>
    <row r="57" spans="1:3" x14ac:dyDescent="0.25">
      <c r="A57" t="s">
        <v>7</v>
      </c>
      <c r="B57" t="str">
        <f t="shared" si="0"/>
        <v>testdata$Foreign2 &lt;- as.numeric(cut2(testdata$Foreign, g=3))</v>
      </c>
      <c r="C57" t="str">
        <f t="shared" si="1"/>
        <v>+Foreign5</v>
      </c>
    </row>
    <row r="58" spans="1:3" x14ac:dyDescent="0.25">
      <c r="A58" t="s">
        <v>60</v>
      </c>
      <c r="B58" t="str">
        <f t="shared" si="0"/>
        <v>testdata$High_yr_schl_comp_Yr_12_eq_F2 &lt;- as.numeric(cut2(testdata$High_yr_schl_comp_Yr_12_eq_F, g=3))</v>
      </c>
      <c r="C58" t="str">
        <f t="shared" si="1"/>
        <v>+High_yr_schl_comp_Yr_12_eq_F5</v>
      </c>
    </row>
    <row r="59" spans="1:3" x14ac:dyDescent="0.25">
      <c r="A59" t="s">
        <v>59</v>
      </c>
      <c r="B59" t="str">
        <f t="shared" si="0"/>
        <v>testdata$High_yr_schl_comp_Yr_12_eq_M2 &lt;- as.numeric(cut2(testdata$High_yr_schl_comp_Yr_12_eq_M, g=3))</v>
      </c>
      <c r="C59" t="str">
        <f t="shared" si="1"/>
        <v>+High_yr_schl_comp_Yr_12_eq_M5</v>
      </c>
    </row>
    <row r="60" spans="1:3" x14ac:dyDescent="0.25">
      <c r="A60" t="s">
        <v>95</v>
      </c>
      <c r="B60" t="str">
        <f t="shared" si="0"/>
        <v>testdata$Hinduism_F2 &lt;- as.numeric(cut2(testdata$Hinduism_F, g=3))</v>
      </c>
      <c r="C60" t="str">
        <f t="shared" si="1"/>
        <v>+Hinduism_F5</v>
      </c>
    </row>
    <row r="61" spans="1:3" x14ac:dyDescent="0.25">
      <c r="A61" t="s">
        <v>94</v>
      </c>
      <c r="B61" t="str">
        <f t="shared" si="0"/>
        <v>testdata$Hinduism_M2 &lt;- as.numeric(cut2(testdata$Hinduism_M, g=3))</v>
      </c>
      <c r="C61" t="str">
        <f t="shared" si="1"/>
        <v>+Hinduism_M5</v>
      </c>
    </row>
    <row r="62" spans="1:3" x14ac:dyDescent="0.25">
      <c r="A62" t="s">
        <v>46</v>
      </c>
      <c r="B62" t="str">
        <f t="shared" si="0"/>
        <v>testdata$Indig_Bth_Abor_Torres_St_Is_F2 &lt;- as.numeric(cut2(testdata$Indig_Bth_Abor_Torres_St_Is_F, g=3))</v>
      </c>
      <c r="C62" t="str">
        <f t="shared" si="1"/>
        <v>+Indig_Bth_Abor_Torres_St_Is_F5</v>
      </c>
    </row>
    <row r="63" spans="1:3" x14ac:dyDescent="0.25">
      <c r="A63" t="s">
        <v>45</v>
      </c>
      <c r="B63" t="str">
        <f t="shared" si="0"/>
        <v>testdata$Indig_Bth_Abor_Torres_St_Is_M2 &lt;- as.numeric(cut2(testdata$Indig_Bth_Abor_Torres_St_Is_M, g=3))</v>
      </c>
      <c r="C63" t="str">
        <f t="shared" si="1"/>
        <v>+Indig_Bth_Abor_Torres_St_Is_M5</v>
      </c>
    </row>
    <row r="64" spans="1:3" x14ac:dyDescent="0.25">
      <c r="A64" t="s">
        <v>44</v>
      </c>
      <c r="B64" t="str">
        <f t="shared" si="0"/>
        <v>testdata$Indig_psns_Torres_Strait_Is_F2 &lt;- as.numeric(cut2(testdata$Indig_psns_Torres_Strait_Is_F, g=3))</v>
      </c>
      <c r="C64" t="str">
        <f t="shared" si="1"/>
        <v>+Indig_psns_Torres_Strait_Is_F5</v>
      </c>
    </row>
    <row r="65" spans="1:3" x14ac:dyDescent="0.25">
      <c r="A65" t="s">
        <v>43</v>
      </c>
      <c r="B65" t="str">
        <f t="shared" ref="B65:B120" si="2">"testdata$"&amp;A65&amp;"2 &lt;- as.numeric(cut2(testdata$"&amp;A65&amp;", g=3))"</f>
        <v>testdata$Indig_psns_Torres_Strait_Is_M2 &lt;- as.numeric(cut2(testdata$Indig_psns_Torres_Strait_Is_M, g=3))</v>
      </c>
      <c r="C65" t="str">
        <f t="shared" si="1"/>
        <v>+Indig_psns_Torres_Strait_Is_M5</v>
      </c>
    </row>
    <row r="66" spans="1:3" x14ac:dyDescent="0.25">
      <c r="A66" t="s">
        <v>48</v>
      </c>
      <c r="B66" t="str">
        <f t="shared" si="2"/>
        <v>testdata$Indigenous_P_Tot_F2 &lt;- as.numeric(cut2(testdata$Indigenous_P_Tot_F, g=3))</v>
      </c>
      <c r="C66" t="str">
        <f t="shared" ref="C66:C121" si="3">"+"&amp;A66&amp;"5"</f>
        <v>+Indigenous_P_Tot_F5</v>
      </c>
    </row>
    <row r="67" spans="1:3" x14ac:dyDescent="0.25">
      <c r="A67" t="s">
        <v>47</v>
      </c>
      <c r="B67" t="str">
        <f t="shared" si="2"/>
        <v>testdata$Indigenous_P_Tot_M2 &lt;- as.numeric(cut2(testdata$Indigenous_P_Tot_M, g=3))</v>
      </c>
      <c r="C67" t="str">
        <f t="shared" si="3"/>
        <v>+Indigenous_P_Tot_M5</v>
      </c>
    </row>
    <row r="68" spans="1:3" x14ac:dyDescent="0.25">
      <c r="A68" t="s">
        <v>42</v>
      </c>
      <c r="B68" t="str">
        <f t="shared" si="2"/>
        <v>testdata$Indigenous_psns_Aboriginal_F2 &lt;- as.numeric(cut2(testdata$Indigenous_psns_Aboriginal_F, g=3))</v>
      </c>
      <c r="C68" t="str">
        <f t="shared" si="3"/>
        <v>+Indigenous_psns_Aboriginal_F5</v>
      </c>
    </row>
    <row r="69" spans="1:3" x14ac:dyDescent="0.25">
      <c r="A69" t="s">
        <v>41</v>
      </c>
      <c r="B69" t="str">
        <f t="shared" si="2"/>
        <v>testdata$Indigenous_psns_Aboriginal_M2 &lt;- as.numeric(cut2(testdata$Indigenous_psns_Aboriginal_M, g=3))</v>
      </c>
      <c r="C69" t="str">
        <f t="shared" si="3"/>
        <v>+Indigenous_psns_Aboriginal_M5</v>
      </c>
    </row>
    <row r="70" spans="1:3" x14ac:dyDescent="0.25">
      <c r="A70" t="s">
        <v>0</v>
      </c>
      <c r="B70" t="str">
        <f t="shared" si="2"/>
        <v>testdata$Infant_Mort2 &lt;- as.numeric(cut2(testdata$Infant_Mort, g=3))</v>
      </c>
      <c r="C70" t="str">
        <f t="shared" si="3"/>
        <v>+Infant_Mort5</v>
      </c>
    </row>
    <row r="71" spans="1:3" x14ac:dyDescent="0.25">
      <c r="A71" t="s">
        <v>97</v>
      </c>
      <c r="B71" t="str">
        <f t="shared" si="2"/>
        <v>testdata$Islam_F2 &lt;- as.numeric(cut2(testdata$Islam_F, g=3))</v>
      </c>
      <c r="C71" t="str">
        <f t="shared" si="3"/>
        <v>+Islam_F5</v>
      </c>
    </row>
    <row r="72" spans="1:3" x14ac:dyDescent="0.25">
      <c r="A72" t="s">
        <v>96</v>
      </c>
      <c r="B72" t="str">
        <f t="shared" si="2"/>
        <v>testdata$Islam_M2 &lt;- as.numeric(cut2(testdata$Islam_M, g=3))</v>
      </c>
      <c r="C72" t="str">
        <f t="shared" si="3"/>
        <v>+Islam_M5</v>
      </c>
    </row>
    <row r="73" spans="1:3" x14ac:dyDescent="0.25">
      <c r="A73" t="s">
        <v>99</v>
      </c>
      <c r="B73" t="str">
        <f t="shared" si="2"/>
        <v>testdata$Judaism_F2 &lt;- as.numeric(cut2(testdata$Judaism_F, g=3))</v>
      </c>
      <c r="C73" t="str">
        <f t="shared" si="3"/>
        <v>+Judaism_F5</v>
      </c>
    </row>
    <row r="74" spans="1:3" x14ac:dyDescent="0.25">
      <c r="A74" t="s">
        <v>98</v>
      </c>
      <c r="B74" t="str">
        <f t="shared" si="2"/>
        <v>testdata$Judaism_M2 &lt;- as.numeric(cut2(testdata$Judaism_M, g=3))</v>
      </c>
      <c r="C74" t="str">
        <f t="shared" si="3"/>
        <v>+Judaism_M5</v>
      </c>
    </row>
    <row r="75" spans="1:3" x14ac:dyDescent="0.25">
      <c r="A75" t="s">
        <v>54</v>
      </c>
      <c r="B75" t="str">
        <f t="shared" si="2"/>
        <v>testdata$Lang_spoken_home_Eng_only_F2 &lt;- as.numeric(cut2(testdata$Lang_spoken_home_Eng_only_F, g=3))</v>
      </c>
      <c r="C75" t="str">
        <f t="shared" si="3"/>
        <v>+Lang_spoken_home_Eng_only_F5</v>
      </c>
    </row>
    <row r="76" spans="1:3" x14ac:dyDescent="0.25">
      <c r="A76" t="s">
        <v>53</v>
      </c>
      <c r="B76" t="str">
        <f t="shared" si="2"/>
        <v>testdata$Lang_spoken_home_Eng_only_M2 &lt;- as.numeric(cut2(testdata$Lang_spoken_home_Eng_only_M, g=3))</v>
      </c>
      <c r="C76" t="str">
        <f t="shared" si="3"/>
        <v>+Lang_spoken_home_Eng_only_M5</v>
      </c>
    </row>
    <row r="77" spans="1:3" x14ac:dyDescent="0.25">
      <c r="A77" t="s">
        <v>56</v>
      </c>
      <c r="B77" t="str">
        <f t="shared" si="2"/>
        <v>testdata$Lang_spoken_home_Oth_Lang_F2 &lt;- as.numeric(cut2(testdata$Lang_spoken_home_Oth_Lang_F, g=3))</v>
      </c>
      <c r="C77" t="str">
        <f t="shared" si="3"/>
        <v>+Lang_spoken_home_Oth_Lang_F5</v>
      </c>
    </row>
    <row r="78" spans="1:3" x14ac:dyDescent="0.25">
      <c r="A78" t="s">
        <v>55</v>
      </c>
      <c r="B78" t="str">
        <f t="shared" si="2"/>
        <v>testdata$Lang_spoken_home_Oth_Lang_M2 &lt;- as.numeric(cut2(testdata$Lang_spoken_home_Oth_Lang_M, g=3))</v>
      </c>
      <c r="C78" t="str">
        <f t="shared" si="3"/>
        <v>+Lang_spoken_home_Oth_Lang_M5</v>
      </c>
    </row>
    <row r="79" spans="1:3" x14ac:dyDescent="0.25">
      <c r="A79" t="s">
        <v>14</v>
      </c>
      <c r="B79" t="str">
        <f t="shared" si="2"/>
        <v>testdata$Lat2 &lt;- as.numeric(cut2(testdata$Lat, g=3))</v>
      </c>
      <c r="C79" t="str">
        <f t="shared" si="3"/>
        <v>+Lat5</v>
      </c>
    </row>
    <row r="80" spans="1:3" x14ac:dyDescent="0.25">
      <c r="A80" t="s">
        <v>116</v>
      </c>
      <c r="B80" t="str">
        <f t="shared" si="2"/>
        <v>testdata$lfs_Tot_LF_F2 &lt;- as.numeric(cut2(testdata$lfs_Tot_LF_F, g=3))</v>
      </c>
      <c r="C80" t="str">
        <f t="shared" si="3"/>
        <v>+lfs_Tot_LF_F5</v>
      </c>
    </row>
    <row r="81" spans="1:3" x14ac:dyDescent="0.25">
      <c r="A81" t="s">
        <v>115</v>
      </c>
      <c r="B81" t="str">
        <f t="shared" si="2"/>
        <v>testdata$lfs_Tot_LF_M2 &lt;- as.numeric(cut2(testdata$lfs_Tot_LF_M, g=3))</v>
      </c>
      <c r="C81" t="str">
        <f t="shared" si="3"/>
        <v>+lfs_Tot_LF_M5</v>
      </c>
    </row>
    <row r="82" spans="1:3" x14ac:dyDescent="0.25">
      <c r="A82" t="s">
        <v>114</v>
      </c>
      <c r="B82" t="str">
        <f t="shared" si="2"/>
        <v>testdata$lfs_Unmplyed_lookng_for_wrk_F2 &lt;- as.numeric(cut2(testdata$lfs_Unmplyed_lookng_for_wrk_F, g=3))</v>
      </c>
      <c r="C82" t="str">
        <f t="shared" si="3"/>
        <v>+lfs_Unmplyed_lookng_for_wrk_F5</v>
      </c>
    </row>
    <row r="83" spans="1:3" x14ac:dyDescent="0.25">
      <c r="A83" t="s">
        <v>113</v>
      </c>
      <c r="B83" t="str">
        <f t="shared" si="2"/>
        <v>testdata$lfs_Unmplyed_lookng_for_wrk_M2 &lt;- as.numeric(cut2(testdata$lfs_Unmplyed_lookng_for_wrk_M, g=3))</v>
      </c>
      <c r="C83" t="str">
        <f t="shared" si="3"/>
        <v>+lfs_Unmplyed_lookng_for_wrk_M5</v>
      </c>
    </row>
    <row r="84" spans="1:3" x14ac:dyDescent="0.25">
      <c r="A84" t="s">
        <v>13</v>
      </c>
      <c r="B84" t="str">
        <f t="shared" si="2"/>
        <v>testdata$Long2 &lt;- as.numeric(cut2(testdata$Long, g=3))</v>
      </c>
      <c r="C84" t="str">
        <f t="shared" si="3"/>
        <v>+Long5</v>
      </c>
    </row>
    <row r="85" spans="1:3" x14ac:dyDescent="0.25">
      <c r="A85" t="s">
        <v>118</v>
      </c>
      <c r="B85" t="str">
        <f t="shared" si="2"/>
        <v>testdata$M_BachDeg_Total2 &lt;- as.numeric(cut2(testdata$M_BachDeg_Total, g=3))</v>
      </c>
      <c r="C85" t="str">
        <f t="shared" si="3"/>
        <v>+M_BachDeg_Total5</v>
      </c>
    </row>
    <row r="86" spans="1:3" x14ac:dyDescent="0.25">
      <c r="A86" t="s">
        <v>117</v>
      </c>
      <c r="B86" t="str">
        <f t="shared" si="2"/>
        <v>testdata$M_PGrad_Deg_Total2 &lt;- as.numeric(cut2(testdata$M_PGrad_Deg_Total, g=3))</v>
      </c>
      <c r="C86" t="str">
        <f t="shared" si="3"/>
        <v>+M_PGrad_Deg_Total5</v>
      </c>
    </row>
    <row r="87" spans="1:3" x14ac:dyDescent="0.25">
      <c r="A87" t="s">
        <v>74</v>
      </c>
      <c r="B87" t="str">
        <f t="shared" si="2"/>
        <v>testdata$M_Tot_Divorced2 &lt;- as.numeric(cut2(testdata$M_Tot_Divorced, g=3))</v>
      </c>
      <c r="C87" t="str">
        <f t="shared" si="3"/>
        <v>+M_Tot_Divorced5</v>
      </c>
    </row>
    <row r="88" spans="1:3" x14ac:dyDescent="0.25">
      <c r="A88" t="s">
        <v>72</v>
      </c>
      <c r="B88" t="str">
        <f t="shared" si="2"/>
        <v>testdata$M_Tot_Married2 &lt;- as.numeric(cut2(testdata$M_Tot_Married, g=3))</v>
      </c>
      <c r="C88" t="str">
        <f t="shared" si="3"/>
        <v>+M_Tot_Married5</v>
      </c>
    </row>
    <row r="89" spans="1:3" x14ac:dyDescent="0.25">
      <c r="A89" t="s">
        <v>105</v>
      </c>
      <c r="B89" t="str">
        <f t="shared" si="2"/>
        <v>testdata$M_Tot_N_a_volunteer2 &lt;- as.numeric(cut2(testdata$M_Tot_N_a_volunteer, g=3))</v>
      </c>
      <c r="C89" t="str">
        <f t="shared" si="3"/>
        <v>+M_Tot_N_a_volunteer5</v>
      </c>
    </row>
    <row r="90" spans="1:3" x14ac:dyDescent="0.25">
      <c r="A90" t="s">
        <v>76</v>
      </c>
      <c r="B90" t="str">
        <f t="shared" si="2"/>
        <v>testdata$M_Tot_Never_Married2 &lt;- as.numeric(cut2(testdata$M_Tot_Never_Married, g=3))</v>
      </c>
      <c r="C90" t="str">
        <f t="shared" si="3"/>
        <v>+M_Tot_Never_Married5</v>
      </c>
    </row>
    <row r="91" spans="1:3" x14ac:dyDescent="0.25">
      <c r="A91" t="s">
        <v>73</v>
      </c>
      <c r="B91" t="str">
        <f t="shared" si="2"/>
        <v>testdata$M_Tot_Separated2 &lt;- as.numeric(cut2(testdata$M_Tot_Separated, g=3))</v>
      </c>
      <c r="C91" t="str">
        <f t="shared" si="3"/>
        <v>+M_Tot_Separated5</v>
      </c>
    </row>
    <row r="92" spans="1:3" x14ac:dyDescent="0.25">
      <c r="A92" t="s">
        <v>104</v>
      </c>
      <c r="B92" t="str">
        <f t="shared" si="2"/>
        <v>testdata$M_Tot_Volunteer2 &lt;- as.numeric(cut2(testdata$M_Tot_Volunteer, g=3))</v>
      </c>
      <c r="C92" t="str">
        <f t="shared" si="3"/>
        <v>+M_Tot_Volunteer5</v>
      </c>
    </row>
    <row r="93" spans="1:3" x14ac:dyDescent="0.25">
      <c r="A93" t="s">
        <v>75</v>
      </c>
      <c r="B93" t="str">
        <f t="shared" si="2"/>
        <v>testdata$M_Tot_Widowed2 &lt;- as.numeric(cut2(testdata$M_Tot_Widowed, g=3))</v>
      </c>
      <c r="C93" t="str">
        <f t="shared" si="3"/>
        <v>+M_Tot_Widowed5</v>
      </c>
    </row>
    <row r="94" spans="1:3" x14ac:dyDescent="0.25">
      <c r="A94" t="s">
        <v>10</v>
      </c>
      <c r="B94" t="str">
        <f t="shared" si="2"/>
        <v>testdata$Male_Ratio2 &lt;- as.numeric(cut2(testdata$Male_Ratio, g=3))</v>
      </c>
      <c r="C94" t="str">
        <f t="shared" si="3"/>
        <v>+Male_Ratio5</v>
      </c>
    </row>
    <row r="95" spans="1:3" x14ac:dyDescent="0.25">
      <c r="A95" t="s">
        <v>9</v>
      </c>
      <c r="B95" t="str">
        <f t="shared" si="2"/>
        <v>testdata$Marriage_Prob2 &lt;- as.numeric(cut2(testdata$Marriage_Prob, g=3))</v>
      </c>
      <c r="C95" t="str">
        <f t="shared" si="3"/>
        <v>+Marriage_Prob5</v>
      </c>
    </row>
    <row r="96" spans="1:3" x14ac:dyDescent="0.25">
      <c r="A96" t="s">
        <v>65</v>
      </c>
      <c r="B96" t="str">
        <f t="shared" si="2"/>
        <v>testdata$Median_mortgage_repay_monthly2 &lt;- as.numeric(cut2(testdata$Median_mortgage_repay_monthly, g=3))</v>
      </c>
      <c r="C96" t="str">
        <f t="shared" si="3"/>
        <v>+Median_mortgage_repay_monthly5</v>
      </c>
    </row>
    <row r="97" spans="1:3" x14ac:dyDescent="0.25">
      <c r="A97" t="s">
        <v>67</v>
      </c>
      <c r="B97" t="str">
        <f t="shared" si="2"/>
        <v>testdata$Median_Tot_fam_inc_weekly2 &lt;- as.numeric(cut2(testdata$Median_Tot_fam_inc_weekly, g=3))</v>
      </c>
      <c r="C97" t="str">
        <f t="shared" si="3"/>
        <v>+Median_Tot_fam_inc_weekly5</v>
      </c>
    </row>
    <row r="98" spans="1:3" x14ac:dyDescent="0.25">
      <c r="A98" t="s">
        <v>69</v>
      </c>
      <c r="B98" t="str">
        <f t="shared" si="2"/>
        <v>testdata$Median_Tot_hhd_inc_weekly2 &lt;- as.numeric(cut2(testdata$Median_Tot_hhd_inc_weekly, g=3))</v>
      </c>
      <c r="C98" t="str">
        <f t="shared" si="3"/>
        <v>+Median_Tot_hhd_inc_weekly5</v>
      </c>
    </row>
    <row r="99" spans="1:3" x14ac:dyDescent="0.25">
      <c r="A99" t="s">
        <v>66</v>
      </c>
      <c r="B99" t="str">
        <f t="shared" si="2"/>
        <v>testdata$Median_Tot_prsnl_inc_weekly2 &lt;- as.numeric(cut2(testdata$Median_Tot_prsnl_inc_weekly, g=3))</v>
      </c>
      <c r="C99" t="str">
        <f t="shared" si="3"/>
        <v>+Median_Tot_prsnl_inc_weekly5</v>
      </c>
    </row>
    <row r="100" spans="1:3" x14ac:dyDescent="0.25">
      <c r="A100" t="s">
        <v>103</v>
      </c>
      <c r="B100" t="str">
        <f t="shared" si="2"/>
        <v>testdata$No_Religion_F2 &lt;- as.numeric(cut2(testdata$No_Religion_F, g=3))</v>
      </c>
      <c r="C100" t="str">
        <f t="shared" si="3"/>
        <v>+No_Religion_F5</v>
      </c>
    </row>
    <row r="101" spans="1:3" x14ac:dyDescent="0.25">
      <c r="A101" t="s">
        <v>102</v>
      </c>
      <c r="B101" t="str">
        <f t="shared" si="2"/>
        <v>testdata$No_Religion_M2 &lt;- as.numeric(cut2(testdata$No_Religion_M, g=3))</v>
      </c>
      <c r="C101" t="str">
        <f t="shared" si="3"/>
        <v>+No_Religion_M5</v>
      </c>
    </row>
    <row r="102" spans="1:3" x14ac:dyDescent="0.25">
      <c r="A102" t="s">
        <v>111</v>
      </c>
      <c r="B102" t="str">
        <f t="shared" si="2"/>
        <v>testdata$O_MTG_Total2 &lt;- as.numeric(cut2(testdata$O_MTG_Total, g=3))</v>
      </c>
      <c r="C102" t="str">
        <f t="shared" si="3"/>
        <v>+O_MTG_Total5</v>
      </c>
    </row>
    <row r="103" spans="1:3" x14ac:dyDescent="0.25">
      <c r="A103" t="s">
        <v>110</v>
      </c>
      <c r="B103" t="str">
        <f t="shared" si="2"/>
        <v>testdata$O_OR_Total2 &lt;- as.numeric(cut2(testdata$O_OR_Total, g=3))</v>
      </c>
      <c r="C103" t="str">
        <f t="shared" si="3"/>
        <v>+O_OR_Total5</v>
      </c>
    </row>
    <row r="104" spans="1:3" x14ac:dyDescent="0.25">
      <c r="A104" t="s">
        <v>3</v>
      </c>
      <c r="B104" t="str">
        <f t="shared" si="2"/>
        <v>testdata$Old_Age_F2 &lt;- as.numeric(cut2(testdata$Old_Age_F, g=3))</v>
      </c>
      <c r="C104" t="str">
        <f t="shared" si="3"/>
        <v>+Old_Age_F5</v>
      </c>
    </row>
    <row r="105" spans="1:3" x14ac:dyDescent="0.25">
      <c r="A105" t="s">
        <v>2</v>
      </c>
      <c r="B105" t="str">
        <f t="shared" si="2"/>
        <v>testdata$Old_Age_M2 &lt;- as.numeric(cut2(testdata$Old_Age_M, g=3))</v>
      </c>
      <c r="C105" t="str">
        <f t="shared" si="3"/>
        <v>+Old_Age_M5</v>
      </c>
    </row>
    <row r="106" spans="1:3" x14ac:dyDescent="0.25">
      <c r="A106" t="s">
        <v>101</v>
      </c>
      <c r="B106" t="str">
        <f t="shared" si="2"/>
        <v>testdata$Other_Religions_Tot_F2 &lt;- as.numeric(cut2(testdata$Other_Religions_Tot_F, g=3))</v>
      </c>
      <c r="C106" t="str">
        <f t="shared" si="3"/>
        <v>+Other_Religions_Tot_F5</v>
      </c>
    </row>
    <row r="107" spans="1:3" x14ac:dyDescent="0.25">
      <c r="A107" t="s">
        <v>100</v>
      </c>
      <c r="B107" t="str">
        <f t="shared" si="2"/>
        <v>testdata$Other_Religions_Tot_M2 &lt;- as.numeric(cut2(testdata$Other_Religions_Tot_M, g=3))</v>
      </c>
      <c r="C107" t="str">
        <f t="shared" si="3"/>
        <v>+Other_Religions_Tot_M5</v>
      </c>
    </row>
    <row r="108" spans="1:3" x14ac:dyDescent="0.25">
      <c r="A108" t="s">
        <v>112</v>
      </c>
      <c r="B108" t="str">
        <f t="shared" si="2"/>
        <v>testdata$R_Tot_Total2 &lt;- as.numeric(cut2(testdata$R_Tot_Total, g=3))</v>
      </c>
      <c r="C108" t="str">
        <f t="shared" si="3"/>
        <v>+R_Tot_Total5</v>
      </c>
    </row>
    <row r="109" spans="1:3" x14ac:dyDescent="0.25">
      <c r="A109" t="s">
        <v>89</v>
      </c>
      <c r="B109" t="str">
        <f t="shared" si="2"/>
        <v>testdata$SEO_Females2 &lt;- as.numeric(cut2(testdata$SEO_Females, g=3))</v>
      </c>
      <c r="C109" t="str">
        <f t="shared" si="3"/>
        <v>+SEO_Females5</v>
      </c>
    </row>
    <row r="110" spans="1:3" x14ac:dyDescent="0.25">
      <c r="A110" t="s">
        <v>88</v>
      </c>
      <c r="B110" t="str">
        <f t="shared" si="2"/>
        <v>testdata$SEO_Males2 &lt;- as.numeric(cut2(testdata$SEO_Males, g=3))</v>
      </c>
      <c r="C110" t="str">
        <f t="shared" si="3"/>
        <v>+SEO_Males5</v>
      </c>
    </row>
    <row r="111" spans="1:3" x14ac:dyDescent="0.25">
      <c r="A111" t="s">
        <v>5</v>
      </c>
      <c r="B111" t="str">
        <f t="shared" si="2"/>
        <v>testdata$Stay_at_home2 &lt;- as.numeric(cut2(testdata$Stay_at_home, g=3))</v>
      </c>
      <c r="C111" t="str">
        <f t="shared" si="3"/>
        <v>+Stay_at_home5</v>
      </c>
    </row>
    <row r="112" spans="1:3" x14ac:dyDescent="0.25">
      <c r="A112" t="s">
        <v>87</v>
      </c>
      <c r="B112" t="str">
        <f t="shared" si="2"/>
        <v>testdata$Tot_Indig_status_ns_F2 &lt;- as.numeric(cut2(testdata$Tot_Indig_status_ns_F, g=3))</v>
      </c>
      <c r="C112" t="str">
        <f t="shared" si="3"/>
        <v>+Tot_Indig_status_ns_F5</v>
      </c>
    </row>
    <row r="113" spans="1:3" x14ac:dyDescent="0.25">
      <c r="A113" t="s">
        <v>86</v>
      </c>
      <c r="B113" t="str">
        <f t="shared" si="2"/>
        <v>testdata$Tot_Indig_status_ns_M2 &lt;- as.numeric(cut2(testdata$Tot_Indig_status_ns_M, g=3))</v>
      </c>
      <c r="C113" t="str">
        <f t="shared" si="3"/>
        <v>+Tot_Indig_status_ns_M5</v>
      </c>
    </row>
    <row r="114" spans="1:3" x14ac:dyDescent="0.25">
      <c r="A114" t="s">
        <v>83</v>
      </c>
      <c r="B114" t="str">
        <f t="shared" si="2"/>
        <v>testdata$Tot_Indigenous_F2 &lt;- as.numeric(cut2(testdata$Tot_Indigenous_F, g=3))</v>
      </c>
      <c r="C114" t="str">
        <f t="shared" si="3"/>
        <v>+Tot_Indigenous_F5</v>
      </c>
    </row>
    <row r="115" spans="1:3" x14ac:dyDescent="0.25">
      <c r="A115" t="s">
        <v>82</v>
      </c>
      <c r="B115" t="str">
        <f t="shared" si="2"/>
        <v>testdata$Tot_Indigenous_M2 &lt;- as.numeric(cut2(testdata$Tot_Indigenous_M, g=3))</v>
      </c>
      <c r="C115" t="str">
        <f t="shared" si="3"/>
        <v>+Tot_Indigenous_M5</v>
      </c>
    </row>
    <row r="116" spans="1:3" x14ac:dyDescent="0.25">
      <c r="A116" t="s">
        <v>85</v>
      </c>
      <c r="B116" t="str">
        <f t="shared" si="2"/>
        <v>testdata$Tot_Non_Indigenous_F2 &lt;- as.numeric(cut2(testdata$Tot_Non_Indigenous_F, g=3))</v>
      </c>
      <c r="C116" t="str">
        <f t="shared" si="3"/>
        <v>+Tot_Non_Indigenous_F5</v>
      </c>
    </row>
    <row r="117" spans="1:3" x14ac:dyDescent="0.25">
      <c r="A117" t="s">
        <v>84</v>
      </c>
      <c r="B117" t="str">
        <f t="shared" si="2"/>
        <v>testdata$Tot_Non_Indigenous_M2 &lt;- as.numeric(cut2(testdata$Tot_Non_Indigenous_M, g=3))</v>
      </c>
      <c r="C117" t="str">
        <f t="shared" si="3"/>
        <v>+Tot_Non_Indigenous_M5</v>
      </c>
    </row>
    <row r="118" spans="1:3" x14ac:dyDescent="0.25">
      <c r="A118" t="s">
        <v>108</v>
      </c>
      <c r="B118" t="str">
        <f t="shared" si="2"/>
        <v>testdata$Total_PDs_Dwellings2 &lt;- as.numeric(cut2(testdata$Total_PDs_Dwellings, g=3))</v>
      </c>
      <c r="C118" t="str">
        <f t="shared" si="3"/>
        <v>+Total_PDs_Dwellings5</v>
      </c>
    </row>
    <row r="119" spans="1:3" x14ac:dyDescent="0.25">
      <c r="A119" t="s">
        <v>109</v>
      </c>
      <c r="B119" t="str">
        <f t="shared" si="2"/>
        <v>testdata$Total_PDs_Persons2 &lt;- as.numeric(cut2(testdata$Total_PDs_Persons, g=3))</v>
      </c>
      <c r="C119" t="str">
        <f t="shared" si="3"/>
        <v>+Total_PDs_Persons5</v>
      </c>
    </row>
    <row r="120" spans="1:3" x14ac:dyDescent="0.25">
      <c r="A120" t="s">
        <v>71</v>
      </c>
      <c r="B120" t="str">
        <f t="shared" si="2"/>
        <v>testdata$Total_Total2 &lt;- as.numeric(cut2(testdata$Total_Total, g=3))</v>
      </c>
      <c r="C120" t="str">
        <f t="shared" si="3"/>
        <v>+Total_Total5</v>
      </c>
    </row>
    <row r="121" spans="1:3" x14ac:dyDescent="0.25">
      <c r="A121" t="s">
        <v>8</v>
      </c>
      <c r="B121" t="str">
        <f t="shared" ref="B89:B121" si="4">"testdata$"&amp;A121&amp;"2 &lt;- as.numeric(cut2(testdata$"&amp;A121&amp;", g=3))"</f>
        <v>testdata$Unemp2 &lt;- as.numeric(cut2(testdata$Unemp, g=3))</v>
      </c>
      <c r="C121" t="str">
        <f t="shared" si="3"/>
        <v>+Unemp5</v>
      </c>
    </row>
    <row r="123" spans="1:3" x14ac:dyDescent="0.25">
      <c r="B123" t="s">
        <v>121</v>
      </c>
      <c r="C123" t="s">
        <v>242</v>
      </c>
    </row>
    <row r="124" spans="1:3" x14ac:dyDescent="0.25">
      <c r="B124" t="s">
        <v>122</v>
      </c>
      <c r="C124" t="s">
        <v>243</v>
      </c>
    </row>
    <row r="125" spans="1:3" x14ac:dyDescent="0.25">
      <c r="B125" t="s">
        <v>123</v>
      </c>
      <c r="C125" t="s">
        <v>244</v>
      </c>
    </row>
    <row r="126" spans="1:3" x14ac:dyDescent="0.25">
      <c r="B126" t="s">
        <v>124</v>
      </c>
      <c r="C126" t="s">
        <v>245</v>
      </c>
    </row>
    <row r="127" spans="1:3" x14ac:dyDescent="0.25">
      <c r="B127" t="s">
        <v>125</v>
      </c>
      <c r="C127" t="s">
        <v>246</v>
      </c>
    </row>
    <row r="128" spans="1:3" x14ac:dyDescent="0.25">
      <c r="B128" t="s">
        <v>126</v>
      </c>
      <c r="C128" t="s">
        <v>247</v>
      </c>
    </row>
    <row r="129" spans="2:3" x14ac:dyDescent="0.25">
      <c r="B129" t="s">
        <v>127</v>
      </c>
      <c r="C129" t="s">
        <v>248</v>
      </c>
    </row>
    <row r="130" spans="2:3" x14ac:dyDescent="0.25">
      <c r="B130" t="s">
        <v>128</v>
      </c>
      <c r="C130" t="s">
        <v>249</v>
      </c>
    </row>
    <row r="131" spans="2:3" x14ac:dyDescent="0.25">
      <c r="B131" t="s">
        <v>129</v>
      </c>
      <c r="C131" t="s">
        <v>250</v>
      </c>
    </row>
    <row r="132" spans="2:3" x14ac:dyDescent="0.25">
      <c r="B132" t="s">
        <v>130</v>
      </c>
      <c r="C132" t="s">
        <v>251</v>
      </c>
    </row>
    <row r="133" spans="2:3" x14ac:dyDescent="0.25">
      <c r="B133" t="s">
        <v>131</v>
      </c>
      <c r="C133" t="s">
        <v>252</v>
      </c>
    </row>
    <row r="134" spans="2:3" x14ac:dyDescent="0.25">
      <c r="B134" t="s">
        <v>132</v>
      </c>
      <c r="C134" t="s">
        <v>253</v>
      </c>
    </row>
    <row r="135" spans="2:3" x14ac:dyDescent="0.25">
      <c r="B135" t="s">
        <v>133</v>
      </c>
      <c r="C135" t="s">
        <v>254</v>
      </c>
    </row>
    <row r="136" spans="2:3" x14ac:dyDescent="0.25">
      <c r="B136" t="s">
        <v>134</v>
      </c>
      <c r="C136" t="s">
        <v>255</v>
      </c>
    </row>
    <row r="137" spans="2:3" x14ac:dyDescent="0.25">
      <c r="B137" t="s">
        <v>135</v>
      </c>
      <c r="C137" t="s">
        <v>256</v>
      </c>
    </row>
    <row r="138" spans="2:3" x14ac:dyDescent="0.25">
      <c r="B138" t="s">
        <v>136</v>
      </c>
      <c r="C138" t="s">
        <v>257</v>
      </c>
    </row>
    <row r="139" spans="2:3" x14ac:dyDescent="0.25">
      <c r="B139" t="s">
        <v>137</v>
      </c>
      <c r="C139" t="s">
        <v>258</v>
      </c>
    </row>
    <row r="140" spans="2:3" x14ac:dyDescent="0.25">
      <c r="B140" t="s">
        <v>138</v>
      </c>
      <c r="C140" t="s">
        <v>259</v>
      </c>
    </row>
    <row r="141" spans="2:3" x14ac:dyDescent="0.25">
      <c r="B141" t="s">
        <v>139</v>
      </c>
      <c r="C141" t="s">
        <v>260</v>
      </c>
    </row>
    <row r="142" spans="2:3" x14ac:dyDescent="0.25">
      <c r="B142" t="s">
        <v>140</v>
      </c>
      <c r="C142" t="s">
        <v>261</v>
      </c>
    </row>
    <row r="143" spans="2:3" x14ac:dyDescent="0.25">
      <c r="B143" t="s">
        <v>141</v>
      </c>
      <c r="C143" t="s">
        <v>262</v>
      </c>
    </row>
    <row r="144" spans="2:3" x14ac:dyDescent="0.25">
      <c r="B144" t="s">
        <v>142</v>
      </c>
      <c r="C144" t="s">
        <v>263</v>
      </c>
    </row>
    <row r="145" spans="2:3" x14ac:dyDescent="0.25">
      <c r="B145" t="s">
        <v>143</v>
      </c>
      <c r="C145" t="s">
        <v>264</v>
      </c>
    </row>
    <row r="146" spans="2:3" x14ac:dyDescent="0.25">
      <c r="B146" t="s">
        <v>144</v>
      </c>
      <c r="C146" t="s">
        <v>265</v>
      </c>
    </row>
    <row r="147" spans="2:3" x14ac:dyDescent="0.25">
      <c r="B147" t="s">
        <v>145</v>
      </c>
      <c r="C147" t="s">
        <v>266</v>
      </c>
    </row>
    <row r="148" spans="2:3" x14ac:dyDescent="0.25">
      <c r="B148" t="s">
        <v>146</v>
      </c>
      <c r="C148" t="s">
        <v>267</v>
      </c>
    </row>
    <row r="149" spans="2:3" x14ac:dyDescent="0.25">
      <c r="B149" t="s">
        <v>147</v>
      </c>
      <c r="C149" t="s">
        <v>268</v>
      </c>
    </row>
    <row r="150" spans="2:3" x14ac:dyDescent="0.25">
      <c r="B150" t="s">
        <v>148</v>
      </c>
      <c r="C150" t="s">
        <v>269</v>
      </c>
    </row>
    <row r="151" spans="2:3" x14ac:dyDescent="0.25">
      <c r="B151" t="s">
        <v>149</v>
      </c>
      <c r="C151" t="s">
        <v>270</v>
      </c>
    </row>
    <row r="152" spans="2:3" x14ac:dyDescent="0.25">
      <c r="B152" t="s">
        <v>150</v>
      </c>
      <c r="C152" t="s">
        <v>271</v>
      </c>
    </row>
    <row r="153" spans="2:3" x14ac:dyDescent="0.25">
      <c r="B153" t="s">
        <v>151</v>
      </c>
      <c r="C153" t="s">
        <v>272</v>
      </c>
    </row>
    <row r="154" spans="2:3" x14ac:dyDescent="0.25">
      <c r="B154" t="s">
        <v>152</v>
      </c>
      <c r="C154" t="s">
        <v>273</v>
      </c>
    </row>
    <row r="155" spans="2:3" x14ac:dyDescent="0.25">
      <c r="B155" t="s">
        <v>153</v>
      </c>
      <c r="C155" t="s">
        <v>274</v>
      </c>
    </row>
    <row r="156" spans="2:3" x14ac:dyDescent="0.25">
      <c r="B156" t="s">
        <v>154</v>
      </c>
      <c r="C156" t="s">
        <v>275</v>
      </c>
    </row>
    <row r="157" spans="2:3" x14ac:dyDescent="0.25">
      <c r="B157" t="s">
        <v>155</v>
      </c>
      <c r="C157" t="s">
        <v>276</v>
      </c>
    </row>
    <row r="158" spans="2:3" x14ac:dyDescent="0.25">
      <c r="B158" t="s">
        <v>156</v>
      </c>
      <c r="C158" t="s">
        <v>277</v>
      </c>
    </row>
    <row r="159" spans="2:3" x14ac:dyDescent="0.25">
      <c r="B159" t="s">
        <v>157</v>
      </c>
      <c r="C159" t="s">
        <v>278</v>
      </c>
    </row>
    <row r="160" spans="2:3" x14ac:dyDescent="0.25">
      <c r="B160" t="s">
        <v>158</v>
      </c>
      <c r="C160" t="s">
        <v>279</v>
      </c>
    </row>
    <row r="161" spans="2:3" x14ac:dyDescent="0.25">
      <c r="B161" t="s">
        <v>159</v>
      </c>
      <c r="C161" t="s">
        <v>280</v>
      </c>
    </row>
    <row r="162" spans="2:3" x14ac:dyDescent="0.25">
      <c r="B162" t="s">
        <v>160</v>
      </c>
      <c r="C162" t="s">
        <v>281</v>
      </c>
    </row>
    <row r="163" spans="2:3" x14ac:dyDescent="0.25">
      <c r="B163" t="s">
        <v>161</v>
      </c>
      <c r="C163" t="s">
        <v>282</v>
      </c>
    </row>
    <row r="164" spans="2:3" x14ac:dyDescent="0.25">
      <c r="B164" t="s">
        <v>162</v>
      </c>
      <c r="C164" t="s">
        <v>283</v>
      </c>
    </row>
    <row r="165" spans="2:3" x14ac:dyDescent="0.25">
      <c r="B165" t="s">
        <v>163</v>
      </c>
      <c r="C165" t="s">
        <v>284</v>
      </c>
    </row>
    <row r="166" spans="2:3" x14ac:dyDescent="0.25">
      <c r="B166" t="s">
        <v>164</v>
      </c>
      <c r="C166" t="s">
        <v>285</v>
      </c>
    </row>
    <row r="167" spans="2:3" x14ac:dyDescent="0.25">
      <c r="B167" t="s">
        <v>165</v>
      </c>
      <c r="C167" t="s">
        <v>286</v>
      </c>
    </row>
    <row r="168" spans="2:3" x14ac:dyDescent="0.25">
      <c r="B168" t="s">
        <v>166</v>
      </c>
      <c r="C168" t="s">
        <v>287</v>
      </c>
    </row>
    <row r="169" spans="2:3" x14ac:dyDescent="0.25">
      <c r="B169" t="s">
        <v>167</v>
      </c>
      <c r="C169" t="s">
        <v>288</v>
      </c>
    </row>
    <row r="170" spans="2:3" x14ac:dyDescent="0.25">
      <c r="B170" t="s">
        <v>168</v>
      </c>
      <c r="C170" t="s">
        <v>289</v>
      </c>
    </row>
    <row r="171" spans="2:3" x14ac:dyDescent="0.25">
      <c r="B171" t="s">
        <v>169</v>
      </c>
      <c r="C171" t="s">
        <v>290</v>
      </c>
    </row>
    <row r="172" spans="2:3" x14ac:dyDescent="0.25">
      <c r="B172" t="s">
        <v>170</v>
      </c>
      <c r="C172" t="s">
        <v>291</v>
      </c>
    </row>
    <row r="173" spans="2:3" x14ac:dyDescent="0.25">
      <c r="B173" t="s">
        <v>171</v>
      </c>
      <c r="C173" t="s">
        <v>292</v>
      </c>
    </row>
    <row r="174" spans="2:3" x14ac:dyDescent="0.25">
      <c r="B174" t="s">
        <v>172</v>
      </c>
      <c r="C174" t="s">
        <v>293</v>
      </c>
    </row>
    <row r="175" spans="2:3" x14ac:dyDescent="0.25">
      <c r="B175" t="s">
        <v>173</v>
      </c>
      <c r="C175" t="s">
        <v>294</v>
      </c>
    </row>
    <row r="176" spans="2:3" x14ac:dyDescent="0.25">
      <c r="B176" t="s">
        <v>174</v>
      </c>
      <c r="C176" t="s">
        <v>295</v>
      </c>
    </row>
    <row r="177" spans="2:3" x14ac:dyDescent="0.25">
      <c r="B177" t="s">
        <v>175</v>
      </c>
      <c r="C177" t="s">
        <v>296</v>
      </c>
    </row>
    <row r="178" spans="2:3" x14ac:dyDescent="0.25">
      <c r="B178" t="s">
        <v>176</v>
      </c>
      <c r="C178" t="s">
        <v>297</v>
      </c>
    </row>
    <row r="179" spans="2:3" x14ac:dyDescent="0.25">
      <c r="B179" t="s">
        <v>177</v>
      </c>
      <c r="C179" t="s">
        <v>298</v>
      </c>
    </row>
    <row r="180" spans="2:3" x14ac:dyDescent="0.25">
      <c r="B180" t="s">
        <v>178</v>
      </c>
      <c r="C180" t="s">
        <v>299</v>
      </c>
    </row>
    <row r="181" spans="2:3" x14ac:dyDescent="0.25">
      <c r="B181" t="s">
        <v>179</v>
      </c>
      <c r="C181" t="s">
        <v>300</v>
      </c>
    </row>
    <row r="182" spans="2:3" x14ac:dyDescent="0.25">
      <c r="B182" t="s">
        <v>180</v>
      </c>
      <c r="C182" t="s">
        <v>301</v>
      </c>
    </row>
    <row r="183" spans="2:3" x14ac:dyDescent="0.25">
      <c r="B183" t="s">
        <v>181</v>
      </c>
      <c r="C183" t="s">
        <v>302</v>
      </c>
    </row>
    <row r="184" spans="2:3" x14ac:dyDescent="0.25">
      <c r="B184" t="s">
        <v>182</v>
      </c>
      <c r="C184" t="s">
        <v>303</v>
      </c>
    </row>
    <row r="185" spans="2:3" x14ac:dyDescent="0.25">
      <c r="B185" t="s">
        <v>183</v>
      </c>
      <c r="C185" t="s">
        <v>304</v>
      </c>
    </row>
    <row r="186" spans="2:3" x14ac:dyDescent="0.25">
      <c r="B186" t="s">
        <v>184</v>
      </c>
      <c r="C186" t="s">
        <v>305</v>
      </c>
    </row>
    <row r="187" spans="2:3" x14ac:dyDescent="0.25">
      <c r="B187" t="s">
        <v>185</v>
      </c>
      <c r="C187" t="s">
        <v>306</v>
      </c>
    </row>
    <row r="188" spans="2:3" x14ac:dyDescent="0.25">
      <c r="B188" t="s">
        <v>186</v>
      </c>
      <c r="C188" t="s">
        <v>307</v>
      </c>
    </row>
    <row r="189" spans="2:3" x14ac:dyDescent="0.25">
      <c r="B189" t="s">
        <v>187</v>
      </c>
      <c r="C189" t="s">
        <v>308</v>
      </c>
    </row>
    <row r="190" spans="2:3" x14ac:dyDescent="0.25">
      <c r="B190" t="s">
        <v>188</v>
      </c>
      <c r="C190" t="s">
        <v>309</v>
      </c>
    </row>
    <row r="191" spans="2:3" x14ac:dyDescent="0.25">
      <c r="B191" t="s">
        <v>189</v>
      </c>
      <c r="C191" t="s">
        <v>310</v>
      </c>
    </row>
    <row r="192" spans="2:3" x14ac:dyDescent="0.25">
      <c r="B192" t="s">
        <v>190</v>
      </c>
      <c r="C192" t="s">
        <v>311</v>
      </c>
    </row>
    <row r="193" spans="2:3" x14ac:dyDescent="0.25">
      <c r="B193" t="s">
        <v>191</v>
      </c>
      <c r="C193" t="s">
        <v>312</v>
      </c>
    </row>
    <row r="194" spans="2:3" x14ac:dyDescent="0.25">
      <c r="B194" t="s">
        <v>192</v>
      </c>
      <c r="C194" t="s">
        <v>313</v>
      </c>
    </row>
    <row r="195" spans="2:3" x14ac:dyDescent="0.25">
      <c r="B195" t="s">
        <v>193</v>
      </c>
      <c r="C195" t="s">
        <v>314</v>
      </c>
    </row>
    <row r="196" spans="2:3" x14ac:dyDescent="0.25">
      <c r="B196" t="s">
        <v>194</v>
      </c>
      <c r="C196" t="s">
        <v>315</v>
      </c>
    </row>
    <row r="197" spans="2:3" x14ac:dyDescent="0.25">
      <c r="B197" t="s">
        <v>195</v>
      </c>
      <c r="C197" t="s">
        <v>316</v>
      </c>
    </row>
    <row r="198" spans="2:3" x14ac:dyDescent="0.25">
      <c r="B198" t="s">
        <v>196</v>
      </c>
      <c r="C198" t="s">
        <v>317</v>
      </c>
    </row>
    <row r="199" spans="2:3" x14ac:dyDescent="0.25">
      <c r="B199" t="s">
        <v>197</v>
      </c>
      <c r="C199" t="s">
        <v>318</v>
      </c>
    </row>
    <row r="200" spans="2:3" x14ac:dyDescent="0.25">
      <c r="B200" t="s">
        <v>198</v>
      </c>
      <c r="C200" t="s">
        <v>319</v>
      </c>
    </row>
    <row r="201" spans="2:3" x14ac:dyDescent="0.25">
      <c r="B201" t="s">
        <v>199</v>
      </c>
      <c r="C201" t="s">
        <v>320</v>
      </c>
    </row>
    <row r="202" spans="2:3" x14ac:dyDescent="0.25">
      <c r="B202" t="s">
        <v>200</v>
      </c>
      <c r="C202" t="s">
        <v>321</v>
      </c>
    </row>
    <row r="203" spans="2:3" x14ac:dyDescent="0.25">
      <c r="B203" t="s">
        <v>201</v>
      </c>
      <c r="C203" t="s">
        <v>322</v>
      </c>
    </row>
    <row r="204" spans="2:3" x14ac:dyDescent="0.25">
      <c r="B204" t="s">
        <v>202</v>
      </c>
      <c r="C204" t="s">
        <v>323</v>
      </c>
    </row>
    <row r="205" spans="2:3" x14ac:dyDescent="0.25">
      <c r="B205" t="s">
        <v>203</v>
      </c>
      <c r="C205" t="s">
        <v>324</v>
      </c>
    </row>
    <row r="206" spans="2:3" x14ac:dyDescent="0.25">
      <c r="B206" t="s">
        <v>204</v>
      </c>
      <c r="C206" t="s">
        <v>325</v>
      </c>
    </row>
    <row r="207" spans="2:3" x14ac:dyDescent="0.25">
      <c r="B207" t="s">
        <v>205</v>
      </c>
      <c r="C207" t="s">
        <v>326</v>
      </c>
    </row>
    <row r="208" spans="2:3" x14ac:dyDescent="0.25">
      <c r="B208" t="s">
        <v>206</v>
      </c>
      <c r="C208" t="s">
        <v>327</v>
      </c>
    </row>
    <row r="209" spans="2:3" x14ac:dyDescent="0.25">
      <c r="B209" t="s">
        <v>207</v>
      </c>
      <c r="C209" t="s">
        <v>328</v>
      </c>
    </row>
    <row r="210" spans="2:3" x14ac:dyDescent="0.25">
      <c r="B210" t="s">
        <v>208</v>
      </c>
      <c r="C210" t="s">
        <v>329</v>
      </c>
    </row>
    <row r="211" spans="2:3" x14ac:dyDescent="0.25">
      <c r="B211" t="s">
        <v>209</v>
      </c>
      <c r="C211" t="s">
        <v>330</v>
      </c>
    </row>
    <row r="212" spans="2:3" x14ac:dyDescent="0.25">
      <c r="B212" t="s">
        <v>210</v>
      </c>
      <c r="C212" t="s">
        <v>331</v>
      </c>
    </row>
    <row r="213" spans="2:3" x14ac:dyDescent="0.25">
      <c r="B213" t="s">
        <v>211</v>
      </c>
      <c r="C213" t="s">
        <v>332</v>
      </c>
    </row>
    <row r="214" spans="2:3" x14ac:dyDescent="0.25">
      <c r="B214" t="s">
        <v>212</v>
      </c>
      <c r="C214" t="s">
        <v>333</v>
      </c>
    </row>
    <row r="215" spans="2:3" x14ac:dyDescent="0.25">
      <c r="B215" t="s">
        <v>213</v>
      </c>
      <c r="C215" t="s">
        <v>334</v>
      </c>
    </row>
    <row r="216" spans="2:3" x14ac:dyDescent="0.25">
      <c r="B216" t="s">
        <v>214</v>
      </c>
      <c r="C216" t="s">
        <v>335</v>
      </c>
    </row>
    <row r="217" spans="2:3" x14ac:dyDescent="0.25">
      <c r="B217" t="s">
        <v>215</v>
      </c>
      <c r="C217" t="s">
        <v>336</v>
      </c>
    </row>
    <row r="218" spans="2:3" x14ac:dyDescent="0.25">
      <c r="B218" t="s">
        <v>216</v>
      </c>
      <c r="C218" t="s">
        <v>337</v>
      </c>
    </row>
    <row r="219" spans="2:3" x14ac:dyDescent="0.25">
      <c r="B219" t="s">
        <v>217</v>
      </c>
      <c r="C219" t="s">
        <v>338</v>
      </c>
    </row>
    <row r="220" spans="2:3" x14ac:dyDescent="0.25">
      <c r="B220" t="s">
        <v>218</v>
      </c>
      <c r="C220" t="s">
        <v>339</v>
      </c>
    </row>
    <row r="221" spans="2:3" x14ac:dyDescent="0.25">
      <c r="B221" t="s">
        <v>219</v>
      </c>
      <c r="C221" t="s">
        <v>340</v>
      </c>
    </row>
    <row r="222" spans="2:3" x14ac:dyDescent="0.25">
      <c r="B222" t="s">
        <v>220</v>
      </c>
      <c r="C222" t="s">
        <v>341</v>
      </c>
    </row>
    <row r="223" spans="2:3" x14ac:dyDescent="0.25">
      <c r="B223" t="s">
        <v>221</v>
      </c>
      <c r="C223" t="s">
        <v>342</v>
      </c>
    </row>
    <row r="224" spans="2:3" x14ac:dyDescent="0.25">
      <c r="B224" t="s">
        <v>222</v>
      </c>
      <c r="C224" t="s">
        <v>343</v>
      </c>
    </row>
    <row r="225" spans="2:3" x14ac:dyDescent="0.25">
      <c r="B225" t="s">
        <v>223</v>
      </c>
      <c r="C225" t="s">
        <v>344</v>
      </c>
    </row>
    <row r="226" spans="2:3" x14ac:dyDescent="0.25">
      <c r="B226" t="s">
        <v>224</v>
      </c>
      <c r="C226" t="s">
        <v>345</v>
      </c>
    </row>
    <row r="227" spans="2:3" x14ac:dyDescent="0.25">
      <c r="B227" t="s">
        <v>225</v>
      </c>
      <c r="C227" t="s">
        <v>346</v>
      </c>
    </row>
    <row r="228" spans="2:3" x14ac:dyDescent="0.25">
      <c r="B228" t="s">
        <v>226</v>
      </c>
      <c r="C228" t="s">
        <v>347</v>
      </c>
    </row>
    <row r="229" spans="2:3" x14ac:dyDescent="0.25">
      <c r="B229" t="s">
        <v>227</v>
      </c>
      <c r="C229" t="s">
        <v>348</v>
      </c>
    </row>
    <row r="230" spans="2:3" x14ac:dyDescent="0.25">
      <c r="B230" t="s">
        <v>228</v>
      </c>
      <c r="C230" t="s">
        <v>349</v>
      </c>
    </row>
    <row r="231" spans="2:3" x14ac:dyDescent="0.25">
      <c r="B231" t="s">
        <v>229</v>
      </c>
      <c r="C231" t="s">
        <v>350</v>
      </c>
    </row>
    <row r="232" spans="2:3" x14ac:dyDescent="0.25">
      <c r="B232" t="s">
        <v>230</v>
      </c>
      <c r="C232" t="s">
        <v>351</v>
      </c>
    </row>
    <row r="233" spans="2:3" x14ac:dyDescent="0.25">
      <c r="B233" t="s">
        <v>231</v>
      </c>
      <c r="C233" t="s">
        <v>352</v>
      </c>
    </row>
    <row r="234" spans="2:3" x14ac:dyDescent="0.25">
      <c r="B234" t="s">
        <v>232</v>
      </c>
      <c r="C234" t="s">
        <v>353</v>
      </c>
    </row>
    <row r="235" spans="2:3" x14ac:dyDescent="0.25">
      <c r="B235" t="s">
        <v>233</v>
      </c>
      <c r="C235" t="s">
        <v>354</v>
      </c>
    </row>
    <row r="236" spans="2:3" x14ac:dyDescent="0.25">
      <c r="B236" t="s">
        <v>234</v>
      </c>
      <c r="C236" t="s">
        <v>355</v>
      </c>
    </row>
    <row r="237" spans="2:3" x14ac:dyDescent="0.25">
      <c r="B237" t="s">
        <v>235</v>
      </c>
      <c r="C237" t="s">
        <v>356</v>
      </c>
    </row>
    <row r="238" spans="2:3" x14ac:dyDescent="0.25">
      <c r="B238" t="s">
        <v>236</v>
      </c>
      <c r="C238" t="s">
        <v>357</v>
      </c>
    </row>
    <row r="239" spans="2:3" x14ac:dyDescent="0.25">
      <c r="B239" t="s">
        <v>237</v>
      </c>
      <c r="C239" t="s">
        <v>358</v>
      </c>
    </row>
    <row r="240" spans="2:3" x14ac:dyDescent="0.25">
      <c r="B240" t="s">
        <v>238</v>
      </c>
      <c r="C240" t="s">
        <v>359</v>
      </c>
    </row>
    <row r="241" spans="2:3" x14ac:dyDescent="0.25">
      <c r="B241" t="s">
        <v>239</v>
      </c>
      <c r="C241" t="s">
        <v>360</v>
      </c>
    </row>
    <row r="242" spans="2:3" x14ac:dyDescent="0.25">
      <c r="B242" t="s">
        <v>240</v>
      </c>
      <c r="C242" t="s">
        <v>361</v>
      </c>
    </row>
    <row r="243" spans="2:3" x14ac:dyDescent="0.25">
      <c r="B243" t="s">
        <v>241</v>
      </c>
      <c r="C243" t="s">
        <v>362</v>
      </c>
    </row>
  </sheetData>
  <sortState ref="A1:A121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AMP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Lee</dc:creator>
  <cp:lastModifiedBy>Charles Lee</cp:lastModifiedBy>
  <dcterms:created xsi:type="dcterms:W3CDTF">2015-11-24T07:31:22Z</dcterms:created>
  <dcterms:modified xsi:type="dcterms:W3CDTF">2015-11-25T21:42:56Z</dcterms:modified>
</cp:coreProperties>
</file>