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rles/Documents/My Biz/OAG/RDC/UNICEF/Evaluation conjointe des besoins d'éducation/workspace/02 - forms/02 select_interviewer/"/>
    </mc:Choice>
  </mc:AlternateContent>
  <xr:revisionPtr revIDLastSave="0" documentId="13_ncr:1_{FD100F20-F00A-B845-9782-3A71138FE0D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choices!$A$1:$C$1</definedName>
    <definedName name="_xlnm._FilterDatabase" localSheetId="0" hidden="1">survey!$A$1:$J$56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<sst xmlns="http://schemas.openxmlformats.org/spreadsheetml/2006/main" count="325" uniqueCount="192">
  <si>
    <t>type</t>
  </si>
  <si>
    <t>name</t>
  </si>
  <si>
    <t>required</t>
  </si>
  <si>
    <t>calculation</t>
  </si>
  <si>
    <t>constraint</t>
  </si>
  <si>
    <t>relevant</t>
  </si>
  <si>
    <t>appearance</t>
  </si>
  <si>
    <t>start</t>
  </si>
  <si>
    <t>end</t>
  </si>
  <si>
    <t>today</t>
  </si>
  <si>
    <t>deviceid</t>
  </si>
  <si>
    <t>calculate</t>
  </si>
  <si>
    <t>100</t>
  </si>
  <si>
    <t>list_name</t>
  </si>
  <si>
    <t>form_title</t>
  </si>
  <si>
    <t>version</t>
  </si>
  <si>
    <t>form_id</t>
  </si>
  <si>
    <t>public_key</t>
  </si>
  <si>
    <t>default_language</t>
  </si>
  <si>
    <t>instance_name</t>
  </si>
  <si>
    <t>tmp</t>
  </si>
  <si>
    <t>Français (fr)</t>
  </si>
  <si>
    <t>format-date-time(${tmp},"%y%m%d%H%M%S%3")</t>
  </si>
  <si>
    <t>style</t>
  </si>
  <si>
    <t>survey_year</t>
  </si>
  <si>
    <t>number(format-date-time(${tmp},"%Y"))</t>
  </si>
  <si>
    <t>label</t>
  </si>
  <si>
    <t>hint</t>
  </si>
  <si>
    <t>constraint_message</t>
  </si>
  <si>
    <t>note</t>
  </si>
  <si>
    <t>text</t>
  </si>
  <si>
    <t>begin_group</t>
  </si>
  <si>
    <t>end_group</t>
  </si>
  <si>
    <t>integer</t>
  </si>
  <si>
    <t>yes</t>
  </si>
  <si>
    <t>no</t>
  </si>
  <si>
    <t>horodatage</t>
  </si>
  <si>
    <t>once(now())</t>
  </si>
  <si>
    <t>short_message</t>
  </si>
  <si>
    <t>long_message</t>
  </si>
  <si>
    <t>short_message_length</t>
  </si>
  <si>
    <t>long_message_length</t>
  </si>
  <si>
    <t>${short_message}</t>
  </si>
  <si>
    <t>date</t>
  </si>
  <si>
    <t>.&gt;=0</t>
  </si>
  <si>
    <t>select_interviewer</t>
  </si>
  <si>
    <t>theme-grid no-text-transform</t>
  </si>
  <si>
    <t>concat('Le texte ne doit pas dépasser ',${short_message_length},' caractères.')</t>
  </si>
  <si>
    <t>concat('Le texte ne doit pas dépasser ',${long_message_length},' caractères.')</t>
  </si>
  <si>
    <t>Matrix selection des agents</t>
  </si>
  <si>
    <t xml:space="preserve">string-length(.) &gt; 0 and string-length(.) &lt;= ${short_message_length} </t>
  </si>
  <si>
    <t>select_one diplome</t>
  </si>
  <si>
    <t>Diplome le plus élevé</t>
  </si>
  <si>
    <t>nom</t>
  </si>
  <si>
    <t>diplome</t>
  </si>
  <si>
    <t>Nom</t>
  </si>
  <si>
    <t>diplome_score</t>
  </si>
  <si>
    <t>Licence</t>
  </si>
  <si>
    <t>Master / Maitrise</t>
  </si>
  <si>
    <t>Doctorat</t>
  </si>
  <si>
    <t>Autre à préciser</t>
  </si>
  <si>
    <t>sexe</t>
  </si>
  <si>
    <t>Sexe de l'individu</t>
  </si>
  <si>
    <t>Homme</t>
  </si>
  <si>
    <t>Femme</t>
  </si>
  <si>
    <t>sexe_score</t>
  </si>
  <si>
    <t>${sexe}-1</t>
  </si>
  <si>
    <t>age</t>
  </si>
  <si>
    <t>Année de naissance</t>
  </si>
  <si>
    <t>Probable incohérence. Bien vouloir vérifier la valeur saisie !</t>
  </si>
  <si>
    <t>age_score</t>
  </si>
  <si>
    <t>number(format-date(today(),"%Y")) - ${date}</t>
  </si>
  <si>
    <t>if(${age}&gt;=18 and ${age}&lt;=45,1,0)</t>
  </si>
  <si>
    <t>diplome_autre</t>
  </si>
  <si>
    <t>Préciser l'autre diplôme</t>
  </si>
  <si>
    <t>selected(${diplome},'96')</t>
  </si>
  <si>
    <t>domaine</t>
  </si>
  <si>
    <t>select_one domaine</t>
  </si>
  <si>
    <t>Humanitaire</t>
  </si>
  <si>
    <t>Education</t>
  </si>
  <si>
    <t>Secteur d'activité</t>
  </si>
  <si>
    <t>domaine_score</t>
  </si>
  <si>
    <t>if(not(selected(${diplome},'96')),${diplome},0)</t>
  </si>
  <si>
    <t>if(not(selected(${domaine},'96')),${domaine},0)</t>
  </si>
  <si>
    <t>domaine_autre</t>
  </si>
  <si>
    <t>Préciser l'autre secteur d'activité</t>
  </si>
  <si>
    <t>selected(${domaine},'96')</t>
  </si>
  <si>
    <t>Profil du candidat</t>
  </si>
  <si>
    <t>province</t>
  </si>
  <si>
    <t>select_one province</t>
  </si>
  <si>
    <t>province_score</t>
  </si>
  <si>
    <t>Ituri</t>
  </si>
  <si>
    <t>Kasaï-Central</t>
  </si>
  <si>
    <t>Kasaï-Oriental</t>
  </si>
  <si>
    <t>Nord-Kivu</t>
  </si>
  <si>
    <t>Tanganyika</t>
  </si>
  <si>
    <t>Sud-Kivu</t>
  </si>
  <si>
    <t>if(not(selected(${province},'96')),1,0)</t>
  </si>
  <si>
    <t>province_autre</t>
  </si>
  <si>
    <t>Préciser l'autre province de résidence</t>
  </si>
  <si>
    <t>Province de résidence</t>
  </si>
  <si>
    <t>Si l'information n'est pas disponible, inscrire __N/A__</t>
  </si>
  <si>
    <t>langue</t>
  </si>
  <si>
    <t>Langues maitrisées</t>
  </si>
  <si>
    <t>Français</t>
  </si>
  <si>
    <t>Kiswahili</t>
  </si>
  <si>
    <t>Lingala</t>
  </si>
  <si>
    <t>Tshiluba</t>
  </si>
  <si>
    <t>langue_score</t>
  </si>
  <si>
    <t>langue_autre</t>
  </si>
  <si>
    <t>Préciser l'autre langue</t>
  </si>
  <si>
    <t>Si l'information n'est pas disponible, sélectionnez la modalité _Autre à préciser_</t>
  </si>
  <si>
    <t>Bien vouloir fournir toute information utile à l'appréciation de la candidature</t>
  </si>
  <si>
    <t>Commentaire</t>
  </si>
  <si>
    <t>experience</t>
  </si>
  <si>
    <t>profil</t>
  </si>
  <si>
    <t>Expérience du candidat</t>
  </si>
  <si>
    <t>candidat</t>
  </si>
  <si>
    <t>Candidature pour l'enquête</t>
  </si>
  <si>
    <t>Qualitative</t>
  </si>
  <si>
    <t>Quantitave</t>
  </si>
  <si>
    <t>w2</t>
  </si>
  <si>
    <t>w6</t>
  </si>
  <si>
    <t>Vous pouvez sélectionner une ou plusieurs langues. Si l'information n'est pas disponible, sélectionnez la modalité _Autre à préciser_</t>
  </si>
  <si>
    <t>if(selected(${langue},'96'),0,if(  (selected(${province},'2') or selected(${province},'3')) and selected(${langue},'3'),3, if(  (selected(${province},'1') or selected(${province},'4') or selected(${province},'5') or selected(${province},'6')) and selected(${langue},'2'),3, if( selected(${langue},'2') or selected(${langue},'3'), 2, if( selected(${langue},'4'),1,0))))) + if(selected(${langue},'2') and selected(${langue},'3'),1,0)</t>
  </si>
  <si>
    <t>w3</t>
  </si>
  <si>
    <t>Nombre d'années d'expérience dans les recherches sur l'éducation et sur les enfants</t>
  </si>
  <si>
    <t>exp_educ</t>
  </si>
  <si>
    <t>La valeur saisie doit être un nombre positif</t>
  </si>
  <si>
    <t>exp_duree</t>
  </si>
  <si>
    <t>${age}-18</t>
  </si>
  <si>
    <t>La valeur saisie doit être un nombre positif et ne devrait pas être supérieure à ${exp_duree}</t>
  </si>
  <si>
    <t>exp_educ_score</t>
  </si>
  <si>
    <t>if(${exp_educ}&gt;=1 and ${exp_educ}&lt;=4,1,if(${exp_educ}&gt;=5 and ${exp_educ}&lt;=9,2,if(${exp_educ}&gt;=10,3,0)))</t>
  </si>
  <si>
    <t>nb_quali</t>
  </si>
  <si>
    <t>nb_quali_msg</t>
  </si>
  <si>
    <t>${nb_quali}&gt;=50</t>
  </si>
  <si>
    <t>nb_quali_score</t>
  </si>
  <si>
    <t>if(${nb_quali}&gt;=1 and ${nb_quali}&lt;=4,1,if(${nb_quali}&gt;=5 and ${nb_quali}&lt;=9,2,if(${nb_quali}&gt;=10,3,0)))</t>
  </si>
  <si>
    <t>Nombre de recherches quantitatives déjà menées</t>
  </si>
  <si>
    <t>Nombre de recherches qualitatives déjà menées</t>
  </si>
  <si>
    <t>if(${nb_quanti}&gt;=1 and ${nb_quanti}&lt;=4,1,if(${nb_quanti}&gt;=5 and ${nb_quanti}&lt;=9,2,if(${nb_quanti}&gt;=10,3,0)))</t>
  </si>
  <si>
    <t>nb_quanti</t>
  </si>
  <si>
    <t>nb_quanti_msg</t>
  </si>
  <si>
    <t>nb_quanti_score</t>
  </si>
  <si>
    <t>${nb_quanti}&gt;=50</t>
  </si>
  <si>
    <t>select_one yesorno</t>
  </si>
  <si>
    <t>yesorno</t>
  </si>
  <si>
    <t>Non</t>
  </si>
  <si>
    <t>Oui</t>
  </si>
  <si>
    <t>exp_kobo</t>
  </si>
  <si>
    <t>${nom} a-t-il/elle au moins une expérience avec l'un des logiciels suivants : Kobo collect, ODK, SurveyCTO ?</t>
  </si>
  <si>
    <t>score_msg</t>
  </si>
  <si>
    <t>score</t>
  </si>
  <si>
    <t>w4 multiline</t>
  </si>
  <si>
    <t>exp_fgd</t>
  </si>
  <si>
    <t>if(selected(${exp_fgd},'') or ${exp_fgd}='',0,${exp_fgd})</t>
  </si>
  <si>
    <t>${nb_quali}&gt;0</t>
  </si>
  <si>
    <t>exp_fgd_enft</t>
  </si>
  <si>
    <t>exp_fgd_score</t>
  </si>
  <si>
    <t>exp_kobo_score</t>
  </si>
  <si>
    <t>if(selected(${exp_fgd_enft},'') or ${exp_fgd_enft}='',0,${exp_fgd_enft})</t>
  </si>
  <si>
    <t>selected(${exp_fgd},'1')</t>
  </si>
  <si>
    <t>Nombre d'enquêtes quantitatives sur l'éducation et les enfants</t>
  </si>
  <si>
    <t>${nb_quanti}&gt;0</t>
  </si>
  <si>
    <t>nb_survey_quanti</t>
  </si>
  <si>
    <t>nb_survey_quanti_score</t>
  </si>
  <si>
    <t>if( ${nb_survey_quanti}='',0, if(${nb_survey_quanti}&gt;=1 and ${nb_survey_quanti}&lt;=4,1,if(${nb_survey_quanti}&gt;=5 and ${nb_survey_quanti}&lt;=9,2,if(${nb_survey_quanti}&gt;=10,3,0))))</t>
  </si>
  <si>
    <t>select_one candidat</t>
  </si>
  <si>
    <t>select_one sexe</t>
  </si>
  <si>
    <t>select_multiple langue</t>
  </si>
  <si>
    <t>exp_fgd_enft_score</t>
  </si>
  <si>
    <t>.&gt;=0 and .&lt;=${exp_duree}</t>
  </si>
  <si>
    <t>number(.)&gt;=1900 and number(.)&lt;=number(format-date(today(),'%Y'))</t>
  </si>
  <si>
    <t>${exp_kobo}</t>
  </si>
  <si>
    <t>${sexe_score}+${age_score}+${diplome_score}+${domaine_score}+${province_score}+${langue_score}+${exp_educ_score}+${nb_quali_score}+${exp_fgd_score}+${exp_fgd_enft_score}+${nb_quanti_score}+${nb_survey_quanti_score}+${exp_kobo_score}</t>
  </si>
  <si>
    <t>w3 columns-2</t>
  </si>
  <si>
    <t>age_msg</t>
  </si>
  <si>
    <t>${age}&lt;15</t>
  </si>
  <si>
    <t>w3 minimal</t>
  </si>
  <si>
    <t>selected(${province},'96')</t>
  </si>
  <si>
    <t>w3 year</t>
  </si>
  <si>
    <t>${nom} a-t-il/elle au moins une expérience dans la conduite de groupes de discussions avec des enfants ?</t>
  </si>
  <si>
    <t>${nom} a-t-il/elle au moins une expérience dans la conduite ou animation de groupes de discussions (FGD) et entretiens individuels ?</t>
  </si>
  <si>
    <t>&lt;span style="color:red"&gt;__L'âge de la personne est probablement incohérente. Vérifiez et amendez la valeur entrée!__&lt;/span&gt;</t>
  </si>
  <si>
    <t>&lt;span style="color:red"&gt;__Attention, vous avez indiquez ${nom} a effectué ${nb_quali} d'enquêtes qualitatives. Le nombre nous semble élevé. Vérifiez le et le cas échéant amendez le !__&lt;/span&gt;</t>
  </si>
  <si>
    <t>&lt;span style="color:red"&gt;__Attention, vous avez indiquez ${nom} a effectué ${nb_quanti} d'enquêtes quantitatives. Le nombre nous semble élevé. Vérifiez le et le cas échéant amendez le !__&lt;/span&gt;</t>
  </si>
  <si>
    <t xml:space="preserve"> La qualité du dossier de candidature de ${nom} est estimée à __${score} / 27__</t>
  </si>
  <si>
    <t>${nom}!="" and ${score}!='NaN'</t>
  </si>
  <si>
    <t>comment</t>
  </si>
  <si>
    <t>zone</t>
  </si>
  <si>
    <t>Zone d'affectation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</si>
</sst>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3" borderId="0" xfId="0" applyFont="1" applyFill="1"/>
    <xf numFmtId="0" fontId="7" fillId="5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7" fillId="5" borderId="0" xfId="0" applyFont="1" applyFill="1"/>
    <xf numFmtId="0" fontId="5" fillId="0" borderId="0" xfId="0" applyFont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abSelected="1" zoomScale="96" zoomScaleNormal="96" workbookViewId="0">
      <pane xSplit="2" ySplit="1" topLeftCell="C33" activePane="bottomRight" state="frozen"/>
      <selection pane="topRight" activeCell="C1" sqref="C1"/>
      <selection pane="bottomLeft" activeCell="A2" sqref="A2"/>
      <selection pane="bottomRight" activeCell="A57" sqref="A57"/>
    </sheetView>
  </sheetViews>
  <sheetFormatPr baseColWidth="10" defaultColWidth="8.83203125" defaultRowHeight="15" x14ac:dyDescent="0.2"/>
  <cols>
    <col min="1" max="1" width="43.33203125" style="5" customWidth="1"/>
    <col min="2" max="2" width="28.33203125" style="5" customWidth="1"/>
    <col min="3" max="3" width="57" style="5" customWidth="1"/>
    <col min="4" max="4" width="39.83203125" style="5" customWidth="1"/>
    <col min="5" max="5" width="19.1640625" style="5" customWidth="1"/>
    <col min="6" max="6" width="62.6640625" style="5" customWidth="1"/>
    <col min="7" max="7" width="19.33203125" style="5" customWidth="1"/>
    <col min="8" max="8" width="27.83203125" style="5" customWidth="1"/>
    <col min="9" max="9" width="22.5" style="5" customWidth="1"/>
    <col min="10" max="10" width="32.1640625" style="5" customWidth="1"/>
    <col min="11" max="16384" width="8.83203125" style="5"/>
  </cols>
  <sheetData>
    <row r="1" spans="1:10" x14ac:dyDescent="0.2">
      <c r="A1" s="10" t="s">
        <v>0</v>
      </c>
      <c r="B1" s="10" t="s">
        <v>1</v>
      </c>
      <c r="C1" s="10" t="s">
        <v>26</v>
      </c>
      <c r="D1" s="10" t="s">
        <v>27</v>
      </c>
      <c r="E1" s="10" t="s">
        <v>2</v>
      </c>
      <c r="F1" s="10" t="s">
        <v>3</v>
      </c>
      <c r="G1" s="10" t="s">
        <v>6</v>
      </c>
      <c r="H1" s="10" t="s">
        <v>5</v>
      </c>
      <c r="I1" s="10" t="s">
        <v>4</v>
      </c>
      <c r="J1" s="10" t="s">
        <v>28</v>
      </c>
    </row>
    <row r="2" spans="1:10" x14ac:dyDescent="0.2">
      <c r="A2" s="5" t="s">
        <v>7</v>
      </c>
      <c r="B2" s="5" t="s">
        <v>7</v>
      </c>
    </row>
    <row r="3" spans="1:10" x14ac:dyDescent="0.2">
      <c r="A3" s="5" t="s">
        <v>8</v>
      </c>
      <c r="B3" s="5" t="s">
        <v>8</v>
      </c>
    </row>
    <row r="4" spans="1:10" x14ac:dyDescent="0.2">
      <c r="A4" s="5" t="s">
        <v>9</v>
      </c>
      <c r="B4" s="5" t="s">
        <v>9</v>
      </c>
    </row>
    <row r="5" spans="1:10" x14ac:dyDescent="0.2">
      <c r="A5" s="5" t="s">
        <v>10</v>
      </c>
      <c r="B5" s="5" t="s">
        <v>10</v>
      </c>
    </row>
    <row r="6" spans="1:10" x14ac:dyDescent="0.2">
      <c r="A6" s="5" t="s">
        <v>11</v>
      </c>
      <c r="B6" s="5" t="s">
        <v>40</v>
      </c>
      <c r="F6" s="7" t="s">
        <v>12</v>
      </c>
    </row>
    <row r="7" spans="1:10" x14ac:dyDescent="0.2">
      <c r="A7" s="5" t="s">
        <v>11</v>
      </c>
      <c r="B7" s="5" t="s">
        <v>41</v>
      </c>
      <c r="F7" s="5">
        <v>450</v>
      </c>
    </row>
    <row r="8" spans="1:10" x14ac:dyDescent="0.2">
      <c r="A8" s="5" t="s">
        <v>11</v>
      </c>
      <c r="B8" s="5" t="s">
        <v>38</v>
      </c>
      <c r="F8" s="5" t="s">
        <v>47</v>
      </c>
    </row>
    <row r="9" spans="1:10" x14ac:dyDescent="0.2">
      <c r="A9" s="5" t="s">
        <v>11</v>
      </c>
      <c r="B9" s="5" t="s">
        <v>39</v>
      </c>
      <c r="F9" s="5" t="s">
        <v>48</v>
      </c>
    </row>
    <row r="10" spans="1:10" x14ac:dyDescent="0.2">
      <c r="A10" s="5" t="s">
        <v>11</v>
      </c>
      <c r="B10" s="5" t="s">
        <v>20</v>
      </c>
      <c r="F10" s="5" t="s">
        <v>37</v>
      </c>
    </row>
    <row r="11" spans="1:10" x14ac:dyDescent="0.2">
      <c r="A11" s="5" t="s">
        <v>11</v>
      </c>
      <c r="B11" s="5" t="s">
        <v>36</v>
      </c>
      <c r="F11" s="6" t="s">
        <v>22</v>
      </c>
    </row>
    <row r="12" spans="1:10" x14ac:dyDescent="0.2">
      <c r="A12" s="5" t="s">
        <v>11</v>
      </c>
      <c r="B12" s="5" t="s">
        <v>24</v>
      </c>
      <c r="F12" s="5" t="s">
        <v>25</v>
      </c>
    </row>
    <row r="13" spans="1:10" x14ac:dyDescent="0.2">
      <c r="A13" s="9" t="s">
        <v>31</v>
      </c>
      <c r="B13" s="9" t="s">
        <v>115</v>
      </c>
      <c r="C13" s="9" t="s">
        <v>87</v>
      </c>
      <c r="D13" s="9"/>
      <c r="E13" s="9"/>
      <c r="F13" s="9"/>
      <c r="G13" s="9" t="s">
        <v>122</v>
      </c>
      <c r="H13" s="9"/>
      <c r="I13" s="9"/>
      <c r="J13" s="9"/>
    </row>
    <row r="14" spans="1:10" x14ac:dyDescent="0.2">
      <c r="A14" s="5" t="s">
        <v>168</v>
      </c>
      <c r="B14" s="5" t="s">
        <v>117</v>
      </c>
      <c r="C14" s="5" t="s">
        <v>118</v>
      </c>
      <c r="E14" s="5" t="s">
        <v>34</v>
      </c>
      <c r="G14" s="5" t="s">
        <v>179</v>
      </c>
      <c r="I14" s="6"/>
      <c r="J14" s="6"/>
    </row>
    <row r="15" spans="1:10" x14ac:dyDescent="0.2">
      <c r="A15" s="5" t="s">
        <v>30</v>
      </c>
      <c r="B15" s="5" t="s">
        <v>53</v>
      </c>
      <c r="C15" s="5" t="s">
        <v>55</v>
      </c>
      <c r="E15" s="5" t="s">
        <v>34</v>
      </c>
      <c r="G15" s="5" t="s">
        <v>125</v>
      </c>
      <c r="I15" s="6" t="s">
        <v>50</v>
      </c>
      <c r="J15" s="6" t="s">
        <v>42</v>
      </c>
    </row>
    <row r="16" spans="1:10" x14ac:dyDescent="0.2">
      <c r="A16" s="5" t="s">
        <v>169</v>
      </c>
      <c r="B16" s="5" t="s">
        <v>61</v>
      </c>
      <c r="C16" s="5" t="s">
        <v>62</v>
      </c>
      <c r="E16" s="5" t="s">
        <v>34</v>
      </c>
      <c r="G16" s="5" t="s">
        <v>179</v>
      </c>
      <c r="I16" s="6"/>
      <c r="J16" s="6"/>
    </row>
    <row r="17" spans="1:10" x14ac:dyDescent="0.2">
      <c r="A17" s="5" t="s">
        <v>11</v>
      </c>
      <c r="B17" s="5" t="s">
        <v>65</v>
      </c>
      <c r="F17" s="5" t="s">
        <v>66</v>
      </c>
      <c r="I17" s="6"/>
      <c r="J17" s="6"/>
    </row>
    <row r="18" spans="1:10" x14ac:dyDescent="0.2">
      <c r="A18" s="5" t="s">
        <v>33</v>
      </c>
      <c r="B18" s="5" t="s">
        <v>43</v>
      </c>
      <c r="C18" s="5" t="s">
        <v>68</v>
      </c>
      <c r="E18" s="5" t="s">
        <v>34</v>
      </c>
      <c r="G18" s="5" t="s">
        <v>181</v>
      </c>
      <c r="I18" s="6" t="s">
        <v>173</v>
      </c>
      <c r="J18" s="6" t="s">
        <v>69</v>
      </c>
    </row>
    <row r="19" spans="1:10" x14ac:dyDescent="0.2">
      <c r="A19" s="5" t="s">
        <v>11</v>
      </c>
      <c r="B19" s="5" t="s">
        <v>67</v>
      </c>
      <c r="F19" s="5" t="s">
        <v>71</v>
      </c>
      <c r="I19" s="6"/>
      <c r="J19" s="6"/>
    </row>
    <row r="20" spans="1:10" x14ac:dyDescent="0.2">
      <c r="A20" s="15" t="s">
        <v>29</v>
      </c>
      <c r="B20" s="15" t="s">
        <v>177</v>
      </c>
      <c r="C20" s="15" t="s">
        <v>184</v>
      </c>
      <c r="D20" s="15"/>
      <c r="E20" s="15" t="s">
        <v>34</v>
      </c>
      <c r="F20" s="15"/>
      <c r="G20" s="15" t="s">
        <v>122</v>
      </c>
      <c r="H20" s="15" t="s">
        <v>178</v>
      </c>
      <c r="I20" s="15"/>
      <c r="J20" s="15"/>
    </row>
    <row r="21" spans="1:10" x14ac:dyDescent="0.2">
      <c r="A21" s="5" t="s">
        <v>11</v>
      </c>
      <c r="B21" s="5" t="s">
        <v>70</v>
      </c>
      <c r="F21" s="5" t="s">
        <v>72</v>
      </c>
      <c r="I21" s="6"/>
      <c r="J21" s="6"/>
    </row>
    <row r="22" spans="1:10" x14ac:dyDescent="0.2">
      <c r="A22" s="5" t="s">
        <v>51</v>
      </c>
      <c r="B22" s="5" t="s">
        <v>54</v>
      </c>
      <c r="C22" s="5" t="s">
        <v>52</v>
      </c>
      <c r="D22" s="5" t="s">
        <v>111</v>
      </c>
      <c r="E22" s="5" t="s">
        <v>34</v>
      </c>
      <c r="G22" s="5" t="s">
        <v>179</v>
      </c>
    </row>
    <row r="23" spans="1:10" x14ac:dyDescent="0.2">
      <c r="A23" s="5" t="s">
        <v>11</v>
      </c>
      <c r="B23" s="5" t="s">
        <v>56</v>
      </c>
      <c r="F23" s="5" t="s">
        <v>82</v>
      </c>
    </row>
    <row r="24" spans="1:10" x14ac:dyDescent="0.2">
      <c r="A24" s="5" t="s">
        <v>30</v>
      </c>
      <c r="B24" s="5" t="s">
        <v>73</v>
      </c>
      <c r="C24" s="5" t="s">
        <v>74</v>
      </c>
      <c r="D24" s="5" t="s">
        <v>101</v>
      </c>
      <c r="E24" s="5" t="s">
        <v>34</v>
      </c>
      <c r="G24" s="5" t="s">
        <v>125</v>
      </c>
      <c r="H24" s="5" t="s">
        <v>75</v>
      </c>
      <c r="I24" s="6" t="s">
        <v>50</v>
      </c>
      <c r="J24" s="6" t="s">
        <v>42</v>
      </c>
    </row>
    <row r="25" spans="1:10" x14ac:dyDescent="0.2">
      <c r="A25" s="5" t="s">
        <v>77</v>
      </c>
      <c r="B25" s="5" t="s">
        <v>76</v>
      </c>
      <c r="C25" s="5" t="s">
        <v>80</v>
      </c>
      <c r="D25" s="5" t="s">
        <v>111</v>
      </c>
      <c r="E25" s="5" t="s">
        <v>34</v>
      </c>
      <c r="G25" s="5" t="s">
        <v>179</v>
      </c>
    </row>
    <row r="26" spans="1:10" x14ac:dyDescent="0.2">
      <c r="A26" s="5" t="s">
        <v>11</v>
      </c>
      <c r="B26" s="5" t="s">
        <v>81</v>
      </c>
      <c r="F26" s="5" t="s">
        <v>83</v>
      </c>
    </row>
    <row r="27" spans="1:10" x14ac:dyDescent="0.2">
      <c r="A27" s="5" t="s">
        <v>30</v>
      </c>
      <c r="B27" s="5" t="s">
        <v>84</v>
      </c>
      <c r="C27" s="5" t="s">
        <v>85</v>
      </c>
      <c r="D27" s="5" t="s">
        <v>101</v>
      </c>
      <c r="E27" s="5" t="s">
        <v>34</v>
      </c>
      <c r="G27" s="5" t="s">
        <v>125</v>
      </c>
      <c r="H27" s="5" t="s">
        <v>86</v>
      </c>
      <c r="I27" s="6" t="s">
        <v>50</v>
      </c>
      <c r="J27" s="6" t="s">
        <v>42</v>
      </c>
    </row>
    <row r="28" spans="1:10" x14ac:dyDescent="0.2">
      <c r="A28" s="5" t="s">
        <v>89</v>
      </c>
      <c r="B28" s="5" t="s">
        <v>88</v>
      </c>
      <c r="C28" s="5" t="s">
        <v>100</v>
      </c>
      <c r="D28" s="5" t="s">
        <v>111</v>
      </c>
      <c r="E28" s="5" t="s">
        <v>34</v>
      </c>
      <c r="G28" s="5" t="s">
        <v>179</v>
      </c>
    </row>
    <row r="29" spans="1:10" x14ac:dyDescent="0.2">
      <c r="A29" s="5" t="s">
        <v>11</v>
      </c>
      <c r="B29" s="5" t="s">
        <v>90</v>
      </c>
      <c r="F29" s="5" t="s">
        <v>97</v>
      </c>
    </row>
    <row r="30" spans="1:10" x14ac:dyDescent="0.2">
      <c r="A30" s="5" t="s">
        <v>30</v>
      </c>
      <c r="B30" s="5" t="s">
        <v>98</v>
      </c>
      <c r="C30" s="5" t="s">
        <v>99</v>
      </c>
      <c r="D30" s="5" t="s">
        <v>101</v>
      </c>
      <c r="E30" s="5" t="s">
        <v>34</v>
      </c>
      <c r="G30" s="5" t="s">
        <v>125</v>
      </c>
      <c r="H30" s="5" t="s">
        <v>180</v>
      </c>
      <c r="I30" s="6" t="s">
        <v>50</v>
      </c>
      <c r="J30" s="6" t="s">
        <v>42</v>
      </c>
    </row>
    <row r="31" spans="1:10" x14ac:dyDescent="0.2">
      <c r="A31" s="5" t="s">
        <v>170</v>
      </c>
      <c r="B31" s="5" t="s">
        <v>102</v>
      </c>
      <c r="C31" s="5" t="s">
        <v>103</v>
      </c>
      <c r="D31" s="5" t="s">
        <v>123</v>
      </c>
      <c r="E31" s="5" t="s">
        <v>34</v>
      </c>
      <c r="G31" s="5" t="s">
        <v>176</v>
      </c>
    </row>
    <row r="32" spans="1:10" x14ac:dyDescent="0.2">
      <c r="A32" s="5" t="s">
        <v>11</v>
      </c>
      <c r="B32" s="5" t="s">
        <v>108</v>
      </c>
      <c r="F32" s="5" t="s">
        <v>124</v>
      </c>
    </row>
    <row r="33" spans="1:10" x14ac:dyDescent="0.2">
      <c r="A33" s="5" t="s">
        <v>30</v>
      </c>
      <c r="B33" s="5" t="s">
        <v>109</v>
      </c>
      <c r="C33" s="5" t="s">
        <v>110</v>
      </c>
      <c r="D33" s="5" t="s">
        <v>101</v>
      </c>
      <c r="E33" s="5" t="s">
        <v>34</v>
      </c>
      <c r="G33" s="5" t="s">
        <v>125</v>
      </c>
      <c r="H33" s="5" t="s">
        <v>86</v>
      </c>
      <c r="I33" s="6" t="s">
        <v>50</v>
      </c>
      <c r="J33" s="6" t="s">
        <v>42</v>
      </c>
    </row>
    <row r="34" spans="1:10" x14ac:dyDescent="0.2">
      <c r="A34" s="5" t="s">
        <v>32</v>
      </c>
    </row>
    <row r="35" spans="1:10" x14ac:dyDescent="0.2">
      <c r="A35" s="9" t="s">
        <v>31</v>
      </c>
      <c r="B35" s="9" t="s">
        <v>114</v>
      </c>
      <c r="C35" s="9" t="s">
        <v>116</v>
      </c>
      <c r="D35" s="9"/>
      <c r="E35" s="9"/>
      <c r="F35" s="9"/>
      <c r="G35" s="9" t="s">
        <v>122</v>
      </c>
      <c r="H35" s="9"/>
      <c r="I35" s="9"/>
      <c r="J35" s="9"/>
    </row>
    <row r="36" spans="1:10" s="14" customFormat="1" x14ac:dyDescent="0.2">
      <c r="A36" s="14" t="s">
        <v>11</v>
      </c>
      <c r="B36" s="14" t="s">
        <v>129</v>
      </c>
      <c r="F36" s="14" t="s">
        <v>130</v>
      </c>
    </row>
    <row r="37" spans="1:10" s="14" customFormat="1" x14ac:dyDescent="0.2">
      <c r="A37" s="14" t="s">
        <v>33</v>
      </c>
      <c r="B37" s="14" t="s">
        <v>127</v>
      </c>
      <c r="C37" s="14" t="s">
        <v>126</v>
      </c>
      <c r="E37" s="14" t="s">
        <v>34</v>
      </c>
      <c r="G37" s="14" t="s">
        <v>125</v>
      </c>
      <c r="I37" s="14" t="s">
        <v>172</v>
      </c>
      <c r="J37" s="14" t="s">
        <v>131</v>
      </c>
    </row>
    <row r="38" spans="1:10" s="14" customFormat="1" x14ac:dyDescent="0.2">
      <c r="A38" s="14" t="s">
        <v>11</v>
      </c>
      <c r="B38" s="14" t="s">
        <v>132</v>
      </c>
      <c r="F38" s="14" t="s">
        <v>133</v>
      </c>
    </row>
    <row r="39" spans="1:10" s="14" customFormat="1" x14ac:dyDescent="0.2">
      <c r="A39" s="14" t="s">
        <v>33</v>
      </c>
      <c r="B39" s="14" t="s">
        <v>134</v>
      </c>
      <c r="C39" s="14" t="s">
        <v>140</v>
      </c>
      <c r="E39" s="14" t="s">
        <v>34</v>
      </c>
      <c r="G39" s="14" t="s">
        <v>125</v>
      </c>
      <c r="I39" s="14" t="s">
        <v>44</v>
      </c>
      <c r="J39" s="14" t="s">
        <v>128</v>
      </c>
    </row>
    <row r="40" spans="1:10" s="14" customFormat="1" x14ac:dyDescent="0.2">
      <c r="A40" s="16" t="s">
        <v>29</v>
      </c>
      <c r="B40" s="16" t="s">
        <v>135</v>
      </c>
      <c r="C40" s="16" t="s">
        <v>185</v>
      </c>
      <c r="D40" s="16"/>
      <c r="E40" s="16" t="s">
        <v>35</v>
      </c>
      <c r="F40" s="16"/>
      <c r="G40" s="16" t="s">
        <v>122</v>
      </c>
      <c r="H40" s="16" t="s">
        <v>136</v>
      </c>
      <c r="I40" s="16"/>
      <c r="J40" s="16"/>
    </row>
    <row r="41" spans="1:10" s="14" customFormat="1" x14ac:dyDescent="0.2">
      <c r="A41" s="14" t="s">
        <v>11</v>
      </c>
      <c r="B41" s="14" t="s">
        <v>137</v>
      </c>
      <c r="F41" s="14" t="s">
        <v>138</v>
      </c>
    </row>
    <row r="42" spans="1:10" s="14" customFormat="1" x14ac:dyDescent="0.2">
      <c r="A42" s="14" t="s">
        <v>146</v>
      </c>
      <c r="B42" s="14" t="s">
        <v>155</v>
      </c>
      <c r="C42" s="14" t="s">
        <v>183</v>
      </c>
      <c r="E42" s="14" t="s">
        <v>34</v>
      </c>
      <c r="G42" s="14" t="s">
        <v>179</v>
      </c>
      <c r="H42" s="14" t="s">
        <v>157</v>
      </c>
    </row>
    <row r="43" spans="1:10" s="14" customFormat="1" x14ac:dyDescent="0.2">
      <c r="A43" s="14" t="s">
        <v>11</v>
      </c>
      <c r="B43" s="14" t="s">
        <v>159</v>
      </c>
      <c r="F43" s="14" t="s">
        <v>156</v>
      </c>
    </row>
    <row r="44" spans="1:10" s="14" customFormat="1" x14ac:dyDescent="0.2">
      <c r="A44" s="14" t="s">
        <v>146</v>
      </c>
      <c r="B44" s="14" t="s">
        <v>158</v>
      </c>
      <c r="C44" s="14" t="s">
        <v>182</v>
      </c>
      <c r="E44" s="14" t="s">
        <v>34</v>
      </c>
      <c r="G44" s="14" t="s">
        <v>179</v>
      </c>
      <c r="H44" s="14" t="s">
        <v>162</v>
      </c>
    </row>
    <row r="45" spans="1:10" s="14" customFormat="1" x14ac:dyDescent="0.2">
      <c r="A45" s="14" t="s">
        <v>11</v>
      </c>
      <c r="B45" s="14" t="s">
        <v>171</v>
      </c>
      <c r="F45" s="14" t="s">
        <v>161</v>
      </c>
    </row>
    <row r="46" spans="1:10" s="14" customFormat="1" x14ac:dyDescent="0.2">
      <c r="A46" s="14" t="s">
        <v>33</v>
      </c>
      <c r="B46" s="14" t="s">
        <v>142</v>
      </c>
      <c r="C46" s="14" t="s">
        <v>139</v>
      </c>
      <c r="E46" s="14" t="s">
        <v>34</v>
      </c>
      <c r="G46" s="14" t="s">
        <v>125</v>
      </c>
      <c r="I46" s="14" t="s">
        <v>44</v>
      </c>
      <c r="J46" s="14" t="s">
        <v>128</v>
      </c>
    </row>
    <row r="47" spans="1:10" s="14" customFormat="1" x14ac:dyDescent="0.2">
      <c r="A47" s="16" t="s">
        <v>29</v>
      </c>
      <c r="B47" s="16" t="s">
        <v>143</v>
      </c>
      <c r="C47" s="16" t="s">
        <v>186</v>
      </c>
      <c r="D47" s="16"/>
      <c r="E47" s="16" t="s">
        <v>35</v>
      </c>
      <c r="F47" s="16"/>
      <c r="G47" s="16" t="s">
        <v>122</v>
      </c>
      <c r="H47" s="16" t="s">
        <v>145</v>
      </c>
      <c r="I47" s="16"/>
      <c r="J47" s="16"/>
    </row>
    <row r="48" spans="1:10" s="14" customFormat="1" x14ac:dyDescent="0.2">
      <c r="A48" s="14" t="s">
        <v>11</v>
      </c>
      <c r="B48" s="14" t="s">
        <v>144</v>
      </c>
      <c r="F48" s="14" t="s">
        <v>141</v>
      </c>
    </row>
    <row r="49" spans="1:10" s="14" customFormat="1" x14ac:dyDescent="0.2">
      <c r="A49" s="14" t="s">
        <v>33</v>
      </c>
      <c r="B49" s="14" t="s">
        <v>165</v>
      </c>
      <c r="C49" s="14" t="s">
        <v>163</v>
      </c>
      <c r="E49" s="14" t="s">
        <v>34</v>
      </c>
      <c r="G49" s="14" t="s">
        <v>125</v>
      </c>
      <c r="H49" s="14" t="s">
        <v>164</v>
      </c>
      <c r="I49" s="14" t="s">
        <v>44</v>
      </c>
      <c r="J49" s="14" t="s">
        <v>128</v>
      </c>
    </row>
    <row r="50" spans="1:10" s="14" customFormat="1" x14ac:dyDescent="0.2">
      <c r="A50" s="14" t="s">
        <v>11</v>
      </c>
      <c r="B50" s="14" t="s">
        <v>166</v>
      </c>
      <c r="F50" s="14" t="s">
        <v>167</v>
      </c>
    </row>
    <row r="51" spans="1:10" s="14" customFormat="1" x14ac:dyDescent="0.2">
      <c r="A51" s="14" t="s">
        <v>146</v>
      </c>
      <c r="B51" s="14" t="s">
        <v>150</v>
      </c>
      <c r="C51" s="14" t="s">
        <v>151</v>
      </c>
      <c r="E51" s="14" t="s">
        <v>34</v>
      </c>
      <c r="G51" s="14" t="s">
        <v>179</v>
      </c>
    </row>
    <row r="52" spans="1:10" s="14" customFormat="1" x14ac:dyDescent="0.2">
      <c r="A52" s="14" t="s">
        <v>11</v>
      </c>
      <c r="B52" s="14" t="s">
        <v>160</v>
      </c>
      <c r="F52" s="14" t="s">
        <v>174</v>
      </c>
    </row>
    <row r="53" spans="1:10" x14ac:dyDescent="0.2">
      <c r="A53" s="5" t="s">
        <v>32</v>
      </c>
    </row>
    <row r="54" spans="1:10" x14ac:dyDescent="0.2">
      <c r="A54" s="5" t="s">
        <v>11</v>
      </c>
      <c r="B54" s="5" t="s">
        <v>153</v>
      </c>
      <c r="F54" s="12" t="s">
        <v>175</v>
      </c>
    </row>
    <row r="55" spans="1:10" ht="32" x14ac:dyDescent="0.2">
      <c r="A55" s="5" t="s">
        <v>29</v>
      </c>
      <c r="B55" s="5" t="s">
        <v>152</v>
      </c>
      <c r="C55" s="17" t="s">
        <v>187</v>
      </c>
      <c r="E55" s="5" t="s">
        <v>35</v>
      </c>
      <c r="G55" s="5" t="s">
        <v>121</v>
      </c>
      <c r="H55" s="5" t="s">
        <v>188</v>
      </c>
    </row>
    <row r="56" spans="1:10" x14ac:dyDescent="0.2">
      <c r="A56" s="5" t="s">
        <v>30</v>
      </c>
      <c r="B56" s="5" t="s">
        <v>189</v>
      </c>
      <c r="C56" s="5" t="s">
        <v>113</v>
      </c>
      <c r="D56" s="5" t="s">
        <v>112</v>
      </c>
      <c r="E56" s="5" t="s">
        <v>35</v>
      </c>
      <c r="G56" s="5" t="s">
        <v>154</v>
      </c>
    </row>
    <row r="57" spans="1:10" x14ac:dyDescent="0.2">
      <c r="A57" s="5" t="s">
        <v>30</v>
      </c>
      <c r="B57" s="5" t="s">
        <v>190</v>
      </c>
      <c r="C57" s="5" t="s">
        <v>191</v>
      </c>
      <c r="E57" s="5" t="s">
        <v>35</v>
      </c>
      <c r="G57" s="5" t="s">
        <v>122</v>
      </c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</sheetData>
  <autoFilter ref="A1:J56" xr:uid="{00000000-0009-0000-0000-000000000000}"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pane ySplit="1" topLeftCell="A2" activePane="bottomLeft" state="frozen"/>
      <selection pane="bottomLeft" activeCell="A25" sqref="A25:C25"/>
    </sheetView>
  </sheetViews>
  <sheetFormatPr baseColWidth="10" defaultColWidth="8.83203125" defaultRowHeight="15" x14ac:dyDescent="0.2"/>
  <cols>
    <col min="1" max="1" width="33.1640625" customWidth="1"/>
    <col min="2" max="2" width="16.5" customWidth="1"/>
    <col min="3" max="3" width="53.33203125" customWidth="1"/>
  </cols>
  <sheetData>
    <row r="1" spans="1:3" x14ac:dyDescent="0.2">
      <c r="A1" s="8" t="s">
        <v>13</v>
      </c>
      <c r="B1" s="8" t="s">
        <v>1</v>
      </c>
      <c r="C1" s="8" t="s">
        <v>26</v>
      </c>
    </row>
    <row r="2" spans="1:3" x14ac:dyDescent="0.2">
      <c r="A2" s="13" t="s">
        <v>117</v>
      </c>
      <c r="B2" s="13">
        <v>1</v>
      </c>
      <c r="C2" s="13" t="s">
        <v>119</v>
      </c>
    </row>
    <row r="3" spans="1:3" x14ac:dyDescent="0.2">
      <c r="A3" s="13" t="s">
        <v>117</v>
      </c>
      <c r="B3" s="13">
        <v>2</v>
      </c>
      <c r="C3" s="13" t="s">
        <v>120</v>
      </c>
    </row>
    <row r="4" spans="1:3" s="13" customFormat="1" x14ac:dyDescent="0.2">
      <c r="A4" s="11" t="s">
        <v>61</v>
      </c>
      <c r="B4" s="11">
        <v>1</v>
      </c>
      <c r="C4" s="11" t="s">
        <v>63</v>
      </c>
    </row>
    <row r="5" spans="1:3" s="13" customFormat="1" x14ac:dyDescent="0.2">
      <c r="A5" s="13" t="s">
        <v>61</v>
      </c>
      <c r="B5">
        <v>2</v>
      </c>
      <c r="C5" t="s">
        <v>64</v>
      </c>
    </row>
    <row r="6" spans="1:3" x14ac:dyDescent="0.2">
      <c r="A6" s="11" t="s">
        <v>54</v>
      </c>
      <c r="B6" s="11">
        <v>1</v>
      </c>
      <c r="C6" s="11" t="s">
        <v>57</v>
      </c>
    </row>
    <row r="7" spans="1:3" x14ac:dyDescent="0.2">
      <c r="A7" t="s">
        <v>54</v>
      </c>
      <c r="B7">
        <v>2</v>
      </c>
      <c r="C7" t="s">
        <v>58</v>
      </c>
    </row>
    <row r="8" spans="1:3" x14ac:dyDescent="0.2">
      <c r="A8" t="s">
        <v>54</v>
      </c>
      <c r="B8">
        <v>3</v>
      </c>
      <c r="C8" t="s">
        <v>59</v>
      </c>
    </row>
    <row r="9" spans="1:3" x14ac:dyDescent="0.2">
      <c r="A9" t="s">
        <v>54</v>
      </c>
      <c r="B9">
        <v>96</v>
      </c>
      <c r="C9" t="s">
        <v>60</v>
      </c>
    </row>
    <row r="10" spans="1:3" x14ac:dyDescent="0.2">
      <c r="A10" s="11" t="s">
        <v>76</v>
      </c>
      <c r="B10" s="11">
        <v>1</v>
      </c>
      <c r="C10" s="11" t="s">
        <v>78</v>
      </c>
    </row>
    <row r="11" spans="1:3" x14ac:dyDescent="0.2">
      <c r="A11" t="s">
        <v>76</v>
      </c>
      <c r="B11">
        <v>2</v>
      </c>
      <c r="C11" t="s">
        <v>79</v>
      </c>
    </row>
    <row r="12" spans="1:3" x14ac:dyDescent="0.2">
      <c r="A12" t="s">
        <v>76</v>
      </c>
      <c r="B12">
        <v>96</v>
      </c>
      <c r="C12" t="s">
        <v>60</v>
      </c>
    </row>
    <row r="13" spans="1:3" x14ac:dyDescent="0.2">
      <c r="A13" s="11" t="s">
        <v>88</v>
      </c>
      <c r="B13" s="11">
        <v>1</v>
      </c>
      <c r="C13" s="11" t="s">
        <v>91</v>
      </c>
    </row>
    <row r="14" spans="1:3" x14ac:dyDescent="0.2">
      <c r="A14" t="s">
        <v>88</v>
      </c>
      <c r="B14">
        <v>2</v>
      </c>
      <c r="C14" t="s">
        <v>92</v>
      </c>
    </row>
    <row r="15" spans="1:3" x14ac:dyDescent="0.2">
      <c r="A15" t="s">
        <v>88</v>
      </c>
      <c r="B15">
        <v>3</v>
      </c>
      <c r="C15" t="s">
        <v>93</v>
      </c>
    </row>
    <row r="16" spans="1:3" x14ac:dyDescent="0.2">
      <c r="A16" t="s">
        <v>88</v>
      </c>
      <c r="B16">
        <v>4</v>
      </c>
      <c r="C16" t="s">
        <v>94</v>
      </c>
    </row>
    <row r="17" spans="1:3" x14ac:dyDescent="0.2">
      <c r="A17" t="s">
        <v>88</v>
      </c>
      <c r="B17">
        <v>5</v>
      </c>
      <c r="C17" t="s">
        <v>96</v>
      </c>
    </row>
    <row r="18" spans="1:3" x14ac:dyDescent="0.2">
      <c r="A18" t="s">
        <v>88</v>
      </c>
      <c r="B18">
        <v>6</v>
      </c>
      <c r="C18" t="s">
        <v>95</v>
      </c>
    </row>
    <row r="19" spans="1:3" x14ac:dyDescent="0.2">
      <c r="A19" t="s">
        <v>88</v>
      </c>
      <c r="B19">
        <v>96</v>
      </c>
      <c r="C19" t="s">
        <v>60</v>
      </c>
    </row>
    <row r="20" spans="1:3" x14ac:dyDescent="0.2">
      <c r="A20" s="11" t="s">
        <v>102</v>
      </c>
      <c r="B20" s="11">
        <v>1</v>
      </c>
      <c r="C20" s="11" t="s">
        <v>104</v>
      </c>
    </row>
    <row r="21" spans="1:3" x14ac:dyDescent="0.2">
      <c r="A21" t="s">
        <v>102</v>
      </c>
      <c r="B21">
        <v>2</v>
      </c>
      <c r="C21" t="s">
        <v>105</v>
      </c>
    </row>
    <row r="22" spans="1:3" x14ac:dyDescent="0.2">
      <c r="A22" t="s">
        <v>102</v>
      </c>
      <c r="B22">
        <v>3</v>
      </c>
      <c r="C22" t="s">
        <v>107</v>
      </c>
    </row>
    <row r="23" spans="1:3" x14ac:dyDescent="0.2">
      <c r="A23" t="s">
        <v>102</v>
      </c>
      <c r="B23">
        <v>4</v>
      </c>
      <c r="C23" t="s">
        <v>106</v>
      </c>
    </row>
    <row r="24" spans="1:3" x14ac:dyDescent="0.2">
      <c r="A24" t="s">
        <v>102</v>
      </c>
      <c r="B24">
        <v>96</v>
      </c>
      <c r="C24" t="s">
        <v>60</v>
      </c>
    </row>
    <row r="25" spans="1:3" x14ac:dyDescent="0.2">
      <c r="A25" s="11" t="s">
        <v>147</v>
      </c>
      <c r="B25" s="11">
        <v>0</v>
      </c>
      <c r="C25" s="11" t="s">
        <v>148</v>
      </c>
    </row>
    <row r="26" spans="1:3" x14ac:dyDescent="0.2">
      <c r="A26" t="s">
        <v>147</v>
      </c>
      <c r="B26">
        <v>1</v>
      </c>
      <c r="C26" t="s">
        <v>149</v>
      </c>
    </row>
  </sheetData>
  <autoFilter ref="A1:C1" xr:uid="{00000000-0001-0000-0100-000000000000}"/>
  <sortState xmlns:xlrd2="http://schemas.microsoft.com/office/spreadsheetml/2017/richdata2" ref="C14:C18">
    <sortCondition ref="C13:C18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pane ySplit="1" topLeftCell="A2" activePane="bottomLeft" state="frozen"/>
      <selection pane="bottomLeft" activeCell="G2" sqref="G2"/>
    </sheetView>
  </sheetViews>
  <sheetFormatPr baseColWidth="10" defaultColWidth="8.83203125" defaultRowHeight="15" x14ac:dyDescent="0.2"/>
  <cols>
    <col min="1" max="9" width="27.33203125" customWidth="1"/>
  </cols>
  <sheetData>
    <row r="1" spans="1:7" ht="19" customHeight="1" x14ac:dyDescent="0.2">
      <c r="A1" s="1" t="s">
        <v>14</v>
      </c>
      <c r="B1" s="1" t="s">
        <v>16</v>
      </c>
      <c r="C1" s="2" t="s">
        <v>15</v>
      </c>
      <c r="D1" s="1" t="s">
        <v>17</v>
      </c>
      <c r="E1" s="1" t="s">
        <v>23</v>
      </c>
      <c r="F1" s="3" t="s">
        <v>18</v>
      </c>
      <c r="G1" s="4" t="s">
        <v>19</v>
      </c>
    </row>
    <row r="2" spans="1:7" x14ac:dyDescent="0.2">
      <c r="A2" t="s">
        <v>49</v>
      </c>
      <c r="B2" t="s">
        <v>45</v>
      </c>
      <c r="C2" t="str">
        <f ca="1">TEXT(YEAR(NOW())-2000, "00") &amp; TEXT(MONTH(NOW()), "00") &amp; TEXT(DAY(NOW()), "00") &amp; TEXT(HOUR(NOW()), "00") &amp; TEXT(MINUTE(NOW()), "00")</f>
        <v>2302242151</v>
      </c>
      <c r="E2" t="s">
        <v>46</v>
      </c>
      <c r="F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Charles M.</cp:lastModifiedBy>
  <dcterms:created xsi:type="dcterms:W3CDTF">2022-01-12T03:24:06Z</dcterms:created>
  <dcterms:modified xsi:type="dcterms:W3CDTF">2023-02-24T20:51:33Z</dcterms:modified>
</cp:coreProperties>
</file>